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525\"/>
    </mc:Choice>
  </mc:AlternateContent>
  <xr:revisionPtr revIDLastSave="0" documentId="13_ncr:1_{F1E0B7C5-FBF1-4991-83FE-9D685F04E2A4}" xr6:coauthVersionLast="47" xr6:coauthVersionMax="47" xr10:uidLastSave="{00000000-0000-0000-0000-000000000000}"/>
  <bookViews>
    <workbookView xWindow="-120" yWindow="-120" windowWidth="29040" windowHeight="15840" tabRatio="861"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O55" i="9"/>
  <c r="N55" i="9"/>
  <c r="M55" i="9"/>
  <c r="L55" i="9"/>
  <c r="K55" i="9"/>
  <c r="J55" i="9"/>
  <c r="I55" i="9"/>
  <c r="H55" i="9"/>
  <c r="G55" i="9"/>
  <c r="F55" i="9"/>
  <c r="E55" i="9"/>
  <c r="D55" i="9"/>
  <c r="C55"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<sst xmlns="http://schemas.openxmlformats.org/spreadsheetml/2006/main" count="25724" uniqueCount="3423">
  <si>
    <t>jueves, 6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</si>
  <si>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</si>
  <si>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</si>
  <si>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</si>
  <si>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</si>
  <si>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</si>
  <si>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</si>
  <si>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</si>
  <si>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</si>
  <si>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</si>
  <si>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</si>
  <si>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</si>
  <si>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</si>
  <si>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</si>
  <si>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</si>
  <si>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</si>
  <si>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CENTRAL HIDROELÉCTRICA</t>
  </si>
  <si>
    <t>CENTRAL</t>
  </si>
  <si>
    <t>06/02/2025 14:11:52</t>
  </si>
  <si>
    <t>06/02/2025 15:41:00</t>
  </si>
  <si>
    <t>DESCONEXIÓN DE LA LÍNEA L-6718 (CALLAHUANCA - CARHUAC) DE 66 KV</t>
  </si>
  <si>
    <t>NO</t>
  </si>
  <si>
    <t>EVENTO</t>
  </si>
  <si>
    <t>CONELSUR LT SAC</t>
  </si>
  <si>
    <t>PORTILLO</t>
  </si>
  <si>
    <t>SUBESTACION</t>
  </si>
  <si>
    <t>SS.EE.</t>
  </si>
  <si>
    <t>06/02/2025 00:00:00</t>
  </si>
  <si>
    <t>07/02/2025 00:00:00</t>
  </si>
  <si>
    <t>DECLARACIÓN DE SITUACIÓN EXCEPCIONAL EN LA S.E. PORTILLO DE 60 kV</t>
  </si>
  <si>
    <t xml:space="preserve">ELECTRO DUNAS                                     </t>
  </si>
  <si>
    <t>INDEPENDENCIA - PISCO</t>
  </si>
  <si>
    <t xml:space="preserve">LINEA DE TRANSMISION          </t>
  </si>
  <si>
    <t>L-6605</t>
  </si>
  <si>
    <t>06/02/2025 16:58:45</t>
  </si>
  <si>
    <t>06/02/2025 20:49:00</t>
  </si>
  <si>
    <t>DESCONEXIÓN DE LA LÍNEA L-6605 (INDEPENDENCIA - PISCO - ALTO LA LUNA) DE 60 KV</t>
  </si>
  <si>
    <t>SI</t>
  </si>
  <si>
    <t>ELECTRO PUNO</t>
  </si>
  <si>
    <t>PUNO - POMATA - ILAVE</t>
  </si>
  <si>
    <t>L-6027</t>
  </si>
  <si>
    <t>06/02/2025 08:37:35</t>
  </si>
  <si>
    <t>06/02/2025 08:39:08</t>
  </si>
  <si>
    <t>DESCONEXIÓN DE LA LÍNEA L-6027 (PUNO - POMATA - ILAVE) Y DE 60 KV</t>
  </si>
  <si>
    <t>EMPRESA ELECTRICA AGUA AZUL</t>
  </si>
  <si>
    <t>POTRERO</t>
  </si>
  <si>
    <t>GENERADOR HIDROELÉCTRICO</t>
  </si>
  <si>
    <t>G2</t>
  </si>
  <si>
    <t>06/02/2025 10:30:48</t>
  </si>
  <si>
    <t>06/02/2025 10:43:03</t>
  </si>
  <si>
    <t>DESCONEXIÓN DEL GRUPO G2 DE LA C.H. POTRERO</t>
  </si>
  <si>
    <t>RED DE ENERGIA DEL PERU S.A.</t>
  </si>
  <si>
    <t>PIURA OESTE</t>
  </si>
  <si>
    <t>TRANSFORMADOR 3D</t>
  </si>
  <si>
    <t>T32-261</t>
  </si>
  <si>
    <t>06/02/2025 19:20:00</t>
  </si>
  <si>
    <t>DESCONEXIÓN DEL TRANSFORMADOR T32-261 DE 220/60 KV DE LA S.E. PIURA OESTE</t>
  </si>
  <si>
    <t>STATKRAFT S.A</t>
  </si>
  <si>
    <t>CARHUAMAYO - HUARÓN</t>
  </si>
  <si>
    <t>L-6514</t>
  </si>
  <si>
    <t>06/02/2025 05:54:50</t>
  </si>
  <si>
    <t>06/02/2025 05:55:20</t>
  </si>
  <si>
    <t>DESCONEXIÓN DE LAS LÍNEAS L-6514 (CARHUAMAYO - SHELBY) Y L-6516 (SHELBY - EXCELSIOR) DE 50 KV</t>
  </si>
  <si>
    <t>RESTRICCIONES OPERATIVAS</t>
  </si>
  <si>
    <t>FECHA</t>
  </si>
  <si>
    <t>HORA
INICIO</t>
  </si>
  <si>
    <t>HORA
FINAL</t>
  </si>
  <si>
    <t>T.Eq.</t>
  </si>
  <si>
    <t>06/02/2025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</si>
  <si>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</si>
  <si>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</si>
  <si>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</si>
  <si>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</si>
  <si>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</si>
  <si>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</si>
  <si>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</si>
  <si>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</si>
  <si>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</si>
  <si>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</si>
  <si>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</si>
  <si>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</si>
  <si>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</si>
  <si>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</si>
  <si>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</si>
  <si>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</si>
  <si>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</si>
  <si>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</si>
  <si>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</si>
  <si>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</si>
  <si>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</si>
  <si>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</si>
  <si>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</si>
  <si>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</si>
  <si>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</si>
  <si>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</si>
  <si>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</si>
  <si>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</si>
  <si>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</si>
  <si>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</si>
  <si>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</si>
  <si>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</si>
  <si>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</si>
  <si>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</si>
  <si>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</si>
  <si>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</si>
  <si>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</si>
  <si>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</si>
  <si>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</si>
  <si>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</si>
  <si>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</si>
  <si>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</si>
  <si>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</si>
  <si>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</si>
  <si>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</si>
  <si>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</si>
  <si>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</si>
  <si>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</si>
  <si>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</si>
  <si>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</si>
  <si>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</si>
  <si>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</si>
  <si>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</si>
  <si>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</si>
  <si>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</si>
  <si>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</si>
  <si>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</si>
  <si>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</si>
  <si>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</si>
  <si>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</si>
  <si>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</si>
  <si>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</si>
  <si>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</si>
  <si>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</si>
  <si>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</si>
  <si>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TG4</t>
  </si>
  <si>
    <t>De acuerdo con lo indicado el 02.02.2025 la unidad TG4 no puede parar por alarma del IGV y riesgo de disparo de la central.</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</si>
  <si>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</si>
  <si>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</si>
  <si>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</si>
  <si>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</si>
  <si>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</si>
  <si>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</si>
  <si>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</si>
  <si>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</si>
  <si>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</si>
  <si>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</si>
  <si>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</si>
  <si>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</si>
  <si>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</si>
  <si>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</si>
  <si>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</si>
  <si>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</si>
  <si>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</si>
  <si>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</si>
  <si>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</si>
  <si>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</si>
  <si>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</si>
  <si>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</si>
  <si>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</si>
  <si>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</si>
  <si>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</si>
  <si>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</si>
  <si>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</si>
  <si>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</si>
  <si>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</si>
  <si>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</si>
  <si>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</si>
  <si>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</si>
  <si>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</si>
  <si>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</si>
  <si>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</si>
  <si>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</si>
  <si>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</si>
  <si>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</si>
  <si>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06/02/2025 00:00</t>
  </si>
  <si>
    <t>07/02/2025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</si>
  <si>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</si>
  <si>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</si>
  <si>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</si>
  <si>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</si>
  <si>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</si>
  <si>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</si>
  <si>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</si>
  <si>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</si>
  <si>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</si>
  <si>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</si>
  <si>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</si>
  <si>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</si>
  <si>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</si>
  <si>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</si>
  <si>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</si>
  <si>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</si>
  <si>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</si>
  <si>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CL-AUT5371_220</t>
  </si>
  <si>
    <t>06/02/2025 08:09</t>
  </si>
  <si>
    <t>06/02/2025 11:24</t>
  </si>
  <si>
    <t>Proyecto Refuerzos: Conexion a MCB en SSAA 380/220V AC caseta 220kV.(Actividad sin riesgo de disparo)</t>
  </si>
  <si>
    <t>P.ENERG</t>
  </si>
  <si>
    <t>ATRIA ENERGIA S.A.C.</t>
  </si>
  <si>
    <t>PURMACANA</t>
  </si>
  <si>
    <t>G1</t>
  </si>
  <si>
    <t>OVERHAUL DE TURBINA</t>
  </si>
  <si>
    <t xml:space="preserve">PREV.     </t>
  </si>
  <si>
    <t>G</t>
  </si>
  <si>
    <t>CHINANGO S.A.C.</t>
  </si>
  <si>
    <t>CHIMAY</t>
  </si>
  <si>
    <t>06/02/2025 07:08</t>
  </si>
  <si>
    <t>06/02/2025 16:39</t>
  </si>
  <si>
    <t>REVISION DE DESCARGAS PARCIALES GENERADOR</t>
  </si>
  <si>
    <t>MOYOPAMPA - SALAMANCA</t>
  </si>
  <si>
    <t>L-6060</t>
  </si>
  <si>
    <t>06/02/2025 06:00</t>
  </si>
  <si>
    <t>06/02/2025 17:00</t>
  </si>
  <si>
    <t>A SOLICITUD DE LUZ DEL SUR POR MANTENIMIENTO EN EL EXTREMO DE SALAMANCA</t>
  </si>
  <si>
    <t>PACHACHACA</t>
  </si>
  <si>
    <t>CL-2256</t>
  </si>
  <si>
    <t>FUNCION RECIERRE INOPERATIVO EN CL-2256 EN PACHACHACA, DADO QUE EL RELE SIEMENS 7VK61 SE ENCUENTRA EN FALLA.</t>
  </si>
  <si>
    <t>F</t>
  </si>
  <si>
    <t>CHARCANI IV</t>
  </si>
  <si>
    <t>Rebabitado cojinete empuje</t>
  </si>
  <si>
    <t>Mantenimiento Generador.</t>
  </si>
  <si>
    <t>06/02/2025 11:23</t>
  </si>
  <si>
    <t>Pruebas por mantenimiento de rebabitado de cojinete</t>
  </si>
  <si>
    <t>PRUEBA</t>
  </si>
  <si>
    <t xml:space="preserve">CHILINA D                                         </t>
  </si>
  <si>
    <t>SLZ1</t>
  </si>
  <si>
    <t>06/02/2025 08:55</t>
  </si>
  <si>
    <t>06/02/2025 15:59</t>
  </si>
  <si>
    <t>Mantenimiento Bimensual  (Incluye pruebas a plena carga)</t>
  </si>
  <si>
    <t>06/02/2025 10:10</t>
  </si>
  <si>
    <t>06/02/2025 10:26</t>
  </si>
  <si>
    <t>PRUEBAS A PLENA CARGA.</t>
  </si>
  <si>
    <t>06/02/2025 15:04</t>
  </si>
  <si>
    <t>06/02/2025 15:06</t>
  </si>
  <si>
    <t>Pruebas operativas</t>
  </si>
  <si>
    <t>06/02/2025 15:13</t>
  </si>
  <si>
    <t>06/02/2025 15:16</t>
  </si>
  <si>
    <t>06/02/2025 15:24</t>
  </si>
  <si>
    <t>06/02/2025 15:26</t>
  </si>
  <si>
    <t>06/02/2025 15:30</t>
  </si>
  <si>
    <t>06/02/2025 15:32</t>
  </si>
  <si>
    <t xml:space="preserve">MOLLENDO D                                        </t>
  </si>
  <si>
    <t>Mantenimiento Chimenea de Escape. (Incluye pruebas a plena carga).</t>
  </si>
  <si>
    <t>SANTUARIO</t>
  </si>
  <si>
    <t>ACOPLE 138</t>
  </si>
  <si>
    <t>En servicio barra 2,uso en grupo N1 Charcani V con interruptor de acoplamiento, por falla</t>
  </si>
  <si>
    <t>EGESUR</t>
  </si>
  <si>
    <t>ARICOTA I</t>
  </si>
  <si>
    <t>06/02/2025 07:01</t>
  </si>
  <si>
    <t>06/02/2025 10:38</t>
  </si>
  <si>
    <t>MANTENIMIENTO ELECTROMECANICO 1 - MANTENIMIENTO DE SERVICIOS AUXILIARES: SISTEMA DE EXCITACION, SISTEMA DE REFRIGERACION, SISTEMA DE LUBRICACION. A las 10:26h se declara disponible ante el COES.</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</si>
  <si>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</si>
  <si>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</si>
  <si>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</si>
  <si>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</si>
  <si>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</si>
  <si>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</si>
  <si>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EMPRESA DE GENERACION ELECTRICA SANTA ANA S.A.C.</t>
  </si>
  <si>
    <t>RENOVANDES H1</t>
  </si>
  <si>
    <t>Mantenimiento correctivo del neutro del generador G1 Renovandes H1.</t>
  </si>
  <si>
    <t xml:space="preserve">EMPRESA DE GENERACION HUANZA                      </t>
  </si>
  <si>
    <t>HUANZA</t>
  </si>
  <si>
    <t>1GER</t>
  </si>
  <si>
    <t>06/02/2025 23:57</t>
  </si>
  <si>
    <t>REVISION Y REFORZAMIENTO DE AMARRES DE BOBINA DE ESTATOR GRUPO G1</t>
  </si>
  <si>
    <t>RESERVA FRIA DE GENERACION TALARA</t>
  </si>
  <si>
    <t>TG5</t>
  </si>
  <si>
    <t>Unidad Indisponible a gas por falla del compresor de Gas (siempre disponible a diesel)</t>
  </si>
  <si>
    <t>CHILCA 1</t>
  </si>
  <si>
    <t>CHTV</t>
  </si>
  <si>
    <t>MANTENIMIENTO ANUAL DE TRANSFORMADOR GSU DE TV CH1</t>
  </si>
  <si>
    <t>TG3</t>
  </si>
  <si>
    <t>MANTENIMIENTO MAYOR 109500 EBH + LTE. UPGRADE FDX</t>
  </si>
  <si>
    <t>TV</t>
  </si>
  <si>
    <t>MANTENIMIENTO ANUAL DE UNIDAD Y SISTEMAS AUXILIARES</t>
  </si>
  <si>
    <t>BESS-CHILCA1</t>
  </si>
  <si>
    <t>06/02/2025 12:26</t>
  </si>
  <si>
    <t>06/02/2025 14:03</t>
  </si>
  <si>
    <t>Mantenimiento correctivvo</t>
  </si>
  <si>
    <t>MONTALVO</t>
  </si>
  <si>
    <t>INT-5653</t>
  </si>
  <si>
    <t>INT-5653 INDISPONIBLE POR FALLA INTERNA DEL INTERRUPTOR</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</si>
  <si>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</si>
  <si>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</si>
  <si>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</si>
  <si>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</si>
  <si>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</si>
  <si>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</si>
  <si>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</si>
  <si>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GR CORTARRAMA SOCIEDAD ANONIMA CERRADA</t>
  </si>
  <si>
    <t>CHAPARRAL</t>
  </si>
  <si>
    <t>TR-1022</t>
  </si>
  <si>
    <t>06/02/2025 18:25</t>
  </si>
  <si>
    <t>IMPLEMENTACION DE SISTEMA DE MEDICION Y COMUNICACION PARA TELEMEDIDA DE LA CENTRAL DE GENERACION, SUBESTACION ELECTRICA, SALAS DE MEDICION DE BAJA, MEDIA, ALTA Y MUY ALTA TENSION.</t>
  </si>
  <si>
    <t>HIDRANDINA</t>
  </si>
  <si>
    <t>HUALLANCA</t>
  </si>
  <si>
    <t>CL-1131</t>
  </si>
  <si>
    <t>Restriccion operativa: Linea L-1131 conectada a la barra B mediante el seccionador SB-A017, que se encuentra atascado, lo cual impide la realizacion de cambio de barra en la SE Huallanca</t>
  </si>
  <si>
    <t>LUZ DEL SUR</t>
  </si>
  <si>
    <t>SALAMANCA</t>
  </si>
  <si>
    <t>CL-6060</t>
  </si>
  <si>
    <t>06/02/2025 06:54</t>
  </si>
  <si>
    <t>06/02/2025 18:16</t>
  </si>
  <si>
    <t>MANTENIMIENTO PREVENTIVO DE CELDA. PRUEBAS ELECTRICAS</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</si>
  <si>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</si>
  <si>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</si>
  <si>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</si>
  <si>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</si>
  <si>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</si>
  <si>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</si>
  <si>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</si>
  <si>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</si>
  <si>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</si>
  <si>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</si>
  <si>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</si>
  <si>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</si>
  <si>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</si>
  <si>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</si>
  <si>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SANTA ROSA</t>
  </si>
  <si>
    <t>Mantenimiento anual de BOP + Certificacion Quinquenal de Gas + Reemplazo de AVR</t>
  </si>
  <si>
    <t>SANTA ROSA N.</t>
  </si>
  <si>
    <t>TR-TG7</t>
  </si>
  <si>
    <t>INSPECCION DE TRANSFORMADOR DE POTENCIA</t>
  </si>
  <si>
    <t>PERUANA DE INVERSIONES EN ENERGIAS RENOVABLES S.A.</t>
  </si>
  <si>
    <t>MANTA I</t>
  </si>
  <si>
    <t>BTOMA_MANTA</t>
  </si>
  <si>
    <t>06/02/2025 08:00</t>
  </si>
  <si>
    <t>06/02/2025 15:00</t>
  </si>
  <si>
    <t>MANTENIMIENTO PREVENTIVO CIVIL BOCATOMA</t>
  </si>
  <si>
    <t>MANTENIMIENTO PREVENTIVO CIVIL EXTERIOR CAMARA DE CARGA</t>
  </si>
  <si>
    <t xml:space="preserve">PETRAMAS                                          </t>
  </si>
  <si>
    <t>DO?A CATALINA</t>
  </si>
  <si>
    <t>06/02/2025 08:11</t>
  </si>
  <si>
    <t>06/02/2025 17:37</t>
  </si>
  <si>
    <t>MANTENIMIENTO DE 38000 HRS</t>
  </si>
  <si>
    <t>HUAYCOLORO</t>
  </si>
  <si>
    <t>06/02/2025 08:12</t>
  </si>
  <si>
    <t>06/02/2025 12:06</t>
  </si>
  <si>
    <t>MANTENIMIENTO DE 91250 HRS</t>
  </si>
  <si>
    <t>PLANTA DE RESERVA FRIA DE GENERACION  DE ETEN S.A.</t>
  </si>
  <si>
    <t>ETEN</t>
  </si>
  <si>
    <t>S.E. ETEN</t>
  </si>
  <si>
    <t>INSTALACION Y PRUEBAS DE RELE DE MANDO SINCRONIZADO.</t>
  </si>
  <si>
    <t>R</t>
  </si>
  <si>
    <t>ETEN - REQUE</t>
  </si>
  <si>
    <t>L-2166</t>
  </si>
  <si>
    <t>LINEA FUERA DE SERVICIO POR INSTALACION Y PRUEBAS DE RELE DE MANDO SINCRONIZADO EN SE ETEN</t>
  </si>
  <si>
    <t>RESERVA FRIA DE GENERACION ETEN</t>
  </si>
  <si>
    <t>CENTRAL INDISPONIBLE POR INSTALACION Y PRUEBAS DE RELE DE MANDO SINCRONIZADO EN SE ETEN</t>
  </si>
  <si>
    <t>CHICLAYO OESTE</t>
  </si>
  <si>
    <t>SVC-2</t>
  </si>
  <si>
    <t>INDISPONIBLE POR FALLA EN TARJETAS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</si>
  <si>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</si>
  <si>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</si>
  <si>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</si>
  <si>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</si>
  <si>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</si>
  <si>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</si>
  <si>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</si>
  <si>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</si>
  <si>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ICA</t>
  </si>
  <si>
    <t>CL-2209</t>
  </si>
  <si>
    <t>06/02/2025 08:50</t>
  </si>
  <si>
    <t>06/02/2025 16:50</t>
  </si>
  <si>
    <t>REVISION Y CABLEADO DE LA TELEPROTECCION. R0117245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</si>
  <si>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</si>
  <si>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</si>
  <si>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</si>
  <si>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</si>
  <si>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</si>
  <si>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</si>
  <si>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BARRA B 220</t>
  </si>
  <si>
    <t>SE PIURA OESTE 220 EN CONFIGURACION BARRA SIMPLE DEBIDO A INDISPONIBILIDAD DEL 87B POR FALLA EN LA UNIDAD DE LA BAHIA L-2160 DE PROPIEDAD DE CEMENTOS PACASMAYO.</t>
  </si>
  <si>
    <t>06/02/2025 19:20</t>
  </si>
  <si>
    <t>DESCONEXION POR FALLA. QUEDA INDISPONIBLE PARA REVISION.</t>
  </si>
  <si>
    <t>SAN JUAN</t>
  </si>
  <si>
    <t>BARRA-A 220</t>
  </si>
  <si>
    <t>POA: CAMBIO DE PERFILES CORROIDOS. R0112784</t>
  </si>
  <si>
    <t>CL-2011</t>
  </si>
  <si>
    <t>06/02/2025 13:30</t>
  </si>
  <si>
    <t>06/02/2025 18:06</t>
  </si>
  <si>
    <t>REPETIR PRUEBA DE FACTOR DE POTENCIA (F.P) DEL TRANSFORMADOR DE CORRIENTE TC-427. (R0112716). CORRECCION DE PUNTO CALIENTE EN TRAMPA DE ONDA.</t>
  </si>
  <si>
    <t>BARRA-B 220</t>
  </si>
  <si>
    <t>06/02/2025 08:20</t>
  </si>
  <si>
    <t>06/02/2025 12:27</t>
  </si>
  <si>
    <t>FUERA DE SERVICIO DEBIDO A TRABAJOS DE CL-2011. (R0106639)</t>
  </si>
  <si>
    <t>06/02/2025 08:24</t>
  </si>
  <si>
    <t>06/02/2025 18:03</t>
  </si>
  <si>
    <t>MP 4A SILICONADO DE AISLAMIENTO EN CELDA, ACTIVIDAD CON CAMBIO DE BARRAS. (R0106639)</t>
  </si>
  <si>
    <t>06/02/2025 13:01</t>
  </si>
  <si>
    <t>06/02/2025 16:11</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</si>
  <si>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</si>
  <si>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</si>
  <si>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</si>
  <si>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</si>
  <si>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SVC-1</t>
  </si>
  <si>
    <t>06/02/2025 08:07</t>
  </si>
  <si>
    <t>Recuperar operatividad rele F003. Actividad en servicio con perdida de supervision (R0117641)</t>
  </si>
  <si>
    <t>ZORRITOS - MACHALA</t>
  </si>
  <si>
    <t>L-2280_old</t>
  </si>
  <si>
    <t>CUELLOS ABIERTOS EN ESTRUCTURA E131 LADO ECUADOR A SOLICITUD DE CENACE DESDE EL 03.03.2024.</t>
  </si>
  <si>
    <t>SAN GABAN</t>
  </si>
  <si>
    <t>MCH TUPURI</t>
  </si>
  <si>
    <t>POR NECESIDAD OPERATIVA DE LA MCH TUPURI.</t>
  </si>
  <si>
    <t>SHOUGESA</t>
  </si>
  <si>
    <t>SAN NICOLAS</t>
  </si>
  <si>
    <t>TV2</t>
  </si>
  <si>
    <t>Por mantenimiento anual</t>
  </si>
  <si>
    <t>SOUTHERN PERU CC</t>
  </si>
  <si>
    <t>ILO 3 - ELECTROSUR</t>
  </si>
  <si>
    <t>L-1392</t>
  </si>
  <si>
    <t>06/02/2025 11:13</t>
  </si>
  <si>
    <t>REPARACION DE 05 RETENIDAS DE LA ESTRUCTURA E332 DE LA LINEA L-1392 SE ILO3 – SE ELECTROSUR.</t>
  </si>
  <si>
    <t>fuera de servicio, puesto que el embalse Pomacocha (aportante a CH Pachachaca) se encuentra en proceso de llenado.</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</si>
  <si>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</si>
  <si>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</si>
  <si>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</si>
  <si>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</si>
  <si>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</si>
  <si>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</si>
  <si>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</si>
  <si>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</si>
  <si>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</si>
  <si>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XC-9</t>
  </si>
  <si>
    <t>06/02/2025 08:10</t>
  </si>
  <si>
    <t>06/02/2025 16:28</t>
  </si>
  <si>
    <t>COYA: REVISION DE CIRCUITOS, AJUSTES DE BORNERAS Y REEMPLAZO DE RESISTENCIAS EN CAJAS SH8. R0117187</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</si>
  <si>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</si>
  <si>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</si>
  <si>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</si>
  <si>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</si>
  <si>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</si>
  <si>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</si>
  <si>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BARRA A_220kV</t>
  </si>
  <si>
    <t>87B DESHABILITADO POR PRESENCIA DE ALARMAS EN UNIDAD CENTRAL.</t>
  </si>
  <si>
    <t>BARRA B_220kV</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</si>
  <si>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</si>
  <si>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</si>
  <si>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</si>
  <si>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</si>
  <si>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</si>
  <si>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MOLLEPATA-CTM</t>
  </si>
  <si>
    <t>06/02/2025 08:45</t>
  </si>
  <si>
    <t>06/02/2025 16:41</t>
  </si>
  <si>
    <t>INSTALACION DE EQUIPO DE CIBERSEGURIDAD. PERDIDA DE SUPERVISION. R0107509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</si>
  <si>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</si>
  <si>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</si>
  <si>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</si>
  <si>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</si>
  <si>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</si>
  <si>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06/02/2025 17:01</t>
  </si>
  <si>
    <t>INSTALACION DE EQUIPO DE CIBERSEGURIDAD. PERDIDA DE SUPERVISION. R0107488</t>
  </si>
  <si>
    <t>TRUJILLO 500</t>
  </si>
  <si>
    <t>IN-5046</t>
  </si>
  <si>
    <t>SECCIONADOR SE-5097 INDISPONIBLE POR ALTA RESISNENCIA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</si>
  <si>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</si>
  <si>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</si>
  <si>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</si>
  <si>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</si>
  <si>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</si>
  <si>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</si>
  <si>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</si>
  <si>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</si>
  <si>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</si>
  <si>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</si>
  <si>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</si>
  <si>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</si>
  <si>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</si>
  <si>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</si>
  <si>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</si>
  <si>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</si>
  <si>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</si>
  <si>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</si>
  <si>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</si>
  <si>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</si>
  <si>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</si>
  <si>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</si>
  <si>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</si>
  <si>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</si>
  <si>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</si>
  <si>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</si>
  <si>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</si>
  <si>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</si>
  <si>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</si>
  <si>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</si>
  <si>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TARUCA SOCIEDAD ANONIMA CERRADA</t>
  </si>
  <si>
    <t>KONDU SAC</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</si>
  <si>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</si>
  <si>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</si>
  <si>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</si>
  <si>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</si>
  <si>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</si>
  <si>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</si>
  <si>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</si>
  <si>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</si>
  <si>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</si>
  <si>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</si>
  <si>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</si>
  <si>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</si>
  <si>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</si>
  <si>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</si>
  <si>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</si>
  <si>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</si>
  <si>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</si>
  <si>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</si>
  <si>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</si>
  <si>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</si>
  <si>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</si>
  <si>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</si>
  <si>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</si>
  <si>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</si>
  <si>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</si>
  <si>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</si>
  <si>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</si>
  <si>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</si>
  <si>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</si>
  <si>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</si>
  <si>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</si>
  <si>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</si>
  <si>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</si>
  <si>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</si>
  <si>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</si>
  <si>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</si>
  <si>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</si>
  <si>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</si>
  <si>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</si>
  <si>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</si>
  <si>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</si>
  <si>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</si>
  <si>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</si>
  <si>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</si>
  <si>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</si>
  <si>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</si>
  <si>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</si>
  <si>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</si>
  <si>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</si>
  <si>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</si>
  <si>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</si>
  <si>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</si>
  <si>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</si>
  <si>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</si>
  <si>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</si>
  <si>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</si>
  <si>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</si>
  <si>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</si>
  <si>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</si>
  <si>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</si>
  <si>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</si>
  <si>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</si>
  <si>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</si>
  <si>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</si>
  <si>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</si>
  <si>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</si>
  <si>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</si>
  <si>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</si>
  <si>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</si>
  <si>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</si>
  <si>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</si>
  <si>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</si>
  <si>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</si>
  <si>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</si>
  <si>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</si>
  <si>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</si>
  <si>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</si>
  <si>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</si>
  <si>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</si>
  <si>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</si>
  <si>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</si>
  <si>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</si>
  <si>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</si>
  <si>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</si>
  <si>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</si>
  <si>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</si>
  <si>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</si>
  <si>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</si>
  <si>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</si>
  <si>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</si>
  <si>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</si>
  <si>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</si>
  <si>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</si>
  <si>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</si>
  <si>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</si>
  <si>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</si>
  <si>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</si>
  <si>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</si>
  <si>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</si>
  <si>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</si>
  <si>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</si>
  <si>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</si>
  <si>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</si>
  <si>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</si>
  <si>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</si>
  <si>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</si>
  <si>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</si>
  <si>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</si>
  <si>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</si>
  <si>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</si>
  <si>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</si>
  <si>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</si>
  <si>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</si>
  <si>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</si>
  <si>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</si>
  <si>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</si>
  <si>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</si>
  <si>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</si>
  <si>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</si>
  <si>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</si>
  <si>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</si>
  <si>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</si>
  <si>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</si>
  <si>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</si>
  <si>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</si>
  <si>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</si>
  <si>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</si>
  <si>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</si>
  <si>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</si>
  <si>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</si>
  <si>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</si>
  <si>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</si>
  <si>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</si>
  <si>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</si>
  <si>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</si>
  <si>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</si>
  <si>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</si>
  <si>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</si>
  <si>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</si>
  <si>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</si>
  <si>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</si>
  <si>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</si>
  <si>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</si>
  <si>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</si>
  <si>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</si>
  <si>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</si>
  <si>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</si>
  <si>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</si>
  <si>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</si>
  <si>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</si>
  <si>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</si>
  <si>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</si>
  <si>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</si>
  <si>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</si>
  <si>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</si>
  <si>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</si>
  <si>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</si>
  <si>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</si>
  <si>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</si>
  <si>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</si>
  <si>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</si>
  <si>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</si>
  <si>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</si>
  <si>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</si>
  <si>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</si>
  <si>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</si>
  <si>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</si>
  <si>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</si>
  <si>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</si>
  <si>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</si>
  <si>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</si>
  <si>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</si>
  <si>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</si>
  <si>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</si>
  <si>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</si>
  <si>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</si>
  <si>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</si>
  <si>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</si>
  <si>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</si>
  <si>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</si>
  <si>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</si>
  <si>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</si>
  <si>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</si>
  <si>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</si>
  <si>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</si>
  <si>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</si>
  <si>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</si>
  <si>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</si>
  <si>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</si>
  <si>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</si>
  <si>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</si>
  <si>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</si>
  <si>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</si>
  <si>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</si>
  <si>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</si>
  <si>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</si>
  <si>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</si>
  <si>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</si>
  <si>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</si>
  <si>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</si>
  <si>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</si>
  <si>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</si>
  <si>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</si>
  <si>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</si>
  <si>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</si>
  <si>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</si>
  <si>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</si>
  <si>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</si>
  <si>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</si>
  <si>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</si>
  <si>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</si>
  <si>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</si>
  <si>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</si>
  <si>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</si>
  <si>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</si>
  <si>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</si>
  <si>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</si>
  <si>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</si>
  <si>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</si>
  <si>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</si>
  <si>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</si>
  <si>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</si>
  <si>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</si>
  <si>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</si>
  <si>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</si>
  <si>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</si>
  <si>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</si>
  <si>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</si>
  <si>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</si>
  <si>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</si>
  <si>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</si>
  <si>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</si>
  <si>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</si>
  <si>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</si>
  <si>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</si>
  <si>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</si>
  <si>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</si>
  <si>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</si>
  <si>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</si>
  <si>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</si>
  <si>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</si>
  <si>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</si>
  <si>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</si>
  <si>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</si>
  <si>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</si>
  <si>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</si>
  <si>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</si>
  <si>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</si>
  <si>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</si>
  <si>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</si>
  <si>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</si>
  <si>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</si>
  <si>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</si>
  <si>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</si>
  <si>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</si>
  <si>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</si>
  <si>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</si>
  <si>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</si>
  <si>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</si>
  <si>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</si>
  <si>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</si>
  <si>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</si>
  <si>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</si>
  <si>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</si>
  <si>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</si>
  <si>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</si>
  <si>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</si>
  <si>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</si>
  <si>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</si>
  <si>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</si>
  <si>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</si>
  <si>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</si>
  <si>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</si>
  <si>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</si>
  <si>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</si>
  <si>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</si>
  <si>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</si>
  <si>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</si>
  <si>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</si>
  <si>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</si>
  <si>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</si>
  <si>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</si>
  <si>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</si>
  <si>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</si>
  <si>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</si>
  <si>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</si>
  <si>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</si>
  <si>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</si>
  <si>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</si>
  <si>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</si>
  <si>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</si>
  <si>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</si>
  <si>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</si>
  <si>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</si>
  <si>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</si>
  <si>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</si>
  <si>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</si>
  <si>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</si>
  <si>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</si>
  <si>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</si>
  <si>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</si>
  <si>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</si>
  <si>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</si>
  <si>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</si>
  <si>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</si>
  <si>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</si>
  <si>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</si>
  <si>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</si>
  <si>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</si>
  <si>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</si>
  <si>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</si>
  <si>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</si>
  <si>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</si>
  <si>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</si>
  <si>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</si>
  <si>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</si>
  <si>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</si>
  <si>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</si>
  <si>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</si>
  <si>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</si>
  <si>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</si>
  <si>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</si>
  <si>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</si>
  <si>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</si>
  <si>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</si>
  <si>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</si>
  <si>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</si>
  <si>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</si>
  <si>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</si>
  <si>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</si>
  <si>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</si>
  <si>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</si>
  <si>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</si>
  <si>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</si>
  <si>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</si>
  <si>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</si>
  <si>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</si>
  <si>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</si>
  <si>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</si>
  <si>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</si>
  <si>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</si>
  <si>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</si>
  <si>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</si>
  <si>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</si>
  <si>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</si>
  <si>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</si>
  <si>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</si>
  <si>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</si>
  <si>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</si>
  <si>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</si>
  <si>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</si>
  <si>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</si>
  <si>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</si>
  <si>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</si>
  <si>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</si>
  <si>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</si>
  <si>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</si>
  <si>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</si>
  <si>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</si>
  <si>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</si>
  <si>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</si>
  <si>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</si>
  <si>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</si>
  <si>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</si>
  <si>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</si>
  <si>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</si>
  <si>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</si>
  <si>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</si>
  <si>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</si>
  <si>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</si>
  <si>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</si>
  <si>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</si>
  <si>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</si>
  <si>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</si>
  <si>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</si>
  <si>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</si>
  <si>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</si>
  <si>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</si>
  <si>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</si>
  <si>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</si>
  <si>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</si>
  <si>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</si>
  <si>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</si>
  <si>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</si>
  <si>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</si>
  <si>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</si>
  <si>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</si>
  <si>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</si>
  <si>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</si>
  <si>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</si>
  <si>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</si>
  <si>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</si>
  <si>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</si>
  <si>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</si>
  <si>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</si>
  <si>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</si>
  <si>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</si>
  <si>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</si>
  <si>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</si>
  <si>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</si>
  <si>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</si>
  <si>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</si>
  <si>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</si>
  <si>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</si>
  <si>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</si>
  <si>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</si>
  <si>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</si>
  <si>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</si>
  <si>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</si>
  <si>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</si>
  <si>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</si>
  <si>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</si>
  <si>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</si>
  <si>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</si>
  <si>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</si>
  <si>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</si>
  <si>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</si>
  <si>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</si>
  <si>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</si>
  <si>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</si>
  <si>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</si>
  <si>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</si>
  <si>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</si>
  <si>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</si>
  <si>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</si>
  <si>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</si>
  <si>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</si>
  <si>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</si>
  <si>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</si>
  <si>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</si>
  <si>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</si>
  <si>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</si>
  <si>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</si>
  <si>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</si>
  <si>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</si>
  <si>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</si>
  <si>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</si>
  <si>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</si>
  <si>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</si>
  <si>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</si>
  <si>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</si>
  <si>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</si>
  <si>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</si>
  <si>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</si>
  <si>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</si>
  <si>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</si>
  <si>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</si>
  <si>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</si>
  <si>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</si>
  <si>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</si>
  <si>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</si>
  <si>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</si>
  <si>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</si>
  <si>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</si>
  <si>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</si>
  <si>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</si>
  <si>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</si>
  <si>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</si>
  <si>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</si>
  <si>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</si>
  <si>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</si>
  <si>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</si>
  <si>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</si>
  <si>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</si>
  <si>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</si>
  <si>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jueves, 6 de Febrero del 2025</t>
  </si>
  <si>
    <t>EVOLUCIÓN DE LA PRODUCCIÓN DE LA ENERGÍA DIARIA DE LOS INTEGRANTES DEL COES (MWh)</t>
  </si>
  <si>
    <t>UNIDAD</t>
  </si>
  <si>
    <t>TIPO</t>
  </si>
  <si>
    <t>Febrero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</si>
  <si>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</si>
  <si>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</si>
  <si>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</si>
  <si>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</si>
  <si>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</si>
  <si>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</si>
  <si>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</si>
  <si>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</si>
  <si>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</si>
  <si>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</si>
  <si>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</si>
  <si>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</si>
  <si>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</si>
  <si>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</si>
  <si>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</si>
  <si>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</si>
  <si>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</si>
  <si>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</si>
  <si>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</si>
  <si>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</si>
  <si>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</si>
  <si>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</si>
  <si>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</si>
  <si>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</si>
  <si>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</si>
  <si>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</si>
  <si>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</si>
  <si>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</si>
  <si>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</si>
  <si>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</si>
  <si>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</si>
  <si>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</si>
  <si>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</si>
  <si>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</si>
  <si>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</si>
  <si>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</si>
  <si>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</si>
  <si>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</si>
  <si>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</si>
  <si>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</si>
  <si>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</si>
  <si>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</si>
  <si>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</si>
  <si>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</si>
  <si>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</si>
  <si>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</si>
  <si>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</si>
  <si>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</si>
  <si>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</si>
  <si>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</si>
  <si>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</si>
  <si>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</si>
  <si>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</si>
  <si>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</si>
  <si>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</si>
  <si>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</si>
  <si>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</si>
  <si>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</si>
  <si>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</si>
  <si>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</si>
  <si>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</si>
  <si>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</si>
  <si>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</si>
  <si>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</si>
  <si>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</si>
  <si>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</si>
  <si>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</si>
  <si>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</si>
  <si>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</si>
  <si>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</si>
  <si>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</si>
  <si>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</si>
  <si>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</si>
  <si>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</si>
  <si>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</si>
  <si>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</si>
  <si>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</si>
  <si>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</si>
  <si>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</si>
  <si>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</si>
  <si>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</si>
  <si>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</si>
  <si>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</si>
  <si>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</si>
  <si>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</si>
  <si>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</si>
  <si>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</si>
  <si>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</si>
  <si>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</si>
  <si>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</si>
  <si>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</si>
  <si>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</si>
  <si>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</si>
  <si>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</si>
  <si>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</si>
  <si>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</si>
  <si>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</si>
  <si>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</si>
  <si>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</si>
  <si>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</si>
  <si>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</si>
  <si>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</si>
  <si>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</si>
  <si>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</si>
  <si>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</si>
  <si>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</si>
  <si>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</si>
  <si>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</si>
  <si>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</si>
  <si>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</si>
  <si>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</si>
  <si>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</si>
  <si>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</si>
  <si>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</si>
  <si>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</si>
  <si>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</si>
  <si>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</si>
  <si>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</si>
  <si>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</si>
  <si>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</si>
  <si>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</si>
  <si>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</si>
  <si>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</si>
  <si>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</si>
  <si>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</si>
  <si>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</si>
  <si>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</si>
  <si>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</si>
  <si>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</si>
  <si>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</si>
  <si>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</si>
  <si>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</si>
  <si>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</si>
  <si>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</si>
  <si>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</si>
  <si>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06/02/2025 19:35:00</t>
  </si>
  <si>
    <t>06/02/2025 21:23:00</t>
  </si>
  <si>
    <t>SAN_JACINTO - BAGAZO</t>
  </si>
  <si>
    <t>CANA BRAVA TV1 &amp; TV2 - BAGAZO</t>
  </si>
  <si>
    <t>06/02/2025 21:49:00</t>
  </si>
  <si>
    <t>G-1</t>
  </si>
  <si>
    <t>CANA BRAVA TV1 - BAGAZO</t>
  </si>
  <si>
    <t>CHILINA SULZ 12 - D2</t>
  </si>
  <si>
    <t>06/02/2025 10:10:00</t>
  </si>
  <si>
    <t>06/02/2025 10:26:00</t>
  </si>
  <si>
    <t>POR PRUEBAS</t>
  </si>
  <si>
    <t>REQ. PROPIO</t>
  </si>
  <si>
    <t>06/02/2025 15:04:00</t>
  </si>
  <si>
    <t>06/02/2025 15:32:00</t>
  </si>
  <si>
    <t>INDEPENDENCIA GAS</t>
  </si>
  <si>
    <t>06/02/2025 08:47:00</t>
  </si>
  <si>
    <t>06/02/2025 22:58:00</t>
  </si>
  <si>
    <t>06/02/2025 08:44:00</t>
  </si>
  <si>
    <t>06/02/2025 22:49:00</t>
  </si>
  <si>
    <t>POR POTENCIA O ENERGIA</t>
  </si>
  <si>
    <t>MALACAS1 TG6 - GAS</t>
  </si>
  <si>
    <t>06/02/2025 09:44:00</t>
  </si>
  <si>
    <t>06/02/2025 09:30:00</t>
  </si>
  <si>
    <t>MALACAS2 TG4 - GAS</t>
  </si>
  <si>
    <t>06/02/2025 08:46:00</t>
  </si>
  <si>
    <t>A MINIMA CARGA</t>
  </si>
  <si>
    <t>06/02/2025 13:44:00</t>
  </si>
  <si>
    <t>06/02/2025 13:33:00</t>
  </si>
  <si>
    <t>A las 10:09 h, S/C generar a 50 MW.</t>
  </si>
  <si>
    <t>CHILCA1 TG2 - GAS</t>
  </si>
  <si>
    <t>06/02/2025 09:02:00</t>
  </si>
  <si>
    <t>06/02/2025 13:10:00</t>
  </si>
  <si>
    <t>CHILCA1 TG1 - GAS</t>
  </si>
  <si>
    <t>06/02/2025 11:04:00</t>
  </si>
  <si>
    <t>06/02/2025 13:19:00</t>
  </si>
  <si>
    <t>06/02/2025 13:04:00</t>
  </si>
  <si>
    <t>Por pruebas a requerimiento de ENGIE.</t>
  </si>
  <si>
    <t>06/02/2025 14:53:00</t>
  </si>
  <si>
    <t>06/02/2025 14:29:00</t>
  </si>
  <si>
    <t>06/02/2025 18:47:00</t>
  </si>
  <si>
    <t>06/02/2025 22:44:00</t>
  </si>
  <si>
    <t>06/02/2025 18:26:00</t>
  </si>
  <si>
    <t>06/02/2025 19:01:00</t>
  </si>
  <si>
    <t>06/02/2025 21:30:00</t>
  </si>
  <si>
    <t>06/02/2025 18:51:00</t>
  </si>
  <si>
    <t>06/02/2025 22:57:00</t>
  </si>
  <si>
    <t>06/02/2025 22:42:00</t>
  </si>
  <si>
    <t>06/02/2025 23:14:00</t>
  </si>
  <si>
    <t>06/02/2025 22:50:00</t>
  </si>
  <si>
    <t>FENIX CCOMB GT11 &amp; GT12 - GAS</t>
  </si>
  <si>
    <t>06/02/2025 07:42:00</t>
  </si>
  <si>
    <t>POR RSF</t>
  </si>
  <si>
    <t>REF_TALARA TV2 - NLH_RFG</t>
  </si>
  <si>
    <t>KALLPA CCOMB TG2 &amp; TG3 - GAS</t>
  </si>
  <si>
    <t>06/02/2025 01:08:00</t>
  </si>
  <si>
    <t>06/02/2025 04:20:00</t>
  </si>
  <si>
    <t>06/02/2025 06:29:00</t>
  </si>
  <si>
    <t>KALLPA TG1 - GAS</t>
  </si>
  <si>
    <t>06/02/2025 05:09:00</t>
  </si>
  <si>
    <t>06/02/2025 03:58:00</t>
  </si>
  <si>
    <t>KALLPA CCOMB TG1 &amp; TG2 &amp; TG3 - GAS</t>
  </si>
  <si>
    <t>06/02/2025 08:08:00</t>
  </si>
  <si>
    <t>06/02/2025 23:34:00</t>
  </si>
  <si>
    <t>S/C generar a 780 MW</t>
  </si>
  <si>
    <t>LAS FLORES CCOMB TG1 - GAS</t>
  </si>
  <si>
    <t>06/02/2025 02:21:00</t>
  </si>
  <si>
    <t>06/02/2025 04:06:00</t>
  </si>
  <si>
    <t>VENTANILLA CCOMB TG3 &amp; TG4 - GAS</t>
  </si>
  <si>
    <t>HUAYCOLORO - BIOGAS</t>
  </si>
  <si>
    <t>06/02/2025 08:02:00</t>
  </si>
  <si>
    <t>06/02/2025 12:06:00</t>
  </si>
  <si>
    <t>06/02/2025 11:54:00</t>
  </si>
  <si>
    <t>LA GRINGA V - BIOGAS</t>
  </si>
  <si>
    <t>DONA CATALINA  - BIOGAS</t>
  </si>
  <si>
    <t>06/02/2025 17:37:00</t>
  </si>
  <si>
    <t>06/02/2025 17:32:00</t>
  </si>
  <si>
    <t>CALLAO - BIOGAS</t>
  </si>
  <si>
    <t>OQUENDO CCOMB TG1 - GAS</t>
  </si>
  <si>
    <t>OLLEROS CCOMB TG1 - GAS</t>
  </si>
  <si>
    <t>06/02/2025 23:23:00</t>
  </si>
  <si>
    <t>A las 12:04 h solicitó bajar a mínima generación debido a baja presión de vacío hasta las 14:19 h.</t>
  </si>
  <si>
    <t>Hora Inicio y Fin de Indisponibilidades de las Unidades de Generación SEIN</t>
  </si>
  <si>
    <t>REVISIÓN DE DESCARGAS PARCIALES GENERADOR</t>
  </si>
  <si>
    <t>MANTENIMIENTO ELECTROMECÁNICO 1 - MANTENIMIENTO DE SERVICIOS AUXILIARES: SISTEMA DE EXCITACIÓN, SISTEMA DE REFRIGERACIÓN, SISTEMA DE LUBRICACIÓN. A las 10:26h se declara disponible ante el COES.</t>
  </si>
  <si>
    <t>Mantenimiento Correctivo por fatiga en la leva del cilindro A8 - 1ra ampliación</t>
  </si>
  <si>
    <t>REVISIÓN Y REFORZAMIENTO DE AMARRES DE BOBINA DE ESTATOR GRUPO G1</t>
  </si>
  <si>
    <t>Mantenimiento anual de BOP + Certificación Quinquenal de Gas + Reemplazo de AVR</t>
  </si>
  <si>
    <t>DOÑA CATALINA</t>
  </si>
  <si>
    <t>CENTRAL INDISPONIBLE POR INSTALACIÓN Y PRUEBAS DE RELE DE MANDO SINCRONIZADO EN SE ETEN</t>
  </si>
  <si>
    <t>SAN NICOLÁS</t>
  </si>
  <si>
    <t>EJECUTADO</t>
  </si>
  <si>
    <t>Jueves 6 de Febrero del 2025 / SEM N° 5</t>
  </si>
  <si>
    <t xml:space="preserve">ENERGIA RENOVABLES       </t>
  </si>
  <si>
    <t xml:space="preserve">COGENERACION             </t>
  </si>
  <si>
    <t xml:space="preserve">NO INTEGRANTES           </t>
  </si>
  <si>
    <t>Jueves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</si>
  <si>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</si>
  <si>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</si>
  <si>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</si>
  <si>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</si>
  <si>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</si>
  <si>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</si>
  <si>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</si>
  <si>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</si>
  <si>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</si>
  <si>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</si>
  <si>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</si>
  <si>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</si>
  <si>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</si>
  <si>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</si>
  <si>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</si>
  <si>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</si>
  <si>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</si>
  <si>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</si>
  <si>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</si>
  <si>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</si>
  <si>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</si>
  <si>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</si>
  <si>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</si>
  <si>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</si>
  <si>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</si>
  <si>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</si>
  <si>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</si>
  <si>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</si>
  <si>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</si>
  <si>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</si>
  <si>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</si>
  <si>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</si>
  <si>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</si>
  <si>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</si>
  <si>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</si>
  <si>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</si>
  <si>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</si>
  <si>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</si>
  <si>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</si>
  <si>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</si>
  <si>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</si>
  <si>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</si>
  <si>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</si>
  <si>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</si>
  <si>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</si>
  <si>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</si>
  <si>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</si>
  <si>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</si>
  <si>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</si>
  <si>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</si>
  <si>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</si>
  <si>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</si>
  <si>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</si>
  <si>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</si>
  <si>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</si>
  <si>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</si>
  <si>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</si>
  <si>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</si>
  <si>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</si>
  <si>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</si>
  <si>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</si>
  <si>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</si>
  <si>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</si>
  <si>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</si>
  <si>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</si>
  <si>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</si>
  <si>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</si>
  <si>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</si>
  <si>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</si>
  <si>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</si>
  <si>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</si>
  <si>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</si>
  <si>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</si>
  <si>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</si>
  <si>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</si>
  <si>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</si>
  <si>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</si>
  <si>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</si>
  <si>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</si>
  <si>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</si>
  <si>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</si>
  <si>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</si>
  <si>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</si>
  <si>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</si>
  <si>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</si>
  <si>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</si>
  <si>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</si>
  <si>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</si>
  <si>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</si>
  <si>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</si>
  <si>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</si>
  <si>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</si>
  <si>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</si>
  <si>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</si>
  <si>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</si>
  <si>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</si>
  <si>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</si>
  <si>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</si>
  <si>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</si>
  <si>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</si>
  <si>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</si>
  <si>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</si>
  <si>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</si>
  <si>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</si>
  <si>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5865901.41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</si>
  <si>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</si>
  <si>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</si>
  <si>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</si>
  <si>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</si>
  <si>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</si>
  <si>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</si>
  <si>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</si>
  <si>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</si>
  <si>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</si>
  <si>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</si>
  <si>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</si>
  <si>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</si>
  <si>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</si>
  <si>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</si>
  <si>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</si>
  <si>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</si>
  <si>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</si>
  <si>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</si>
  <si>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</si>
  <si>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</si>
  <si>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</si>
  <si>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</si>
  <si>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</si>
  <si>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</si>
  <si>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</si>
  <si>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</si>
  <si>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</si>
  <si>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</si>
  <si>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</si>
  <si>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</si>
  <si>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</si>
  <si>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</si>
  <si>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</si>
  <si>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</si>
  <si>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</si>
  <si>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</si>
  <si>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</si>
  <si>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</si>
  <si>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</si>
  <si>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</si>
  <si>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</si>
  <si>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</si>
  <si>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</si>
  <si>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</si>
  <si>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</si>
  <si>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</si>
  <si>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</si>
  <si>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</si>
  <si>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</si>
  <si>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</si>
  <si>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</si>
  <si>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</si>
  <si>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</si>
  <si>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</si>
  <si>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</si>
  <si>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</si>
  <si>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</si>
  <si>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</si>
  <si>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</si>
  <si>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</si>
  <si>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</si>
  <si>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</si>
  <si>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</si>
  <si>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</si>
  <si>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</si>
  <si>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</si>
  <si>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</si>
  <si>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</si>
  <si>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</si>
  <si>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</si>
  <si>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</si>
  <si>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</si>
  <si>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</si>
  <si>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</si>
  <si>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</si>
  <si>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</si>
  <si>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</si>
  <si>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</si>
  <si>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</si>
  <si>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</si>
  <si>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</si>
  <si>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</si>
  <si>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</si>
  <si>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</si>
  <si>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</si>
  <si>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</si>
  <si>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</si>
  <si>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</si>
  <si>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</si>
  <si>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</si>
  <si>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</si>
  <si>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</si>
  <si>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</si>
  <si>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</si>
  <si>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</si>
  <si>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</si>
  <si>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</si>
  <si>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</si>
  <si>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</si>
  <si>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</si>
  <si>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</si>
  <si>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</si>
  <si>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</si>
  <si>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</si>
  <si>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</si>
  <si>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</si>
  <si>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</si>
  <si>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</si>
  <si>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</si>
  <si>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</si>
  <si>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</si>
  <si>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</si>
  <si>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</si>
  <si>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</si>
  <si>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</si>
  <si>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</si>
  <si>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</si>
  <si>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</si>
  <si>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</si>
  <si>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</si>
  <si>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</si>
  <si>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</si>
  <si>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</si>
  <si>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</si>
  <si>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</si>
  <si>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</si>
  <si>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</si>
  <si>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</si>
  <si>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</si>
  <si>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</si>
  <si>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</si>
  <si>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</si>
  <si>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</si>
  <si>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</si>
  <si>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</si>
  <si>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</si>
  <si>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</si>
  <si>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</si>
  <si>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</si>
  <si>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</si>
  <si>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</si>
  <si>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</si>
  <si>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</si>
  <si>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</si>
  <si>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</si>
  <si>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</si>
  <si>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</si>
  <si>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</si>
  <si>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Según stock físico de tanques de almacenamiento</t>
  </si>
  <si>
    <t>RESIDUAL R500</t>
  </si>
  <si>
    <t>C.T. ILO 2</t>
  </si>
  <si>
    <t>CARBON</t>
  </si>
  <si>
    <t>Tn</t>
  </si>
  <si>
    <t>disminución por variación de temperatura.</t>
  </si>
  <si>
    <t>POR CONSUMO INTERNO DE PLANTA</t>
  </si>
  <si>
    <t>Recepción de Diésel B5</t>
  </si>
  <si>
    <t>Reporte de Consumo de Combustibles</t>
  </si>
  <si>
    <t>CONSUMO DE COMBUSTIBLES - LÍQUIDO, SÓLIDO, GASEOSO</t>
  </si>
  <si>
    <t>MEDIDOR</t>
  </si>
  <si>
    <t>06/Feb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</si>
  <si>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</si>
  <si>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</si>
  <si>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</si>
  <si>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</si>
  <si>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</si>
  <si>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</si>
  <si>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</si>
  <si>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</si>
  <si>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</si>
  <si>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</si>
  <si>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</si>
  <si>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</si>
  <si>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</si>
  <si>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</si>
  <si>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</si>
  <si>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</si>
  <si>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</si>
  <si>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</si>
  <si>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</si>
  <si>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</si>
  <si>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</si>
  <si>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</si>
  <si>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</si>
  <si>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</si>
  <si>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</si>
  <si>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</si>
  <si>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</si>
  <si>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</si>
  <si>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</si>
  <si>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</si>
  <si>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</si>
  <si>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</si>
  <si>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</si>
  <si>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</si>
  <si>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</si>
  <si>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</si>
  <si>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</si>
  <si>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</si>
  <si>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</si>
  <si>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</si>
  <si>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</si>
  <si>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</si>
  <si>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</si>
  <si>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</si>
  <si>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</si>
  <si>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</si>
  <si>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</si>
  <si>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</si>
  <si>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</si>
  <si>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</si>
  <si>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</si>
  <si>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</si>
  <si>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</si>
  <si>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</si>
  <si>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</si>
  <si>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</si>
  <si>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</si>
  <si>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</si>
  <si>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</si>
  <si>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</si>
  <si>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</si>
  <si>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</si>
  <si>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</si>
  <si>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</si>
  <si>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</si>
  <si>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</si>
  <si>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</si>
  <si>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</si>
  <si>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</si>
  <si>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</si>
  <si>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</si>
  <si>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</si>
  <si>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</si>
  <si>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</si>
  <si>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06/02/2025 01:00</t>
  </si>
  <si>
    <t>06/02/2025 02:00</t>
  </si>
  <si>
    <t>06/02/2025 03:00</t>
  </si>
  <si>
    <t>06/02/2025 04:00</t>
  </si>
  <si>
    <t>06/02/2025 05:00</t>
  </si>
  <si>
    <t>06/02/2025 07:00</t>
  </si>
  <si>
    <t>06/02/2025 09:00</t>
  </si>
  <si>
    <t>06/02/2025 10:00</t>
  </si>
  <si>
    <t>06/02/2025 11:00</t>
  </si>
  <si>
    <t>06/02/2025 12:00</t>
  </si>
  <si>
    <t>06/02/2025 13:00</t>
  </si>
  <si>
    <t>06/02/2025 14:00</t>
  </si>
  <si>
    <t>06/02/2025 16:00</t>
  </si>
  <si>
    <t>06/02/2025 18:00</t>
  </si>
  <si>
    <t>06/02/2025 19:00</t>
  </si>
  <si>
    <t>06/02/2025 20:00</t>
  </si>
  <si>
    <t>06/02/2025 21:00</t>
  </si>
  <si>
    <t>06/02/2025 22:00</t>
  </si>
  <si>
    <t>06/02/2025 23:00</t>
  </si>
  <si>
    <t>TEMPERATURA AMBIENTE (ºC)</t>
  </si>
  <si>
    <t>Disponibilidad de Gas Natural de las Centrales Termoeléctricas</t>
  </si>
  <si>
    <t>GASEODUCTO</t>
  </si>
  <si>
    <t>VOLUMEN DE GAS (Mm3)</t>
  </si>
  <si>
    <t>INICIAL</t>
  </si>
  <si>
    <t>GASEODUCTO DE CAMISEA (EGESUR)</t>
  </si>
  <si>
    <t>07/02/2025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</si>
  <si>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</si>
  <si>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</si>
  <si>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</si>
  <si>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</si>
  <si>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</si>
  <si>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</si>
  <si>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</si>
  <si>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</si>
  <si>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</si>
  <si>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</si>
  <si>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</si>
  <si>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</si>
  <si>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</si>
  <si>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</si>
  <si>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</si>
  <si>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</si>
  <si>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</si>
  <si>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</si>
  <si>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</si>
  <si>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</si>
  <si>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</si>
  <si>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</si>
  <si>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</si>
  <si>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</si>
  <si>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</si>
  <si>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</si>
  <si>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</si>
  <si>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</si>
  <si>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</si>
  <si>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</si>
  <si>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</si>
  <si>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</si>
  <si>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</si>
  <si>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</si>
  <si>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</si>
  <si>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</si>
  <si>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</si>
  <si>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</si>
  <si>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</si>
  <si>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</si>
  <si>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</si>
  <si>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</si>
  <si>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</si>
  <si>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</si>
  <si>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</si>
  <si>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</si>
  <si>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</si>
  <si>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</si>
  <si>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</si>
  <si>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</si>
  <si>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</si>
  <si>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</si>
  <si>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</si>
  <si>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</si>
  <si>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</si>
  <si>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</si>
  <si>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</si>
  <si>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</si>
  <si>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</si>
  <si>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</si>
  <si>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</si>
  <si>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</si>
  <si>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</si>
  <si>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</si>
  <si>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</si>
  <si>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</si>
  <si>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</si>
  <si>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</si>
  <si>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</si>
  <si>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</si>
  <si>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</si>
  <si>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</si>
  <si>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</si>
  <si>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</si>
  <si>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</si>
  <si>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</si>
  <si>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</si>
  <si>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</si>
  <si>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</si>
  <si>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</si>
  <si>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</si>
  <si>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</si>
  <si>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</si>
  <si>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</si>
  <si>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</si>
  <si>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</si>
  <si>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</si>
  <si>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</si>
  <si>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</si>
  <si>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</si>
  <si>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</si>
  <si>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</si>
  <si>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</si>
  <si>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</si>
  <si>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</si>
  <si>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</si>
  <si>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</si>
  <si>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</si>
  <si>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</si>
  <si>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</si>
  <si>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</si>
  <si>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</si>
  <si>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</si>
  <si>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</si>
  <si>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</si>
  <si>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</si>
  <si>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</si>
  <si>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</si>
  <si>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</si>
  <si>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</si>
  <si>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</si>
  <si>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</si>
  <si>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</si>
  <si>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</si>
  <si>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</si>
  <si>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</si>
  <si>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</si>
  <si>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</si>
  <si>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</si>
  <si>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</si>
  <si>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</si>
  <si>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</si>
  <si>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</si>
  <si>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</si>
  <si>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</si>
  <si>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</si>
  <si>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</si>
  <si>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</si>
  <si>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</si>
  <si>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</si>
  <si>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</si>
  <si>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</si>
  <si>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</si>
  <si>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</si>
  <si>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</si>
  <si>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</si>
  <si>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</si>
  <si>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</si>
  <si>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</si>
  <si>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</si>
  <si>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</si>
  <si>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</si>
  <si>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</si>
  <si>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</si>
  <si>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</si>
  <si>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</si>
  <si>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</si>
  <si>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</si>
  <si>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</si>
  <si>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</si>
  <si>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</si>
  <si>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</si>
  <si>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</si>
  <si>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</si>
  <si>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</si>
  <si>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</si>
  <si>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</si>
  <si>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</si>
  <si>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</si>
  <si>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</si>
  <si>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</si>
  <si>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</si>
  <si>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</si>
  <si>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</si>
  <si>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</si>
  <si>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</si>
  <si>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</si>
  <si>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</si>
  <si>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</si>
  <si>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</si>
  <si>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</si>
  <si>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</si>
  <si>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</si>
  <si>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</si>
  <si>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</si>
  <si>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</si>
  <si>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</si>
  <si>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</si>
  <si>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</si>
  <si>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</si>
  <si>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</si>
  <si>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</si>
  <si>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</si>
  <si>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</si>
  <si>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</si>
  <si>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</si>
  <si>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</si>
  <si>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</si>
  <si>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</si>
  <si>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</si>
  <si>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</si>
  <si>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</si>
  <si>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</si>
  <si>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</si>
  <si>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</si>
  <si>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</si>
  <si>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</si>
  <si>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</si>
  <si>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</si>
  <si>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</si>
  <si>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</si>
  <si>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</si>
  <si>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</si>
  <si>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</si>
  <si>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</si>
  <si>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</si>
  <si>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</si>
  <si>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</si>
  <si>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</si>
  <si>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</si>
  <si>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</si>
  <si>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</si>
  <si>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</si>
  <si>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</si>
  <si>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</si>
  <si>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</si>
  <si>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</si>
  <si>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</si>
  <si>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</si>
  <si>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</si>
  <si>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</si>
  <si>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</si>
  <si>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</si>
  <si>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</si>
  <si>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</si>
  <si>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</si>
  <si>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</si>
  <si>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</si>
  <si>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</si>
  <si>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</si>
  <si>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</si>
  <si>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</si>
  <si>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</si>
  <si>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</si>
  <si>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</si>
  <si>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</si>
  <si>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</si>
  <si>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</si>
  <si>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</si>
  <si>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</si>
  <si>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</si>
  <si>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</si>
  <si>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</si>
  <si>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</si>
  <si>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</si>
  <si>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</si>
  <si>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</si>
  <si>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</si>
  <si>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</si>
  <si>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</si>
  <si>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</si>
  <si>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</si>
  <si>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</si>
  <si>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</si>
  <si>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</si>
  <si>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</si>
  <si>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</si>
  <si>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</si>
  <si>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</si>
  <si>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</si>
  <si>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</si>
  <si>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</si>
  <si>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</si>
  <si>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</si>
  <si>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</si>
  <si>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</si>
  <si>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</si>
  <si>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</si>
  <si>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</si>
  <si>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</si>
  <si>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</si>
  <si>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</si>
  <si>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</si>
  <si>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</si>
  <si>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</si>
  <si>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</si>
  <si>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</si>
  <si>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</si>
  <si>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</si>
  <si>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</si>
  <si>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</si>
  <si>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</si>
  <si>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</si>
  <si>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</si>
  <si>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</si>
  <si>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</si>
  <si>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</si>
  <si>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</si>
  <si>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</si>
  <si>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</si>
  <si>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</si>
  <si>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</si>
  <si>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</si>
  <si>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</si>
  <si>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</si>
  <si>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</si>
  <si>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</si>
  <si>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</si>
  <si>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</si>
  <si>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</si>
  <si>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</si>
  <si>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</si>
  <si>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</si>
  <si>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</si>
  <si>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</si>
  <si>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</si>
  <si>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</si>
  <si>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</si>
  <si>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</si>
  <si>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</si>
  <si>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</si>
  <si>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</si>
  <si>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</si>
  <si>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</si>
  <si>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</si>
  <si>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</si>
  <si>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</si>
  <si>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</si>
  <si>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</si>
  <si>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</si>
  <si>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</si>
  <si>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</si>
  <si>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</si>
  <si>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</si>
  <si>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</si>
  <si>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</si>
  <si>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</si>
  <si>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</si>
  <si>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</si>
  <si>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</si>
  <si>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</si>
  <si>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</si>
  <si>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</si>
  <si>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</si>
  <si>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</si>
  <si>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</si>
  <si>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</si>
  <si>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</si>
  <si>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</si>
  <si>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</si>
  <si>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</si>
  <si>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</si>
  <si>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</si>
  <si>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</si>
  <si>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</si>
  <si>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</si>
  <si>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</si>
  <si>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</si>
  <si>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</si>
  <si>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</si>
  <si>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</si>
  <si>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</si>
  <si>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</si>
  <si>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</si>
  <si>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</si>
  <si>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</si>
  <si>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</si>
  <si>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</si>
  <si>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</si>
  <si>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</si>
  <si>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</si>
  <si>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</si>
  <si>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</si>
  <si>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</si>
  <si>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</si>
  <si>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</si>
  <si>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</si>
  <si>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</si>
  <si>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</si>
  <si>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</si>
  <si>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</si>
  <si>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</si>
  <si>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</si>
  <si>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</si>
  <si>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</si>
  <si>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</si>
  <si>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</si>
  <si>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</si>
  <si>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</si>
  <si>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</si>
  <si>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</si>
  <si>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</si>
  <si>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</si>
  <si>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</si>
  <si>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</si>
  <si>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</si>
  <si>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</si>
  <si>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</si>
  <si>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</si>
  <si>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</si>
  <si>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</si>
  <si>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</si>
  <si>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</si>
  <si>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</si>
  <si>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</si>
  <si>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</si>
  <si>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</si>
  <si>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</si>
  <si>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</si>
  <si>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</si>
  <si>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</si>
  <si>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</si>
  <si>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</si>
  <si>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</si>
  <si>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</si>
  <si>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</si>
  <si>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</si>
  <si>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</si>
  <si>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</si>
  <si>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</si>
  <si>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</si>
  <si>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</si>
  <si>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</si>
  <si>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</si>
  <si>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</si>
  <si>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</si>
  <si>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</si>
  <si>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</si>
  <si>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</si>
  <si>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</si>
  <si>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</si>
  <si>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</si>
  <si>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</si>
  <si>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</si>
  <si>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</si>
  <si>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</si>
  <si>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</si>
  <si>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</si>
  <si>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</si>
  <si>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</si>
  <si>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</si>
  <si>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</si>
  <si>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</si>
  <si>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</si>
  <si>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</si>
  <si>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</si>
  <si>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</si>
  <si>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</si>
  <si>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</si>
  <si>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</si>
  <si>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</si>
  <si>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</si>
  <si>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</si>
  <si>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</si>
  <si>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</si>
  <si>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</si>
  <si>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</si>
  <si>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</si>
  <si>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</si>
  <si>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</si>
  <si>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</si>
  <si>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</si>
  <si>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</si>
  <si>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</si>
  <si>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</si>
  <si>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</si>
  <si>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</si>
  <si>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</si>
  <si>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</si>
  <si>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</si>
  <si>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</si>
  <si>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</si>
  <si>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</si>
  <si>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</si>
  <si>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</si>
  <si>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</si>
  <si>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</si>
  <si>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</si>
  <si>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</si>
  <si>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</si>
  <si>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</si>
  <si>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</si>
  <si>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</si>
  <si>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</si>
  <si>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</si>
  <si>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</si>
  <si>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</si>
  <si>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</si>
  <si>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</si>
  <si>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</si>
  <si>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</si>
  <si>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</si>
  <si>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</si>
  <si>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</si>
  <si>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</si>
  <si>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</si>
  <si>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</si>
  <si>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</si>
  <si>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</si>
  <si>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</si>
  <si>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</si>
  <si>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</si>
  <si>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</si>
  <si>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</si>
  <si>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</si>
  <si>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</si>
  <si>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</si>
  <si>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</si>
  <si>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</si>
  <si>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</si>
  <si>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</si>
  <si>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</si>
  <si>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</si>
  <si>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</si>
  <si>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</si>
  <si>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</si>
  <si>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</si>
  <si>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</si>
  <si>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</si>
  <si>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</si>
  <si>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</si>
  <si>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</si>
  <si>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</si>
  <si>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</si>
  <si>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</si>
  <si>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</si>
  <si>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</si>
  <si>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</si>
  <si>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</si>
  <si>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</si>
  <si>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</si>
  <si>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</si>
  <si>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</si>
  <si>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</si>
  <si>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</si>
  <si>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</si>
  <si>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</si>
  <si>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</si>
  <si>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</si>
  <si>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</si>
  <si>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</si>
  <si>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</si>
  <si>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</si>
  <si>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</si>
  <si>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</si>
  <si>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</si>
  <si>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</si>
  <si>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</si>
  <si>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</si>
  <si>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</si>
  <si>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</si>
  <si>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</si>
  <si>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</si>
  <si>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</si>
  <si>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</si>
  <si>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</si>
  <si>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</si>
  <si>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</si>
  <si>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</si>
  <si>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</si>
  <si>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</si>
  <si>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</si>
  <si>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</si>
  <si>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</si>
  <si>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</si>
  <si>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</si>
  <si>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</si>
  <si>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</si>
  <si>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</si>
  <si>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</si>
  <si>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</si>
  <si>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</si>
  <si>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</si>
  <si>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</si>
  <si>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</si>
  <si>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</si>
  <si>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</si>
  <si>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</si>
  <si>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</si>
  <si>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</si>
  <si>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</si>
  <si>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</si>
  <si>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</si>
  <si>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</si>
  <si>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</si>
  <si>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</si>
  <si>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</si>
  <si>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</si>
  <si>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</si>
  <si>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</si>
  <si>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</si>
  <si>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</si>
  <si>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</si>
  <si>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</si>
  <si>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</si>
  <si>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</si>
  <si>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</si>
  <si>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</si>
  <si>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</si>
  <si>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</si>
  <si>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</si>
  <si>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</si>
  <si>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</si>
  <si>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</si>
  <si>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</si>
  <si>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</si>
  <si>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</si>
  <si>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</si>
  <si>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</si>
  <si>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</si>
  <si>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</si>
  <si>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</si>
  <si>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</si>
  <si>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</si>
  <si>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</si>
  <si>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</si>
  <si>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</si>
  <si>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</si>
  <si>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</si>
  <si>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</si>
  <si>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</si>
  <si>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</si>
  <si>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</si>
  <si>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</si>
  <si>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</si>
  <si>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</si>
  <si>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</si>
  <si>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</si>
  <si>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</si>
  <si>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</si>
  <si>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</si>
  <si>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</si>
  <si>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</si>
  <si>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</si>
  <si>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</si>
  <si>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</si>
  <si>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</si>
  <si>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</si>
  <si>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</si>
  <si>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</si>
  <si>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</si>
  <si>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</si>
  <si>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</si>
  <si>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</si>
  <si>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</si>
  <si>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</si>
  <si>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</si>
  <si>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</si>
  <si>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</si>
  <si>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</si>
  <si>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</si>
  <si>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</si>
  <si>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</si>
  <si>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</si>
  <si>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</si>
  <si>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</si>
  <si>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</si>
  <si>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</si>
  <si>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</si>
  <si>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</si>
  <si>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</si>
  <si>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</si>
  <si>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</si>
  <si>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</si>
  <si>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</si>
  <si>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</si>
  <si>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</si>
  <si>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</si>
  <si>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</si>
  <si>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</si>
  <si>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</si>
  <si>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</si>
  <si>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</si>
  <si>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</si>
  <si>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</si>
  <si>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</si>
  <si>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</si>
  <si>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</si>
  <si>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</si>
  <si>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</si>
  <si>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</si>
  <si>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</si>
  <si>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</si>
  <si>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</si>
  <si>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</si>
  <si>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</si>
  <si>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</si>
  <si>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</si>
  <si>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</si>
  <si>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</si>
  <si>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</si>
  <si>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</si>
  <si>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</si>
  <si>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</si>
  <si>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</si>
  <si>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</si>
  <si>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</si>
  <si>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</si>
  <si>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</si>
  <si>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</si>
  <si>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</si>
  <si>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</si>
  <si>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</si>
  <si>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</si>
  <si>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</si>
  <si>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</si>
  <si>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</si>
  <si>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</si>
  <si>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</si>
  <si>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</si>
  <si>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</si>
  <si>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</si>
  <si>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</si>
  <si>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</si>
  <si>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</si>
  <si>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</si>
  <si>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</si>
  <si>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</si>
  <si>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</si>
  <si>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</si>
  <si>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</si>
  <si>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</si>
  <si>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</si>
  <si>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</si>
  <si>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</si>
  <si>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</si>
  <si>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</si>
  <si>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</si>
  <si>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</si>
  <si>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</si>
  <si>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</si>
  <si>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</si>
  <si>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</si>
  <si>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</si>
  <si>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</si>
  <si>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</si>
  <si>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</si>
  <si>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</si>
  <si>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</si>
  <si>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</si>
  <si>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</si>
  <si>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</si>
  <si>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</si>
  <si>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</si>
  <si>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</si>
  <si>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</si>
  <si>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</si>
  <si>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</si>
  <si>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</si>
  <si>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</si>
  <si>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</si>
  <si>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</si>
  <si>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</si>
  <si>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</si>
  <si>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</si>
  <si>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</si>
  <si>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</si>
  <si>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</si>
  <si>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</si>
  <si>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</si>
  <si>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</si>
  <si>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</si>
  <si>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</si>
  <si>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</si>
  <si>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</si>
  <si>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</si>
  <si>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</si>
  <si>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</si>
  <si>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</si>
  <si>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</si>
  <si>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</si>
  <si>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</si>
  <si>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</si>
  <si>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</si>
  <si>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</si>
  <si>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</si>
  <si>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</si>
  <si>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</si>
  <si>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</si>
  <si>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</si>
  <si>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</si>
  <si>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</si>
  <si>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</si>
  <si>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</si>
  <si>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</si>
  <si>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</si>
  <si>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</si>
  <si>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</si>
  <si>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</si>
  <si>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</si>
  <si>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</si>
  <si>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</si>
  <si>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</si>
  <si>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</si>
  <si>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</si>
  <si>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</si>
  <si>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</si>
  <si>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</si>
  <si>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</si>
  <si>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</si>
  <si>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</si>
  <si>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</si>
  <si>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</si>
  <si>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</si>
  <si>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</si>
  <si>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</si>
  <si>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</si>
  <si>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</si>
  <si>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</si>
  <si>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</si>
  <si>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</si>
  <si>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</si>
  <si>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</si>
  <si>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</si>
  <si>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</si>
  <si>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</si>
  <si>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</si>
  <si>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</si>
  <si>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</si>
  <si>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</si>
  <si>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</si>
  <si>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</si>
  <si>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</si>
  <si>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</si>
  <si>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</si>
  <si>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</si>
  <si>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</si>
  <si>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</si>
  <si>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</si>
  <si>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</si>
  <si>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</si>
  <si>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</si>
  <si>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</si>
  <si>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</si>
  <si>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</si>
  <si>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</si>
  <si>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</si>
  <si>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</si>
  <si>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</si>
  <si>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</si>
  <si>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</si>
  <si>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</si>
  <si>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</si>
  <si>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</si>
  <si>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</si>
  <si>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</si>
  <si>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</si>
  <si>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</si>
  <si>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</si>
  <si>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</si>
  <si>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</si>
  <si>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</si>
  <si>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</si>
  <si>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</si>
  <si>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</si>
  <si>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</si>
  <si>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</si>
  <si>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</si>
  <si>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</si>
  <si>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</si>
  <si>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</si>
  <si>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</si>
  <si>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</si>
  <si>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</si>
  <si>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</si>
  <si>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</si>
  <si>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</si>
  <si>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</si>
  <si>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</si>
  <si>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</si>
  <si>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</si>
  <si>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</si>
  <si>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</si>
  <si>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</si>
  <si>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</si>
  <si>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</si>
  <si>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</si>
  <si>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</si>
  <si>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</si>
  <si>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</si>
  <si>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</si>
  <si>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</si>
  <si>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</si>
  <si>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</si>
  <si>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</si>
  <si>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</si>
  <si>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</si>
  <si>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</si>
  <si>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</si>
  <si>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</si>
  <si>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</si>
  <si>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</si>
  <si>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</si>
  <si>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</si>
  <si>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</si>
  <si>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</si>
  <si>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</si>
  <si>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</si>
  <si>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</si>
  <si>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</si>
  <si>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</si>
  <si>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</si>
  <si>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</si>
  <si>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</si>
  <si>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</si>
  <si>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</si>
  <si>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</si>
  <si>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</si>
  <si>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</si>
  <si>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</si>
  <si>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</si>
  <si>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</si>
  <si>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</si>
  <si>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</si>
  <si>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</si>
  <si>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</si>
  <si>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</si>
  <si>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</si>
  <si>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</si>
  <si>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</si>
  <si>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</si>
  <si>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</si>
  <si>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</si>
  <si>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</si>
  <si>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</si>
  <si>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</si>
  <si>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</si>
  <si>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</si>
  <si>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</si>
  <si>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</si>
  <si>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</si>
  <si>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</si>
  <si>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</si>
  <si>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</si>
  <si>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</si>
  <si>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</si>
  <si>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</si>
  <si>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</si>
  <si>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</si>
  <si>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</si>
  <si>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</si>
  <si>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</si>
  <si>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</si>
  <si>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</si>
  <si>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</si>
  <si>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</si>
  <si>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</si>
  <si>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</si>
  <si>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</si>
  <si>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</si>
  <si>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</si>
  <si>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</si>
  <si>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</si>
  <si>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</si>
  <si>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</si>
  <si>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</si>
  <si>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</si>
  <si>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</si>
  <si>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</si>
  <si>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</si>
  <si>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</si>
  <si>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</si>
  <si>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</si>
  <si>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</si>
  <si>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</si>
  <si>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</si>
  <si>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</si>
  <si>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</si>
  <si>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</si>
  <si>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</si>
  <si>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</si>
  <si>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</si>
  <si>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</si>
  <si>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</si>
  <si>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</si>
  <si>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</si>
  <si>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</si>
  <si>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</si>
  <si>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</si>
  <si>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</si>
  <si>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</si>
  <si>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</si>
  <si>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</si>
  <si>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</si>
  <si>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</si>
  <si>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</si>
  <si>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</si>
  <si>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</si>
  <si>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</si>
  <si>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</si>
  <si>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</si>
  <si>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</si>
  <si>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</si>
  <si>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</si>
  <si>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</si>
  <si>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</si>
  <si>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</si>
  <si>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</si>
  <si>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</si>
  <si>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</si>
  <si>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</si>
  <si>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</si>
  <si>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</si>
  <si>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</si>
  <si>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</si>
  <si>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</si>
  <si>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</si>
  <si>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</si>
  <si>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</si>
  <si>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</si>
  <si>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</si>
  <si>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</si>
  <si>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</si>
  <si>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</si>
  <si>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</si>
  <si>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</si>
  <si>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</si>
  <si>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</si>
  <si>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</si>
  <si>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</si>
  <si>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</si>
  <si>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</si>
  <si>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</si>
  <si>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</si>
  <si>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</si>
  <si>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</si>
  <si>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</si>
  <si>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</si>
  <si>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</si>
  <si>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</si>
  <si>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</si>
  <si>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</si>
  <si>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</si>
  <si>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</si>
  <si>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</si>
  <si>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</si>
  <si>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</si>
  <si>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</si>
  <si>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</si>
  <si>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</si>
  <si>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</si>
  <si>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</si>
  <si>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</si>
  <si>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</si>
  <si>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</si>
  <si>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</si>
  <si>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</si>
  <si>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</si>
  <si>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</si>
  <si>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</si>
  <si>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</si>
  <si>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</si>
  <si>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</si>
  <si>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</si>
  <si>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</si>
  <si>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</si>
  <si>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</si>
  <si>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</si>
  <si>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</si>
  <si>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</si>
  <si>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</si>
  <si>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</si>
  <si>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</si>
  <si>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</si>
  <si>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</si>
  <si>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</si>
  <si>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</si>
  <si>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</si>
  <si>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</si>
  <si>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</si>
  <si>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</si>
  <si>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</si>
  <si>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</si>
  <si>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</si>
  <si>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</si>
  <si>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</si>
  <si>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</si>
  <si>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</si>
  <si>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</si>
  <si>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</si>
  <si>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</si>
  <si>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</si>
  <si>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</si>
  <si>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</si>
  <si>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</si>
  <si>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</si>
  <si>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</si>
  <si>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</si>
  <si>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</si>
  <si>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</si>
  <si>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</si>
  <si>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</si>
  <si>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</si>
  <si>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</si>
  <si>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</si>
  <si>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</si>
  <si>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</si>
  <si>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</si>
  <si>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</si>
  <si>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</si>
  <si>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</si>
  <si>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</si>
  <si>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</si>
  <si>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</si>
  <si>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</si>
  <si>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</si>
  <si>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</si>
  <si>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</si>
  <si>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05:56:52
</t>
  </si>
  <si>
    <t xml:space="preserve">59.747 
</t>
  </si>
  <si>
    <t xml:space="preserve">23:40:15
23:40:16
</t>
  </si>
  <si>
    <t xml:space="preserve">60.357 
60.357 
</t>
  </si>
  <si>
    <t xml:space="preserve">05:56:52
16:03:30
</t>
  </si>
  <si>
    <t xml:space="preserve">59.747 
59.747 
</t>
  </si>
  <si>
    <t xml:space="preserve">60.358 
60.358 
</t>
  </si>
  <si>
    <t>PUCALLPA ISA</t>
  </si>
  <si>
    <t xml:space="preserve">59.746 
</t>
  </si>
  <si>
    <t xml:space="preserve">23:40:15
</t>
  </si>
  <si>
    <t xml:space="preserve">60.358 
</t>
  </si>
  <si>
    <t>4</t>
  </si>
  <si>
    <t xml:space="preserve">59.745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</si>
  <si>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</si>
  <si>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</si>
  <si>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</si>
  <si>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</si>
  <si>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</si>
  <si>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</si>
  <si>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</si>
  <si>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</si>
  <si>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</si>
  <si>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</si>
  <si>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</si>
  <si>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</si>
  <si>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</si>
  <si>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</si>
  <si>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</si>
  <si>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</si>
  <si>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</si>
  <si>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</si>
  <si>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</si>
  <si>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</si>
  <si>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5865901 y resultó S/. 1224572 (26.38% ) menor que el correspondiente al jueves de la semana pasada.</t>
  </si>
  <si>
    <t>Fecha</t>
  </si>
  <si>
    <t>Costo Total Ejecutado</t>
  </si>
  <si>
    <t>Costo Total Programado</t>
  </si>
  <si>
    <t>JUE 30</t>
  </si>
  <si>
    <t>VIE 31</t>
  </si>
  <si>
    <t>SAB 1</t>
  </si>
  <si>
    <t>DOM 2</t>
  </si>
  <si>
    <t>LUN 3</t>
  </si>
  <si>
    <t>MAR 4</t>
  </si>
  <si>
    <t>MIE 5</t>
  </si>
  <si>
    <t>JUE 6</t>
  </si>
  <si>
    <t>Calificación de la Operacion de las Unidades de Generación</t>
  </si>
  <si>
    <t>Registro de las congestiones del Sistema de Transmisión</t>
  </si>
  <si>
    <t>EMPRESA AFECTADA</t>
  </si>
  <si>
    <t>INSTALACIÓN DE TRANSMISIÓN AFECTADA</t>
  </si>
  <si>
    <t>UNIDADES GENERADORAS LIMITADAS</t>
  </si>
  <si>
    <t>L. ICA - MARCONA</t>
  </si>
  <si>
    <t>06/02/2025 14:00:00</t>
  </si>
  <si>
    <t>06/02/2025 14:15:00</t>
  </si>
  <si>
    <t>Redujo su generación SJM</t>
  </si>
  <si>
    <t>06/02/2025 14:45:00</t>
  </si>
  <si>
    <t>06/02/2025 15:00:00</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</si>
  <si>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</si>
  <si>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</si>
  <si>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</si>
  <si>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</si>
  <si>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</si>
  <si>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</si>
  <si>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</si>
  <si>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</si>
  <si>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</si>
  <si>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</si>
  <si>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</si>
  <si>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</si>
  <si>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</si>
  <si>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</si>
  <si>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</si>
  <si>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</si>
  <si>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</si>
  <si>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</si>
  <si>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</si>
  <si>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</si>
  <si>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</si>
  <si>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</si>
  <si>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</si>
  <si>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</si>
  <si>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</si>
  <si>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</si>
  <si>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</si>
  <si>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</si>
  <si>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</si>
  <si>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</si>
  <si>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</si>
  <si>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</si>
  <si>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</si>
  <si>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</si>
  <si>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</si>
  <si>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</si>
  <si>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</si>
  <si>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</si>
  <si>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</si>
  <si>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</si>
  <si>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</si>
  <si>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</si>
  <si>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</si>
  <si>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</si>
  <si>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</si>
  <si>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</si>
  <si>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</si>
  <si>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</si>
  <si>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</si>
  <si>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</si>
  <si>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</si>
  <si>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</si>
  <si>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</si>
  <si>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</si>
  <si>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</si>
  <si>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</si>
  <si>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</si>
  <si>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</si>
  <si>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</si>
  <si>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</si>
  <si>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</si>
  <si>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182</t>
  </si>
  <si>
    <t>57.0125</t>
  </si>
  <si>
    <t>59.5463</t>
  </si>
  <si>
    <t>8.7625</t>
  </si>
  <si>
    <t>117.8859</t>
  </si>
  <si>
    <t>69.9449</t>
  </si>
  <si>
    <t>42.7743</t>
  </si>
  <si>
    <t>80.1154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</si>
  <si>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</si>
  <si>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</si>
  <si>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</si>
  <si>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</si>
  <si>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</si>
  <si>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</si>
  <si>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</si>
  <si>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</si>
  <si>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</si>
  <si>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</si>
  <si>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</si>
  <si>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</si>
  <si>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</si>
  <si>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</si>
  <si>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</si>
  <si>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</si>
  <si>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</si>
  <si>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</si>
  <si>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</si>
  <si>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</si>
  <si>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</si>
  <si>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</si>
  <si>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</si>
  <si>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</si>
  <si>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</si>
  <si>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</si>
  <si>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</si>
  <si>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</si>
  <si>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</si>
  <si>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</si>
  <si>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</si>
  <si>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</si>
  <si>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</si>
  <si>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</si>
  <si>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</si>
  <si>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</si>
  <si>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</si>
  <si>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</si>
  <si>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</si>
  <si>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</si>
  <si>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</si>
  <si>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</si>
  <si>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</si>
  <si>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</si>
  <si>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</si>
  <si>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</si>
  <si>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</si>
  <si>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</si>
  <si>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</si>
  <si>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</si>
  <si>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</si>
  <si>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</si>
  <si>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</si>
  <si>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</si>
  <si>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</si>
  <si>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</si>
  <si>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</si>
  <si>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</si>
  <si>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</si>
  <si>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</si>
  <si>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</si>
  <si>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</si>
  <si>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</si>
  <si>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</si>
  <si>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</si>
  <si>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</si>
  <si>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</si>
  <si>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</si>
  <si>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</si>
  <si>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</si>
  <si>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</si>
  <si>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</si>
  <si>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</si>
  <si>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</si>
  <si>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</si>
  <si>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</si>
  <si>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</si>
  <si>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</si>
  <si>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</si>
  <si>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</si>
  <si>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</si>
  <si>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</si>
  <si>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</si>
  <si>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</si>
  <si>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</si>
  <si>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</si>
  <si>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</si>
  <si>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</si>
  <si>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</si>
  <si>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19.6399</t>
  </si>
  <si>
    <t>19.6398</t>
  </si>
  <si>
    <t>19.6391</t>
  </si>
  <si>
    <t>19.0942</t>
  </si>
  <si>
    <t>19.087</t>
  </si>
  <si>
    <t>32.9205</t>
  </si>
  <si>
    <t>19.03</t>
  </si>
  <si>
    <t>38.9875</t>
  </si>
  <si>
    <t>19.1019</t>
  </si>
  <si>
    <t>921-61</t>
  </si>
  <si>
    <t>URS-EGN-002 - G1</t>
  </si>
  <si>
    <t>CHCarhua - G1</t>
  </si>
  <si>
    <t>16.6878</t>
  </si>
  <si>
    <t>19.7375</t>
  </si>
  <si>
    <t>921-62</t>
  </si>
  <si>
    <t>URS-EGN-002 - G2</t>
  </si>
  <si>
    <t>CHCarhua - G2</t>
  </si>
  <si>
    <t>16.2327</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</si>
  <si>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</si>
  <si>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</si>
  <si>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</si>
  <si>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</si>
  <si>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</si>
  <si>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</si>
  <si>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</si>
  <si>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</si>
  <si>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</si>
  <si>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</si>
  <si>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</si>
  <si>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</si>
  <si>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</si>
  <si>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</si>
  <si>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</si>
  <si>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</si>
  <si>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</si>
  <si>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</si>
  <si>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</si>
  <si>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</si>
  <si>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</si>
  <si>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</si>
  <si>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</si>
  <si>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</si>
  <si>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</si>
  <si>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47.9743</t>
  </si>
  <si>
    <t>89.9999</t>
  </si>
  <si>
    <t>90</t>
  </si>
  <si>
    <t>47.2241</t>
  </si>
  <si>
    <t>82.4</t>
  </si>
  <si>
    <t>95.9487</t>
  </si>
  <si>
    <t>95.9478</t>
  </si>
  <si>
    <t>87.6721</t>
  </si>
  <si>
    <t>109.5257</t>
  </si>
  <si>
    <t>78.0544</t>
  </si>
  <si>
    <t>109.5256</t>
  </si>
  <si>
    <t>78.0547</t>
  </si>
  <si>
    <t>78.0577</t>
  </si>
  <si>
    <t>78.0546</t>
  </si>
  <si>
    <t>92.5257</t>
  </si>
  <si>
    <t>82.0448</t>
  </si>
  <si>
    <t>82.0445</t>
  </si>
  <si>
    <t>87.9899</t>
  </si>
  <si>
    <t>88.0283</t>
  </si>
  <si>
    <t>84.1537</t>
  </si>
  <si>
    <t>88.0553</t>
  </si>
  <si>
    <t>88.9446</t>
  </si>
  <si>
    <t>87.9491</t>
  </si>
  <si>
    <t>88.1438</t>
  </si>
  <si>
    <t>92.5266</t>
  </si>
  <si>
    <t>94.8399</t>
  </si>
  <si>
    <t>94.8398</t>
  </si>
  <si>
    <t>94.8402</t>
  </si>
  <si>
    <t>89.9998</t>
  </si>
  <si>
    <t>120</t>
  </si>
  <si>
    <t>45.4169</t>
  </si>
  <si>
    <t>924-22</t>
  </si>
  <si>
    <t>URS-ENL-001 - G1</t>
  </si>
  <si>
    <t>CHHuinco - G1</t>
  </si>
  <si>
    <t>45.1995</t>
  </si>
  <si>
    <t>45</t>
  </si>
  <si>
    <t>47.9739</t>
  </si>
  <si>
    <t>47.8671</t>
  </si>
  <si>
    <t>47.8672</t>
  </si>
  <si>
    <t>30.8284</t>
  </si>
  <si>
    <t>16.2099</t>
  </si>
  <si>
    <t>13.7914</t>
  </si>
  <si>
    <t>32.4157</t>
  </si>
  <si>
    <t>46.2628</t>
  </si>
  <si>
    <t>43.8327</t>
  </si>
  <si>
    <t>42.2727</t>
  </si>
  <si>
    <t>43.8462</t>
  </si>
  <si>
    <t>44.8177</t>
  </si>
  <si>
    <t>44.1734</t>
  </si>
  <si>
    <t>45.1996</t>
  </si>
  <si>
    <t>46.2633</t>
  </si>
  <si>
    <t>46.2629</t>
  </si>
  <si>
    <t>47.4199</t>
  </si>
  <si>
    <t>47.4201</t>
  </si>
  <si>
    <t>45.7791</t>
  </si>
  <si>
    <t>924-23</t>
  </si>
  <si>
    <t>URS-ENL-001 - G2</t>
  </si>
  <si>
    <t>CHHuinco - G2</t>
  </si>
  <si>
    <t>44.8004</t>
  </si>
  <si>
    <t>44.6181</t>
  </si>
  <si>
    <t>23.5041</t>
  </si>
  <si>
    <t>40.8301</t>
  </si>
  <si>
    <t>44.6182</t>
  </si>
  <si>
    <t>43.4561</t>
  </si>
  <si>
    <t>45.6388</t>
  </si>
  <si>
    <t>45.638</t>
  </si>
  <si>
    <t>40.6535</t>
  </si>
  <si>
    <t>40.6534</t>
  </si>
  <si>
    <t>43.6146</t>
  </si>
  <si>
    <t>41.881</t>
  </si>
  <si>
    <t>43.7757</t>
  </si>
  <si>
    <t>43.6914</t>
  </si>
  <si>
    <t>44.618</t>
  </si>
  <si>
    <t>28.6274</t>
  </si>
  <si>
    <t>924-24</t>
  </si>
  <si>
    <t>URS-ENL-001 - G3</t>
  </si>
  <si>
    <t>CHHuinco - G3</t>
  </si>
  <si>
    <t>45.3818</t>
  </si>
  <si>
    <t>23.72</t>
  </si>
  <si>
    <t>41.5699</t>
  </si>
  <si>
    <t>44.216</t>
  </si>
  <si>
    <t>13.7916</t>
  </si>
  <si>
    <t>32.4156</t>
  </si>
  <si>
    <t>13.7915</t>
  </si>
  <si>
    <t>13.7913</t>
  </si>
  <si>
    <t>32.4159</t>
  </si>
  <si>
    <t>16.2098</t>
  </si>
  <si>
    <t>41.3913</t>
  </si>
  <si>
    <t>41.3911</t>
  </si>
  <si>
    <t>44.3753</t>
  </si>
  <si>
    <t>44.1956</t>
  </si>
  <si>
    <t>44.2092</t>
  </si>
  <si>
    <t>45.1823</t>
  </si>
  <si>
    <t>44.7421</t>
  </si>
  <si>
    <t>44.4524</t>
  </si>
  <si>
    <t>45.3817</t>
  </si>
  <si>
    <t>45.382</t>
  </si>
  <si>
    <t>37.1104</t>
  </si>
  <si>
    <t>8.3948</t>
  </si>
  <si>
    <t>924-25</t>
  </si>
  <si>
    <t>URS-ENL-001 - G4</t>
  </si>
  <si>
    <t>CHHuinco - G4</t>
  </si>
  <si>
    <t>47.8688</t>
  </si>
  <si>
    <t>44.2025</t>
  </si>
  <si>
    <t>1906-280</t>
  </si>
  <si>
    <t>URS-ENL-002</t>
  </si>
  <si>
    <t>CHMatuca</t>
  </si>
  <si>
    <t>20</t>
  </si>
  <si>
    <t>19.9999</t>
  </si>
  <si>
    <t>13.2432</t>
  </si>
  <si>
    <t>18.6226</t>
  </si>
  <si>
    <t>19.8059</t>
  </si>
  <si>
    <t>19.8056</t>
  </si>
  <si>
    <t>19.8042</t>
  </si>
  <si>
    <t>19.8058</t>
  </si>
  <si>
    <t>16.8588</t>
  </si>
  <si>
    <t>16.8592</t>
  </si>
  <si>
    <t>18.764</t>
  </si>
  <si>
    <t>18.7508</t>
  </si>
  <si>
    <t>17.4309</t>
  </si>
  <si>
    <t>18.7635</t>
  </si>
  <si>
    <t>18.5215</t>
  </si>
  <si>
    <t>18.7781</t>
  </si>
  <si>
    <t>18.8352</t>
  </si>
  <si>
    <t>19.9998</t>
  </si>
  <si>
    <t>14.0421</t>
  </si>
  <si>
    <t>1906-28</t>
  </si>
  <si>
    <t>URS-ENL-002 - G1</t>
  </si>
  <si>
    <t>CHMatuca - G1</t>
  </si>
  <si>
    <t>19.9994</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</si>
  <si>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</si>
  <si>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</si>
  <si>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</si>
  <si>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</si>
  <si>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</si>
  <si>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</si>
  <si>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</si>
  <si>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</si>
  <si>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</si>
  <si>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</si>
  <si>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</si>
  <si>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</si>
  <si>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</si>
  <si>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</si>
  <si>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</si>
  <si>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</si>
  <si>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</si>
  <si>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</si>
  <si>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</si>
  <si>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</si>
  <si>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</si>
  <si>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</si>
  <si>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</si>
  <si>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</si>
  <si>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</si>
  <si>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</si>
  <si>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</si>
  <si>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</si>
  <si>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</si>
  <si>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</si>
  <si>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</si>
  <si>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</si>
  <si>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</si>
  <si>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</si>
  <si>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</si>
  <si>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87.0258</t>
  </si>
  <si>
    <t>45.0001</t>
  </si>
  <si>
    <t>41.8048</t>
  </si>
  <si>
    <t>87.0257</t>
  </si>
  <si>
    <t>71</t>
  </si>
  <si>
    <t>17.0732</t>
  </si>
  <si>
    <t>77.0513</t>
  </si>
  <si>
    <t>11.317</t>
  </si>
  <si>
    <t>83.0522</t>
  </si>
  <si>
    <t>89.4743</t>
  </si>
  <si>
    <t>89.4744</t>
  </si>
  <si>
    <t>86.1519</t>
  </si>
  <si>
    <t>86.1339</t>
  </si>
  <si>
    <t>83.4949</t>
  </si>
  <si>
    <t>86.1511</t>
  </si>
  <si>
    <t>86.1709</t>
  </si>
  <si>
    <t>87.2375</t>
  </si>
  <si>
    <t>86.2458</t>
  </si>
  <si>
    <t>86.0522</t>
  </si>
  <si>
    <t>89.4734</t>
  </si>
  <si>
    <t>51.1601</t>
  </si>
  <si>
    <t>35.9452</t>
  </si>
  <si>
    <t>51.1602</t>
  </si>
  <si>
    <t>35.9451</t>
  </si>
  <si>
    <t>51.1598</t>
  </si>
  <si>
    <t>35.9454</t>
  </si>
  <si>
    <t>35.9455</t>
  </si>
  <si>
    <t>74.0513</t>
  </si>
  <si>
    <t>14.1707</t>
  </si>
  <si>
    <t>50</t>
  </si>
  <si>
    <t>37.0487</t>
  </si>
  <si>
    <t>2253-12601</t>
  </si>
  <si>
    <t>URS-CLP-001 - G1</t>
  </si>
  <si>
    <t>CHPlatan - G1</t>
  </si>
  <si>
    <t>2253-12602</t>
  </si>
  <si>
    <t>URS-CLP-001 - G2</t>
  </si>
  <si>
    <t>CHPlatan - G2</t>
  </si>
  <si>
    <t>3168-1191</t>
  </si>
  <si>
    <t>URS-CHI-001</t>
  </si>
  <si>
    <t>CHChimay</t>
  </si>
  <si>
    <t>14.9999</t>
  </si>
  <si>
    <t>11.7869</t>
  </si>
  <si>
    <t>15</t>
  </si>
  <si>
    <t>9.9328</t>
  </si>
  <si>
    <t>24.7752</t>
  </si>
  <si>
    <t>26.0551</t>
  </si>
  <si>
    <t>26.055</t>
  </si>
  <si>
    <t>16.3769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</si>
  <si>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</si>
  <si>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</si>
  <si>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</si>
  <si>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</si>
  <si>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</si>
  <si>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</si>
  <si>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</si>
  <si>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</si>
  <si>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</si>
  <si>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</si>
  <si>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</si>
  <si>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</si>
  <si>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</si>
  <si>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</si>
  <si>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</si>
  <si>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</si>
  <si>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</si>
  <si>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</si>
  <si>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</si>
  <si>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</si>
  <si>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</si>
  <si>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</si>
  <si>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</si>
  <si>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</si>
  <si>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</si>
  <si>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83.2132</t>
  </si>
  <si>
    <t>41.4084</t>
  </si>
  <si>
    <t>122.6</t>
  </si>
  <si>
    <t>41.4083</t>
  </si>
  <si>
    <t>94.9268</t>
  </si>
  <si>
    <t>118.6831</t>
  </si>
  <si>
    <t>121.7053</t>
  </si>
  <si>
    <t>122.4998</t>
  </si>
  <si>
    <t>122.499</t>
  </si>
  <si>
    <t>119.0964</t>
  </si>
  <si>
    <t>119.0962</t>
  </si>
  <si>
    <t>64.1141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</si>
  <si>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</si>
  <si>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</si>
  <si>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</si>
  <si>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</si>
  <si>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</si>
  <si>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</si>
  <si>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</si>
  <si>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</si>
  <si>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</si>
  <si>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</si>
  <si>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</si>
  <si>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</si>
  <si>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</si>
  <si>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</si>
  <si>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</si>
  <si>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</si>
  <si>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</si>
  <si>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</si>
  <si>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</si>
  <si>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</si>
  <si>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</si>
  <si>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</si>
  <si>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reguló por riesgo de vertimiento.</t>
  </si>
  <si>
    <t>A partir de las 03:48 Matucana se conectó al AGC</t>
  </si>
  <si>
    <t>La C.H. Matucana no dio RSF a solicitud del CC-Orygen</t>
  </si>
  <si>
    <t>C.T. Kallpa no dio RSF por restricción de efectos de temperatura.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</si>
  <si>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</si>
  <si>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</si>
  <si>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</si>
  <si>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</si>
  <si>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</si>
  <si>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</si>
  <si>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</si>
  <si>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</si>
  <si>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</si>
  <si>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</si>
  <si>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 - TÉRMICO</t>
  </si>
  <si>
    <t>Se actualizó el despacho ejecutado de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</si>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</sst>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4" fontId="5" fillId="2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7" fontId="14" fillId="5" borderId="9" xfId="0" applyNumberFormat="1"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4" fillId="2" borderId="1" xfId="2" applyFont="1" applyFill="1" applyBorder="1" applyAlignment="1">
      <alignment horizontal="center" vertical="center" wrapText="1"/>
    </xf>
    <xf numFmtId="170" fontId="4" fillId="2" borderId="21" xfId="2" applyNumberFormat="1" applyFont="1" applyFill="1" applyBorder="1" applyAlignment="1">
      <alignment horizontal="center" vertical="center"/>
    </xf>
    <xf numFmtId="4" fontId="38" fillId="4" borderId="21" xfId="2" applyNumberFormat="1" applyFont="1" applyFill="1" applyBorder="1" applyAlignment="1">
      <alignment horizontal="center" vertical="center"/>
    </xf>
  </cellXfs>
  <cellStyles count="3">
    <cellStyle name="Normal" xfId="0" builtinId="0"/>
    <cellStyle name="Normal 2" xfId="2" xr:uid="{0E2EBD50-F268-470D-94BB-A36FBA6696F9}"/>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1001.372</c:v>
                </c:pt>
                <c:pt idx="1">
                  <c:v>976.12</c:v>
                </c:pt>
                <c:pt idx="2">
                  <c:v>1016.223</c:v>
                </c:pt>
                <c:pt idx="3">
                  <c:v>1000.019</c:v>
                </c:pt>
                <c:pt idx="4">
                  <c:v>954.44399999999996</c:v>
                </c:pt>
                <c:pt idx="5">
                  <c:v>978.35</c:v>
                </c:pt>
                <c:pt idx="6">
                  <c:v>983.17200000000003</c:v>
                </c:pt>
                <c:pt idx="7">
                  <c:v>948.38699999999994</c:v>
                </c:pt>
                <c:pt idx="8">
                  <c:v>959.62400000000002</c:v>
                </c:pt>
                <c:pt idx="9">
                  <c:v>995.61900000000003</c:v>
                </c:pt>
                <c:pt idx="10">
                  <c:v>961.68299999999999</c:v>
                </c:pt>
                <c:pt idx="11">
                  <c:v>1008.605</c:v>
                </c:pt>
                <c:pt idx="12">
                  <c:v>989.53700000000003</c:v>
                </c:pt>
                <c:pt idx="13">
                  <c:v>987.84799999999996</c:v>
                </c:pt>
                <c:pt idx="14">
                  <c:v>1040.3679999999999</c:v>
                </c:pt>
                <c:pt idx="15">
                  <c:v>1093.5139999999999</c:v>
                </c:pt>
                <c:pt idx="16">
                  <c:v>1138.44</c:v>
                </c:pt>
                <c:pt idx="17">
                  <c:v>1186.4760000000001</c:v>
                </c:pt>
                <c:pt idx="18">
                  <c:v>1163.7650000000001</c:v>
                </c:pt>
                <c:pt idx="19">
                  <c:v>1232.5930000000001</c:v>
                </c:pt>
                <c:pt idx="20">
                  <c:v>1204.5060000000001</c:v>
                </c:pt>
                <c:pt idx="21">
                  <c:v>1214.8920000000001</c:v>
                </c:pt>
                <c:pt idx="22">
                  <c:v>1278.096</c:v>
                </c:pt>
                <c:pt idx="23">
                  <c:v>1265.55</c:v>
                </c:pt>
                <c:pt idx="24">
                  <c:v>1233.819</c:v>
                </c:pt>
                <c:pt idx="25">
                  <c:v>1250.2919999999999</c:v>
                </c:pt>
                <c:pt idx="26">
                  <c:v>1200.086</c:v>
                </c:pt>
                <c:pt idx="27">
                  <c:v>1202</c:v>
                </c:pt>
                <c:pt idx="28">
                  <c:v>1219.105</c:v>
                </c:pt>
                <c:pt idx="29">
                  <c:v>1213.7670000000001</c:v>
                </c:pt>
                <c:pt idx="30">
                  <c:v>1214.817</c:v>
                </c:pt>
                <c:pt idx="31">
                  <c:v>1209.7329999999999</c:v>
                </c:pt>
                <c:pt idx="32">
                  <c:v>1190.9960000000001</c:v>
                </c:pt>
                <c:pt idx="33">
                  <c:v>1177.173</c:v>
                </c:pt>
                <c:pt idx="34">
                  <c:v>1155.338</c:v>
                </c:pt>
                <c:pt idx="35">
                  <c:v>1159.6279999999999</c:v>
                </c:pt>
                <c:pt idx="36">
                  <c:v>1183.623</c:v>
                </c:pt>
                <c:pt idx="37">
                  <c:v>1249.654</c:v>
                </c:pt>
                <c:pt idx="38">
                  <c:v>1206.3399999999999</c:v>
                </c:pt>
                <c:pt idx="39">
                  <c:v>1226.9059999999999</c:v>
                </c:pt>
                <c:pt idx="40">
                  <c:v>1234.6130000000001</c:v>
                </c:pt>
                <c:pt idx="41">
                  <c:v>1261.5740000000001</c:v>
                </c:pt>
                <c:pt idx="42">
                  <c:v>1200.8050000000001</c:v>
                </c:pt>
                <c:pt idx="43">
                  <c:v>1172.0219999999999</c:v>
                </c:pt>
                <c:pt idx="44">
                  <c:v>1182.0530000000001</c:v>
                </c:pt>
                <c:pt idx="45">
                  <c:v>1125.4590000000001</c:v>
                </c:pt>
                <c:pt idx="46">
                  <c:v>1061.181</c:v>
                </c:pt>
                <c:pt idx="47">
                  <c:v>1082.8399999999999</c:v>
                </c:pt>
              </c:numCache>
            </c:numRef>
          </c:val>
          <c:smooth val="0"/>
          <c:extLst>
            <c:ext xmlns:c16="http://schemas.microsoft.com/office/drawing/2014/chart" uri="{C3380CC4-5D6E-409C-BE32-E72D297353CC}">
              <c16:uniqueId val="{00000000-EA80-4DA7-9F67-AB4AA167FBC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1789.31</c:v>
                </c:pt>
                <c:pt idx="1">
                  <c:v>1772.83</c:v>
                </c:pt>
                <c:pt idx="2">
                  <c:v>1713.32</c:v>
                </c:pt>
                <c:pt idx="3">
                  <c:v>1734.36</c:v>
                </c:pt>
                <c:pt idx="4">
                  <c:v>1745.92</c:v>
                </c:pt>
                <c:pt idx="5">
                  <c:v>1753.57</c:v>
                </c:pt>
                <c:pt idx="6">
                  <c:v>1351.94</c:v>
                </c:pt>
                <c:pt idx="7">
                  <c:v>1356.93</c:v>
                </c:pt>
                <c:pt idx="8">
                  <c:v>1350.64</c:v>
                </c:pt>
                <c:pt idx="9">
                  <c:v>1362.88</c:v>
                </c:pt>
                <c:pt idx="10">
                  <c:v>1371.28</c:v>
                </c:pt>
                <c:pt idx="11">
                  <c:v>1360.18</c:v>
                </c:pt>
                <c:pt idx="12">
                  <c:v>1410.44</c:v>
                </c:pt>
                <c:pt idx="13">
                  <c:v>1744.21</c:v>
                </c:pt>
                <c:pt idx="14">
                  <c:v>1497.22</c:v>
                </c:pt>
                <c:pt idx="15">
                  <c:v>1525.75</c:v>
                </c:pt>
                <c:pt idx="16">
                  <c:v>1543.48</c:v>
                </c:pt>
                <c:pt idx="17">
                  <c:v>1559.94</c:v>
                </c:pt>
                <c:pt idx="18">
                  <c:v>1557.45</c:v>
                </c:pt>
                <c:pt idx="19">
                  <c:v>1563.32</c:v>
                </c:pt>
                <c:pt idx="20">
                  <c:v>1558.2</c:v>
                </c:pt>
                <c:pt idx="21">
                  <c:v>1816.79</c:v>
                </c:pt>
                <c:pt idx="22">
                  <c:v>1824.17</c:v>
                </c:pt>
                <c:pt idx="23">
                  <c:v>1825.27</c:v>
                </c:pt>
                <c:pt idx="24">
                  <c:v>1813.91</c:v>
                </c:pt>
                <c:pt idx="25">
                  <c:v>1778.38</c:v>
                </c:pt>
                <c:pt idx="26">
                  <c:v>1785.73</c:v>
                </c:pt>
                <c:pt idx="27">
                  <c:v>1774.88</c:v>
                </c:pt>
                <c:pt idx="28">
                  <c:v>1811.71</c:v>
                </c:pt>
                <c:pt idx="29">
                  <c:v>1838.55</c:v>
                </c:pt>
                <c:pt idx="30">
                  <c:v>1468.89</c:v>
                </c:pt>
                <c:pt idx="31">
                  <c:v>1463.41</c:v>
                </c:pt>
                <c:pt idx="32">
                  <c:v>1426.34</c:v>
                </c:pt>
                <c:pt idx="33">
                  <c:v>1389.27</c:v>
                </c:pt>
                <c:pt idx="34">
                  <c:v>1347.41</c:v>
                </c:pt>
                <c:pt idx="35">
                  <c:v>1304.4000000000001</c:v>
                </c:pt>
                <c:pt idx="36">
                  <c:v>1346.37</c:v>
                </c:pt>
                <c:pt idx="37">
                  <c:v>1896.9</c:v>
                </c:pt>
                <c:pt idx="38">
                  <c:v>1738.37</c:v>
                </c:pt>
                <c:pt idx="39">
                  <c:v>1723.16</c:v>
                </c:pt>
                <c:pt idx="40">
                  <c:v>1724.64</c:v>
                </c:pt>
                <c:pt idx="41">
                  <c:v>1735.57</c:v>
                </c:pt>
                <c:pt idx="42">
                  <c:v>1727.8</c:v>
                </c:pt>
                <c:pt idx="43">
                  <c:v>1712.02</c:v>
                </c:pt>
                <c:pt idx="44">
                  <c:v>1709.37</c:v>
                </c:pt>
                <c:pt idx="45">
                  <c:v>1851.06</c:v>
                </c:pt>
                <c:pt idx="46">
                  <c:v>1844.19</c:v>
                </c:pt>
                <c:pt idx="47">
                  <c:v>1842.37</c:v>
                </c:pt>
              </c:numCache>
            </c:numRef>
          </c:val>
          <c:smooth val="0"/>
          <c:extLst>
            <c:ext xmlns:c16="http://schemas.microsoft.com/office/drawing/2014/chart" uri="{C3380CC4-5D6E-409C-BE32-E72D297353CC}">
              <c16:uniqueId val="{00000001-EA80-4DA7-9F67-AB4AA167FBC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4005.4380000000001</c:v>
                </c:pt>
                <c:pt idx="1">
                  <c:v>3915.92</c:v>
                </c:pt>
                <c:pt idx="2">
                  <c:v>3842.797</c:v>
                </c:pt>
                <c:pt idx="3">
                  <c:v>3823.3609999999999</c:v>
                </c:pt>
                <c:pt idx="4">
                  <c:v>3784.3960000000002</c:v>
                </c:pt>
                <c:pt idx="5">
                  <c:v>3763.81</c:v>
                </c:pt>
                <c:pt idx="6">
                  <c:v>4141.098</c:v>
                </c:pt>
                <c:pt idx="7">
                  <c:v>4222.0230000000001</c:v>
                </c:pt>
                <c:pt idx="8">
                  <c:v>4153.9960000000001</c:v>
                </c:pt>
                <c:pt idx="9">
                  <c:v>4304.951</c:v>
                </c:pt>
                <c:pt idx="10">
                  <c:v>4326.4369999999999</c:v>
                </c:pt>
                <c:pt idx="11">
                  <c:v>4327.8549999999996</c:v>
                </c:pt>
                <c:pt idx="12">
                  <c:v>4195.2730000000001</c:v>
                </c:pt>
                <c:pt idx="13">
                  <c:v>4033.0619999999999</c:v>
                </c:pt>
                <c:pt idx="14">
                  <c:v>4443.8419999999996</c:v>
                </c:pt>
                <c:pt idx="15">
                  <c:v>4619.326</c:v>
                </c:pt>
                <c:pt idx="16">
                  <c:v>4881.18</c:v>
                </c:pt>
                <c:pt idx="17">
                  <c:v>4992.424</c:v>
                </c:pt>
                <c:pt idx="18">
                  <c:v>5130.0450000000001</c:v>
                </c:pt>
                <c:pt idx="19">
                  <c:v>5123.3069999999998</c:v>
                </c:pt>
                <c:pt idx="20">
                  <c:v>5314.674</c:v>
                </c:pt>
                <c:pt idx="21">
                  <c:v>5099.8280000000004</c:v>
                </c:pt>
                <c:pt idx="22">
                  <c:v>5091.6239999999998</c:v>
                </c:pt>
                <c:pt idx="23">
                  <c:v>5144.97</c:v>
                </c:pt>
                <c:pt idx="24">
                  <c:v>5046.7610000000004</c:v>
                </c:pt>
                <c:pt idx="25">
                  <c:v>5080.7179999999998</c:v>
                </c:pt>
                <c:pt idx="26">
                  <c:v>4884.7039999999997</c:v>
                </c:pt>
                <c:pt idx="27">
                  <c:v>4963.75</c:v>
                </c:pt>
                <c:pt idx="28">
                  <c:v>4954.8649999999998</c:v>
                </c:pt>
                <c:pt idx="29">
                  <c:v>4974.8729999999996</c:v>
                </c:pt>
                <c:pt idx="30">
                  <c:v>5236.3230000000003</c:v>
                </c:pt>
                <c:pt idx="31">
                  <c:v>5295.9070000000002</c:v>
                </c:pt>
                <c:pt idx="32">
                  <c:v>5262.0739999999996</c:v>
                </c:pt>
                <c:pt idx="33">
                  <c:v>5158.7169999999996</c:v>
                </c:pt>
                <c:pt idx="34">
                  <c:v>5172.5420000000004</c:v>
                </c:pt>
                <c:pt idx="35">
                  <c:v>5004.7420000000002</c:v>
                </c:pt>
                <c:pt idx="36">
                  <c:v>4985.5569999999998</c:v>
                </c:pt>
                <c:pt idx="37">
                  <c:v>4630.2060000000001</c:v>
                </c:pt>
                <c:pt idx="38">
                  <c:v>4840.51</c:v>
                </c:pt>
                <c:pt idx="39">
                  <c:v>4820.4639999999999</c:v>
                </c:pt>
                <c:pt idx="40">
                  <c:v>4800.7470000000003</c:v>
                </c:pt>
                <c:pt idx="41">
                  <c:v>4804.4459999999999</c:v>
                </c:pt>
                <c:pt idx="42">
                  <c:v>4753.3450000000003</c:v>
                </c:pt>
                <c:pt idx="43">
                  <c:v>4824.598</c:v>
                </c:pt>
                <c:pt idx="44">
                  <c:v>4797.7470000000003</c:v>
                </c:pt>
                <c:pt idx="45">
                  <c:v>4516.2910000000002</c:v>
                </c:pt>
                <c:pt idx="46">
                  <c:v>4381.9390000000003</c:v>
                </c:pt>
                <c:pt idx="47">
                  <c:v>4141.6499999999996</c:v>
                </c:pt>
              </c:numCache>
            </c:numRef>
          </c:val>
          <c:smooth val="0"/>
          <c:extLst>
            <c:ext xmlns:c16="http://schemas.microsoft.com/office/drawing/2014/chart" uri="{C3380CC4-5D6E-409C-BE32-E72D297353CC}">
              <c16:uniqueId val="{00000002-EA80-4DA7-9F67-AB4AA167FBC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3F3-4239-AC36-809D343CB02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3F3-4239-AC36-809D343CB02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38.304969999999997</c:v>
                </c:pt>
                <c:pt idx="1">
                  <c:v>39.058259999999997</c:v>
                </c:pt>
                <c:pt idx="2">
                  <c:v>46.00226</c:v>
                </c:pt>
                <c:pt idx="3">
                  <c:v>45.40211</c:v>
                </c:pt>
                <c:pt idx="4">
                  <c:v>43.221809999999998</c:v>
                </c:pt>
                <c:pt idx="5">
                  <c:v>40.989440000000002</c:v>
                </c:pt>
                <c:pt idx="6">
                  <c:v>44.05491</c:v>
                </c:pt>
                <c:pt idx="7">
                  <c:v>46.331069999999997</c:v>
                </c:pt>
                <c:pt idx="8">
                  <c:v>46.55639</c:v>
                </c:pt>
                <c:pt idx="9">
                  <c:v>46.845660000000002</c:v>
                </c:pt>
                <c:pt idx="10">
                  <c:v>46.969830000000002</c:v>
                </c:pt>
                <c:pt idx="11">
                  <c:v>46.435659999999999</c:v>
                </c:pt>
                <c:pt idx="12">
                  <c:v>46.520119999999999</c:v>
                </c:pt>
                <c:pt idx="13">
                  <c:v>45.304409999999997</c:v>
                </c:pt>
                <c:pt idx="14">
                  <c:v>45.348999999999997</c:v>
                </c:pt>
                <c:pt idx="15">
                  <c:v>39.602760000000004</c:v>
                </c:pt>
                <c:pt idx="16">
                  <c:v>38.263509999999997</c:v>
                </c:pt>
                <c:pt idx="17">
                  <c:v>41.312080000000002</c:v>
                </c:pt>
                <c:pt idx="18">
                  <c:v>44.975349999999999</c:v>
                </c:pt>
                <c:pt idx="19">
                  <c:v>45.266039999999997</c:v>
                </c:pt>
                <c:pt idx="20">
                  <c:v>46.430819999999997</c:v>
                </c:pt>
                <c:pt idx="21">
                  <c:v>46.632950000000001</c:v>
                </c:pt>
                <c:pt idx="22">
                  <c:v>46.736919999999998</c:v>
                </c:pt>
                <c:pt idx="23">
                  <c:v>46.506149999999998</c:v>
                </c:pt>
                <c:pt idx="24">
                  <c:v>46.185659999999999</c:v>
                </c:pt>
                <c:pt idx="25">
                  <c:v>45.716070000000002</c:v>
                </c:pt>
                <c:pt idx="26">
                  <c:v>44.289760000000001</c:v>
                </c:pt>
                <c:pt idx="27">
                  <c:v>45.991669999999999</c:v>
                </c:pt>
                <c:pt idx="28">
                  <c:v>46.45008</c:v>
                </c:pt>
                <c:pt idx="29">
                  <c:v>41.888689999999997</c:v>
                </c:pt>
                <c:pt idx="30">
                  <c:v>41.917870000000001</c:v>
                </c:pt>
                <c:pt idx="31">
                  <c:v>45.418109999999999</c:v>
                </c:pt>
                <c:pt idx="32">
                  <c:v>46.063400000000001</c:v>
                </c:pt>
                <c:pt idx="33">
                  <c:v>45.751939999999998</c:v>
                </c:pt>
                <c:pt idx="34">
                  <c:v>34.431930000000001</c:v>
                </c:pt>
                <c:pt idx="35">
                  <c:v>34.02234</c:v>
                </c:pt>
                <c:pt idx="36">
                  <c:v>23.45449</c:v>
                </c:pt>
                <c:pt idx="37">
                  <c:v>23.097560000000001</c:v>
                </c:pt>
                <c:pt idx="38">
                  <c:v>19.689810000000001</c:v>
                </c:pt>
                <c:pt idx="39">
                  <c:v>18.951090000000001</c:v>
                </c:pt>
                <c:pt idx="40">
                  <c:v>19.496359999999999</c:v>
                </c:pt>
                <c:pt idx="41">
                  <c:v>20.079039999999999</c:v>
                </c:pt>
                <c:pt idx="42">
                  <c:v>22.75346</c:v>
                </c:pt>
                <c:pt idx="43">
                  <c:v>29.074359999999999</c:v>
                </c:pt>
                <c:pt idx="44">
                  <c:v>32.012700000000002</c:v>
                </c:pt>
                <c:pt idx="45">
                  <c:v>31.913740000000001</c:v>
                </c:pt>
                <c:pt idx="46">
                  <c:v>31.825040000000001</c:v>
                </c:pt>
                <c:pt idx="47">
                  <c:v>32.02214</c:v>
                </c:pt>
              </c:numCache>
            </c:numRef>
          </c:val>
          <c:smooth val="0"/>
          <c:extLst>
            <c:ext xmlns:c16="http://schemas.microsoft.com/office/drawing/2014/chart" uri="{C3380CC4-5D6E-409C-BE32-E72D297353CC}">
              <c16:uniqueId val="{00000002-43F3-4239-AC36-809D343CB02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3F3-4239-AC36-809D343CB02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4.1319999999999997</c:v>
                </c:pt>
                <c:pt idx="1">
                  <c:v>4.18</c:v>
                </c:pt>
                <c:pt idx="2">
                  <c:v>4.1319999999999997</c:v>
                </c:pt>
                <c:pt idx="3">
                  <c:v>4.1210000000000004</c:v>
                </c:pt>
                <c:pt idx="4">
                  <c:v>4.0519999999999996</c:v>
                </c:pt>
                <c:pt idx="5">
                  <c:v>4.0529999999999999</c:v>
                </c:pt>
                <c:pt idx="6">
                  <c:v>4.16</c:v>
                </c:pt>
                <c:pt idx="7">
                  <c:v>4.0380000000000003</c:v>
                </c:pt>
                <c:pt idx="8">
                  <c:v>4.0919999999999996</c:v>
                </c:pt>
                <c:pt idx="9">
                  <c:v>4.0599999999999996</c:v>
                </c:pt>
                <c:pt idx="10">
                  <c:v>4.0629999999999997</c:v>
                </c:pt>
                <c:pt idx="11">
                  <c:v>4.069</c:v>
                </c:pt>
                <c:pt idx="12">
                  <c:v>4.07</c:v>
                </c:pt>
                <c:pt idx="13">
                  <c:v>4.1029999999999998</c:v>
                </c:pt>
                <c:pt idx="14">
                  <c:v>3.99</c:v>
                </c:pt>
                <c:pt idx="15">
                  <c:v>4.04</c:v>
                </c:pt>
                <c:pt idx="16">
                  <c:v>4.016</c:v>
                </c:pt>
                <c:pt idx="17">
                  <c:v>4.093</c:v>
                </c:pt>
                <c:pt idx="18">
                  <c:v>3.9750000000000001</c:v>
                </c:pt>
                <c:pt idx="19">
                  <c:v>4.05</c:v>
                </c:pt>
                <c:pt idx="20">
                  <c:v>4.1120000000000001</c:v>
                </c:pt>
                <c:pt idx="21">
                  <c:v>4.008</c:v>
                </c:pt>
                <c:pt idx="22">
                  <c:v>4.0039999999999996</c:v>
                </c:pt>
                <c:pt idx="23">
                  <c:v>4.0469999999999997</c:v>
                </c:pt>
                <c:pt idx="24">
                  <c:v>4.069</c:v>
                </c:pt>
                <c:pt idx="25">
                  <c:v>4.1239999999999997</c:v>
                </c:pt>
                <c:pt idx="26">
                  <c:v>4.056</c:v>
                </c:pt>
                <c:pt idx="27">
                  <c:v>3.8570000000000002</c:v>
                </c:pt>
                <c:pt idx="28">
                  <c:v>4.0309999999999997</c:v>
                </c:pt>
                <c:pt idx="29">
                  <c:v>4.069</c:v>
                </c:pt>
                <c:pt idx="30">
                  <c:v>4.0640000000000001</c:v>
                </c:pt>
                <c:pt idx="31">
                  <c:v>4.0730000000000004</c:v>
                </c:pt>
                <c:pt idx="32">
                  <c:v>4.0279999999999996</c:v>
                </c:pt>
                <c:pt idx="33">
                  <c:v>3.82</c:v>
                </c:pt>
                <c:pt idx="34">
                  <c:v>3.742</c:v>
                </c:pt>
                <c:pt idx="35">
                  <c:v>3.7669999999999999</c:v>
                </c:pt>
                <c:pt idx="36">
                  <c:v>3.6179999999999999</c:v>
                </c:pt>
                <c:pt idx="37">
                  <c:v>3.6459999999999999</c:v>
                </c:pt>
                <c:pt idx="38">
                  <c:v>3.609</c:v>
                </c:pt>
                <c:pt idx="39">
                  <c:v>3.6070000000000002</c:v>
                </c:pt>
                <c:pt idx="40">
                  <c:v>3.6629999999999998</c:v>
                </c:pt>
                <c:pt idx="41">
                  <c:v>3.8</c:v>
                </c:pt>
                <c:pt idx="42">
                  <c:v>4.1369999999999996</c:v>
                </c:pt>
                <c:pt idx="43">
                  <c:v>4.09</c:v>
                </c:pt>
                <c:pt idx="44">
                  <c:v>4.2050000000000001</c:v>
                </c:pt>
                <c:pt idx="45">
                  <c:v>4.1369999999999996</c:v>
                </c:pt>
                <c:pt idx="46">
                  <c:v>3.93</c:v>
                </c:pt>
                <c:pt idx="47">
                  <c:v>0</c:v>
                </c:pt>
              </c:numCache>
            </c:numRef>
          </c:val>
          <c:smooth val="0"/>
          <c:extLst>
            <c:ext xmlns:c16="http://schemas.microsoft.com/office/drawing/2014/chart" uri="{C3380CC4-5D6E-409C-BE32-E72D297353CC}">
              <c16:uniqueId val="{00000004-43F3-4239-AC36-809D343CB02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3F3-4239-AC36-809D343CB02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3F3-4239-AC36-809D343CB02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19.797599999999999</c:v>
                </c:pt>
                <c:pt idx="1">
                  <c:v>19.616800000000001</c:v>
                </c:pt>
                <c:pt idx="2">
                  <c:v>19.420000000000002</c:v>
                </c:pt>
                <c:pt idx="3">
                  <c:v>20.576499999999999</c:v>
                </c:pt>
                <c:pt idx="4">
                  <c:v>21.063199999999998</c:v>
                </c:pt>
                <c:pt idx="5">
                  <c:v>20.912600000000001</c:v>
                </c:pt>
                <c:pt idx="6">
                  <c:v>20.991900000000001</c:v>
                </c:pt>
                <c:pt idx="7">
                  <c:v>21.1496</c:v>
                </c:pt>
                <c:pt idx="8">
                  <c:v>20.5928</c:v>
                </c:pt>
                <c:pt idx="9">
                  <c:v>20.083400000000001</c:v>
                </c:pt>
                <c:pt idx="10">
                  <c:v>20.7105</c:v>
                </c:pt>
                <c:pt idx="11">
                  <c:v>20.850200000000001</c:v>
                </c:pt>
                <c:pt idx="12">
                  <c:v>20.461099999999998</c:v>
                </c:pt>
                <c:pt idx="13">
                  <c:v>20.502800000000001</c:v>
                </c:pt>
                <c:pt idx="14">
                  <c:v>20.3964</c:v>
                </c:pt>
                <c:pt idx="15">
                  <c:v>19.412099999999999</c:v>
                </c:pt>
                <c:pt idx="16">
                  <c:v>19.434699999999999</c:v>
                </c:pt>
                <c:pt idx="17">
                  <c:v>18.483499999999999</c:v>
                </c:pt>
                <c:pt idx="18">
                  <c:v>18.549700000000001</c:v>
                </c:pt>
                <c:pt idx="19">
                  <c:v>18.635300000000001</c:v>
                </c:pt>
                <c:pt idx="20">
                  <c:v>18.452000000000002</c:v>
                </c:pt>
                <c:pt idx="21">
                  <c:v>18.708500000000001</c:v>
                </c:pt>
                <c:pt idx="22">
                  <c:v>20.1402</c:v>
                </c:pt>
                <c:pt idx="23">
                  <c:v>19.990300000000001</c:v>
                </c:pt>
                <c:pt idx="24">
                  <c:v>19.959800000000001</c:v>
                </c:pt>
                <c:pt idx="25">
                  <c:v>19.979500000000002</c:v>
                </c:pt>
                <c:pt idx="26">
                  <c:v>19.440100000000001</c:v>
                </c:pt>
                <c:pt idx="27">
                  <c:v>19.844000000000001</c:v>
                </c:pt>
                <c:pt idx="28">
                  <c:v>19.6753</c:v>
                </c:pt>
                <c:pt idx="29">
                  <c:v>20.0045</c:v>
                </c:pt>
                <c:pt idx="30">
                  <c:v>20.2837</c:v>
                </c:pt>
                <c:pt idx="31">
                  <c:v>19.8215</c:v>
                </c:pt>
                <c:pt idx="32">
                  <c:v>19.619199999999999</c:v>
                </c:pt>
                <c:pt idx="33">
                  <c:v>19.4558</c:v>
                </c:pt>
                <c:pt idx="34">
                  <c:v>19.3126</c:v>
                </c:pt>
                <c:pt idx="35">
                  <c:v>19.0518</c:v>
                </c:pt>
                <c:pt idx="36">
                  <c:v>18.968699999999998</c:v>
                </c:pt>
                <c:pt idx="37">
                  <c:v>19.8963</c:v>
                </c:pt>
                <c:pt idx="38">
                  <c:v>20.275500000000001</c:v>
                </c:pt>
                <c:pt idx="39">
                  <c:v>19.7561</c:v>
                </c:pt>
                <c:pt idx="40">
                  <c:v>20.597100000000001</c:v>
                </c:pt>
                <c:pt idx="41">
                  <c:v>20.3432</c:v>
                </c:pt>
                <c:pt idx="42">
                  <c:v>19.609300000000001</c:v>
                </c:pt>
                <c:pt idx="43">
                  <c:v>16.967600000000001</c:v>
                </c:pt>
                <c:pt idx="44">
                  <c:v>19.4314</c:v>
                </c:pt>
                <c:pt idx="45">
                  <c:v>19.588100000000001</c:v>
                </c:pt>
                <c:pt idx="46">
                  <c:v>19.270600000000002</c:v>
                </c:pt>
                <c:pt idx="47">
                  <c:v>19.361499999999999</c:v>
                </c:pt>
              </c:numCache>
            </c:numRef>
          </c:val>
          <c:smooth val="0"/>
          <c:extLst>
            <c:ext xmlns:c16="http://schemas.microsoft.com/office/drawing/2014/chart" uri="{C3380CC4-5D6E-409C-BE32-E72D297353CC}">
              <c16:uniqueId val="{00000007-43F3-4239-AC36-809D343CB02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26.2516</c:v>
                </c:pt>
                <c:pt idx="1">
                  <c:v>26.173300000000001</c:v>
                </c:pt>
                <c:pt idx="2">
                  <c:v>25.880299999999998</c:v>
                </c:pt>
                <c:pt idx="3">
                  <c:v>26.215</c:v>
                </c:pt>
                <c:pt idx="4">
                  <c:v>25.855</c:v>
                </c:pt>
                <c:pt idx="5">
                  <c:v>25.802099999999999</c:v>
                </c:pt>
                <c:pt idx="6">
                  <c:v>24.881</c:v>
                </c:pt>
                <c:pt idx="7">
                  <c:v>25.374600000000001</c:v>
                </c:pt>
                <c:pt idx="8">
                  <c:v>25.482099999999999</c:v>
                </c:pt>
                <c:pt idx="9">
                  <c:v>25.421399999999998</c:v>
                </c:pt>
                <c:pt idx="10">
                  <c:v>25.157399999999999</c:v>
                </c:pt>
                <c:pt idx="11">
                  <c:v>25.601600000000001</c:v>
                </c:pt>
                <c:pt idx="12">
                  <c:v>25.493500000000001</c:v>
                </c:pt>
                <c:pt idx="13">
                  <c:v>24.753</c:v>
                </c:pt>
                <c:pt idx="14">
                  <c:v>24.531099999999999</c:v>
                </c:pt>
                <c:pt idx="15">
                  <c:v>24.964300000000001</c:v>
                </c:pt>
                <c:pt idx="16">
                  <c:v>25.111499999999999</c:v>
                </c:pt>
                <c:pt idx="17">
                  <c:v>25.170500000000001</c:v>
                </c:pt>
                <c:pt idx="18">
                  <c:v>25.244700000000002</c:v>
                </c:pt>
                <c:pt idx="19">
                  <c:v>25.616700000000002</c:v>
                </c:pt>
                <c:pt idx="20">
                  <c:v>25.6096</c:v>
                </c:pt>
                <c:pt idx="21">
                  <c:v>25.290400000000002</c:v>
                </c:pt>
                <c:pt idx="22">
                  <c:v>25.508500000000002</c:v>
                </c:pt>
                <c:pt idx="23">
                  <c:v>25.658899999999999</c:v>
                </c:pt>
                <c:pt idx="24">
                  <c:v>25.5899</c:v>
                </c:pt>
                <c:pt idx="25">
                  <c:v>24.979700000000001</c:v>
                </c:pt>
                <c:pt idx="26">
                  <c:v>25.1328</c:v>
                </c:pt>
                <c:pt idx="27">
                  <c:v>25.013400000000001</c:v>
                </c:pt>
                <c:pt idx="28">
                  <c:v>24.558399999999999</c:v>
                </c:pt>
                <c:pt idx="29">
                  <c:v>23.9316</c:v>
                </c:pt>
                <c:pt idx="30">
                  <c:v>25.223299999999998</c:v>
                </c:pt>
                <c:pt idx="31">
                  <c:v>25.1037</c:v>
                </c:pt>
                <c:pt idx="32">
                  <c:v>25.765799999999999</c:v>
                </c:pt>
                <c:pt idx="33">
                  <c:v>26.446300000000001</c:v>
                </c:pt>
                <c:pt idx="34">
                  <c:v>26.168600000000001</c:v>
                </c:pt>
                <c:pt idx="35">
                  <c:v>25.266100000000002</c:v>
                </c:pt>
                <c:pt idx="36">
                  <c:v>26.439699999999998</c:v>
                </c:pt>
                <c:pt idx="37">
                  <c:v>24.960599999999999</c:v>
                </c:pt>
                <c:pt idx="38">
                  <c:v>25.234999999999999</c:v>
                </c:pt>
                <c:pt idx="39">
                  <c:v>24.369199999999999</c:v>
                </c:pt>
                <c:pt idx="40">
                  <c:v>24.1434</c:v>
                </c:pt>
                <c:pt idx="41">
                  <c:v>25.2988</c:v>
                </c:pt>
                <c:pt idx="42">
                  <c:v>27.230699999999999</c:v>
                </c:pt>
                <c:pt idx="43">
                  <c:v>26.8156</c:v>
                </c:pt>
                <c:pt idx="44">
                  <c:v>26.492100000000001</c:v>
                </c:pt>
                <c:pt idx="45">
                  <c:v>26.371300000000002</c:v>
                </c:pt>
                <c:pt idx="46">
                  <c:v>26.1584</c:v>
                </c:pt>
                <c:pt idx="47">
                  <c:v>26.125</c:v>
                </c:pt>
              </c:numCache>
            </c:numRef>
          </c:val>
          <c:smooth val="0"/>
          <c:extLst>
            <c:ext xmlns:c16="http://schemas.microsoft.com/office/drawing/2014/chart" uri="{C3380CC4-5D6E-409C-BE32-E72D297353CC}">
              <c16:uniqueId val="{00000008-43F3-4239-AC36-809D343CB02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10.438000000000001</c:v>
                </c:pt>
                <c:pt idx="1">
                  <c:v>11.529</c:v>
                </c:pt>
                <c:pt idx="2">
                  <c:v>11.611000000000001</c:v>
                </c:pt>
                <c:pt idx="3">
                  <c:v>11.692</c:v>
                </c:pt>
                <c:pt idx="4">
                  <c:v>10.87</c:v>
                </c:pt>
                <c:pt idx="5">
                  <c:v>11.762</c:v>
                </c:pt>
                <c:pt idx="6">
                  <c:v>11.35</c:v>
                </c:pt>
                <c:pt idx="7">
                  <c:v>10.826000000000001</c:v>
                </c:pt>
                <c:pt idx="8">
                  <c:v>11.113</c:v>
                </c:pt>
                <c:pt idx="9">
                  <c:v>10.023</c:v>
                </c:pt>
                <c:pt idx="10">
                  <c:v>9.016</c:v>
                </c:pt>
                <c:pt idx="11">
                  <c:v>8.4220000000000006</c:v>
                </c:pt>
                <c:pt idx="12">
                  <c:v>7.5540000000000003</c:v>
                </c:pt>
                <c:pt idx="13">
                  <c:v>7.41</c:v>
                </c:pt>
                <c:pt idx="14">
                  <c:v>7.3819999999999997</c:v>
                </c:pt>
                <c:pt idx="15">
                  <c:v>8.0030000000000001</c:v>
                </c:pt>
                <c:pt idx="16">
                  <c:v>9.7639999999999993</c:v>
                </c:pt>
                <c:pt idx="17">
                  <c:v>10.369</c:v>
                </c:pt>
                <c:pt idx="18">
                  <c:v>9.7650000000000006</c:v>
                </c:pt>
                <c:pt idx="19">
                  <c:v>10.272</c:v>
                </c:pt>
                <c:pt idx="20">
                  <c:v>10.605</c:v>
                </c:pt>
                <c:pt idx="21">
                  <c:v>10.872999999999999</c:v>
                </c:pt>
                <c:pt idx="22">
                  <c:v>10.506</c:v>
                </c:pt>
                <c:pt idx="23">
                  <c:v>9.4139999999999997</c:v>
                </c:pt>
                <c:pt idx="24">
                  <c:v>9.2050000000000001</c:v>
                </c:pt>
                <c:pt idx="25">
                  <c:v>9.5790000000000006</c:v>
                </c:pt>
                <c:pt idx="26">
                  <c:v>9.7319999999999993</c:v>
                </c:pt>
                <c:pt idx="27">
                  <c:v>11.189</c:v>
                </c:pt>
                <c:pt idx="28">
                  <c:v>11.536</c:v>
                </c:pt>
                <c:pt idx="29">
                  <c:v>11.374000000000001</c:v>
                </c:pt>
                <c:pt idx="30">
                  <c:v>10.914999999999999</c:v>
                </c:pt>
                <c:pt idx="31">
                  <c:v>10.717000000000001</c:v>
                </c:pt>
                <c:pt idx="32">
                  <c:v>10.358000000000001</c:v>
                </c:pt>
                <c:pt idx="33">
                  <c:v>10.047000000000001</c:v>
                </c:pt>
                <c:pt idx="34">
                  <c:v>9.5709999999999997</c:v>
                </c:pt>
                <c:pt idx="35">
                  <c:v>8.06</c:v>
                </c:pt>
                <c:pt idx="36">
                  <c:v>7.9160000000000004</c:v>
                </c:pt>
                <c:pt idx="37">
                  <c:v>8.0009999999999994</c:v>
                </c:pt>
                <c:pt idx="38">
                  <c:v>8.8650000000000002</c:v>
                </c:pt>
                <c:pt idx="39">
                  <c:v>9.0380000000000003</c:v>
                </c:pt>
                <c:pt idx="40">
                  <c:v>10.670999999999999</c:v>
                </c:pt>
                <c:pt idx="41">
                  <c:v>10.805999999999999</c:v>
                </c:pt>
                <c:pt idx="42">
                  <c:v>11.266</c:v>
                </c:pt>
                <c:pt idx="43">
                  <c:v>11.115</c:v>
                </c:pt>
                <c:pt idx="44">
                  <c:v>11.692</c:v>
                </c:pt>
                <c:pt idx="45">
                  <c:v>11.532999999999999</c:v>
                </c:pt>
                <c:pt idx="46">
                  <c:v>11.516</c:v>
                </c:pt>
                <c:pt idx="47">
                  <c:v>10.914999999999999</c:v>
                </c:pt>
              </c:numCache>
            </c:numRef>
          </c:val>
          <c:smooth val="0"/>
          <c:extLst>
            <c:ext xmlns:c16="http://schemas.microsoft.com/office/drawing/2014/chart" uri="{C3380CC4-5D6E-409C-BE32-E72D297353CC}">
              <c16:uniqueId val="{00000009-43F3-4239-AC36-809D343CB02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13.905900000000001</c:v>
                </c:pt>
                <c:pt idx="1">
                  <c:v>13.746600000000001</c:v>
                </c:pt>
                <c:pt idx="2">
                  <c:v>13.2738</c:v>
                </c:pt>
                <c:pt idx="3">
                  <c:v>12.7448</c:v>
                </c:pt>
                <c:pt idx="4">
                  <c:v>13.3134</c:v>
                </c:pt>
                <c:pt idx="5">
                  <c:v>13.5754</c:v>
                </c:pt>
                <c:pt idx="6">
                  <c:v>13.572900000000001</c:v>
                </c:pt>
                <c:pt idx="7">
                  <c:v>13.7959</c:v>
                </c:pt>
                <c:pt idx="8">
                  <c:v>14.840400000000001</c:v>
                </c:pt>
                <c:pt idx="9">
                  <c:v>14.4849</c:v>
                </c:pt>
                <c:pt idx="10">
                  <c:v>14.630800000000001</c:v>
                </c:pt>
                <c:pt idx="11">
                  <c:v>14.7363</c:v>
                </c:pt>
                <c:pt idx="12">
                  <c:v>13.4053</c:v>
                </c:pt>
                <c:pt idx="13">
                  <c:v>13.3529</c:v>
                </c:pt>
                <c:pt idx="14">
                  <c:v>10.728999999999999</c:v>
                </c:pt>
                <c:pt idx="15">
                  <c:v>10.24</c:v>
                </c:pt>
                <c:pt idx="16">
                  <c:v>10.327999999999999</c:v>
                </c:pt>
                <c:pt idx="17">
                  <c:v>10.4849</c:v>
                </c:pt>
                <c:pt idx="18">
                  <c:v>9.2593999999999994</c:v>
                </c:pt>
                <c:pt idx="19">
                  <c:v>8.4258000000000006</c:v>
                </c:pt>
                <c:pt idx="20">
                  <c:v>7.2831999999999999</c:v>
                </c:pt>
                <c:pt idx="21">
                  <c:v>7.9806999999999997</c:v>
                </c:pt>
                <c:pt idx="22">
                  <c:v>9.0008999999999997</c:v>
                </c:pt>
                <c:pt idx="23">
                  <c:v>12.3674</c:v>
                </c:pt>
                <c:pt idx="24">
                  <c:v>13.1027</c:v>
                </c:pt>
                <c:pt idx="25">
                  <c:v>14.2392</c:v>
                </c:pt>
                <c:pt idx="26">
                  <c:v>14.1044</c:v>
                </c:pt>
                <c:pt idx="27">
                  <c:v>14.0177</c:v>
                </c:pt>
                <c:pt idx="28">
                  <c:v>13.9803</c:v>
                </c:pt>
                <c:pt idx="29">
                  <c:v>14.3376</c:v>
                </c:pt>
                <c:pt idx="30">
                  <c:v>14.3002</c:v>
                </c:pt>
                <c:pt idx="31">
                  <c:v>14.8689</c:v>
                </c:pt>
                <c:pt idx="32">
                  <c:v>14.886900000000001</c:v>
                </c:pt>
                <c:pt idx="33">
                  <c:v>15.1518</c:v>
                </c:pt>
                <c:pt idx="34">
                  <c:v>15.177</c:v>
                </c:pt>
                <c:pt idx="35">
                  <c:v>14.9803</c:v>
                </c:pt>
                <c:pt idx="36">
                  <c:v>15.5221</c:v>
                </c:pt>
                <c:pt idx="37">
                  <c:v>15.532500000000001</c:v>
                </c:pt>
                <c:pt idx="38">
                  <c:v>13.725199999999999</c:v>
                </c:pt>
                <c:pt idx="39">
                  <c:v>13.6662</c:v>
                </c:pt>
                <c:pt idx="40">
                  <c:v>11.2019</c:v>
                </c:pt>
                <c:pt idx="41">
                  <c:v>11.167199999999999</c:v>
                </c:pt>
                <c:pt idx="42">
                  <c:v>11.273400000000001</c:v>
                </c:pt>
                <c:pt idx="43">
                  <c:v>11.2227</c:v>
                </c:pt>
                <c:pt idx="44">
                  <c:v>11.361700000000001</c:v>
                </c:pt>
                <c:pt idx="45">
                  <c:v>11.4016</c:v>
                </c:pt>
                <c:pt idx="46">
                  <c:v>13.578099999999999</c:v>
                </c:pt>
                <c:pt idx="47">
                  <c:v>13.9329</c:v>
                </c:pt>
              </c:numCache>
            </c:numRef>
          </c:val>
          <c:smooth val="0"/>
          <c:extLst>
            <c:ext xmlns:c16="http://schemas.microsoft.com/office/drawing/2014/chart" uri="{C3380CC4-5D6E-409C-BE32-E72D297353CC}">
              <c16:uniqueId val="{0000000A-43F3-4239-AC36-809D343CB02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12.68</c:v>
                </c:pt>
                <c:pt idx="1">
                  <c:v>12.67</c:v>
                </c:pt>
                <c:pt idx="2">
                  <c:v>12.53</c:v>
                </c:pt>
                <c:pt idx="3">
                  <c:v>12.5</c:v>
                </c:pt>
                <c:pt idx="4">
                  <c:v>12.52</c:v>
                </c:pt>
                <c:pt idx="5">
                  <c:v>12.62</c:v>
                </c:pt>
                <c:pt idx="6">
                  <c:v>12.6</c:v>
                </c:pt>
                <c:pt idx="7">
                  <c:v>12.58</c:v>
                </c:pt>
                <c:pt idx="8">
                  <c:v>12.35</c:v>
                </c:pt>
                <c:pt idx="9">
                  <c:v>12.37</c:v>
                </c:pt>
                <c:pt idx="10">
                  <c:v>12.24</c:v>
                </c:pt>
                <c:pt idx="11">
                  <c:v>12.49</c:v>
                </c:pt>
                <c:pt idx="12">
                  <c:v>12.28</c:v>
                </c:pt>
                <c:pt idx="13">
                  <c:v>9.7899999999999991</c:v>
                </c:pt>
                <c:pt idx="14">
                  <c:v>10.28</c:v>
                </c:pt>
                <c:pt idx="15">
                  <c:v>12.17</c:v>
                </c:pt>
                <c:pt idx="16">
                  <c:v>12.18</c:v>
                </c:pt>
                <c:pt idx="17">
                  <c:v>12.18</c:v>
                </c:pt>
                <c:pt idx="18">
                  <c:v>12.08</c:v>
                </c:pt>
                <c:pt idx="19">
                  <c:v>12.42</c:v>
                </c:pt>
                <c:pt idx="20">
                  <c:v>12.45</c:v>
                </c:pt>
                <c:pt idx="21">
                  <c:v>12.45</c:v>
                </c:pt>
                <c:pt idx="22">
                  <c:v>12.46</c:v>
                </c:pt>
                <c:pt idx="23">
                  <c:v>11.99</c:v>
                </c:pt>
                <c:pt idx="24">
                  <c:v>12.49</c:v>
                </c:pt>
                <c:pt idx="25">
                  <c:v>12.77</c:v>
                </c:pt>
                <c:pt idx="26">
                  <c:v>12.67</c:v>
                </c:pt>
                <c:pt idx="27">
                  <c:v>12.71</c:v>
                </c:pt>
                <c:pt idx="28">
                  <c:v>12.98</c:v>
                </c:pt>
                <c:pt idx="29">
                  <c:v>12.86</c:v>
                </c:pt>
                <c:pt idx="30">
                  <c:v>13.03</c:v>
                </c:pt>
                <c:pt idx="31">
                  <c:v>12.97</c:v>
                </c:pt>
                <c:pt idx="32">
                  <c:v>11.79</c:v>
                </c:pt>
                <c:pt idx="33">
                  <c:v>12.94</c:v>
                </c:pt>
                <c:pt idx="34">
                  <c:v>12.75</c:v>
                </c:pt>
                <c:pt idx="35">
                  <c:v>12.87</c:v>
                </c:pt>
                <c:pt idx="36">
                  <c:v>12.87</c:v>
                </c:pt>
                <c:pt idx="37">
                  <c:v>12.8</c:v>
                </c:pt>
                <c:pt idx="38">
                  <c:v>12.03</c:v>
                </c:pt>
                <c:pt idx="39">
                  <c:v>12.58</c:v>
                </c:pt>
                <c:pt idx="40">
                  <c:v>12.61</c:v>
                </c:pt>
                <c:pt idx="41">
                  <c:v>12.94</c:v>
                </c:pt>
                <c:pt idx="42">
                  <c:v>12.59</c:v>
                </c:pt>
                <c:pt idx="43">
                  <c:v>12.66</c:v>
                </c:pt>
                <c:pt idx="44">
                  <c:v>12.73</c:v>
                </c:pt>
                <c:pt idx="45">
                  <c:v>12.67</c:v>
                </c:pt>
                <c:pt idx="46">
                  <c:v>12.78</c:v>
                </c:pt>
                <c:pt idx="47">
                  <c:v>12.73</c:v>
                </c:pt>
              </c:numCache>
            </c:numRef>
          </c:val>
          <c:smooth val="0"/>
          <c:extLst>
            <c:ext xmlns:c16="http://schemas.microsoft.com/office/drawing/2014/chart" uri="{C3380CC4-5D6E-409C-BE32-E72D297353CC}">
              <c16:uniqueId val="{0000000B-43F3-4239-AC36-809D343CB02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33.841999999999999</c:v>
                </c:pt>
                <c:pt idx="1">
                  <c:v>34.323999999999998</c:v>
                </c:pt>
                <c:pt idx="2">
                  <c:v>35.052</c:v>
                </c:pt>
                <c:pt idx="3">
                  <c:v>34.338000000000001</c:v>
                </c:pt>
                <c:pt idx="4">
                  <c:v>33.962000000000003</c:v>
                </c:pt>
                <c:pt idx="5">
                  <c:v>33.786000000000001</c:v>
                </c:pt>
                <c:pt idx="6">
                  <c:v>33.479999999999997</c:v>
                </c:pt>
                <c:pt idx="7">
                  <c:v>33.802</c:v>
                </c:pt>
                <c:pt idx="8">
                  <c:v>32.665999999999997</c:v>
                </c:pt>
                <c:pt idx="9">
                  <c:v>32.622</c:v>
                </c:pt>
                <c:pt idx="10">
                  <c:v>33.590000000000003</c:v>
                </c:pt>
                <c:pt idx="11">
                  <c:v>32.847999999999999</c:v>
                </c:pt>
                <c:pt idx="12">
                  <c:v>33.988</c:v>
                </c:pt>
                <c:pt idx="13">
                  <c:v>33.725999999999999</c:v>
                </c:pt>
                <c:pt idx="14">
                  <c:v>33.619999999999997</c:v>
                </c:pt>
                <c:pt idx="15">
                  <c:v>33.555999999999997</c:v>
                </c:pt>
                <c:pt idx="16">
                  <c:v>33.518000000000001</c:v>
                </c:pt>
                <c:pt idx="17">
                  <c:v>33.26</c:v>
                </c:pt>
                <c:pt idx="18">
                  <c:v>32.04</c:v>
                </c:pt>
                <c:pt idx="19">
                  <c:v>32.26</c:v>
                </c:pt>
                <c:pt idx="20">
                  <c:v>32.646000000000001</c:v>
                </c:pt>
                <c:pt idx="21">
                  <c:v>31.222000000000001</c:v>
                </c:pt>
                <c:pt idx="22">
                  <c:v>30.85</c:v>
                </c:pt>
                <c:pt idx="23">
                  <c:v>30.841999999999999</c:v>
                </c:pt>
                <c:pt idx="24">
                  <c:v>30.36</c:v>
                </c:pt>
                <c:pt idx="25">
                  <c:v>30.155999999999999</c:v>
                </c:pt>
                <c:pt idx="26">
                  <c:v>30.937999999999999</c:v>
                </c:pt>
                <c:pt idx="27">
                  <c:v>30.916</c:v>
                </c:pt>
                <c:pt idx="28">
                  <c:v>31.143999999999998</c:v>
                </c:pt>
                <c:pt idx="29">
                  <c:v>31.27</c:v>
                </c:pt>
                <c:pt idx="30">
                  <c:v>30.602</c:v>
                </c:pt>
                <c:pt idx="31">
                  <c:v>30.9</c:v>
                </c:pt>
                <c:pt idx="32">
                  <c:v>30.436</c:v>
                </c:pt>
                <c:pt idx="33">
                  <c:v>29.216000000000001</c:v>
                </c:pt>
                <c:pt idx="34">
                  <c:v>30.492000000000001</c:v>
                </c:pt>
                <c:pt idx="35">
                  <c:v>32.536000000000001</c:v>
                </c:pt>
                <c:pt idx="36">
                  <c:v>33.473999999999997</c:v>
                </c:pt>
                <c:pt idx="37">
                  <c:v>32.481999999999999</c:v>
                </c:pt>
                <c:pt idx="38">
                  <c:v>32.573999999999998</c:v>
                </c:pt>
                <c:pt idx="39">
                  <c:v>32.616</c:v>
                </c:pt>
                <c:pt idx="40">
                  <c:v>32.438000000000002</c:v>
                </c:pt>
                <c:pt idx="41">
                  <c:v>32.875999999999998</c:v>
                </c:pt>
                <c:pt idx="42">
                  <c:v>33.622</c:v>
                </c:pt>
                <c:pt idx="43">
                  <c:v>33.345999999999997</c:v>
                </c:pt>
                <c:pt idx="44">
                  <c:v>32.268000000000001</c:v>
                </c:pt>
                <c:pt idx="45">
                  <c:v>32.137999999999998</c:v>
                </c:pt>
                <c:pt idx="46">
                  <c:v>32.636000000000003</c:v>
                </c:pt>
                <c:pt idx="47">
                  <c:v>33.235999999999997</c:v>
                </c:pt>
              </c:numCache>
            </c:numRef>
          </c:val>
          <c:smooth val="0"/>
          <c:extLst>
            <c:ext xmlns:c16="http://schemas.microsoft.com/office/drawing/2014/chart" uri="{C3380CC4-5D6E-409C-BE32-E72D297353CC}">
              <c16:uniqueId val="{0000000C-43F3-4239-AC36-809D343CB02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3F3-4239-AC36-809D343CB02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3F3-4239-AC36-809D343CB02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44.603999999999999</c:v>
                </c:pt>
                <c:pt idx="1">
                  <c:v>44.655000000000001</c:v>
                </c:pt>
                <c:pt idx="2">
                  <c:v>44.848999999999997</c:v>
                </c:pt>
                <c:pt idx="3">
                  <c:v>44.837000000000003</c:v>
                </c:pt>
                <c:pt idx="4">
                  <c:v>45.469000000000001</c:v>
                </c:pt>
                <c:pt idx="5">
                  <c:v>45.875</c:v>
                </c:pt>
                <c:pt idx="6">
                  <c:v>45.908000000000001</c:v>
                </c:pt>
                <c:pt idx="7">
                  <c:v>45.828000000000003</c:v>
                </c:pt>
                <c:pt idx="8">
                  <c:v>46.1</c:v>
                </c:pt>
                <c:pt idx="9">
                  <c:v>46.042999999999999</c:v>
                </c:pt>
                <c:pt idx="10">
                  <c:v>46.015000000000001</c:v>
                </c:pt>
                <c:pt idx="11">
                  <c:v>45.707999999999998</c:v>
                </c:pt>
                <c:pt idx="12">
                  <c:v>45.908000000000001</c:v>
                </c:pt>
                <c:pt idx="13">
                  <c:v>45.384</c:v>
                </c:pt>
                <c:pt idx="14">
                  <c:v>45.279000000000003</c:v>
                </c:pt>
                <c:pt idx="15">
                  <c:v>45.243000000000002</c:v>
                </c:pt>
                <c:pt idx="16">
                  <c:v>45.362000000000002</c:v>
                </c:pt>
                <c:pt idx="17">
                  <c:v>44.906999999999996</c:v>
                </c:pt>
                <c:pt idx="18">
                  <c:v>44.972000000000001</c:v>
                </c:pt>
                <c:pt idx="19">
                  <c:v>45.274000000000001</c:v>
                </c:pt>
                <c:pt idx="20">
                  <c:v>45.084000000000003</c:v>
                </c:pt>
                <c:pt idx="21">
                  <c:v>45.194000000000003</c:v>
                </c:pt>
                <c:pt idx="22">
                  <c:v>45.345999999999997</c:v>
                </c:pt>
                <c:pt idx="23">
                  <c:v>45.198</c:v>
                </c:pt>
                <c:pt idx="24">
                  <c:v>45.344999999999999</c:v>
                </c:pt>
                <c:pt idx="25">
                  <c:v>45.405000000000001</c:v>
                </c:pt>
                <c:pt idx="26">
                  <c:v>45.552</c:v>
                </c:pt>
                <c:pt idx="27">
                  <c:v>45.558999999999997</c:v>
                </c:pt>
                <c:pt idx="28">
                  <c:v>45.570999999999998</c:v>
                </c:pt>
                <c:pt idx="29">
                  <c:v>45.414999999999999</c:v>
                </c:pt>
                <c:pt idx="30">
                  <c:v>45.512999999999998</c:v>
                </c:pt>
                <c:pt idx="31">
                  <c:v>45.258000000000003</c:v>
                </c:pt>
                <c:pt idx="32">
                  <c:v>44.807000000000002</c:v>
                </c:pt>
                <c:pt idx="33">
                  <c:v>45.137</c:v>
                </c:pt>
                <c:pt idx="34">
                  <c:v>45.061</c:v>
                </c:pt>
                <c:pt idx="35">
                  <c:v>45.212000000000003</c:v>
                </c:pt>
                <c:pt idx="36">
                  <c:v>45.454000000000001</c:v>
                </c:pt>
                <c:pt idx="37">
                  <c:v>46.204000000000001</c:v>
                </c:pt>
                <c:pt idx="38">
                  <c:v>41.197000000000003</c:v>
                </c:pt>
                <c:pt idx="39">
                  <c:v>37.331000000000003</c:v>
                </c:pt>
                <c:pt idx="40">
                  <c:v>36.930999999999997</c:v>
                </c:pt>
                <c:pt idx="41">
                  <c:v>37.564999999999998</c:v>
                </c:pt>
                <c:pt idx="42">
                  <c:v>37.231000000000002</c:v>
                </c:pt>
                <c:pt idx="43">
                  <c:v>37.97</c:v>
                </c:pt>
                <c:pt idx="44">
                  <c:v>37.725000000000001</c:v>
                </c:pt>
                <c:pt idx="45">
                  <c:v>37.744999999999997</c:v>
                </c:pt>
                <c:pt idx="46">
                  <c:v>38.323</c:v>
                </c:pt>
                <c:pt idx="47">
                  <c:v>38.859000000000002</c:v>
                </c:pt>
              </c:numCache>
            </c:numRef>
          </c:val>
          <c:smooth val="0"/>
          <c:extLst>
            <c:ext xmlns:c16="http://schemas.microsoft.com/office/drawing/2014/chart" uri="{C3380CC4-5D6E-409C-BE32-E72D297353CC}">
              <c16:uniqueId val="{0000000F-43F3-4239-AC36-809D343CB02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3F3-4239-AC36-809D343CB02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14.945399999999999</c:v>
                </c:pt>
                <c:pt idx="1">
                  <c:v>12.9457</c:v>
                </c:pt>
                <c:pt idx="2">
                  <c:v>33.835099999999997</c:v>
                </c:pt>
                <c:pt idx="3">
                  <c:v>33.665599999999998</c:v>
                </c:pt>
                <c:pt idx="4">
                  <c:v>13.433400000000001</c:v>
                </c:pt>
                <c:pt idx="5">
                  <c:v>43.769399999999997</c:v>
                </c:pt>
                <c:pt idx="6">
                  <c:v>41.936599999999999</c:v>
                </c:pt>
                <c:pt idx="7">
                  <c:v>16.500699999999998</c:v>
                </c:pt>
                <c:pt idx="8">
                  <c:v>43.876399999999997</c:v>
                </c:pt>
                <c:pt idx="9">
                  <c:v>43.603299999999997</c:v>
                </c:pt>
                <c:pt idx="10">
                  <c:v>39.848199999999999</c:v>
                </c:pt>
                <c:pt idx="11">
                  <c:v>39.553199999999997</c:v>
                </c:pt>
                <c:pt idx="12">
                  <c:v>42.399900000000002</c:v>
                </c:pt>
                <c:pt idx="13">
                  <c:v>44.811599999999999</c:v>
                </c:pt>
                <c:pt idx="14">
                  <c:v>36.690800000000003</c:v>
                </c:pt>
                <c:pt idx="15">
                  <c:v>36.548099999999998</c:v>
                </c:pt>
                <c:pt idx="16">
                  <c:v>25.7501</c:v>
                </c:pt>
                <c:pt idx="17">
                  <c:v>29.117100000000001</c:v>
                </c:pt>
                <c:pt idx="18">
                  <c:v>26.8751</c:v>
                </c:pt>
                <c:pt idx="19">
                  <c:v>21.768899999999999</c:v>
                </c:pt>
                <c:pt idx="20">
                  <c:v>36.0931</c:v>
                </c:pt>
                <c:pt idx="21">
                  <c:v>38.9557</c:v>
                </c:pt>
                <c:pt idx="22">
                  <c:v>43.199100000000001</c:v>
                </c:pt>
                <c:pt idx="23">
                  <c:v>38.1721</c:v>
                </c:pt>
                <c:pt idx="24">
                  <c:v>26.095700000000001</c:v>
                </c:pt>
                <c:pt idx="25">
                  <c:v>39.276699999999998</c:v>
                </c:pt>
                <c:pt idx="26">
                  <c:v>19.258099999999999</c:v>
                </c:pt>
                <c:pt idx="27">
                  <c:v>17.089700000000001</c:v>
                </c:pt>
                <c:pt idx="28">
                  <c:v>14.103300000000001</c:v>
                </c:pt>
                <c:pt idx="29">
                  <c:v>14.3484</c:v>
                </c:pt>
                <c:pt idx="30">
                  <c:v>13.8736</c:v>
                </c:pt>
                <c:pt idx="31">
                  <c:v>11.414899999999999</c:v>
                </c:pt>
                <c:pt idx="32">
                  <c:v>10.1571</c:v>
                </c:pt>
                <c:pt idx="33">
                  <c:v>10.4604</c:v>
                </c:pt>
                <c:pt idx="34">
                  <c:v>32.556100000000001</c:v>
                </c:pt>
                <c:pt idx="35">
                  <c:v>39.300800000000002</c:v>
                </c:pt>
                <c:pt idx="36">
                  <c:v>17.951799999999999</c:v>
                </c:pt>
                <c:pt idx="37">
                  <c:v>14.2447</c:v>
                </c:pt>
                <c:pt idx="38">
                  <c:v>10.8841</c:v>
                </c:pt>
                <c:pt idx="39">
                  <c:v>10.058299999999999</c:v>
                </c:pt>
                <c:pt idx="40">
                  <c:v>12.2514</c:v>
                </c:pt>
                <c:pt idx="41">
                  <c:v>20.465699999999998</c:v>
                </c:pt>
                <c:pt idx="42">
                  <c:v>31.5138</c:v>
                </c:pt>
                <c:pt idx="43">
                  <c:v>27.433499999999999</c:v>
                </c:pt>
                <c:pt idx="44">
                  <c:v>43.832999999999998</c:v>
                </c:pt>
                <c:pt idx="45">
                  <c:v>31.507100000000001</c:v>
                </c:pt>
                <c:pt idx="46">
                  <c:v>41.150500000000001</c:v>
                </c:pt>
                <c:pt idx="47">
                  <c:v>36.667400000000001</c:v>
                </c:pt>
              </c:numCache>
            </c:numRef>
          </c:val>
          <c:smooth val="0"/>
          <c:extLst>
            <c:ext xmlns:c16="http://schemas.microsoft.com/office/drawing/2014/chart" uri="{C3380CC4-5D6E-409C-BE32-E72D297353CC}">
              <c16:uniqueId val="{00000011-43F3-4239-AC36-809D343CB02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3F3-4239-AC36-809D343CB02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43F3-4239-AC36-809D343CB0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3F3-4239-AC36-809D343CB0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33.78895</c:v>
                </c:pt>
                <c:pt idx="1">
                  <c:v>35.062449999999998</c:v>
                </c:pt>
                <c:pt idx="2">
                  <c:v>35.036610000000003</c:v>
                </c:pt>
                <c:pt idx="3">
                  <c:v>37.412030000000001</c:v>
                </c:pt>
                <c:pt idx="4">
                  <c:v>37.014800000000001</c:v>
                </c:pt>
                <c:pt idx="5">
                  <c:v>35.923319999999997</c:v>
                </c:pt>
                <c:pt idx="6">
                  <c:v>30.499079999999999</c:v>
                </c:pt>
                <c:pt idx="7">
                  <c:v>102.86788</c:v>
                </c:pt>
                <c:pt idx="8">
                  <c:v>99.503460000000004</c:v>
                </c:pt>
                <c:pt idx="9">
                  <c:v>144.87155999999999</c:v>
                </c:pt>
                <c:pt idx="10">
                  <c:v>132.97346999999999</c:v>
                </c:pt>
                <c:pt idx="11">
                  <c:v>113.37497</c:v>
                </c:pt>
                <c:pt idx="12">
                  <c:v>103.39319</c:v>
                </c:pt>
                <c:pt idx="13">
                  <c:v>148.68705</c:v>
                </c:pt>
                <c:pt idx="14">
                  <c:v>122.92823</c:v>
                </c:pt>
                <c:pt idx="15">
                  <c:v>91.829440000000005</c:v>
                </c:pt>
                <c:pt idx="16">
                  <c:v>119.26745</c:v>
                </c:pt>
                <c:pt idx="17">
                  <c:v>134.89239000000001</c:v>
                </c:pt>
                <c:pt idx="18">
                  <c:v>95.736699999999999</c:v>
                </c:pt>
                <c:pt idx="19">
                  <c:v>112.28659</c:v>
                </c:pt>
                <c:pt idx="20">
                  <c:v>151.27291</c:v>
                </c:pt>
                <c:pt idx="21">
                  <c:v>125.45153999999999</c:v>
                </c:pt>
                <c:pt idx="22">
                  <c:v>125.67012</c:v>
                </c:pt>
                <c:pt idx="23">
                  <c:v>114.46185</c:v>
                </c:pt>
                <c:pt idx="24">
                  <c:v>149.70461</c:v>
                </c:pt>
                <c:pt idx="25">
                  <c:v>128.90027000000001</c:v>
                </c:pt>
                <c:pt idx="26">
                  <c:v>124.72318</c:v>
                </c:pt>
                <c:pt idx="27">
                  <c:v>109.87702</c:v>
                </c:pt>
                <c:pt idx="28">
                  <c:v>138.97883999999999</c:v>
                </c:pt>
                <c:pt idx="29">
                  <c:v>139.69418999999999</c:v>
                </c:pt>
                <c:pt idx="30">
                  <c:v>102.60223000000001</c:v>
                </c:pt>
                <c:pt idx="31">
                  <c:v>77.291589999999999</c:v>
                </c:pt>
                <c:pt idx="32">
                  <c:v>133.67420000000001</c:v>
                </c:pt>
                <c:pt idx="33">
                  <c:v>123.2861</c:v>
                </c:pt>
                <c:pt idx="34">
                  <c:v>39.77402</c:v>
                </c:pt>
                <c:pt idx="35">
                  <c:v>45.230379999999997</c:v>
                </c:pt>
                <c:pt idx="36">
                  <c:v>39.294930000000001</c:v>
                </c:pt>
                <c:pt idx="37">
                  <c:v>34.42286</c:v>
                </c:pt>
                <c:pt idx="38">
                  <c:v>34.781489999999998</c:v>
                </c:pt>
                <c:pt idx="39">
                  <c:v>35.151040000000002</c:v>
                </c:pt>
                <c:pt idx="40">
                  <c:v>36.348599999999998</c:v>
                </c:pt>
                <c:pt idx="41">
                  <c:v>35.830620000000003</c:v>
                </c:pt>
                <c:pt idx="42">
                  <c:v>36.449100000000001</c:v>
                </c:pt>
                <c:pt idx="43">
                  <c:v>36.039760000000001</c:v>
                </c:pt>
                <c:pt idx="44">
                  <c:v>120.76045000000001</c:v>
                </c:pt>
                <c:pt idx="45">
                  <c:v>108.78892</c:v>
                </c:pt>
                <c:pt idx="46">
                  <c:v>113.7855</c:v>
                </c:pt>
                <c:pt idx="47">
                  <c:v>146.48833999999999</c:v>
                </c:pt>
              </c:numCache>
            </c:numRef>
          </c:val>
          <c:smooth val="0"/>
          <c:extLst>
            <c:ext xmlns:c16="http://schemas.microsoft.com/office/drawing/2014/chart" uri="{C3380CC4-5D6E-409C-BE32-E72D297353CC}">
              <c16:uniqueId val="{00000000-2257-48E8-9751-080BCB0EAA7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257-48E8-9751-080BCB0EAA7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7.6564800000000002</c:v>
                </c:pt>
                <c:pt idx="1">
                  <c:v>7.6745400000000004</c:v>
                </c:pt>
                <c:pt idx="2">
                  <c:v>7.6008300000000002</c:v>
                </c:pt>
                <c:pt idx="3">
                  <c:v>7.4688600000000003</c:v>
                </c:pt>
                <c:pt idx="4">
                  <c:v>7.4755700000000003</c:v>
                </c:pt>
                <c:pt idx="5">
                  <c:v>7.5896499999999998</c:v>
                </c:pt>
                <c:pt idx="6">
                  <c:v>7.5425800000000001</c:v>
                </c:pt>
                <c:pt idx="7">
                  <c:v>7.5259900000000002</c:v>
                </c:pt>
                <c:pt idx="8">
                  <c:v>7.60473</c:v>
                </c:pt>
                <c:pt idx="9">
                  <c:v>7.7318699999999998</c:v>
                </c:pt>
                <c:pt idx="10">
                  <c:v>8.0300600000000006</c:v>
                </c:pt>
                <c:pt idx="11">
                  <c:v>8.4457299999999993</c:v>
                </c:pt>
                <c:pt idx="12">
                  <c:v>8.4155999999999995</c:v>
                </c:pt>
                <c:pt idx="13">
                  <c:v>8.32</c:v>
                </c:pt>
                <c:pt idx="14">
                  <c:v>8.3274500000000007</c:v>
                </c:pt>
                <c:pt idx="15">
                  <c:v>8.5941500000000008</c:v>
                </c:pt>
                <c:pt idx="16">
                  <c:v>9.0384799999999998</c:v>
                </c:pt>
                <c:pt idx="17">
                  <c:v>9.1997099999999996</c:v>
                </c:pt>
                <c:pt idx="18">
                  <c:v>8.7998700000000003</c:v>
                </c:pt>
                <c:pt idx="19">
                  <c:v>9.1863499999999991</c:v>
                </c:pt>
                <c:pt idx="20">
                  <c:v>8.8308400000000002</c:v>
                </c:pt>
                <c:pt idx="21">
                  <c:v>9.0821500000000004</c:v>
                </c:pt>
                <c:pt idx="22">
                  <c:v>8.9164499999999993</c:v>
                </c:pt>
                <c:pt idx="23">
                  <c:v>8.6771399999999996</c:v>
                </c:pt>
                <c:pt idx="24">
                  <c:v>8.4167000000000005</c:v>
                </c:pt>
                <c:pt idx="25">
                  <c:v>8.5012000000000008</c:v>
                </c:pt>
                <c:pt idx="26">
                  <c:v>8.7161899999999992</c:v>
                </c:pt>
                <c:pt idx="27">
                  <c:v>8.6462699999999995</c:v>
                </c:pt>
                <c:pt idx="28">
                  <c:v>8.46326</c:v>
                </c:pt>
                <c:pt idx="29">
                  <c:v>7.9697399999999998</c:v>
                </c:pt>
                <c:pt idx="30">
                  <c:v>7.9978300000000004</c:v>
                </c:pt>
                <c:pt idx="31">
                  <c:v>7.7427099999999998</c:v>
                </c:pt>
                <c:pt idx="32">
                  <c:v>7.8845900000000002</c:v>
                </c:pt>
                <c:pt idx="33">
                  <c:v>7.8800600000000003</c:v>
                </c:pt>
                <c:pt idx="34">
                  <c:v>8.0230700000000006</c:v>
                </c:pt>
                <c:pt idx="35">
                  <c:v>8.2479999999999993</c:v>
                </c:pt>
                <c:pt idx="36">
                  <c:v>7.7950999999999997</c:v>
                </c:pt>
                <c:pt idx="37">
                  <c:v>6.4026899999999998</c:v>
                </c:pt>
                <c:pt idx="38">
                  <c:v>6.2832800000000004</c:v>
                </c:pt>
                <c:pt idx="39">
                  <c:v>6.3913099999999998</c:v>
                </c:pt>
                <c:pt idx="40">
                  <c:v>6.63192</c:v>
                </c:pt>
                <c:pt idx="41">
                  <c:v>6.6654499999999999</c:v>
                </c:pt>
                <c:pt idx="42">
                  <c:v>8.5153199999999991</c:v>
                </c:pt>
                <c:pt idx="43">
                  <c:v>9.2009299999999996</c:v>
                </c:pt>
                <c:pt idx="44">
                  <c:v>9.1121400000000001</c:v>
                </c:pt>
                <c:pt idx="45">
                  <c:v>9.1454599999999999</c:v>
                </c:pt>
                <c:pt idx="46">
                  <c:v>8.9273399999999992</c:v>
                </c:pt>
                <c:pt idx="47">
                  <c:v>8.9628099999999993</c:v>
                </c:pt>
              </c:numCache>
            </c:numRef>
          </c:val>
          <c:smooth val="0"/>
          <c:extLst>
            <c:ext xmlns:c16="http://schemas.microsoft.com/office/drawing/2014/chart" uri="{C3380CC4-5D6E-409C-BE32-E72D297353CC}">
              <c16:uniqueId val="{00000002-2257-48E8-9751-080BCB0EAA7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257-48E8-9751-080BCB0EAA7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257-48E8-9751-080BCB0EAA7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15.22</c:v>
                </c:pt>
                <c:pt idx="1">
                  <c:v>16.18</c:v>
                </c:pt>
                <c:pt idx="2">
                  <c:v>16.260000000000002</c:v>
                </c:pt>
                <c:pt idx="3">
                  <c:v>16.07</c:v>
                </c:pt>
                <c:pt idx="4">
                  <c:v>15.77</c:v>
                </c:pt>
                <c:pt idx="5">
                  <c:v>15.48</c:v>
                </c:pt>
                <c:pt idx="6">
                  <c:v>15.53</c:v>
                </c:pt>
                <c:pt idx="7">
                  <c:v>15.81</c:v>
                </c:pt>
                <c:pt idx="8">
                  <c:v>15.38</c:v>
                </c:pt>
                <c:pt idx="9">
                  <c:v>15.09</c:v>
                </c:pt>
                <c:pt idx="10">
                  <c:v>14.84</c:v>
                </c:pt>
                <c:pt idx="11">
                  <c:v>15.53</c:v>
                </c:pt>
                <c:pt idx="12">
                  <c:v>15.75</c:v>
                </c:pt>
                <c:pt idx="13">
                  <c:v>15.58</c:v>
                </c:pt>
                <c:pt idx="14">
                  <c:v>14.78</c:v>
                </c:pt>
                <c:pt idx="15">
                  <c:v>14.49</c:v>
                </c:pt>
                <c:pt idx="16">
                  <c:v>14.77</c:v>
                </c:pt>
                <c:pt idx="17">
                  <c:v>14.9</c:v>
                </c:pt>
                <c:pt idx="18">
                  <c:v>15.92</c:v>
                </c:pt>
                <c:pt idx="19">
                  <c:v>15.72</c:v>
                </c:pt>
                <c:pt idx="20">
                  <c:v>15.23</c:v>
                </c:pt>
                <c:pt idx="21">
                  <c:v>15.21</c:v>
                </c:pt>
                <c:pt idx="22">
                  <c:v>15.98</c:v>
                </c:pt>
                <c:pt idx="23">
                  <c:v>16.420000000000002</c:v>
                </c:pt>
                <c:pt idx="24">
                  <c:v>16.32</c:v>
                </c:pt>
                <c:pt idx="25">
                  <c:v>16.149999999999999</c:v>
                </c:pt>
                <c:pt idx="26">
                  <c:v>16.39</c:v>
                </c:pt>
                <c:pt idx="27">
                  <c:v>16.22</c:v>
                </c:pt>
                <c:pt idx="28">
                  <c:v>15.3</c:v>
                </c:pt>
                <c:pt idx="29">
                  <c:v>14.55</c:v>
                </c:pt>
                <c:pt idx="30">
                  <c:v>14.27</c:v>
                </c:pt>
                <c:pt idx="31">
                  <c:v>14.29</c:v>
                </c:pt>
                <c:pt idx="32">
                  <c:v>14.14</c:v>
                </c:pt>
                <c:pt idx="33">
                  <c:v>14.13</c:v>
                </c:pt>
                <c:pt idx="34">
                  <c:v>14.42</c:v>
                </c:pt>
                <c:pt idx="35">
                  <c:v>15.24</c:v>
                </c:pt>
                <c:pt idx="36">
                  <c:v>15.96</c:v>
                </c:pt>
                <c:pt idx="37">
                  <c:v>16.399999999999999</c:v>
                </c:pt>
                <c:pt idx="38">
                  <c:v>16.5</c:v>
                </c:pt>
                <c:pt idx="39">
                  <c:v>16.59</c:v>
                </c:pt>
                <c:pt idx="40">
                  <c:v>16.82</c:v>
                </c:pt>
                <c:pt idx="41">
                  <c:v>16.64</c:v>
                </c:pt>
                <c:pt idx="42">
                  <c:v>16.510000000000002</c:v>
                </c:pt>
                <c:pt idx="43">
                  <c:v>16.57</c:v>
                </c:pt>
                <c:pt idx="44">
                  <c:v>16.600000000000001</c:v>
                </c:pt>
                <c:pt idx="45">
                  <c:v>16.53</c:v>
                </c:pt>
                <c:pt idx="46">
                  <c:v>15.17</c:v>
                </c:pt>
                <c:pt idx="47">
                  <c:v>14.24</c:v>
                </c:pt>
              </c:numCache>
            </c:numRef>
          </c:val>
          <c:smooth val="0"/>
          <c:extLst>
            <c:ext xmlns:c16="http://schemas.microsoft.com/office/drawing/2014/chart" uri="{C3380CC4-5D6E-409C-BE32-E72D297353CC}">
              <c16:uniqueId val="{00000005-2257-48E8-9751-080BCB0EAA7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257-48E8-9751-080BCB0EAA7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2.0110000000000001</c:v>
                </c:pt>
                <c:pt idx="1">
                  <c:v>1.9950000000000001</c:v>
                </c:pt>
                <c:pt idx="2">
                  <c:v>1.9830000000000001</c:v>
                </c:pt>
                <c:pt idx="3">
                  <c:v>1.9730000000000001</c:v>
                </c:pt>
                <c:pt idx="4">
                  <c:v>1.8680000000000001</c:v>
                </c:pt>
                <c:pt idx="5">
                  <c:v>1.9039999999999999</c:v>
                </c:pt>
                <c:pt idx="6">
                  <c:v>1.9379999999999999</c:v>
                </c:pt>
                <c:pt idx="7">
                  <c:v>1.9770000000000001</c:v>
                </c:pt>
                <c:pt idx="8">
                  <c:v>1.97</c:v>
                </c:pt>
                <c:pt idx="9">
                  <c:v>1.8520000000000001</c:v>
                </c:pt>
                <c:pt idx="10">
                  <c:v>1.8160000000000001</c:v>
                </c:pt>
                <c:pt idx="11">
                  <c:v>1.79</c:v>
                </c:pt>
                <c:pt idx="12">
                  <c:v>1.855</c:v>
                </c:pt>
                <c:pt idx="13">
                  <c:v>1.8240000000000001</c:v>
                </c:pt>
                <c:pt idx="14">
                  <c:v>2.1110000000000002</c:v>
                </c:pt>
                <c:pt idx="15">
                  <c:v>2.0270000000000001</c:v>
                </c:pt>
                <c:pt idx="16">
                  <c:v>2.0489999999999999</c:v>
                </c:pt>
                <c:pt idx="17">
                  <c:v>1.9670000000000001</c:v>
                </c:pt>
                <c:pt idx="18">
                  <c:v>2.117</c:v>
                </c:pt>
                <c:pt idx="19">
                  <c:v>2.1419999999999999</c:v>
                </c:pt>
                <c:pt idx="20">
                  <c:v>2.2050000000000001</c:v>
                </c:pt>
                <c:pt idx="21">
                  <c:v>2.0169999999999999</c:v>
                </c:pt>
                <c:pt idx="22">
                  <c:v>2.0409999999999999</c:v>
                </c:pt>
                <c:pt idx="23">
                  <c:v>2.0870000000000002</c:v>
                </c:pt>
                <c:pt idx="24">
                  <c:v>2.0699999999999998</c:v>
                </c:pt>
                <c:pt idx="25">
                  <c:v>2.12</c:v>
                </c:pt>
                <c:pt idx="26">
                  <c:v>2.1760000000000002</c:v>
                </c:pt>
                <c:pt idx="27">
                  <c:v>2.31</c:v>
                </c:pt>
                <c:pt idx="28">
                  <c:v>2.31</c:v>
                </c:pt>
                <c:pt idx="29">
                  <c:v>2.1829999999999998</c:v>
                </c:pt>
                <c:pt idx="30">
                  <c:v>2.1890000000000001</c:v>
                </c:pt>
                <c:pt idx="31">
                  <c:v>2.1640000000000001</c:v>
                </c:pt>
                <c:pt idx="32">
                  <c:v>2.1309999999999998</c:v>
                </c:pt>
                <c:pt idx="33">
                  <c:v>2.1120000000000001</c:v>
                </c:pt>
                <c:pt idx="34">
                  <c:v>2.0590000000000002</c:v>
                </c:pt>
                <c:pt idx="35">
                  <c:v>2.0030000000000001</c:v>
                </c:pt>
                <c:pt idx="36">
                  <c:v>1.881</c:v>
                </c:pt>
                <c:pt idx="37">
                  <c:v>1.88</c:v>
                </c:pt>
                <c:pt idx="38">
                  <c:v>1.821</c:v>
                </c:pt>
                <c:pt idx="39">
                  <c:v>1.881</c:v>
                </c:pt>
                <c:pt idx="40">
                  <c:v>2.1059999999999999</c:v>
                </c:pt>
                <c:pt idx="41">
                  <c:v>2.0539999999999998</c:v>
                </c:pt>
                <c:pt idx="42">
                  <c:v>2.0499999999999998</c:v>
                </c:pt>
                <c:pt idx="43">
                  <c:v>1.9830000000000001</c:v>
                </c:pt>
                <c:pt idx="44">
                  <c:v>1.9530000000000001</c:v>
                </c:pt>
                <c:pt idx="45">
                  <c:v>1.871</c:v>
                </c:pt>
                <c:pt idx="46">
                  <c:v>1.9319999999999999</c:v>
                </c:pt>
                <c:pt idx="47">
                  <c:v>0</c:v>
                </c:pt>
              </c:numCache>
            </c:numRef>
          </c:val>
          <c:smooth val="0"/>
          <c:extLst>
            <c:ext xmlns:c16="http://schemas.microsoft.com/office/drawing/2014/chart" uri="{C3380CC4-5D6E-409C-BE32-E72D297353CC}">
              <c16:uniqueId val="{00000007-2257-48E8-9751-080BCB0EAA7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2.9</c:v>
                </c:pt>
                <c:pt idx="1">
                  <c:v>4.5</c:v>
                </c:pt>
                <c:pt idx="2">
                  <c:v>3.8</c:v>
                </c:pt>
                <c:pt idx="3">
                  <c:v>3.2</c:v>
                </c:pt>
                <c:pt idx="4">
                  <c:v>2.6</c:v>
                </c:pt>
                <c:pt idx="5">
                  <c:v>2.2000000000000002</c:v>
                </c:pt>
                <c:pt idx="6">
                  <c:v>1.7</c:v>
                </c:pt>
                <c:pt idx="7">
                  <c:v>3.6</c:v>
                </c:pt>
                <c:pt idx="8">
                  <c:v>1.1000000000000001</c:v>
                </c:pt>
                <c:pt idx="9">
                  <c:v>1</c:v>
                </c:pt>
                <c:pt idx="10">
                  <c:v>2.4</c:v>
                </c:pt>
                <c:pt idx="11">
                  <c:v>2.7</c:v>
                </c:pt>
                <c:pt idx="12">
                  <c:v>2</c:v>
                </c:pt>
                <c:pt idx="13">
                  <c:v>2.6</c:v>
                </c:pt>
                <c:pt idx="14">
                  <c:v>1.4</c:v>
                </c:pt>
                <c:pt idx="15">
                  <c:v>2.7</c:v>
                </c:pt>
                <c:pt idx="16">
                  <c:v>2.6</c:v>
                </c:pt>
                <c:pt idx="17">
                  <c:v>2.1</c:v>
                </c:pt>
                <c:pt idx="18">
                  <c:v>2.9</c:v>
                </c:pt>
                <c:pt idx="19">
                  <c:v>5.4</c:v>
                </c:pt>
                <c:pt idx="20">
                  <c:v>3.8</c:v>
                </c:pt>
                <c:pt idx="21">
                  <c:v>2</c:v>
                </c:pt>
                <c:pt idx="22">
                  <c:v>2.7</c:v>
                </c:pt>
                <c:pt idx="23">
                  <c:v>4.4000000000000004</c:v>
                </c:pt>
                <c:pt idx="24">
                  <c:v>3.9</c:v>
                </c:pt>
                <c:pt idx="25">
                  <c:v>2.7</c:v>
                </c:pt>
                <c:pt idx="26">
                  <c:v>1.3</c:v>
                </c:pt>
                <c:pt idx="27">
                  <c:v>2.2999999999999998</c:v>
                </c:pt>
                <c:pt idx="28">
                  <c:v>3</c:v>
                </c:pt>
                <c:pt idx="29">
                  <c:v>4.4000000000000004</c:v>
                </c:pt>
                <c:pt idx="30">
                  <c:v>1.6</c:v>
                </c:pt>
                <c:pt idx="31">
                  <c:v>1</c:v>
                </c:pt>
                <c:pt idx="32">
                  <c:v>0.9</c:v>
                </c:pt>
                <c:pt idx="33">
                  <c:v>0.9</c:v>
                </c:pt>
                <c:pt idx="34">
                  <c:v>1.3</c:v>
                </c:pt>
                <c:pt idx="35">
                  <c:v>0.9</c:v>
                </c:pt>
                <c:pt idx="36">
                  <c:v>0.7</c:v>
                </c:pt>
                <c:pt idx="37">
                  <c:v>0.7</c:v>
                </c:pt>
                <c:pt idx="38">
                  <c:v>0.6</c:v>
                </c:pt>
                <c:pt idx="39">
                  <c:v>0.7</c:v>
                </c:pt>
                <c:pt idx="40">
                  <c:v>0.7</c:v>
                </c:pt>
                <c:pt idx="41">
                  <c:v>0.8</c:v>
                </c:pt>
                <c:pt idx="42">
                  <c:v>2.8</c:v>
                </c:pt>
                <c:pt idx="43">
                  <c:v>4.9000000000000004</c:v>
                </c:pt>
                <c:pt idx="44">
                  <c:v>6.6</c:v>
                </c:pt>
                <c:pt idx="45">
                  <c:v>4.0999999999999996</c:v>
                </c:pt>
                <c:pt idx="46">
                  <c:v>4.0999999999999996</c:v>
                </c:pt>
                <c:pt idx="47">
                  <c:v>3.2</c:v>
                </c:pt>
              </c:numCache>
            </c:numRef>
          </c:val>
          <c:smooth val="0"/>
          <c:extLst>
            <c:ext xmlns:c16="http://schemas.microsoft.com/office/drawing/2014/chart" uri="{C3380CC4-5D6E-409C-BE32-E72D297353CC}">
              <c16:uniqueId val="{00000008-2257-48E8-9751-080BCB0EAA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257-48E8-9751-080BCB0EAA7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6.1204000000000001</c:v>
                </c:pt>
                <c:pt idx="1">
                  <c:v>7.4880000000000004</c:v>
                </c:pt>
                <c:pt idx="2">
                  <c:v>5.1562000000000001</c:v>
                </c:pt>
                <c:pt idx="3">
                  <c:v>4.5937999999999999</c:v>
                </c:pt>
                <c:pt idx="4">
                  <c:v>5.3872999999999998</c:v>
                </c:pt>
                <c:pt idx="5">
                  <c:v>4.2268999999999997</c:v>
                </c:pt>
                <c:pt idx="6">
                  <c:v>5.2743000000000002</c:v>
                </c:pt>
                <c:pt idx="7">
                  <c:v>7.3053999999999997</c:v>
                </c:pt>
                <c:pt idx="8">
                  <c:v>3.9325000000000001</c:v>
                </c:pt>
                <c:pt idx="9">
                  <c:v>4.9311999999999996</c:v>
                </c:pt>
                <c:pt idx="10">
                  <c:v>4.1742999999999997</c:v>
                </c:pt>
                <c:pt idx="11">
                  <c:v>5.4429999999999996</c:v>
                </c:pt>
                <c:pt idx="12">
                  <c:v>3.0975999999999999</c:v>
                </c:pt>
                <c:pt idx="13">
                  <c:v>2.5777999999999999</c:v>
                </c:pt>
                <c:pt idx="14">
                  <c:v>3.3429000000000002</c:v>
                </c:pt>
                <c:pt idx="15">
                  <c:v>4.2579000000000002</c:v>
                </c:pt>
                <c:pt idx="16">
                  <c:v>3.1821999999999999</c:v>
                </c:pt>
                <c:pt idx="17">
                  <c:v>4.4743000000000004</c:v>
                </c:pt>
                <c:pt idx="18">
                  <c:v>4.8324999999999996</c:v>
                </c:pt>
                <c:pt idx="19">
                  <c:v>5.1397000000000004</c:v>
                </c:pt>
                <c:pt idx="20">
                  <c:v>4.7060000000000004</c:v>
                </c:pt>
                <c:pt idx="21">
                  <c:v>3.8121999999999998</c:v>
                </c:pt>
                <c:pt idx="22">
                  <c:v>4.3350999999999997</c:v>
                </c:pt>
                <c:pt idx="23">
                  <c:v>3.3506</c:v>
                </c:pt>
                <c:pt idx="24">
                  <c:v>4.2922000000000002</c:v>
                </c:pt>
                <c:pt idx="25">
                  <c:v>3.0112999999999999</c:v>
                </c:pt>
                <c:pt idx="26">
                  <c:v>2.7652000000000001</c:v>
                </c:pt>
                <c:pt idx="27">
                  <c:v>2.3944999999999999</c:v>
                </c:pt>
                <c:pt idx="28">
                  <c:v>2.3016999999999999</c:v>
                </c:pt>
                <c:pt idx="29">
                  <c:v>1.8210999999999999</c:v>
                </c:pt>
                <c:pt idx="30">
                  <c:v>0.99299999999999999</c:v>
                </c:pt>
                <c:pt idx="31">
                  <c:v>0.98460000000000003</c:v>
                </c:pt>
                <c:pt idx="32">
                  <c:v>1.0576000000000001</c:v>
                </c:pt>
                <c:pt idx="33">
                  <c:v>1.1274999999999999</c:v>
                </c:pt>
                <c:pt idx="34">
                  <c:v>1.1112</c:v>
                </c:pt>
                <c:pt idx="35">
                  <c:v>1.1103000000000001</c:v>
                </c:pt>
                <c:pt idx="36">
                  <c:v>0.94369999999999998</c:v>
                </c:pt>
                <c:pt idx="37">
                  <c:v>0.86860000000000004</c:v>
                </c:pt>
                <c:pt idx="38">
                  <c:v>0.82789999999999997</c:v>
                </c:pt>
                <c:pt idx="39">
                  <c:v>0.8155</c:v>
                </c:pt>
                <c:pt idx="40">
                  <c:v>0.84330000000000005</c:v>
                </c:pt>
                <c:pt idx="41">
                  <c:v>0.8851</c:v>
                </c:pt>
                <c:pt idx="42">
                  <c:v>1.0048999999999999</c:v>
                </c:pt>
                <c:pt idx="43">
                  <c:v>0.98529999999999995</c:v>
                </c:pt>
                <c:pt idx="44">
                  <c:v>1.1813</c:v>
                </c:pt>
                <c:pt idx="45">
                  <c:v>1.1394</c:v>
                </c:pt>
                <c:pt idx="46">
                  <c:v>2.7326000000000001</c:v>
                </c:pt>
                <c:pt idx="47">
                  <c:v>5.1180000000000003</c:v>
                </c:pt>
              </c:numCache>
            </c:numRef>
          </c:val>
          <c:smooth val="0"/>
          <c:extLst>
            <c:ext xmlns:c16="http://schemas.microsoft.com/office/drawing/2014/chart" uri="{C3380CC4-5D6E-409C-BE32-E72D297353CC}">
              <c16:uniqueId val="{0000000A-2257-48E8-9751-080BCB0EAA7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257-48E8-9751-080BCB0EAA7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257-48E8-9751-080BCB0EAA7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0.37</c:v>
                </c:pt>
                <c:pt idx="23">
                  <c:v>1.24</c:v>
                </c:pt>
                <c:pt idx="24">
                  <c:v>1.36</c:v>
                </c:pt>
                <c:pt idx="25">
                  <c:v>0.65</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257-48E8-9751-080BCB0EAA7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1.5176000000000001</c:v>
                </c:pt>
                <c:pt idx="1">
                  <c:v>1.2158</c:v>
                </c:pt>
                <c:pt idx="2">
                  <c:v>1.1229</c:v>
                </c:pt>
                <c:pt idx="3">
                  <c:v>1.0634999999999999</c:v>
                </c:pt>
                <c:pt idx="4">
                  <c:v>1.0277000000000001</c:v>
                </c:pt>
                <c:pt idx="5">
                  <c:v>0.95669999999999999</c:v>
                </c:pt>
                <c:pt idx="6">
                  <c:v>0.96399999999999997</c:v>
                </c:pt>
                <c:pt idx="7">
                  <c:v>0.9194</c:v>
                </c:pt>
                <c:pt idx="8">
                  <c:v>0.89139999999999997</c:v>
                </c:pt>
                <c:pt idx="9">
                  <c:v>0.88739999999999997</c:v>
                </c:pt>
                <c:pt idx="10">
                  <c:v>0.92390000000000005</c:v>
                </c:pt>
                <c:pt idx="11">
                  <c:v>0.96809999999999996</c:v>
                </c:pt>
                <c:pt idx="12">
                  <c:v>1.2581</c:v>
                </c:pt>
                <c:pt idx="13">
                  <c:v>1.4302999999999999</c:v>
                </c:pt>
                <c:pt idx="14">
                  <c:v>1.6071</c:v>
                </c:pt>
                <c:pt idx="15">
                  <c:v>1.9327000000000001</c:v>
                </c:pt>
                <c:pt idx="16">
                  <c:v>2.6818</c:v>
                </c:pt>
                <c:pt idx="17">
                  <c:v>3.0785999999999998</c:v>
                </c:pt>
                <c:pt idx="18">
                  <c:v>3.9784999999999999</c:v>
                </c:pt>
                <c:pt idx="19">
                  <c:v>4.3352000000000004</c:v>
                </c:pt>
                <c:pt idx="20">
                  <c:v>4.5603999999999996</c:v>
                </c:pt>
                <c:pt idx="21">
                  <c:v>4.6603000000000003</c:v>
                </c:pt>
                <c:pt idx="22">
                  <c:v>4.7374000000000001</c:v>
                </c:pt>
                <c:pt idx="23">
                  <c:v>4.7579000000000002</c:v>
                </c:pt>
                <c:pt idx="24">
                  <c:v>4.8167</c:v>
                </c:pt>
                <c:pt idx="25">
                  <c:v>4.9141000000000004</c:v>
                </c:pt>
                <c:pt idx="26">
                  <c:v>4.7914000000000003</c:v>
                </c:pt>
                <c:pt idx="27">
                  <c:v>4.7641999999999998</c:v>
                </c:pt>
                <c:pt idx="28">
                  <c:v>4.8978000000000002</c:v>
                </c:pt>
                <c:pt idx="29">
                  <c:v>4.9074999999999998</c:v>
                </c:pt>
                <c:pt idx="30">
                  <c:v>4.8681999999999999</c:v>
                </c:pt>
                <c:pt idx="31">
                  <c:v>4.9042000000000003</c:v>
                </c:pt>
                <c:pt idx="32">
                  <c:v>4.7655000000000003</c:v>
                </c:pt>
                <c:pt idx="33">
                  <c:v>4.7126000000000001</c:v>
                </c:pt>
                <c:pt idx="34">
                  <c:v>4.6547000000000001</c:v>
                </c:pt>
                <c:pt idx="35">
                  <c:v>4.6098999999999997</c:v>
                </c:pt>
                <c:pt idx="36">
                  <c:v>4.5959000000000003</c:v>
                </c:pt>
                <c:pt idx="37">
                  <c:v>4.5370999999999997</c:v>
                </c:pt>
                <c:pt idx="38">
                  <c:v>4.4901</c:v>
                </c:pt>
                <c:pt idx="39">
                  <c:v>4.4084000000000003</c:v>
                </c:pt>
                <c:pt idx="40">
                  <c:v>4.2211999999999996</c:v>
                </c:pt>
                <c:pt idx="41">
                  <c:v>3.5331000000000001</c:v>
                </c:pt>
                <c:pt idx="42">
                  <c:v>2.7995999999999999</c:v>
                </c:pt>
                <c:pt idx="43">
                  <c:v>2.1636000000000002</c:v>
                </c:pt>
                <c:pt idx="44">
                  <c:v>1.5377000000000001</c:v>
                </c:pt>
                <c:pt idx="45">
                  <c:v>1.2139</c:v>
                </c:pt>
                <c:pt idx="46">
                  <c:v>1.0293000000000001</c:v>
                </c:pt>
                <c:pt idx="47">
                  <c:v>0.97929999999999995</c:v>
                </c:pt>
              </c:numCache>
            </c:numRef>
          </c:val>
          <c:smooth val="0"/>
          <c:extLst>
            <c:ext xmlns:c16="http://schemas.microsoft.com/office/drawing/2014/chart" uri="{C3380CC4-5D6E-409C-BE32-E72D297353CC}">
              <c16:uniqueId val="{0000000E-2257-48E8-9751-080BCB0EAA7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46.125340000000001</c:v>
                </c:pt>
                <c:pt idx="1">
                  <c:v>46.900539999999999</c:v>
                </c:pt>
                <c:pt idx="2">
                  <c:v>47.98122</c:v>
                </c:pt>
                <c:pt idx="3">
                  <c:v>47.938200000000002</c:v>
                </c:pt>
                <c:pt idx="4">
                  <c:v>46.693390000000001</c:v>
                </c:pt>
                <c:pt idx="5">
                  <c:v>48.411000000000001</c:v>
                </c:pt>
                <c:pt idx="6">
                  <c:v>47.65887</c:v>
                </c:pt>
                <c:pt idx="7">
                  <c:v>47.601680000000002</c:v>
                </c:pt>
                <c:pt idx="8">
                  <c:v>47.338659999999997</c:v>
                </c:pt>
                <c:pt idx="9">
                  <c:v>47.095640000000003</c:v>
                </c:pt>
                <c:pt idx="10">
                  <c:v>47.588329999999999</c:v>
                </c:pt>
                <c:pt idx="11">
                  <c:v>47.703389999999999</c:v>
                </c:pt>
                <c:pt idx="12">
                  <c:v>46.973950000000002</c:v>
                </c:pt>
                <c:pt idx="13">
                  <c:v>41.221879999999999</c:v>
                </c:pt>
                <c:pt idx="14">
                  <c:v>46.476100000000002</c:v>
                </c:pt>
                <c:pt idx="15">
                  <c:v>45.940519999999999</c:v>
                </c:pt>
                <c:pt idx="16">
                  <c:v>45.768619999999999</c:v>
                </c:pt>
                <c:pt idx="17">
                  <c:v>45.862789999999997</c:v>
                </c:pt>
                <c:pt idx="18">
                  <c:v>45.922339999999998</c:v>
                </c:pt>
                <c:pt idx="19">
                  <c:v>45.576990000000002</c:v>
                </c:pt>
                <c:pt idx="20">
                  <c:v>46.326949999999997</c:v>
                </c:pt>
                <c:pt idx="21">
                  <c:v>46.432920000000003</c:v>
                </c:pt>
                <c:pt idx="22">
                  <c:v>46.441249999999997</c:v>
                </c:pt>
                <c:pt idx="23">
                  <c:v>45.881419999999999</c:v>
                </c:pt>
                <c:pt idx="24">
                  <c:v>44.895310000000002</c:v>
                </c:pt>
                <c:pt idx="25">
                  <c:v>44.040730000000003</c:v>
                </c:pt>
                <c:pt idx="26">
                  <c:v>47.021909999999998</c:v>
                </c:pt>
                <c:pt idx="27">
                  <c:v>46.793709999999997</c:v>
                </c:pt>
                <c:pt idx="28">
                  <c:v>46.708120000000001</c:v>
                </c:pt>
                <c:pt idx="29">
                  <c:v>47.158160000000002</c:v>
                </c:pt>
                <c:pt idx="30">
                  <c:v>44.975299999999997</c:v>
                </c:pt>
                <c:pt idx="31">
                  <c:v>45.590519999999998</c:v>
                </c:pt>
                <c:pt idx="32">
                  <c:v>46.858249999999998</c:v>
                </c:pt>
                <c:pt idx="33">
                  <c:v>46.134779999999999</c:v>
                </c:pt>
                <c:pt idx="34">
                  <c:v>44.44388</c:v>
                </c:pt>
                <c:pt idx="35">
                  <c:v>46.295990000000003</c:v>
                </c:pt>
                <c:pt idx="36">
                  <c:v>46.418320000000001</c:v>
                </c:pt>
                <c:pt idx="37">
                  <c:v>37.288089999999997</c:v>
                </c:pt>
                <c:pt idx="38">
                  <c:v>40.308239999999998</c:v>
                </c:pt>
                <c:pt idx="39">
                  <c:v>41.53678</c:v>
                </c:pt>
                <c:pt idx="40">
                  <c:v>41.588410000000003</c:v>
                </c:pt>
                <c:pt idx="41">
                  <c:v>45.144930000000002</c:v>
                </c:pt>
                <c:pt idx="42">
                  <c:v>46.451309999999999</c:v>
                </c:pt>
                <c:pt idx="43">
                  <c:v>47.003169999999997</c:v>
                </c:pt>
                <c:pt idx="44">
                  <c:v>48.165590000000002</c:v>
                </c:pt>
                <c:pt idx="45">
                  <c:v>43.873089999999998</c:v>
                </c:pt>
                <c:pt idx="46">
                  <c:v>47.023800000000001</c:v>
                </c:pt>
                <c:pt idx="47">
                  <c:v>47.215020000000003</c:v>
                </c:pt>
              </c:numCache>
            </c:numRef>
          </c:val>
          <c:smooth val="0"/>
          <c:extLst>
            <c:ext xmlns:c16="http://schemas.microsoft.com/office/drawing/2014/chart" uri="{C3380CC4-5D6E-409C-BE32-E72D297353CC}">
              <c16:uniqueId val="{0000000F-2257-48E8-9751-080BCB0EAA7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135.37970999999999</c:v>
                </c:pt>
                <c:pt idx="1">
                  <c:v>132.78462999999999</c:v>
                </c:pt>
                <c:pt idx="2">
                  <c:v>132.02556000000001</c:v>
                </c:pt>
                <c:pt idx="3">
                  <c:v>133.36966000000001</c:v>
                </c:pt>
                <c:pt idx="4">
                  <c:v>131.65101999999999</c:v>
                </c:pt>
                <c:pt idx="5">
                  <c:v>132.92608999999999</c:v>
                </c:pt>
                <c:pt idx="6">
                  <c:v>132.54678000000001</c:v>
                </c:pt>
                <c:pt idx="7">
                  <c:v>131.68072000000001</c:v>
                </c:pt>
                <c:pt idx="8">
                  <c:v>132.00325000000001</c:v>
                </c:pt>
                <c:pt idx="9">
                  <c:v>133.14596</c:v>
                </c:pt>
                <c:pt idx="10">
                  <c:v>134.30323999999999</c:v>
                </c:pt>
                <c:pt idx="11">
                  <c:v>133.72542999999999</c:v>
                </c:pt>
                <c:pt idx="12">
                  <c:v>131.8382</c:v>
                </c:pt>
                <c:pt idx="13">
                  <c:v>127.60621</c:v>
                </c:pt>
                <c:pt idx="14">
                  <c:v>128.15269000000001</c:v>
                </c:pt>
                <c:pt idx="15">
                  <c:v>126.40731</c:v>
                </c:pt>
                <c:pt idx="16">
                  <c:v>131.85865000000001</c:v>
                </c:pt>
                <c:pt idx="17">
                  <c:v>132.49046000000001</c:v>
                </c:pt>
                <c:pt idx="18">
                  <c:v>128.98347000000001</c:v>
                </c:pt>
                <c:pt idx="19">
                  <c:v>131.93407999999999</c:v>
                </c:pt>
                <c:pt idx="20">
                  <c:v>130.22067000000001</c:v>
                </c:pt>
                <c:pt idx="21">
                  <c:v>131.8066</c:v>
                </c:pt>
                <c:pt idx="22">
                  <c:v>132.52515</c:v>
                </c:pt>
                <c:pt idx="23">
                  <c:v>134.42483999999999</c:v>
                </c:pt>
                <c:pt idx="24">
                  <c:v>132.42518000000001</c:v>
                </c:pt>
                <c:pt idx="25">
                  <c:v>132.17165</c:v>
                </c:pt>
                <c:pt idx="26">
                  <c:v>129.41883000000001</c:v>
                </c:pt>
                <c:pt idx="27">
                  <c:v>128.28667999999999</c:v>
                </c:pt>
                <c:pt idx="28">
                  <c:v>128.69851</c:v>
                </c:pt>
                <c:pt idx="29">
                  <c:v>129.56934999999999</c:v>
                </c:pt>
                <c:pt idx="30">
                  <c:v>133.09954999999999</c:v>
                </c:pt>
                <c:pt idx="31">
                  <c:v>133.37589</c:v>
                </c:pt>
                <c:pt idx="32">
                  <c:v>133.78807</c:v>
                </c:pt>
                <c:pt idx="33">
                  <c:v>130.62343999999999</c:v>
                </c:pt>
                <c:pt idx="34">
                  <c:v>133.8476</c:v>
                </c:pt>
                <c:pt idx="35">
                  <c:v>136.3948</c:v>
                </c:pt>
                <c:pt idx="36">
                  <c:v>133.51570000000001</c:v>
                </c:pt>
                <c:pt idx="37">
                  <c:v>132.16301999999999</c:v>
                </c:pt>
                <c:pt idx="38">
                  <c:v>134.77234000000001</c:v>
                </c:pt>
                <c:pt idx="39">
                  <c:v>134.72318999999999</c:v>
                </c:pt>
                <c:pt idx="40">
                  <c:v>135.66938999999999</c:v>
                </c:pt>
                <c:pt idx="41">
                  <c:v>132.87909999999999</c:v>
                </c:pt>
                <c:pt idx="42">
                  <c:v>132.64657</c:v>
                </c:pt>
                <c:pt idx="43">
                  <c:v>132.22537</c:v>
                </c:pt>
                <c:pt idx="44">
                  <c:v>134.76168999999999</c:v>
                </c:pt>
                <c:pt idx="45">
                  <c:v>133.74732</c:v>
                </c:pt>
                <c:pt idx="46">
                  <c:v>135.10816</c:v>
                </c:pt>
                <c:pt idx="47">
                  <c:v>135.11538999999999</c:v>
                </c:pt>
              </c:numCache>
            </c:numRef>
          </c:val>
          <c:smooth val="0"/>
          <c:extLst>
            <c:ext xmlns:c16="http://schemas.microsoft.com/office/drawing/2014/chart" uri="{C3380CC4-5D6E-409C-BE32-E72D297353CC}">
              <c16:uniqueId val="{00000010-2257-48E8-9751-080BCB0EAA7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26.9925</c:v>
                </c:pt>
                <c:pt idx="1">
                  <c:v>26.881699999999999</c:v>
                </c:pt>
                <c:pt idx="2">
                  <c:v>26.530999999999999</c:v>
                </c:pt>
                <c:pt idx="3">
                  <c:v>26.275200000000002</c:v>
                </c:pt>
                <c:pt idx="4">
                  <c:v>26.2164</c:v>
                </c:pt>
                <c:pt idx="5">
                  <c:v>25.601199999999999</c:v>
                </c:pt>
                <c:pt idx="6">
                  <c:v>27.363700000000001</c:v>
                </c:pt>
                <c:pt idx="7">
                  <c:v>27.1297</c:v>
                </c:pt>
                <c:pt idx="8">
                  <c:v>26.990300000000001</c:v>
                </c:pt>
                <c:pt idx="9">
                  <c:v>26.797000000000001</c:v>
                </c:pt>
                <c:pt idx="10">
                  <c:v>26.0762</c:v>
                </c:pt>
                <c:pt idx="11">
                  <c:v>25.101700000000001</c:v>
                </c:pt>
                <c:pt idx="12">
                  <c:v>24.613800000000001</c:v>
                </c:pt>
                <c:pt idx="13">
                  <c:v>25.250800000000002</c:v>
                </c:pt>
                <c:pt idx="14">
                  <c:v>25.3</c:v>
                </c:pt>
                <c:pt idx="15">
                  <c:v>25.771699999999999</c:v>
                </c:pt>
                <c:pt idx="16">
                  <c:v>25.933199999999999</c:v>
                </c:pt>
                <c:pt idx="17">
                  <c:v>25.722899999999999</c:v>
                </c:pt>
                <c:pt idx="18">
                  <c:v>26.728999999999999</c:v>
                </c:pt>
                <c:pt idx="19">
                  <c:v>26.359200000000001</c:v>
                </c:pt>
                <c:pt idx="20">
                  <c:v>26.11</c:v>
                </c:pt>
                <c:pt idx="21">
                  <c:v>26.353899999999999</c:v>
                </c:pt>
                <c:pt idx="22">
                  <c:v>26.2441</c:v>
                </c:pt>
                <c:pt idx="23">
                  <c:v>26.500399999999999</c:v>
                </c:pt>
                <c:pt idx="24">
                  <c:v>25.241</c:v>
                </c:pt>
                <c:pt idx="25">
                  <c:v>24.497900000000001</c:v>
                </c:pt>
                <c:pt idx="26">
                  <c:v>24.6983</c:v>
                </c:pt>
                <c:pt idx="27">
                  <c:v>26.6174</c:v>
                </c:pt>
                <c:pt idx="28">
                  <c:v>27.180499999999999</c:v>
                </c:pt>
                <c:pt idx="29">
                  <c:v>26.926200000000001</c:v>
                </c:pt>
                <c:pt idx="30">
                  <c:v>26.598199999999999</c:v>
                </c:pt>
                <c:pt idx="31">
                  <c:v>26.747399999999999</c:v>
                </c:pt>
                <c:pt idx="32">
                  <c:v>26.136800000000001</c:v>
                </c:pt>
                <c:pt idx="33">
                  <c:v>25.8919</c:v>
                </c:pt>
                <c:pt idx="34">
                  <c:v>24.986999999999998</c:v>
                </c:pt>
                <c:pt idx="35">
                  <c:v>25.495200000000001</c:v>
                </c:pt>
                <c:pt idx="36">
                  <c:v>25.570599999999999</c:v>
                </c:pt>
                <c:pt idx="37">
                  <c:v>25.8582</c:v>
                </c:pt>
                <c:pt idx="38">
                  <c:v>27.272200000000002</c:v>
                </c:pt>
                <c:pt idx="39">
                  <c:v>26.5806</c:v>
                </c:pt>
                <c:pt idx="40">
                  <c:v>26.080400000000001</c:v>
                </c:pt>
                <c:pt idx="41">
                  <c:v>26.694700000000001</c:v>
                </c:pt>
                <c:pt idx="42">
                  <c:v>26.777000000000001</c:v>
                </c:pt>
                <c:pt idx="43">
                  <c:v>26.637699999999999</c:v>
                </c:pt>
                <c:pt idx="44">
                  <c:v>27.12</c:v>
                </c:pt>
                <c:pt idx="45">
                  <c:v>27.278199999999998</c:v>
                </c:pt>
                <c:pt idx="46">
                  <c:v>26.633500000000002</c:v>
                </c:pt>
                <c:pt idx="47">
                  <c:v>26.612200000000001</c:v>
                </c:pt>
              </c:numCache>
            </c:numRef>
          </c:val>
          <c:smooth val="0"/>
          <c:extLst>
            <c:ext xmlns:c16="http://schemas.microsoft.com/office/drawing/2014/chart" uri="{C3380CC4-5D6E-409C-BE32-E72D297353CC}">
              <c16:uniqueId val="{00000011-2257-48E8-9751-080BCB0EAA7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257-48E8-9751-080BCB0EAA7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155.2123</c:v>
                </c:pt>
                <c:pt idx="1">
                  <c:v>157.22399999999999</c:v>
                </c:pt>
                <c:pt idx="2">
                  <c:v>154.0916</c:v>
                </c:pt>
                <c:pt idx="3">
                  <c:v>150.3852</c:v>
                </c:pt>
                <c:pt idx="4">
                  <c:v>148.66069999999999</c:v>
                </c:pt>
                <c:pt idx="5">
                  <c:v>153.1748</c:v>
                </c:pt>
                <c:pt idx="6">
                  <c:v>152.66720000000001</c:v>
                </c:pt>
                <c:pt idx="7">
                  <c:v>155.0376</c:v>
                </c:pt>
                <c:pt idx="8">
                  <c:v>155.5076</c:v>
                </c:pt>
                <c:pt idx="9">
                  <c:v>157.5701</c:v>
                </c:pt>
                <c:pt idx="10">
                  <c:v>155.1464</c:v>
                </c:pt>
                <c:pt idx="11">
                  <c:v>151.11019999999999</c:v>
                </c:pt>
                <c:pt idx="12">
                  <c:v>146.3442</c:v>
                </c:pt>
                <c:pt idx="13">
                  <c:v>150.77879999999999</c:v>
                </c:pt>
                <c:pt idx="14">
                  <c:v>150.9496</c:v>
                </c:pt>
                <c:pt idx="15">
                  <c:v>146.87039999999999</c:v>
                </c:pt>
                <c:pt idx="16">
                  <c:v>146.4263</c:v>
                </c:pt>
                <c:pt idx="17">
                  <c:v>150.38030000000001</c:v>
                </c:pt>
                <c:pt idx="18">
                  <c:v>151.35429999999999</c:v>
                </c:pt>
                <c:pt idx="19">
                  <c:v>150.94829999999999</c:v>
                </c:pt>
                <c:pt idx="20">
                  <c:v>152.2105</c:v>
                </c:pt>
                <c:pt idx="21">
                  <c:v>153.58160000000001</c:v>
                </c:pt>
                <c:pt idx="22">
                  <c:v>152.57400000000001</c:v>
                </c:pt>
                <c:pt idx="23">
                  <c:v>154.19200000000001</c:v>
                </c:pt>
                <c:pt idx="24">
                  <c:v>154.58709999999999</c:v>
                </c:pt>
                <c:pt idx="25">
                  <c:v>153.8689</c:v>
                </c:pt>
                <c:pt idx="26">
                  <c:v>155.7149</c:v>
                </c:pt>
                <c:pt idx="27">
                  <c:v>155.07230000000001</c:v>
                </c:pt>
                <c:pt idx="28">
                  <c:v>125.9413</c:v>
                </c:pt>
                <c:pt idx="29">
                  <c:v>117.4731</c:v>
                </c:pt>
                <c:pt idx="30">
                  <c:v>104.7466</c:v>
                </c:pt>
                <c:pt idx="31">
                  <c:v>100.12730000000001</c:v>
                </c:pt>
                <c:pt idx="32">
                  <c:v>98.797399999999996</c:v>
                </c:pt>
                <c:pt idx="33">
                  <c:v>105.90779999999999</c:v>
                </c:pt>
                <c:pt idx="34">
                  <c:v>134.1182</c:v>
                </c:pt>
                <c:pt idx="35">
                  <c:v>141.8152</c:v>
                </c:pt>
                <c:pt idx="36">
                  <c:v>141.01339999999999</c:v>
                </c:pt>
                <c:pt idx="37">
                  <c:v>144.1163</c:v>
                </c:pt>
                <c:pt idx="38">
                  <c:v>143.10059999999999</c:v>
                </c:pt>
                <c:pt idx="39">
                  <c:v>138.673</c:v>
                </c:pt>
                <c:pt idx="40">
                  <c:v>139.79179999999999</c:v>
                </c:pt>
                <c:pt idx="41">
                  <c:v>143.64109999999999</c:v>
                </c:pt>
                <c:pt idx="42">
                  <c:v>147.5026</c:v>
                </c:pt>
                <c:pt idx="43">
                  <c:v>150.91079999999999</c:v>
                </c:pt>
                <c:pt idx="44">
                  <c:v>152.0051</c:v>
                </c:pt>
                <c:pt idx="45">
                  <c:v>152.06800000000001</c:v>
                </c:pt>
                <c:pt idx="46">
                  <c:v>152.32749999999999</c:v>
                </c:pt>
                <c:pt idx="47">
                  <c:v>151.95599999999999</c:v>
                </c:pt>
              </c:numCache>
            </c:numRef>
          </c:val>
          <c:smooth val="0"/>
          <c:extLst>
            <c:ext xmlns:c16="http://schemas.microsoft.com/office/drawing/2014/chart" uri="{C3380CC4-5D6E-409C-BE32-E72D297353CC}">
              <c16:uniqueId val="{00000013-2257-48E8-9751-080BCB0EAA7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257-48E8-9751-080BCB0EAA7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37.566180000000003</c:v>
                </c:pt>
                <c:pt idx="1">
                  <c:v>38.046259999999997</c:v>
                </c:pt>
                <c:pt idx="2">
                  <c:v>38.697290000000002</c:v>
                </c:pt>
                <c:pt idx="3">
                  <c:v>38.10033</c:v>
                </c:pt>
                <c:pt idx="4">
                  <c:v>37.757010000000001</c:v>
                </c:pt>
                <c:pt idx="5">
                  <c:v>37.782249999999998</c:v>
                </c:pt>
                <c:pt idx="6">
                  <c:v>38.416409999999999</c:v>
                </c:pt>
                <c:pt idx="7">
                  <c:v>38.505960000000002</c:v>
                </c:pt>
                <c:pt idx="8">
                  <c:v>38.673819999999999</c:v>
                </c:pt>
                <c:pt idx="9">
                  <c:v>37.003590000000003</c:v>
                </c:pt>
                <c:pt idx="10">
                  <c:v>35.52854</c:v>
                </c:pt>
                <c:pt idx="11">
                  <c:v>34.321390000000001</c:v>
                </c:pt>
                <c:pt idx="12">
                  <c:v>33.454180000000001</c:v>
                </c:pt>
                <c:pt idx="13">
                  <c:v>30.976389999999999</c:v>
                </c:pt>
                <c:pt idx="14">
                  <c:v>31.070640000000001</c:v>
                </c:pt>
                <c:pt idx="15">
                  <c:v>32.873959999999997</c:v>
                </c:pt>
                <c:pt idx="16">
                  <c:v>34.597169999999998</c:v>
                </c:pt>
                <c:pt idx="17">
                  <c:v>34.223909999999997</c:v>
                </c:pt>
                <c:pt idx="18">
                  <c:v>34.173990000000003</c:v>
                </c:pt>
                <c:pt idx="19">
                  <c:v>35.043309999999998</c:v>
                </c:pt>
                <c:pt idx="20">
                  <c:v>35.1922</c:v>
                </c:pt>
                <c:pt idx="21">
                  <c:v>35.664920000000002</c:v>
                </c:pt>
                <c:pt idx="22">
                  <c:v>35.553570000000001</c:v>
                </c:pt>
                <c:pt idx="23">
                  <c:v>36.461750000000002</c:v>
                </c:pt>
                <c:pt idx="24">
                  <c:v>35.351739999999999</c:v>
                </c:pt>
                <c:pt idx="25">
                  <c:v>34.429130000000001</c:v>
                </c:pt>
                <c:pt idx="26">
                  <c:v>34.783679999999997</c:v>
                </c:pt>
                <c:pt idx="27">
                  <c:v>34.21895</c:v>
                </c:pt>
                <c:pt idx="28">
                  <c:v>36.308070000000001</c:v>
                </c:pt>
                <c:pt idx="29">
                  <c:v>36.675339999999998</c:v>
                </c:pt>
                <c:pt idx="30">
                  <c:v>36.82873</c:v>
                </c:pt>
                <c:pt idx="31">
                  <c:v>36.856279999999998</c:v>
                </c:pt>
                <c:pt idx="32">
                  <c:v>37.020299999999999</c:v>
                </c:pt>
                <c:pt idx="33">
                  <c:v>36.988460000000003</c:v>
                </c:pt>
                <c:pt idx="34">
                  <c:v>35.29166</c:v>
                </c:pt>
                <c:pt idx="35">
                  <c:v>34.889429999999997</c:v>
                </c:pt>
                <c:pt idx="36">
                  <c:v>34.759540000000001</c:v>
                </c:pt>
                <c:pt idx="37">
                  <c:v>31.877469999999999</c:v>
                </c:pt>
                <c:pt idx="38">
                  <c:v>32.969230000000003</c:v>
                </c:pt>
                <c:pt idx="39">
                  <c:v>34.720840000000003</c:v>
                </c:pt>
                <c:pt idx="40">
                  <c:v>34.928130000000003</c:v>
                </c:pt>
                <c:pt idx="41">
                  <c:v>34.794849999999997</c:v>
                </c:pt>
                <c:pt idx="42">
                  <c:v>37.445259999999998</c:v>
                </c:pt>
                <c:pt idx="43">
                  <c:v>38.217779999999998</c:v>
                </c:pt>
                <c:pt idx="44">
                  <c:v>37.377580000000002</c:v>
                </c:pt>
                <c:pt idx="45">
                  <c:v>37.827500000000001</c:v>
                </c:pt>
                <c:pt idx="46">
                  <c:v>37.27234</c:v>
                </c:pt>
                <c:pt idx="47">
                  <c:v>37.378390000000003</c:v>
                </c:pt>
              </c:numCache>
            </c:numRef>
          </c:val>
          <c:smooth val="0"/>
          <c:extLst>
            <c:ext xmlns:c16="http://schemas.microsoft.com/office/drawing/2014/chart" uri="{C3380CC4-5D6E-409C-BE32-E72D297353CC}">
              <c16:uniqueId val="{00000015-2257-48E8-9751-080BCB0EAA7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31.247579999999999</c:v>
                </c:pt>
                <c:pt idx="1">
                  <c:v>30.799420000000001</c:v>
                </c:pt>
                <c:pt idx="2">
                  <c:v>30.992809999999999</c:v>
                </c:pt>
                <c:pt idx="3">
                  <c:v>31.385159999999999</c:v>
                </c:pt>
                <c:pt idx="4">
                  <c:v>30.674710000000001</c:v>
                </c:pt>
                <c:pt idx="5">
                  <c:v>30.865929999999999</c:v>
                </c:pt>
                <c:pt idx="6">
                  <c:v>30.224589999999999</c:v>
                </c:pt>
                <c:pt idx="7">
                  <c:v>30.09984</c:v>
                </c:pt>
                <c:pt idx="8">
                  <c:v>30.44905</c:v>
                </c:pt>
                <c:pt idx="9">
                  <c:v>29.542570000000001</c:v>
                </c:pt>
                <c:pt idx="10">
                  <c:v>29.63766</c:v>
                </c:pt>
                <c:pt idx="11">
                  <c:v>30.080310000000001</c:v>
                </c:pt>
                <c:pt idx="12">
                  <c:v>29.80566</c:v>
                </c:pt>
                <c:pt idx="13">
                  <c:v>29.828720000000001</c:v>
                </c:pt>
                <c:pt idx="14">
                  <c:v>30.10286</c:v>
                </c:pt>
                <c:pt idx="15">
                  <c:v>30.321110000000001</c:v>
                </c:pt>
                <c:pt idx="16">
                  <c:v>29.997350000000001</c:v>
                </c:pt>
                <c:pt idx="17">
                  <c:v>31.098649999999999</c:v>
                </c:pt>
                <c:pt idx="18">
                  <c:v>31.126139999999999</c:v>
                </c:pt>
                <c:pt idx="19">
                  <c:v>31.138459999999998</c:v>
                </c:pt>
                <c:pt idx="20">
                  <c:v>31.022349999999999</c:v>
                </c:pt>
                <c:pt idx="21">
                  <c:v>30.62555</c:v>
                </c:pt>
                <c:pt idx="22">
                  <c:v>30.6586</c:v>
                </c:pt>
                <c:pt idx="23">
                  <c:v>29.977620000000002</c:v>
                </c:pt>
                <c:pt idx="24">
                  <c:v>29.490570000000002</c:v>
                </c:pt>
                <c:pt idx="25">
                  <c:v>29.636099999999999</c:v>
                </c:pt>
                <c:pt idx="26">
                  <c:v>29.764720000000001</c:v>
                </c:pt>
                <c:pt idx="27">
                  <c:v>29.561610000000002</c:v>
                </c:pt>
                <c:pt idx="28">
                  <c:v>29.969360000000002</c:v>
                </c:pt>
                <c:pt idx="29">
                  <c:v>30.693919999999999</c:v>
                </c:pt>
                <c:pt idx="30">
                  <c:v>30.937169999999998</c:v>
                </c:pt>
                <c:pt idx="31">
                  <c:v>30.754149999999999</c:v>
                </c:pt>
                <c:pt idx="32">
                  <c:v>28.772690000000001</c:v>
                </c:pt>
                <c:pt idx="33">
                  <c:v>25.92859</c:v>
                </c:pt>
                <c:pt idx="34">
                  <c:v>25.487459999999999</c:v>
                </c:pt>
                <c:pt idx="35">
                  <c:v>25.145240000000001</c:v>
                </c:pt>
                <c:pt idx="36">
                  <c:v>24.062930000000001</c:v>
                </c:pt>
                <c:pt idx="37">
                  <c:v>24.026430000000001</c:v>
                </c:pt>
                <c:pt idx="38">
                  <c:v>24.31437</c:v>
                </c:pt>
                <c:pt idx="39">
                  <c:v>25.04121</c:v>
                </c:pt>
                <c:pt idx="40">
                  <c:v>26.816859999999998</c:v>
                </c:pt>
                <c:pt idx="41">
                  <c:v>27.214600000000001</c:v>
                </c:pt>
                <c:pt idx="42">
                  <c:v>26.147770000000001</c:v>
                </c:pt>
                <c:pt idx="43">
                  <c:v>29.597639999999998</c:v>
                </c:pt>
                <c:pt idx="44">
                  <c:v>30.522010000000002</c:v>
                </c:pt>
                <c:pt idx="45">
                  <c:v>30.99146</c:v>
                </c:pt>
                <c:pt idx="46">
                  <c:v>30.925370000000001</c:v>
                </c:pt>
                <c:pt idx="47">
                  <c:v>30.220179999999999</c:v>
                </c:pt>
              </c:numCache>
            </c:numRef>
          </c:val>
          <c:smooth val="0"/>
          <c:extLst>
            <c:ext xmlns:c16="http://schemas.microsoft.com/office/drawing/2014/chart" uri="{C3380CC4-5D6E-409C-BE32-E72D297353CC}">
              <c16:uniqueId val="{00000016-2257-48E8-9751-080BCB0EAA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F67-436B-A704-D97DD47BB9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162.20626999999999</c:v>
                </c:pt>
                <c:pt idx="1">
                  <c:v>161.24404000000001</c:v>
                </c:pt>
                <c:pt idx="2">
                  <c:v>165.47949</c:v>
                </c:pt>
                <c:pt idx="3">
                  <c:v>191.7123</c:v>
                </c:pt>
                <c:pt idx="4">
                  <c:v>192.35803000000001</c:v>
                </c:pt>
                <c:pt idx="5">
                  <c:v>193.40993</c:v>
                </c:pt>
                <c:pt idx="6">
                  <c:v>193.12546</c:v>
                </c:pt>
                <c:pt idx="7">
                  <c:v>192.37505999999999</c:v>
                </c:pt>
                <c:pt idx="8">
                  <c:v>190.09679</c:v>
                </c:pt>
                <c:pt idx="9">
                  <c:v>191.78584000000001</c:v>
                </c:pt>
                <c:pt idx="10">
                  <c:v>187.82429999999999</c:v>
                </c:pt>
                <c:pt idx="11">
                  <c:v>190.07911999999999</c:v>
                </c:pt>
                <c:pt idx="12">
                  <c:v>192.27534</c:v>
                </c:pt>
                <c:pt idx="13">
                  <c:v>191.99948000000001</c:v>
                </c:pt>
                <c:pt idx="14">
                  <c:v>186.71137999999999</c:v>
                </c:pt>
                <c:pt idx="15">
                  <c:v>188.20683</c:v>
                </c:pt>
                <c:pt idx="16">
                  <c:v>187.34747999999999</c:v>
                </c:pt>
                <c:pt idx="17">
                  <c:v>191.51318000000001</c:v>
                </c:pt>
                <c:pt idx="18">
                  <c:v>191.08861999999999</c:v>
                </c:pt>
                <c:pt idx="19">
                  <c:v>188.86305999999999</c:v>
                </c:pt>
                <c:pt idx="20">
                  <c:v>186.50835000000001</c:v>
                </c:pt>
                <c:pt idx="21">
                  <c:v>184.41797</c:v>
                </c:pt>
                <c:pt idx="22">
                  <c:v>182.58775</c:v>
                </c:pt>
                <c:pt idx="23">
                  <c:v>184.31383</c:v>
                </c:pt>
                <c:pt idx="24">
                  <c:v>184.59563</c:v>
                </c:pt>
                <c:pt idx="25">
                  <c:v>184.70904999999999</c:v>
                </c:pt>
                <c:pt idx="26">
                  <c:v>184.65284</c:v>
                </c:pt>
                <c:pt idx="27">
                  <c:v>188.10389000000001</c:v>
                </c:pt>
                <c:pt idx="28">
                  <c:v>163.72141999999999</c:v>
                </c:pt>
                <c:pt idx="29">
                  <c:v>85.492570000000001</c:v>
                </c:pt>
                <c:pt idx="30">
                  <c:v>81.646079999999998</c:v>
                </c:pt>
                <c:pt idx="31">
                  <c:v>82.023780000000002</c:v>
                </c:pt>
                <c:pt idx="32">
                  <c:v>81.700130000000001</c:v>
                </c:pt>
                <c:pt idx="33">
                  <c:v>80.906670000000005</c:v>
                </c:pt>
                <c:pt idx="34">
                  <c:v>80.752020000000002</c:v>
                </c:pt>
                <c:pt idx="35">
                  <c:v>76.997100000000003</c:v>
                </c:pt>
                <c:pt idx="36">
                  <c:v>66.08193</c:v>
                </c:pt>
                <c:pt idx="37">
                  <c:v>62.67042</c:v>
                </c:pt>
                <c:pt idx="38">
                  <c:v>58.372869999999999</c:v>
                </c:pt>
                <c:pt idx="39">
                  <c:v>57.890889999999999</c:v>
                </c:pt>
                <c:pt idx="40">
                  <c:v>57.647750000000002</c:v>
                </c:pt>
                <c:pt idx="41">
                  <c:v>62.71808</c:v>
                </c:pt>
                <c:pt idx="42">
                  <c:v>75.945210000000003</c:v>
                </c:pt>
                <c:pt idx="43">
                  <c:v>172.26199</c:v>
                </c:pt>
                <c:pt idx="44">
                  <c:v>192.39444</c:v>
                </c:pt>
                <c:pt idx="45">
                  <c:v>192.09648000000001</c:v>
                </c:pt>
                <c:pt idx="46">
                  <c:v>190.84788</c:v>
                </c:pt>
                <c:pt idx="47">
                  <c:v>189.74848</c:v>
                </c:pt>
              </c:numCache>
            </c:numRef>
          </c:val>
          <c:smooth val="0"/>
          <c:extLst>
            <c:ext xmlns:c16="http://schemas.microsoft.com/office/drawing/2014/chart" uri="{C3380CC4-5D6E-409C-BE32-E72D297353CC}">
              <c16:uniqueId val="{00000001-DF67-436B-A704-D97DD47BB9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35.197249999999997</c:v>
                </c:pt>
                <c:pt idx="1">
                  <c:v>34.093299999999999</c:v>
                </c:pt>
                <c:pt idx="2">
                  <c:v>35.874279999999999</c:v>
                </c:pt>
                <c:pt idx="3">
                  <c:v>35.337159999999997</c:v>
                </c:pt>
                <c:pt idx="4">
                  <c:v>35.730089999999997</c:v>
                </c:pt>
                <c:pt idx="5">
                  <c:v>36.434570000000001</c:v>
                </c:pt>
                <c:pt idx="6">
                  <c:v>36.646439999999998</c:v>
                </c:pt>
                <c:pt idx="7">
                  <c:v>36.622729999999997</c:v>
                </c:pt>
                <c:pt idx="8">
                  <c:v>36.50638</c:v>
                </c:pt>
                <c:pt idx="9">
                  <c:v>34.26999</c:v>
                </c:pt>
                <c:pt idx="10">
                  <c:v>34.315429999999999</c:v>
                </c:pt>
                <c:pt idx="11">
                  <c:v>33.675910000000002</c:v>
                </c:pt>
                <c:pt idx="12">
                  <c:v>33.03228</c:v>
                </c:pt>
                <c:pt idx="13">
                  <c:v>32.44482</c:v>
                </c:pt>
                <c:pt idx="14">
                  <c:v>32.609180000000002</c:v>
                </c:pt>
                <c:pt idx="15">
                  <c:v>33.237250000000003</c:v>
                </c:pt>
                <c:pt idx="16">
                  <c:v>33.129770000000001</c:v>
                </c:pt>
                <c:pt idx="17">
                  <c:v>33.452440000000003</c:v>
                </c:pt>
                <c:pt idx="18">
                  <c:v>34.725299999999997</c:v>
                </c:pt>
                <c:pt idx="19">
                  <c:v>34.445279999999997</c:v>
                </c:pt>
                <c:pt idx="20">
                  <c:v>34.632129999999997</c:v>
                </c:pt>
                <c:pt idx="21">
                  <c:v>35.512090000000001</c:v>
                </c:pt>
                <c:pt idx="22">
                  <c:v>34.275449999999999</c:v>
                </c:pt>
                <c:pt idx="23">
                  <c:v>34.654989999999998</c:v>
                </c:pt>
                <c:pt idx="24">
                  <c:v>34.312539999999998</c:v>
                </c:pt>
                <c:pt idx="25">
                  <c:v>34.484540000000003</c:v>
                </c:pt>
                <c:pt idx="26">
                  <c:v>35.669359999999998</c:v>
                </c:pt>
                <c:pt idx="27">
                  <c:v>35.894309999999997</c:v>
                </c:pt>
                <c:pt idx="28">
                  <c:v>35.371929999999999</c:v>
                </c:pt>
                <c:pt idx="29">
                  <c:v>35.686369999999997</c:v>
                </c:pt>
                <c:pt idx="30">
                  <c:v>36.327120000000001</c:v>
                </c:pt>
                <c:pt idx="31">
                  <c:v>34.496969999999997</c:v>
                </c:pt>
                <c:pt idx="32">
                  <c:v>36.60962</c:v>
                </c:pt>
                <c:pt idx="33">
                  <c:v>35.472819999999999</c:v>
                </c:pt>
                <c:pt idx="34">
                  <c:v>34.005270000000003</c:v>
                </c:pt>
                <c:pt idx="35">
                  <c:v>33.010120000000001</c:v>
                </c:pt>
                <c:pt idx="36">
                  <c:v>32.934539999999998</c:v>
                </c:pt>
                <c:pt idx="37">
                  <c:v>32.136240000000001</c:v>
                </c:pt>
                <c:pt idx="38">
                  <c:v>31.620010000000001</c:v>
                </c:pt>
                <c:pt idx="39">
                  <c:v>32.419469999999997</c:v>
                </c:pt>
                <c:pt idx="40">
                  <c:v>34.181820000000002</c:v>
                </c:pt>
                <c:pt idx="41">
                  <c:v>34.746589999999998</c:v>
                </c:pt>
                <c:pt idx="42">
                  <c:v>33.204230000000003</c:v>
                </c:pt>
                <c:pt idx="43">
                  <c:v>32.995609999999999</c:v>
                </c:pt>
                <c:pt idx="44">
                  <c:v>33.453890000000001</c:v>
                </c:pt>
                <c:pt idx="45">
                  <c:v>33.741999999999997</c:v>
                </c:pt>
                <c:pt idx="46">
                  <c:v>35.649360000000001</c:v>
                </c:pt>
                <c:pt idx="47">
                  <c:v>36.817770000000003</c:v>
                </c:pt>
              </c:numCache>
            </c:numRef>
          </c:val>
          <c:smooth val="0"/>
          <c:extLst>
            <c:ext xmlns:c16="http://schemas.microsoft.com/office/drawing/2014/chart" uri="{C3380CC4-5D6E-409C-BE32-E72D297353CC}">
              <c16:uniqueId val="{00000002-DF67-436B-A704-D97DD47BB9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F67-436B-A704-D97DD47BB9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0.19911999999999999</c:v>
                </c:pt>
                <c:pt idx="1">
                  <c:v>0.21897</c:v>
                </c:pt>
                <c:pt idx="2">
                  <c:v>0.26107999999999998</c:v>
                </c:pt>
                <c:pt idx="3">
                  <c:v>0.26658999999999999</c:v>
                </c:pt>
                <c:pt idx="4">
                  <c:v>0.22053</c:v>
                </c:pt>
                <c:pt idx="5">
                  <c:v>0.24162</c:v>
                </c:pt>
                <c:pt idx="6">
                  <c:v>0.26284000000000002</c:v>
                </c:pt>
                <c:pt idx="7">
                  <c:v>0.23976</c:v>
                </c:pt>
                <c:pt idx="8">
                  <c:v>0.18867</c:v>
                </c:pt>
                <c:pt idx="9">
                  <c:v>0.17332</c:v>
                </c:pt>
                <c:pt idx="10">
                  <c:v>0.18295</c:v>
                </c:pt>
                <c:pt idx="11">
                  <c:v>0.19015000000000001</c:v>
                </c:pt>
                <c:pt idx="12">
                  <c:v>0.18439</c:v>
                </c:pt>
                <c:pt idx="13">
                  <c:v>0.22456000000000001</c:v>
                </c:pt>
                <c:pt idx="14">
                  <c:v>0.19722999999999999</c:v>
                </c:pt>
                <c:pt idx="15">
                  <c:v>0.22089</c:v>
                </c:pt>
                <c:pt idx="16">
                  <c:v>0.25185000000000002</c:v>
                </c:pt>
                <c:pt idx="17">
                  <c:v>0.2442</c:v>
                </c:pt>
                <c:pt idx="18">
                  <c:v>0.24212</c:v>
                </c:pt>
                <c:pt idx="19">
                  <c:v>0.25306000000000001</c:v>
                </c:pt>
                <c:pt idx="20">
                  <c:v>0.23794000000000001</c:v>
                </c:pt>
                <c:pt idx="21">
                  <c:v>0.26611000000000001</c:v>
                </c:pt>
                <c:pt idx="22">
                  <c:v>0.25312000000000001</c:v>
                </c:pt>
                <c:pt idx="23">
                  <c:v>0.24362</c:v>
                </c:pt>
                <c:pt idx="24">
                  <c:v>0.22724</c:v>
                </c:pt>
                <c:pt idx="25">
                  <c:v>0.19478999999999999</c:v>
                </c:pt>
                <c:pt idx="26">
                  <c:v>0.29544999999999999</c:v>
                </c:pt>
                <c:pt idx="27">
                  <c:v>0.20068</c:v>
                </c:pt>
                <c:pt idx="28">
                  <c:v>0.20099</c:v>
                </c:pt>
                <c:pt idx="29">
                  <c:v>0.20462</c:v>
                </c:pt>
                <c:pt idx="30">
                  <c:v>0.24002000000000001</c:v>
                </c:pt>
                <c:pt idx="31">
                  <c:v>0.19541</c:v>
                </c:pt>
                <c:pt idx="32">
                  <c:v>0.21149999999999999</c:v>
                </c:pt>
                <c:pt idx="33">
                  <c:v>0.26951999999999998</c:v>
                </c:pt>
                <c:pt idx="34">
                  <c:v>0.33451999999999998</c:v>
                </c:pt>
                <c:pt idx="35">
                  <c:v>0.40043000000000001</c:v>
                </c:pt>
                <c:pt idx="36">
                  <c:v>0.40792</c:v>
                </c:pt>
                <c:pt idx="37">
                  <c:v>0.36364999999999997</c:v>
                </c:pt>
                <c:pt idx="38">
                  <c:v>0.39822000000000002</c:v>
                </c:pt>
                <c:pt idx="39">
                  <c:v>0.45879999999999999</c:v>
                </c:pt>
                <c:pt idx="40">
                  <c:v>0.47384999999999999</c:v>
                </c:pt>
                <c:pt idx="41">
                  <c:v>0.47416000000000003</c:v>
                </c:pt>
                <c:pt idx="42">
                  <c:v>0.43411</c:v>
                </c:pt>
                <c:pt idx="43">
                  <c:v>0.42055999999999999</c:v>
                </c:pt>
                <c:pt idx="44">
                  <c:v>0.39237</c:v>
                </c:pt>
                <c:pt idx="45">
                  <c:v>0.44313000000000002</c:v>
                </c:pt>
                <c:pt idx="46">
                  <c:v>0.40026</c:v>
                </c:pt>
                <c:pt idx="47">
                  <c:v>0.39617000000000002</c:v>
                </c:pt>
              </c:numCache>
            </c:numRef>
          </c:val>
          <c:smooth val="0"/>
          <c:extLst>
            <c:ext xmlns:c16="http://schemas.microsoft.com/office/drawing/2014/chart" uri="{C3380CC4-5D6E-409C-BE32-E72D297353CC}">
              <c16:uniqueId val="{00000004-DF67-436B-A704-D97DD47BB9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F67-436B-A704-D97DD47BB9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4.7</c:v>
                </c:pt>
                <c:pt idx="2">
                  <c:v>4.5999999999999996</c:v>
                </c:pt>
                <c:pt idx="3">
                  <c:v>4.9000000000000004</c:v>
                </c:pt>
                <c:pt idx="4">
                  <c:v>4.9000000000000004</c:v>
                </c:pt>
                <c:pt idx="5">
                  <c:v>5</c:v>
                </c:pt>
                <c:pt idx="6">
                  <c:v>5.0999999999999996</c:v>
                </c:pt>
                <c:pt idx="7">
                  <c:v>5.0999999999999996</c:v>
                </c:pt>
                <c:pt idx="8">
                  <c:v>5.0999999999999996</c:v>
                </c:pt>
                <c:pt idx="9">
                  <c:v>5</c:v>
                </c:pt>
                <c:pt idx="10">
                  <c:v>5</c:v>
                </c:pt>
                <c:pt idx="11">
                  <c:v>5.2</c:v>
                </c:pt>
                <c:pt idx="12">
                  <c:v>5</c:v>
                </c:pt>
                <c:pt idx="13">
                  <c:v>5</c:v>
                </c:pt>
                <c:pt idx="14">
                  <c:v>5</c:v>
                </c:pt>
                <c:pt idx="15">
                  <c:v>5.0999999999999996</c:v>
                </c:pt>
                <c:pt idx="16">
                  <c:v>4.9000000000000004</c:v>
                </c:pt>
                <c:pt idx="17">
                  <c:v>5</c:v>
                </c:pt>
                <c:pt idx="18">
                  <c:v>5.0999999999999996</c:v>
                </c:pt>
                <c:pt idx="19">
                  <c:v>5</c:v>
                </c:pt>
                <c:pt idx="20">
                  <c:v>5.0999999999999996</c:v>
                </c:pt>
                <c:pt idx="21">
                  <c:v>5</c:v>
                </c:pt>
                <c:pt idx="22">
                  <c:v>5.0999999999999996</c:v>
                </c:pt>
                <c:pt idx="23">
                  <c:v>5</c:v>
                </c:pt>
                <c:pt idx="24">
                  <c:v>5.0999999999999996</c:v>
                </c:pt>
                <c:pt idx="25">
                  <c:v>5.2</c:v>
                </c:pt>
                <c:pt idx="26">
                  <c:v>5</c:v>
                </c:pt>
                <c:pt idx="27">
                  <c:v>4.8</c:v>
                </c:pt>
                <c:pt idx="28">
                  <c:v>5</c:v>
                </c:pt>
                <c:pt idx="29">
                  <c:v>5</c:v>
                </c:pt>
                <c:pt idx="30">
                  <c:v>5</c:v>
                </c:pt>
                <c:pt idx="31">
                  <c:v>5</c:v>
                </c:pt>
                <c:pt idx="32">
                  <c:v>5.0999999999999996</c:v>
                </c:pt>
                <c:pt idx="33">
                  <c:v>5.0999999999999996</c:v>
                </c:pt>
                <c:pt idx="34">
                  <c:v>5.0999999999999996</c:v>
                </c:pt>
                <c:pt idx="35">
                  <c:v>5.0999999999999996</c:v>
                </c:pt>
                <c:pt idx="36">
                  <c:v>5.0999999999999996</c:v>
                </c:pt>
                <c:pt idx="37">
                  <c:v>5</c:v>
                </c:pt>
                <c:pt idx="38">
                  <c:v>5</c:v>
                </c:pt>
                <c:pt idx="39">
                  <c:v>5.2</c:v>
                </c:pt>
                <c:pt idx="40">
                  <c:v>5.0999999999999996</c:v>
                </c:pt>
                <c:pt idx="41">
                  <c:v>5.0999999999999996</c:v>
                </c:pt>
                <c:pt idx="42">
                  <c:v>5</c:v>
                </c:pt>
                <c:pt idx="43">
                  <c:v>4.9000000000000004</c:v>
                </c:pt>
                <c:pt idx="44">
                  <c:v>5.0999999999999996</c:v>
                </c:pt>
                <c:pt idx="45">
                  <c:v>5</c:v>
                </c:pt>
                <c:pt idx="46">
                  <c:v>5.0999999999999996</c:v>
                </c:pt>
                <c:pt idx="47">
                  <c:v>5</c:v>
                </c:pt>
              </c:numCache>
            </c:numRef>
          </c:val>
          <c:smooth val="0"/>
          <c:extLst>
            <c:ext xmlns:c16="http://schemas.microsoft.com/office/drawing/2014/chart" uri="{C3380CC4-5D6E-409C-BE32-E72D297353CC}">
              <c16:uniqueId val="{00000006-DF67-436B-A704-D97DD47BB9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F67-436B-A704-D97DD47BB9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73.420230000000004</c:v>
                </c:pt>
                <c:pt idx="1">
                  <c:v>73.257409999999993</c:v>
                </c:pt>
                <c:pt idx="2">
                  <c:v>72.237520000000004</c:v>
                </c:pt>
                <c:pt idx="3">
                  <c:v>72.46454</c:v>
                </c:pt>
                <c:pt idx="4">
                  <c:v>72.625550000000004</c:v>
                </c:pt>
                <c:pt idx="5">
                  <c:v>72.530869999999993</c:v>
                </c:pt>
                <c:pt idx="6">
                  <c:v>72.48424</c:v>
                </c:pt>
                <c:pt idx="7">
                  <c:v>72.58417</c:v>
                </c:pt>
                <c:pt idx="8">
                  <c:v>72.114050000000006</c:v>
                </c:pt>
                <c:pt idx="9">
                  <c:v>71.926829999999995</c:v>
                </c:pt>
                <c:pt idx="10">
                  <c:v>71.857979999999998</c:v>
                </c:pt>
                <c:pt idx="11">
                  <c:v>71.822019999999995</c:v>
                </c:pt>
                <c:pt idx="12">
                  <c:v>71.695689999999999</c:v>
                </c:pt>
                <c:pt idx="13">
                  <c:v>71.913960000000003</c:v>
                </c:pt>
                <c:pt idx="14">
                  <c:v>71.088419999999999</c:v>
                </c:pt>
                <c:pt idx="15">
                  <c:v>71.091340000000002</c:v>
                </c:pt>
                <c:pt idx="16">
                  <c:v>70.681809999999999</c:v>
                </c:pt>
                <c:pt idx="17">
                  <c:v>70.763189999999994</c:v>
                </c:pt>
                <c:pt idx="18">
                  <c:v>70.749759999999995</c:v>
                </c:pt>
                <c:pt idx="19">
                  <c:v>71.206940000000003</c:v>
                </c:pt>
                <c:pt idx="20">
                  <c:v>71.34066</c:v>
                </c:pt>
                <c:pt idx="21">
                  <c:v>70.834810000000004</c:v>
                </c:pt>
                <c:pt idx="22">
                  <c:v>70.96463</c:v>
                </c:pt>
                <c:pt idx="23">
                  <c:v>71.614509999999996</c:v>
                </c:pt>
                <c:pt idx="24">
                  <c:v>71.330039999999997</c:v>
                </c:pt>
                <c:pt idx="25">
                  <c:v>71.437560000000005</c:v>
                </c:pt>
                <c:pt idx="26">
                  <c:v>71.403559999999999</c:v>
                </c:pt>
                <c:pt idx="27">
                  <c:v>71.313839999999999</c:v>
                </c:pt>
                <c:pt idx="28">
                  <c:v>71.037649999999999</c:v>
                </c:pt>
                <c:pt idx="29">
                  <c:v>70.963380000000001</c:v>
                </c:pt>
                <c:pt idx="30">
                  <c:v>70.770480000000006</c:v>
                </c:pt>
                <c:pt idx="31">
                  <c:v>71.475229999999996</c:v>
                </c:pt>
                <c:pt idx="32">
                  <c:v>71.952680000000001</c:v>
                </c:pt>
                <c:pt idx="33">
                  <c:v>71.331829999999997</c:v>
                </c:pt>
                <c:pt idx="34">
                  <c:v>72.768259999999998</c:v>
                </c:pt>
                <c:pt idx="35">
                  <c:v>68.749650000000003</c:v>
                </c:pt>
                <c:pt idx="36">
                  <c:v>65.069310000000002</c:v>
                </c:pt>
                <c:pt idx="37">
                  <c:v>42.35528</c:v>
                </c:pt>
                <c:pt idx="38">
                  <c:v>30.512779999999999</c:v>
                </c:pt>
                <c:pt idx="39">
                  <c:v>30.488600000000002</c:v>
                </c:pt>
                <c:pt idx="40">
                  <c:v>30.386620000000001</c:v>
                </c:pt>
                <c:pt idx="41">
                  <c:v>30.281559999999999</c:v>
                </c:pt>
                <c:pt idx="42">
                  <c:v>30.35923</c:v>
                </c:pt>
                <c:pt idx="43">
                  <c:v>40.493070000000003</c:v>
                </c:pt>
                <c:pt idx="44">
                  <c:v>61.674379999999999</c:v>
                </c:pt>
                <c:pt idx="45">
                  <c:v>72.416600000000003</c:v>
                </c:pt>
                <c:pt idx="46">
                  <c:v>72.773560000000003</c:v>
                </c:pt>
                <c:pt idx="47">
                  <c:v>72.136780000000002</c:v>
                </c:pt>
              </c:numCache>
            </c:numRef>
          </c:val>
          <c:smooth val="0"/>
          <c:extLst>
            <c:ext xmlns:c16="http://schemas.microsoft.com/office/drawing/2014/chart" uri="{C3380CC4-5D6E-409C-BE32-E72D297353CC}">
              <c16:uniqueId val="{00000008-DF67-436B-A704-D97DD47BB9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F67-436B-A704-D97DD47BB9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DF67-436B-A704-D97DD47BB9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F67-436B-A704-D97DD47BB9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F67-436B-A704-D97DD47BB9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F67-436B-A704-D97DD47BB9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18.832280000000001</c:v>
                </c:pt>
                <c:pt idx="1">
                  <c:v>18.70607</c:v>
                </c:pt>
                <c:pt idx="2">
                  <c:v>18.9788</c:v>
                </c:pt>
                <c:pt idx="3">
                  <c:v>18.998290000000001</c:v>
                </c:pt>
                <c:pt idx="4">
                  <c:v>18.936409999999999</c:v>
                </c:pt>
                <c:pt idx="5">
                  <c:v>18.53829</c:v>
                </c:pt>
                <c:pt idx="6">
                  <c:v>18.47831</c:v>
                </c:pt>
                <c:pt idx="7">
                  <c:v>18.569220000000001</c:v>
                </c:pt>
                <c:pt idx="8">
                  <c:v>17.582899999999999</c:v>
                </c:pt>
                <c:pt idx="9">
                  <c:v>14.98508</c:v>
                </c:pt>
                <c:pt idx="10">
                  <c:v>14.590450000000001</c:v>
                </c:pt>
                <c:pt idx="11">
                  <c:v>14.527240000000001</c:v>
                </c:pt>
                <c:pt idx="12">
                  <c:v>14.61979</c:v>
                </c:pt>
                <c:pt idx="13">
                  <c:v>14.69717</c:v>
                </c:pt>
                <c:pt idx="14">
                  <c:v>14.67902</c:v>
                </c:pt>
                <c:pt idx="15">
                  <c:v>14.662699999999999</c:v>
                </c:pt>
                <c:pt idx="16">
                  <c:v>16.185230000000001</c:v>
                </c:pt>
                <c:pt idx="17">
                  <c:v>15.9062</c:v>
                </c:pt>
                <c:pt idx="18">
                  <c:v>18.408609999999999</c:v>
                </c:pt>
                <c:pt idx="19">
                  <c:v>17.780270000000002</c:v>
                </c:pt>
                <c:pt idx="20">
                  <c:v>17.80086</c:v>
                </c:pt>
                <c:pt idx="21">
                  <c:v>17.125879999999999</c:v>
                </c:pt>
                <c:pt idx="22">
                  <c:v>16.53219</c:v>
                </c:pt>
                <c:pt idx="23">
                  <c:v>15.10853</c:v>
                </c:pt>
                <c:pt idx="24">
                  <c:v>14.826090000000001</c:v>
                </c:pt>
                <c:pt idx="25">
                  <c:v>17.311610000000002</c:v>
                </c:pt>
                <c:pt idx="26">
                  <c:v>18.719529999999999</c:v>
                </c:pt>
                <c:pt idx="27">
                  <c:v>18.73517</c:v>
                </c:pt>
                <c:pt idx="28">
                  <c:v>19.18881</c:v>
                </c:pt>
                <c:pt idx="29">
                  <c:v>18.610330000000001</c:v>
                </c:pt>
                <c:pt idx="30">
                  <c:v>18.603079999999999</c:v>
                </c:pt>
                <c:pt idx="31">
                  <c:v>17.09592</c:v>
                </c:pt>
                <c:pt idx="32">
                  <c:v>15.909689999999999</c:v>
                </c:pt>
                <c:pt idx="33">
                  <c:v>15.31686</c:v>
                </c:pt>
                <c:pt idx="34">
                  <c:v>14.76638</c:v>
                </c:pt>
                <c:pt idx="35">
                  <c:v>14.50604</c:v>
                </c:pt>
                <c:pt idx="36">
                  <c:v>14.346629999999999</c:v>
                </c:pt>
                <c:pt idx="37">
                  <c:v>14.042680000000001</c:v>
                </c:pt>
                <c:pt idx="38">
                  <c:v>15.763730000000001</c:v>
                </c:pt>
                <c:pt idx="39">
                  <c:v>16.595790000000001</c:v>
                </c:pt>
                <c:pt idx="40">
                  <c:v>16.303280000000001</c:v>
                </c:pt>
                <c:pt idx="41">
                  <c:v>16.25544</c:v>
                </c:pt>
                <c:pt idx="42">
                  <c:v>15.80416</c:v>
                </c:pt>
                <c:pt idx="43">
                  <c:v>15.98583</c:v>
                </c:pt>
                <c:pt idx="44">
                  <c:v>15.475440000000001</c:v>
                </c:pt>
                <c:pt idx="45">
                  <c:v>15.63808</c:v>
                </c:pt>
                <c:pt idx="46">
                  <c:v>15.540620000000001</c:v>
                </c:pt>
                <c:pt idx="47">
                  <c:v>15.99348</c:v>
                </c:pt>
              </c:numCache>
            </c:numRef>
          </c:val>
          <c:smooth val="0"/>
          <c:extLst>
            <c:ext xmlns:c16="http://schemas.microsoft.com/office/drawing/2014/chart" uri="{C3380CC4-5D6E-409C-BE32-E72D297353CC}">
              <c16:uniqueId val="{0000000E-DF67-436B-A704-D97DD47BB9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F67-436B-A704-D97DD47BB9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5.2547699999999997</c:v>
                </c:pt>
                <c:pt idx="1">
                  <c:v>5.3955000000000002</c:v>
                </c:pt>
                <c:pt idx="2">
                  <c:v>5.3281799999999997</c:v>
                </c:pt>
                <c:pt idx="3">
                  <c:v>5.3697699999999999</c:v>
                </c:pt>
                <c:pt idx="4">
                  <c:v>5.3697699999999999</c:v>
                </c:pt>
                <c:pt idx="5">
                  <c:v>5.2252900000000002</c:v>
                </c:pt>
                <c:pt idx="6">
                  <c:v>5.1810499999999999</c:v>
                </c:pt>
                <c:pt idx="7">
                  <c:v>5.1744000000000003</c:v>
                </c:pt>
                <c:pt idx="8">
                  <c:v>5.19</c:v>
                </c:pt>
                <c:pt idx="9">
                  <c:v>5.19</c:v>
                </c:pt>
                <c:pt idx="10">
                  <c:v>5.2631699999999997</c:v>
                </c:pt>
                <c:pt idx="11">
                  <c:v>5.2759999999999998</c:v>
                </c:pt>
                <c:pt idx="12">
                  <c:v>5.2147800000000002</c:v>
                </c:pt>
                <c:pt idx="13">
                  <c:v>5.3470399999999998</c:v>
                </c:pt>
                <c:pt idx="14">
                  <c:v>5.3470399999999998</c:v>
                </c:pt>
                <c:pt idx="15">
                  <c:v>5.1196900000000003</c:v>
                </c:pt>
                <c:pt idx="16">
                  <c:v>5.1616600000000004</c:v>
                </c:pt>
                <c:pt idx="17">
                  <c:v>5.2160700000000002</c:v>
                </c:pt>
                <c:pt idx="18">
                  <c:v>5.2909199999999998</c:v>
                </c:pt>
                <c:pt idx="19">
                  <c:v>5.2909199999999998</c:v>
                </c:pt>
                <c:pt idx="20">
                  <c:v>5.2461099999999998</c:v>
                </c:pt>
                <c:pt idx="21">
                  <c:v>5.2044699999999997</c:v>
                </c:pt>
                <c:pt idx="22">
                  <c:v>5.3058800000000002</c:v>
                </c:pt>
                <c:pt idx="23">
                  <c:v>5.1355700000000004</c:v>
                </c:pt>
                <c:pt idx="24">
                  <c:v>5.1355700000000004</c:v>
                </c:pt>
                <c:pt idx="25">
                  <c:v>5.2340600000000004</c:v>
                </c:pt>
                <c:pt idx="26">
                  <c:v>5.2612399999999999</c:v>
                </c:pt>
                <c:pt idx="27">
                  <c:v>5.18764</c:v>
                </c:pt>
                <c:pt idx="28">
                  <c:v>5.1499100000000002</c:v>
                </c:pt>
                <c:pt idx="29">
                  <c:v>5.1499100000000002</c:v>
                </c:pt>
                <c:pt idx="30">
                  <c:v>5.0025199999999996</c:v>
                </c:pt>
                <c:pt idx="31">
                  <c:v>5.1336500000000003</c:v>
                </c:pt>
                <c:pt idx="32">
                  <c:v>5.1767500000000002</c:v>
                </c:pt>
                <c:pt idx="33">
                  <c:v>5.2269800000000002</c:v>
                </c:pt>
                <c:pt idx="34">
                  <c:v>5.2269800000000002</c:v>
                </c:pt>
                <c:pt idx="35">
                  <c:v>5.2223699999999997</c:v>
                </c:pt>
                <c:pt idx="36">
                  <c:v>5.2469099999999997</c:v>
                </c:pt>
                <c:pt idx="37">
                  <c:v>5.28775</c:v>
                </c:pt>
                <c:pt idx="38">
                  <c:v>5.3562599999999998</c:v>
                </c:pt>
                <c:pt idx="39">
                  <c:v>5.3562599999999998</c:v>
                </c:pt>
                <c:pt idx="40">
                  <c:v>5.3182299999999998</c:v>
                </c:pt>
                <c:pt idx="41">
                  <c:v>5.1901200000000003</c:v>
                </c:pt>
                <c:pt idx="42">
                  <c:v>5.2164599999999997</c:v>
                </c:pt>
                <c:pt idx="43">
                  <c:v>5.1681299999999997</c:v>
                </c:pt>
                <c:pt idx="44">
                  <c:v>5.1681299999999997</c:v>
                </c:pt>
                <c:pt idx="45">
                  <c:v>5.3194699999999999</c:v>
                </c:pt>
                <c:pt idx="46">
                  <c:v>5.22872</c:v>
                </c:pt>
                <c:pt idx="47">
                  <c:v>5.3415800000000004</c:v>
                </c:pt>
              </c:numCache>
            </c:numRef>
          </c:val>
          <c:smooth val="0"/>
          <c:extLst>
            <c:ext xmlns:c16="http://schemas.microsoft.com/office/drawing/2014/chart" uri="{C3380CC4-5D6E-409C-BE32-E72D297353CC}">
              <c16:uniqueId val="{00000010-DF67-436B-A704-D97DD47BB9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F67-436B-A704-D97DD47BB9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6.6479999999999997</c:v>
                </c:pt>
                <c:pt idx="2">
                  <c:v>6.2480000000000002</c:v>
                </c:pt>
                <c:pt idx="3">
                  <c:v>7.1230000000000002</c:v>
                </c:pt>
                <c:pt idx="4">
                  <c:v>7.2640000000000002</c:v>
                </c:pt>
                <c:pt idx="5">
                  <c:v>7.2309999999999999</c:v>
                </c:pt>
                <c:pt idx="6">
                  <c:v>6.9569999999999999</c:v>
                </c:pt>
                <c:pt idx="7">
                  <c:v>6.9870000000000001</c:v>
                </c:pt>
                <c:pt idx="8">
                  <c:v>6.9779999999999998</c:v>
                </c:pt>
                <c:pt idx="9">
                  <c:v>6.48</c:v>
                </c:pt>
                <c:pt idx="10">
                  <c:v>6.9870000000000001</c:v>
                </c:pt>
                <c:pt idx="11">
                  <c:v>7.6210000000000004</c:v>
                </c:pt>
                <c:pt idx="12">
                  <c:v>7.3689999999999998</c:v>
                </c:pt>
                <c:pt idx="13">
                  <c:v>7.6180000000000003</c:v>
                </c:pt>
                <c:pt idx="14">
                  <c:v>7.6280000000000001</c:v>
                </c:pt>
                <c:pt idx="15">
                  <c:v>7.6280000000000001</c:v>
                </c:pt>
                <c:pt idx="16">
                  <c:v>6.9539999999999997</c:v>
                </c:pt>
                <c:pt idx="17">
                  <c:v>6.9740000000000002</c:v>
                </c:pt>
                <c:pt idx="18">
                  <c:v>4.2359999999999998</c:v>
                </c:pt>
                <c:pt idx="19">
                  <c:v>4.2640000000000002</c:v>
                </c:pt>
                <c:pt idx="20">
                  <c:v>4.9779999999999998</c:v>
                </c:pt>
                <c:pt idx="21">
                  <c:v>4.6970000000000001</c:v>
                </c:pt>
                <c:pt idx="22">
                  <c:v>4.9690000000000003</c:v>
                </c:pt>
                <c:pt idx="23">
                  <c:v>4.2670000000000003</c:v>
                </c:pt>
                <c:pt idx="24">
                  <c:v>4.6970000000000001</c:v>
                </c:pt>
                <c:pt idx="25">
                  <c:v>5.6589999999999998</c:v>
                </c:pt>
                <c:pt idx="26">
                  <c:v>6.6740000000000004</c:v>
                </c:pt>
                <c:pt idx="27">
                  <c:v>7.2610000000000001</c:v>
                </c:pt>
                <c:pt idx="28">
                  <c:v>6.9560000000000004</c:v>
                </c:pt>
                <c:pt idx="29">
                  <c:v>6.6479999999999997</c:v>
                </c:pt>
                <c:pt idx="30">
                  <c:v>6.2480000000000002</c:v>
                </c:pt>
                <c:pt idx="31">
                  <c:v>7.1230000000000002</c:v>
                </c:pt>
                <c:pt idx="32">
                  <c:v>7.2640000000000002</c:v>
                </c:pt>
                <c:pt idx="33">
                  <c:v>7.2309999999999999</c:v>
                </c:pt>
                <c:pt idx="34">
                  <c:v>6.9569999999999999</c:v>
                </c:pt>
                <c:pt idx="35">
                  <c:v>6.9870000000000001</c:v>
                </c:pt>
                <c:pt idx="36">
                  <c:v>7.2640000000000002</c:v>
                </c:pt>
                <c:pt idx="37">
                  <c:v>7.2309999999999999</c:v>
                </c:pt>
                <c:pt idx="38">
                  <c:v>6.9569999999999999</c:v>
                </c:pt>
                <c:pt idx="39">
                  <c:v>6.9870000000000001</c:v>
                </c:pt>
                <c:pt idx="40">
                  <c:v>6.6479999999999997</c:v>
                </c:pt>
                <c:pt idx="41">
                  <c:v>6.2480000000000002</c:v>
                </c:pt>
                <c:pt idx="42">
                  <c:v>7.1230000000000002</c:v>
                </c:pt>
                <c:pt idx="43">
                  <c:v>7.2640000000000002</c:v>
                </c:pt>
                <c:pt idx="44">
                  <c:v>7.2309999999999999</c:v>
                </c:pt>
                <c:pt idx="45">
                  <c:v>7.1230000000000002</c:v>
                </c:pt>
                <c:pt idx="46">
                  <c:v>7.2640000000000002</c:v>
                </c:pt>
                <c:pt idx="47">
                  <c:v>7.2309999999999999</c:v>
                </c:pt>
              </c:numCache>
            </c:numRef>
          </c:val>
          <c:smooth val="0"/>
          <c:extLst>
            <c:ext xmlns:c16="http://schemas.microsoft.com/office/drawing/2014/chart" uri="{C3380CC4-5D6E-409C-BE32-E72D297353CC}">
              <c16:uniqueId val="{00000012-DF67-436B-A704-D97DD47BB9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40.11</c:v>
                </c:pt>
                <c:pt idx="1">
                  <c:v>40.119999999999997</c:v>
                </c:pt>
                <c:pt idx="2">
                  <c:v>39.97</c:v>
                </c:pt>
                <c:pt idx="3">
                  <c:v>39.74</c:v>
                </c:pt>
                <c:pt idx="4">
                  <c:v>38.54</c:v>
                </c:pt>
                <c:pt idx="5">
                  <c:v>39.630000000000003</c:v>
                </c:pt>
                <c:pt idx="6">
                  <c:v>40.119999999999997</c:v>
                </c:pt>
                <c:pt idx="7">
                  <c:v>39.24</c:v>
                </c:pt>
                <c:pt idx="8">
                  <c:v>38.659999999999997</c:v>
                </c:pt>
                <c:pt idx="9">
                  <c:v>39.11</c:v>
                </c:pt>
                <c:pt idx="10">
                  <c:v>39.43</c:v>
                </c:pt>
                <c:pt idx="11">
                  <c:v>39.39</c:v>
                </c:pt>
                <c:pt idx="12">
                  <c:v>40.880000000000003</c:v>
                </c:pt>
                <c:pt idx="13">
                  <c:v>44.04</c:v>
                </c:pt>
                <c:pt idx="14">
                  <c:v>44.14</c:v>
                </c:pt>
                <c:pt idx="15">
                  <c:v>42.53</c:v>
                </c:pt>
                <c:pt idx="16">
                  <c:v>33.090000000000003</c:v>
                </c:pt>
                <c:pt idx="17">
                  <c:v>33.74</c:v>
                </c:pt>
                <c:pt idx="18">
                  <c:v>34.36</c:v>
                </c:pt>
                <c:pt idx="19">
                  <c:v>34</c:v>
                </c:pt>
                <c:pt idx="20">
                  <c:v>34.54</c:v>
                </c:pt>
                <c:pt idx="21">
                  <c:v>34.700000000000003</c:v>
                </c:pt>
                <c:pt idx="22">
                  <c:v>34.86</c:v>
                </c:pt>
                <c:pt idx="23">
                  <c:v>33.35</c:v>
                </c:pt>
                <c:pt idx="24">
                  <c:v>33.1</c:v>
                </c:pt>
                <c:pt idx="25">
                  <c:v>34.5</c:v>
                </c:pt>
                <c:pt idx="26">
                  <c:v>33.049999999999997</c:v>
                </c:pt>
                <c:pt idx="27">
                  <c:v>29.97</c:v>
                </c:pt>
                <c:pt idx="28">
                  <c:v>27.33</c:v>
                </c:pt>
                <c:pt idx="29">
                  <c:v>26.78</c:v>
                </c:pt>
                <c:pt idx="30">
                  <c:v>25.13</c:v>
                </c:pt>
                <c:pt idx="31">
                  <c:v>26.51</c:v>
                </c:pt>
                <c:pt idx="32">
                  <c:v>31.47</c:v>
                </c:pt>
                <c:pt idx="33">
                  <c:v>14.26</c:v>
                </c:pt>
                <c:pt idx="34">
                  <c:v>4.99</c:v>
                </c:pt>
                <c:pt idx="35">
                  <c:v>4.8099999999999996</c:v>
                </c:pt>
                <c:pt idx="36">
                  <c:v>4.79</c:v>
                </c:pt>
                <c:pt idx="37">
                  <c:v>4.8099999999999996</c:v>
                </c:pt>
                <c:pt idx="38">
                  <c:v>4.7699999999999996</c:v>
                </c:pt>
                <c:pt idx="39">
                  <c:v>4.99</c:v>
                </c:pt>
                <c:pt idx="40">
                  <c:v>4.38</c:v>
                </c:pt>
                <c:pt idx="41">
                  <c:v>4.2</c:v>
                </c:pt>
                <c:pt idx="42">
                  <c:v>4.66</c:v>
                </c:pt>
                <c:pt idx="43">
                  <c:v>5.31</c:v>
                </c:pt>
                <c:pt idx="44">
                  <c:v>28.45</c:v>
                </c:pt>
                <c:pt idx="45">
                  <c:v>33.840000000000003</c:v>
                </c:pt>
                <c:pt idx="46">
                  <c:v>34.159999999999997</c:v>
                </c:pt>
                <c:pt idx="47">
                  <c:v>33.31</c:v>
                </c:pt>
              </c:numCache>
            </c:numRef>
          </c:val>
          <c:smooth val="0"/>
          <c:extLst>
            <c:ext xmlns:c16="http://schemas.microsoft.com/office/drawing/2014/chart" uri="{C3380CC4-5D6E-409C-BE32-E72D297353CC}">
              <c16:uniqueId val="{00000013-DF67-436B-A704-D97DD47BB9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2.5099999999999998</c:v>
                </c:pt>
                <c:pt idx="1">
                  <c:v>2.5099999999999998</c:v>
                </c:pt>
                <c:pt idx="2">
                  <c:v>2.23</c:v>
                </c:pt>
                <c:pt idx="3">
                  <c:v>2.33</c:v>
                </c:pt>
                <c:pt idx="4">
                  <c:v>2.31</c:v>
                </c:pt>
                <c:pt idx="5">
                  <c:v>2.29</c:v>
                </c:pt>
                <c:pt idx="6">
                  <c:v>2.2799999999999998</c:v>
                </c:pt>
                <c:pt idx="7">
                  <c:v>2.31</c:v>
                </c:pt>
                <c:pt idx="8">
                  <c:v>2.29</c:v>
                </c:pt>
                <c:pt idx="9">
                  <c:v>2.2400000000000002</c:v>
                </c:pt>
                <c:pt idx="10">
                  <c:v>2.3199999999999998</c:v>
                </c:pt>
                <c:pt idx="11">
                  <c:v>1.72</c:v>
                </c:pt>
                <c:pt idx="12">
                  <c:v>2.41</c:v>
                </c:pt>
                <c:pt idx="13">
                  <c:v>2.39</c:v>
                </c:pt>
                <c:pt idx="14">
                  <c:v>2.2999999999999998</c:v>
                </c:pt>
                <c:pt idx="15">
                  <c:v>2.37</c:v>
                </c:pt>
                <c:pt idx="16">
                  <c:v>2.39</c:v>
                </c:pt>
                <c:pt idx="17">
                  <c:v>2.4500000000000002</c:v>
                </c:pt>
                <c:pt idx="18">
                  <c:v>2.56</c:v>
                </c:pt>
                <c:pt idx="19">
                  <c:v>2.34</c:v>
                </c:pt>
                <c:pt idx="20">
                  <c:v>2.29</c:v>
                </c:pt>
                <c:pt idx="21">
                  <c:v>2.5099999999999998</c:v>
                </c:pt>
                <c:pt idx="22">
                  <c:v>2.5099999999999998</c:v>
                </c:pt>
                <c:pt idx="23">
                  <c:v>2.48</c:v>
                </c:pt>
                <c:pt idx="24">
                  <c:v>2.0299999999999998</c:v>
                </c:pt>
                <c:pt idx="25">
                  <c:v>2.4300000000000002</c:v>
                </c:pt>
                <c:pt idx="26">
                  <c:v>2.4300000000000002</c:v>
                </c:pt>
                <c:pt idx="27">
                  <c:v>2.4300000000000002</c:v>
                </c:pt>
                <c:pt idx="28">
                  <c:v>2.5499999999999998</c:v>
                </c:pt>
                <c:pt idx="29">
                  <c:v>2.61</c:v>
                </c:pt>
                <c:pt idx="30">
                  <c:v>2.66</c:v>
                </c:pt>
                <c:pt idx="31">
                  <c:v>2.7</c:v>
                </c:pt>
                <c:pt idx="32">
                  <c:v>2.4500000000000002</c:v>
                </c:pt>
                <c:pt idx="33">
                  <c:v>2.54</c:v>
                </c:pt>
                <c:pt idx="34">
                  <c:v>2.4500000000000002</c:v>
                </c:pt>
                <c:pt idx="35">
                  <c:v>2.4900000000000002</c:v>
                </c:pt>
                <c:pt idx="36">
                  <c:v>2.33</c:v>
                </c:pt>
                <c:pt idx="37">
                  <c:v>2.23</c:v>
                </c:pt>
                <c:pt idx="38">
                  <c:v>2.2999999999999998</c:v>
                </c:pt>
                <c:pt idx="39">
                  <c:v>2.27</c:v>
                </c:pt>
                <c:pt idx="40">
                  <c:v>2.31</c:v>
                </c:pt>
                <c:pt idx="41">
                  <c:v>2.5299999999999998</c:v>
                </c:pt>
                <c:pt idx="42">
                  <c:v>2.62</c:v>
                </c:pt>
                <c:pt idx="43">
                  <c:v>2.5499999999999998</c:v>
                </c:pt>
                <c:pt idx="44">
                  <c:v>2.5099999999999998</c:v>
                </c:pt>
                <c:pt idx="45">
                  <c:v>2.57</c:v>
                </c:pt>
                <c:pt idx="46">
                  <c:v>2.4900000000000002</c:v>
                </c:pt>
                <c:pt idx="47">
                  <c:v>2.41</c:v>
                </c:pt>
              </c:numCache>
            </c:numRef>
          </c:val>
          <c:smooth val="0"/>
          <c:extLst>
            <c:ext xmlns:c16="http://schemas.microsoft.com/office/drawing/2014/chart" uri="{C3380CC4-5D6E-409C-BE32-E72D297353CC}">
              <c16:uniqueId val="{00000014-DF67-436B-A704-D97DD47BB9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142.74440000000001</c:v>
                </c:pt>
                <c:pt idx="1">
                  <c:v>140.10758000000001</c:v>
                </c:pt>
                <c:pt idx="2">
                  <c:v>137.22946999999999</c:v>
                </c:pt>
                <c:pt idx="3">
                  <c:v>137.48398</c:v>
                </c:pt>
                <c:pt idx="4">
                  <c:v>138.34271000000001</c:v>
                </c:pt>
                <c:pt idx="5">
                  <c:v>138.29472000000001</c:v>
                </c:pt>
                <c:pt idx="6">
                  <c:v>138.26964000000001</c:v>
                </c:pt>
                <c:pt idx="7">
                  <c:v>137.08358999999999</c:v>
                </c:pt>
                <c:pt idx="8">
                  <c:v>138.29705000000001</c:v>
                </c:pt>
                <c:pt idx="9">
                  <c:v>136.65610000000001</c:v>
                </c:pt>
                <c:pt idx="10">
                  <c:v>139.01503</c:v>
                </c:pt>
                <c:pt idx="11">
                  <c:v>138.74593999999999</c:v>
                </c:pt>
                <c:pt idx="12">
                  <c:v>136.47980999999999</c:v>
                </c:pt>
                <c:pt idx="13">
                  <c:v>140.05144999999999</c:v>
                </c:pt>
                <c:pt idx="14">
                  <c:v>138.27270999999999</c:v>
                </c:pt>
                <c:pt idx="15">
                  <c:v>139.48298</c:v>
                </c:pt>
                <c:pt idx="16">
                  <c:v>140.95576</c:v>
                </c:pt>
                <c:pt idx="17">
                  <c:v>138.10489999999999</c:v>
                </c:pt>
                <c:pt idx="18">
                  <c:v>137.99574000000001</c:v>
                </c:pt>
                <c:pt idx="19">
                  <c:v>137.28951000000001</c:v>
                </c:pt>
                <c:pt idx="20">
                  <c:v>137.64757</c:v>
                </c:pt>
                <c:pt idx="21">
                  <c:v>139.29757000000001</c:v>
                </c:pt>
                <c:pt idx="22">
                  <c:v>140.99503999999999</c:v>
                </c:pt>
                <c:pt idx="23">
                  <c:v>140.24265</c:v>
                </c:pt>
                <c:pt idx="24">
                  <c:v>141.67801</c:v>
                </c:pt>
                <c:pt idx="25">
                  <c:v>140.70563000000001</c:v>
                </c:pt>
                <c:pt idx="26">
                  <c:v>140.67051000000001</c:v>
                </c:pt>
                <c:pt idx="27">
                  <c:v>139.70023</c:v>
                </c:pt>
                <c:pt idx="28">
                  <c:v>138.17937000000001</c:v>
                </c:pt>
                <c:pt idx="29">
                  <c:v>135.76509999999999</c:v>
                </c:pt>
                <c:pt idx="30">
                  <c:v>131.07023000000001</c:v>
                </c:pt>
                <c:pt idx="31">
                  <c:v>133.25528</c:v>
                </c:pt>
                <c:pt idx="32">
                  <c:v>136.11563000000001</c:v>
                </c:pt>
                <c:pt idx="33">
                  <c:v>129.97851</c:v>
                </c:pt>
                <c:pt idx="34">
                  <c:v>134.30139</c:v>
                </c:pt>
                <c:pt idx="35">
                  <c:v>134.10570000000001</c:v>
                </c:pt>
                <c:pt idx="36">
                  <c:v>134.12362999999999</c:v>
                </c:pt>
                <c:pt idx="37">
                  <c:v>138.08868000000001</c:v>
                </c:pt>
                <c:pt idx="38">
                  <c:v>138.16598999999999</c:v>
                </c:pt>
                <c:pt idx="39">
                  <c:v>139.25283999999999</c:v>
                </c:pt>
                <c:pt idx="40">
                  <c:v>138.88801000000001</c:v>
                </c:pt>
                <c:pt idx="41">
                  <c:v>140.22781000000001</c:v>
                </c:pt>
                <c:pt idx="42">
                  <c:v>140.21009000000001</c:v>
                </c:pt>
                <c:pt idx="43">
                  <c:v>137.93803</c:v>
                </c:pt>
                <c:pt idx="44">
                  <c:v>139.17232999999999</c:v>
                </c:pt>
                <c:pt idx="45">
                  <c:v>140.68813</c:v>
                </c:pt>
                <c:pt idx="46">
                  <c:v>139.22458</c:v>
                </c:pt>
                <c:pt idx="47">
                  <c:v>142.83559</c:v>
                </c:pt>
              </c:numCache>
            </c:numRef>
          </c:val>
          <c:smooth val="0"/>
          <c:extLst>
            <c:ext xmlns:c16="http://schemas.microsoft.com/office/drawing/2014/chart" uri="{C3380CC4-5D6E-409C-BE32-E72D297353CC}">
              <c16:uniqueId val="{00000000-D40D-4666-B3DD-78B00670086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40D-4666-B3DD-78B00670086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5.3535000000000004</c:v>
                </c:pt>
                <c:pt idx="1">
                  <c:v>5.3724999999999996</c:v>
                </c:pt>
                <c:pt idx="2">
                  <c:v>5.4428999999999998</c:v>
                </c:pt>
                <c:pt idx="3">
                  <c:v>5.3811</c:v>
                </c:pt>
                <c:pt idx="4">
                  <c:v>5.3608000000000002</c:v>
                </c:pt>
                <c:pt idx="5">
                  <c:v>5.3059000000000003</c:v>
                </c:pt>
                <c:pt idx="6">
                  <c:v>5.2694999999999999</c:v>
                </c:pt>
                <c:pt idx="7">
                  <c:v>5.2782999999999998</c:v>
                </c:pt>
                <c:pt idx="8">
                  <c:v>5.2713000000000001</c:v>
                </c:pt>
                <c:pt idx="9">
                  <c:v>5.2991000000000001</c:v>
                </c:pt>
                <c:pt idx="10">
                  <c:v>5.3276000000000003</c:v>
                </c:pt>
                <c:pt idx="11">
                  <c:v>5.2369000000000003</c:v>
                </c:pt>
                <c:pt idx="12">
                  <c:v>5.2313999999999998</c:v>
                </c:pt>
                <c:pt idx="13">
                  <c:v>5.1952999999999996</c:v>
                </c:pt>
                <c:pt idx="14">
                  <c:v>5.1628999999999996</c:v>
                </c:pt>
                <c:pt idx="15">
                  <c:v>5.3978999999999999</c:v>
                </c:pt>
                <c:pt idx="16">
                  <c:v>5.3823999999999996</c:v>
                </c:pt>
                <c:pt idx="17">
                  <c:v>5.3175999999999997</c:v>
                </c:pt>
                <c:pt idx="18">
                  <c:v>5.4619999999999997</c:v>
                </c:pt>
                <c:pt idx="19">
                  <c:v>5.3787000000000003</c:v>
                </c:pt>
                <c:pt idx="20">
                  <c:v>5.4275000000000002</c:v>
                </c:pt>
                <c:pt idx="21">
                  <c:v>5.4646999999999997</c:v>
                </c:pt>
                <c:pt idx="22">
                  <c:v>4.4828999999999999</c:v>
                </c:pt>
                <c:pt idx="23">
                  <c:v>4.1219000000000001</c:v>
                </c:pt>
                <c:pt idx="24">
                  <c:v>5.2708000000000004</c:v>
                </c:pt>
                <c:pt idx="25">
                  <c:v>5.3094999999999999</c:v>
                </c:pt>
                <c:pt idx="26">
                  <c:v>5.4957000000000003</c:v>
                </c:pt>
                <c:pt idx="27">
                  <c:v>5.3110999999999997</c:v>
                </c:pt>
                <c:pt idx="28">
                  <c:v>5.2306999999999997</c:v>
                </c:pt>
                <c:pt idx="29">
                  <c:v>5.1638999999999999</c:v>
                </c:pt>
                <c:pt idx="30">
                  <c:v>5.3030999999999997</c:v>
                </c:pt>
                <c:pt idx="31">
                  <c:v>5.2567000000000004</c:v>
                </c:pt>
                <c:pt idx="32">
                  <c:v>5.6902999999999997</c:v>
                </c:pt>
                <c:pt idx="33">
                  <c:v>4.9539</c:v>
                </c:pt>
                <c:pt idx="34">
                  <c:v>5.6696999999999997</c:v>
                </c:pt>
                <c:pt idx="35">
                  <c:v>5.6403999999999996</c:v>
                </c:pt>
                <c:pt idx="36">
                  <c:v>5.5872999999999999</c:v>
                </c:pt>
                <c:pt idx="37">
                  <c:v>5.5632000000000001</c:v>
                </c:pt>
                <c:pt idx="38">
                  <c:v>5.7446000000000002</c:v>
                </c:pt>
                <c:pt idx="39">
                  <c:v>5.7245999999999997</c:v>
                </c:pt>
                <c:pt idx="40">
                  <c:v>5.6589999999999998</c:v>
                </c:pt>
                <c:pt idx="41">
                  <c:v>5.6391999999999998</c:v>
                </c:pt>
                <c:pt idx="42">
                  <c:v>5.6563999999999997</c:v>
                </c:pt>
                <c:pt idx="43">
                  <c:v>5.6802000000000001</c:v>
                </c:pt>
                <c:pt idx="44">
                  <c:v>5.6627000000000001</c:v>
                </c:pt>
                <c:pt idx="45">
                  <c:v>5.6481000000000003</c:v>
                </c:pt>
                <c:pt idx="46">
                  <c:v>5.7016</c:v>
                </c:pt>
                <c:pt idx="47">
                  <c:v>5.8010999999999999</c:v>
                </c:pt>
              </c:numCache>
            </c:numRef>
          </c:val>
          <c:smooth val="0"/>
          <c:extLst>
            <c:ext xmlns:c16="http://schemas.microsoft.com/office/drawing/2014/chart" uri="{C3380CC4-5D6E-409C-BE32-E72D297353CC}">
              <c16:uniqueId val="{00000002-D40D-4666-B3DD-78B00670086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128.96207999999999</c:v>
                </c:pt>
                <c:pt idx="1">
                  <c:v>128.83985999999999</c:v>
                </c:pt>
                <c:pt idx="2">
                  <c:v>126.99441</c:v>
                </c:pt>
                <c:pt idx="3">
                  <c:v>128.92697999999999</c:v>
                </c:pt>
                <c:pt idx="4">
                  <c:v>128.33881</c:v>
                </c:pt>
                <c:pt idx="5">
                  <c:v>127.4319</c:v>
                </c:pt>
                <c:pt idx="6">
                  <c:v>126.89879999999999</c:v>
                </c:pt>
                <c:pt idx="7">
                  <c:v>126.10120000000001</c:v>
                </c:pt>
                <c:pt idx="8">
                  <c:v>126.98732</c:v>
                </c:pt>
                <c:pt idx="9">
                  <c:v>128.84986000000001</c:v>
                </c:pt>
                <c:pt idx="10">
                  <c:v>129.3262</c:v>
                </c:pt>
                <c:pt idx="11">
                  <c:v>128.65799000000001</c:v>
                </c:pt>
                <c:pt idx="12">
                  <c:v>129.14744999999999</c:v>
                </c:pt>
                <c:pt idx="13">
                  <c:v>123.762</c:v>
                </c:pt>
                <c:pt idx="14">
                  <c:v>129.39944</c:v>
                </c:pt>
                <c:pt idx="15">
                  <c:v>129.15506999999999</c:v>
                </c:pt>
                <c:pt idx="16">
                  <c:v>128.96777</c:v>
                </c:pt>
                <c:pt idx="17">
                  <c:v>127.82265</c:v>
                </c:pt>
                <c:pt idx="18">
                  <c:v>127.13245999999999</c:v>
                </c:pt>
                <c:pt idx="19">
                  <c:v>125.10153</c:v>
                </c:pt>
                <c:pt idx="20">
                  <c:v>127.58792</c:v>
                </c:pt>
                <c:pt idx="21">
                  <c:v>126.83565</c:v>
                </c:pt>
                <c:pt idx="22">
                  <c:v>128.06532999999999</c:v>
                </c:pt>
                <c:pt idx="23">
                  <c:v>126.50893000000001</c:v>
                </c:pt>
                <c:pt idx="24">
                  <c:v>128.51082</c:v>
                </c:pt>
                <c:pt idx="25">
                  <c:v>126.54215000000001</c:v>
                </c:pt>
                <c:pt idx="26">
                  <c:v>123.49249</c:v>
                </c:pt>
                <c:pt idx="27">
                  <c:v>128.38777999999999</c:v>
                </c:pt>
                <c:pt idx="28">
                  <c:v>127.41692</c:v>
                </c:pt>
                <c:pt idx="29">
                  <c:v>129.04357999999999</c:v>
                </c:pt>
                <c:pt idx="30">
                  <c:v>129.52790999999999</c:v>
                </c:pt>
                <c:pt idx="31">
                  <c:v>130.82613000000001</c:v>
                </c:pt>
                <c:pt idx="32">
                  <c:v>128.51017999999999</c:v>
                </c:pt>
                <c:pt idx="33">
                  <c:v>125.70462999999999</c:v>
                </c:pt>
                <c:pt idx="34">
                  <c:v>124.25827</c:v>
                </c:pt>
                <c:pt idx="35">
                  <c:v>121.00414000000001</c:v>
                </c:pt>
                <c:pt idx="36">
                  <c:v>120.20292999999999</c:v>
                </c:pt>
                <c:pt idx="37">
                  <c:v>118.43062999999999</c:v>
                </c:pt>
                <c:pt idx="38">
                  <c:v>123.86348</c:v>
                </c:pt>
                <c:pt idx="39">
                  <c:v>123.86107</c:v>
                </c:pt>
                <c:pt idx="40">
                  <c:v>124.67959999999999</c:v>
                </c:pt>
                <c:pt idx="41">
                  <c:v>123.50467</c:v>
                </c:pt>
                <c:pt idx="42">
                  <c:v>123.77316999999999</c:v>
                </c:pt>
                <c:pt idx="43">
                  <c:v>122.81270000000001</c:v>
                </c:pt>
                <c:pt idx="44">
                  <c:v>124.19714</c:v>
                </c:pt>
                <c:pt idx="45">
                  <c:v>125.44665000000001</c:v>
                </c:pt>
                <c:pt idx="46">
                  <c:v>123.31065</c:v>
                </c:pt>
                <c:pt idx="47">
                  <c:v>127.30007999999999</c:v>
                </c:pt>
              </c:numCache>
            </c:numRef>
          </c:val>
          <c:smooth val="0"/>
          <c:extLst>
            <c:ext xmlns:c16="http://schemas.microsoft.com/office/drawing/2014/chart" uri="{C3380CC4-5D6E-409C-BE32-E72D297353CC}">
              <c16:uniqueId val="{00000003-D40D-4666-B3DD-78B00670086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6.48935</c:v>
                </c:pt>
                <c:pt idx="1">
                  <c:v>8.1938700000000004</c:v>
                </c:pt>
                <c:pt idx="2">
                  <c:v>7.4760799999999996</c:v>
                </c:pt>
                <c:pt idx="3">
                  <c:v>8.0630100000000002</c:v>
                </c:pt>
                <c:pt idx="4">
                  <c:v>6.7385099999999998</c:v>
                </c:pt>
                <c:pt idx="5">
                  <c:v>6.9061500000000002</c:v>
                </c:pt>
                <c:pt idx="6">
                  <c:v>6.9239100000000002</c:v>
                </c:pt>
                <c:pt idx="7">
                  <c:v>6.7248900000000003</c:v>
                </c:pt>
                <c:pt idx="8">
                  <c:v>6.6603899999999996</c:v>
                </c:pt>
                <c:pt idx="9">
                  <c:v>6.5279800000000003</c:v>
                </c:pt>
                <c:pt idx="10">
                  <c:v>6.3945400000000001</c:v>
                </c:pt>
                <c:pt idx="11">
                  <c:v>5.6230500000000001</c:v>
                </c:pt>
                <c:pt idx="12">
                  <c:v>5.1669</c:v>
                </c:pt>
                <c:pt idx="13">
                  <c:v>4.2472000000000003</c:v>
                </c:pt>
                <c:pt idx="14">
                  <c:v>3.5609000000000002</c:v>
                </c:pt>
                <c:pt idx="15">
                  <c:v>3.83283</c:v>
                </c:pt>
                <c:pt idx="16">
                  <c:v>2.03024</c:v>
                </c:pt>
                <c:pt idx="17">
                  <c:v>1.1003000000000001</c:v>
                </c:pt>
                <c:pt idx="18">
                  <c:v>3.5283099999999998</c:v>
                </c:pt>
                <c:pt idx="19">
                  <c:v>3.7172499999999999</c:v>
                </c:pt>
                <c:pt idx="20">
                  <c:v>3.9066999999999998</c:v>
                </c:pt>
                <c:pt idx="21">
                  <c:v>4.5044300000000002</c:v>
                </c:pt>
                <c:pt idx="22">
                  <c:v>5.1362100000000002</c:v>
                </c:pt>
                <c:pt idx="23">
                  <c:v>5.6296499999999998</c:v>
                </c:pt>
                <c:pt idx="24">
                  <c:v>5.4080500000000002</c:v>
                </c:pt>
                <c:pt idx="25">
                  <c:v>5.4652799999999999</c:v>
                </c:pt>
                <c:pt idx="26">
                  <c:v>5.50596</c:v>
                </c:pt>
                <c:pt idx="27">
                  <c:v>7.1680099999999998</c:v>
                </c:pt>
                <c:pt idx="28">
                  <c:v>7.4656599999999997</c:v>
                </c:pt>
                <c:pt idx="29">
                  <c:v>7.7570199999999998</c:v>
                </c:pt>
                <c:pt idx="30">
                  <c:v>7.2932499999999996</c:v>
                </c:pt>
                <c:pt idx="31">
                  <c:v>6.6781699999999997</c:v>
                </c:pt>
                <c:pt idx="32">
                  <c:v>6.3617600000000003</c:v>
                </c:pt>
                <c:pt idx="33">
                  <c:v>6.0181500000000003</c:v>
                </c:pt>
                <c:pt idx="34">
                  <c:v>5.4175500000000003</c:v>
                </c:pt>
                <c:pt idx="35">
                  <c:v>5.3517599999999996</c:v>
                </c:pt>
                <c:pt idx="36">
                  <c:v>5.2254300000000002</c:v>
                </c:pt>
                <c:pt idx="37">
                  <c:v>4.2589199999999998</c:v>
                </c:pt>
                <c:pt idx="38">
                  <c:v>3.9123700000000001</c:v>
                </c:pt>
                <c:pt idx="39">
                  <c:v>4.7156500000000001</c:v>
                </c:pt>
                <c:pt idx="40">
                  <c:v>5.4936999999999996</c:v>
                </c:pt>
                <c:pt idx="41">
                  <c:v>6.0141200000000001</c:v>
                </c:pt>
                <c:pt idx="42">
                  <c:v>6.7713000000000001</c:v>
                </c:pt>
                <c:pt idx="43">
                  <c:v>7.2569800000000004</c:v>
                </c:pt>
                <c:pt idx="44">
                  <c:v>7.2439400000000003</c:v>
                </c:pt>
                <c:pt idx="45">
                  <c:v>6.7051800000000004</c:v>
                </c:pt>
                <c:pt idx="46">
                  <c:v>6.8111100000000002</c:v>
                </c:pt>
                <c:pt idx="47">
                  <c:v>6.9858500000000001</c:v>
                </c:pt>
              </c:numCache>
            </c:numRef>
          </c:val>
          <c:smooth val="0"/>
          <c:extLst>
            <c:ext xmlns:c16="http://schemas.microsoft.com/office/drawing/2014/chart" uri="{C3380CC4-5D6E-409C-BE32-E72D297353CC}">
              <c16:uniqueId val="{00000004-D40D-4666-B3DD-78B00670086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40D-4666-B3DD-78B00670086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32.637900000000002</c:v>
                </c:pt>
                <c:pt idx="1">
                  <c:v>33.848599999999998</c:v>
                </c:pt>
                <c:pt idx="2">
                  <c:v>33.613799999999998</c:v>
                </c:pt>
                <c:pt idx="3">
                  <c:v>33.227400000000003</c:v>
                </c:pt>
                <c:pt idx="4">
                  <c:v>31.434200000000001</c:v>
                </c:pt>
                <c:pt idx="5">
                  <c:v>31.622199999999999</c:v>
                </c:pt>
                <c:pt idx="6">
                  <c:v>32.717799999999997</c:v>
                </c:pt>
                <c:pt idx="7">
                  <c:v>33.446100000000001</c:v>
                </c:pt>
                <c:pt idx="8">
                  <c:v>33.641199999999998</c:v>
                </c:pt>
                <c:pt idx="9">
                  <c:v>33.056800000000003</c:v>
                </c:pt>
                <c:pt idx="10">
                  <c:v>30.823499999999999</c:v>
                </c:pt>
                <c:pt idx="11">
                  <c:v>30.734200000000001</c:v>
                </c:pt>
                <c:pt idx="12">
                  <c:v>29.724599999999999</c:v>
                </c:pt>
                <c:pt idx="13">
                  <c:v>29.501799999999999</c:v>
                </c:pt>
                <c:pt idx="14">
                  <c:v>29.171600000000002</c:v>
                </c:pt>
                <c:pt idx="15">
                  <c:v>30.744399999999999</c:v>
                </c:pt>
                <c:pt idx="16">
                  <c:v>29.6629</c:v>
                </c:pt>
                <c:pt idx="17">
                  <c:v>29.937999999999999</c:v>
                </c:pt>
                <c:pt idx="18">
                  <c:v>30.898700000000002</c:v>
                </c:pt>
                <c:pt idx="19">
                  <c:v>31.378799999999998</c:v>
                </c:pt>
                <c:pt idx="20">
                  <c:v>31.822099999999999</c:v>
                </c:pt>
                <c:pt idx="21">
                  <c:v>32.041699999999999</c:v>
                </c:pt>
                <c:pt idx="22">
                  <c:v>32.517699999999998</c:v>
                </c:pt>
                <c:pt idx="23">
                  <c:v>31.930900000000001</c:v>
                </c:pt>
                <c:pt idx="24">
                  <c:v>31.9877</c:v>
                </c:pt>
                <c:pt idx="25">
                  <c:v>31.375299999999999</c:v>
                </c:pt>
                <c:pt idx="26">
                  <c:v>32.217300000000002</c:v>
                </c:pt>
                <c:pt idx="27">
                  <c:v>33.612000000000002</c:v>
                </c:pt>
                <c:pt idx="28">
                  <c:v>34.407200000000003</c:v>
                </c:pt>
                <c:pt idx="29">
                  <c:v>34.370899999999999</c:v>
                </c:pt>
                <c:pt idx="30">
                  <c:v>33.779499999999999</c:v>
                </c:pt>
                <c:pt idx="31">
                  <c:v>34.238799999999998</c:v>
                </c:pt>
                <c:pt idx="32">
                  <c:v>34.859099999999998</c:v>
                </c:pt>
                <c:pt idx="33">
                  <c:v>33.997700000000002</c:v>
                </c:pt>
                <c:pt idx="34">
                  <c:v>34.363700000000001</c:v>
                </c:pt>
                <c:pt idx="35">
                  <c:v>33.684699999999999</c:v>
                </c:pt>
                <c:pt idx="36">
                  <c:v>30.148399999999999</c:v>
                </c:pt>
                <c:pt idx="37">
                  <c:v>30.442</c:v>
                </c:pt>
                <c:pt idx="38">
                  <c:v>31.032699999999998</c:v>
                </c:pt>
                <c:pt idx="39">
                  <c:v>31.397400000000001</c:v>
                </c:pt>
                <c:pt idx="40">
                  <c:v>34.247</c:v>
                </c:pt>
                <c:pt idx="41">
                  <c:v>35.057899999999997</c:v>
                </c:pt>
                <c:pt idx="42">
                  <c:v>35.427500000000002</c:v>
                </c:pt>
                <c:pt idx="43">
                  <c:v>32.630899999999997</c:v>
                </c:pt>
                <c:pt idx="44">
                  <c:v>33.049599999999998</c:v>
                </c:pt>
                <c:pt idx="45">
                  <c:v>33.240400000000001</c:v>
                </c:pt>
                <c:pt idx="46">
                  <c:v>33.2468</c:v>
                </c:pt>
                <c:pt idx="47">
                  <c:v>33.622100000000003</c:v>
                </c:pt>
              </c:numCache>
            </c:numRef>
          </c:val>
          <c:smooth val="0"/>
          <c:extLst>
            <c:ext xmlns:c16="http://schemas.microsoft.com/office/drawing/2014/chart" uri="{C3380CC4-5D6E-409C-BE32-E72D297353CC}">
              <c16:uniqueId val="{00000006-D40D-4666-B3DD-78B00670086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40D-4666-B3DD-78B00670086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40D-4666-B3DD-78B0067008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40D-4666-B3DD-78B00670086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90.832899999999995</c:v>
                </c:pt>
                <c:pt idx="1">
                  <c:v>90.672399999999996</c:v>
                </c:pt>
                <c:pt idx="2">
                  <c:v>89.356999999999999</c:v>
                </c:pt>
                <c:pt idx="3">
                  <c:v>89.771799999999999</c:v>
                </c:pt>
                <c:pt idx="4">
                  <c:v>89.336100000000002</c:v>
                </c:pt>
                <c:pt idx="5">
                  <c:v>89.352900000000005</c:v>
                </c:pt>
                <c:pt idx="6">
                  <c:v>88.561599999999999</c:v>
                </c:pt>
                <c:pt idx="7">
                  <c:v>88.9298</c:v>
                </c:pt>
                <c:pt idx="8">
                  <c:v>89.009500000000003</c:v>
                </c:pt>
                <c:pt idx="9">
                  <c:v>89.663200000000003</c:v>
                </c:pt>
                <c:pt idx="10">
                  <c:v>90.185699999999997</c:v>
                </c:pt>
                <c:pt idx="11">
                  <c:v>89.246300000000005</c:v>
                </c:pt>
                <c:pt idx="12">
                  <c:v>89.6845</c:v>
                </c:pt>
                <c:pt idx="13">
                  <c:v>89.159000000000006</c:v>
                </c:pt>
                <c:pt idx="14">
                  <c:v>88.995099999999994</c:v>
                </c:pt>
                <c:pt idx="15">
                  <c:v>90.497100000000003</c:v>
                </c:pt>
                <c:pt idx="16">
                  <c:v>90.184399999999997</c:v>
                </c:pt>
                <c:pt idx="17">
                  <c:v>89.224500000000006</c:v>
                </c:pt>
                <c:pt idx="18">
                  <c:v>88.901899999999998</c:v>
                </c:pt>
                <c:pt idx="19">
                  <c:v>88.865200000000002</c:v>
                </c:pt>
                <c:pt idx="20">
                  <c:v>88.093100000000007</c:v>
                </c:pt>
                <c:pt idx="21">
                  <c:v>88.063400000000001</c:v>
                </c:pt>
                <c:pt idx="22">
                  <c:v>87.799199999999999</c:v>
                </c:pt>
                <c:pt idx="23">
                  <c:v>87.430800000000005</c:v>
                </c:pt>
                <c:pt idx="24">
                  <c:v>87.874899999999997</c:v>
                </c:pt>
                <c:pt idx="25">
                  <c:v>88.914000000000001</c:v>
                </c:pt>
                <c:pt idx="26">
                  <c:v>89.334699999999998</c:v>
                </c:pt>
                <c:pt idx="27">
                  <c:v>89.465400000000002</c:v>
                </c:pt>
                <c:pt idx="28">
                  <c:v>89.237099999999998</c:v>
                </c:pt>
                <c:pt idx="29">
                  <c:v>88.191800000000001</c:v>
                </c:pt>
                <c:pt idx="30">
                  <c:v>87.528599999999997</c:v>
                </c:pt>
                <c:pt idx="31">
                  <c:v>87.801199999999994</c:v>
                </c:pt>
                <c:pt idx="32">
                  <c:v>87.778599999999997</c:v>
                </c:pt>
                <c:pt idx="33">
                  <c:v>88.261300000000006</c:v>
                </c:pt>
                <c:pt idx="34">
                  <c:v>87.884399999999999</c:v>
                </c:pt>
                <c:pt idx="35">
                  <c:v>88.500100000000003</c:v>
                </c:pt>
                <c:pt idx="36">
                  <c:v>88.493600000000001</c:v>
                </c:pt>
                <c:pt idx="37">
                  <c:v>88.131500000000003</c:v>
                </c:pt>
                <c:pt idx="38">
                  <c:v>89.388900000000007</c:v>
                </c:pt>
                <c:pt idx="39">
                  <c:v>90.0351</c:v>
                </c:pt>
                <c:pt idx="40">
                  <c:v>89.884600000000006</c:v>
                </c:pt>
                <c:pt idx="41">
                  <c:v>90.027699999999996</c:v>
                </c:pt>
                <c:pt idx="42">
                  <c:v>89.963700000000003</c:v>
                </c:pt>
                <c:pt idx="43">
                  <c:v>89.370400000000004</c:v>
                </c:pt>
                <c:pt idx="44">
                  <c:v>89.353800000000007</c:v>
                </c:pt>
                <c:pt idx="45">
                  <c:v>89.959500000000006</c:v>
                </c:pt>
                <c:pt idx="46">
                  <c:v>90.915000000000006</c:v>
                </c:pt>
                <c:pt idx="47">
                  <c:v>91.668800000000005</c:v>
                </c:pt>
              </c:numCache>
            </c:numRef>
          </c:val>
          <c:smooth val="0"/>
          <c:extLst>
            <c:ext xmlns:c16="http://schemas.microsoft.com/office/drawing/2014/chart" uri="{C3380CC4-5D6E-409C-BE32-E72D297353CC}">
              <c16:uniqueId val="{0000000A-D40D-4666-B3DD-78B00670086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22.439450000000001</c:v>
                </c:pt>
                <c:pt idx="1">
                  <c:v>22.431709999999999</c:v>
                </c:pt>
                <c:pt idx="2">
                  <c:v>22.44322</c:v>
                </c:pt>
                <c:pt idx="3">
                  <c:v>22.49052</c:v>
                </c:pt>
                <c:pt idx="4">
                  <c:v>22.59844</c:v>
                </c:pt>
                <c:pt idx="5">
                  <c:v>22.594919999999998</c:v>
                </c:pt>
                <c:pt idx="6">
                  <c:v>22.598559999999999</c:v>
                </c:pt>
                <c:pt idx="7">
                  <c:v>22.623950000000001</c:v>
                </c:pt>
                <c:pt idx="8">
                  <c:v>22.644739999999999</c:v>
                </c:pt>
                <c:pt idx="9">
                  <c:v>22.635380000000001</c:v>
                </c:pt>
                <c:pt idx="10">
                  <c:v>22.621790000000001</c:v>
                </c:pt>
                <c:pt idx="11">
                  <c:v>22.628139999999998</c:v>
                </c:pt>
                <c:pt idx="12">
                  <c:v>22.599740000000001</c:v>
                </c:pt>
                <c:pt idx="13">
                  <c:v>22.596219999999999</c:v>
                </c:pt>
                <c:pt idx="14">
                  <c:v>22.60519</c:v>
                </c:pt>
                <c:pt idx="15">
                  <c:v>22.569780000000002</c:v>
                </c:pt>
                <c:pt idx="16">
                  <c:v>22.590620000000001</c:v>
                </c:pt>
                <c:pt idx="17">
                  <c:v>22.46528</c:v>
                </c:pt>
                <c:pt idx="18">
                  <c:v>22.4787</c:v>
                </c:pt>
                <c:pt idx="19">
                  <c:v>22.45804</c:v>
                </c:pt>
                <c:pt idx="20">
                  <c:v>22.55424</c:v>
                </c:pt>
                <c:pt idx="21">
                  <c:v>22.53304</c:v>
                </c:pt>
                <c:pt idx="22">
                  <c:v>22.55115</c:v>
                </c:pt>
                <c:pt idx="23">
                  <c:v>22.55058</c:v>
                </c:pt>
                <c:pt idx="24">
                  <c:v>22.576989999999999</c:v>
                </c:pt>
                <c:pt idx="25">
                  <c:v>22.584119999999999</c:v>
                </c:pt>
                <c:pt idx="26">
                  <c:v>22.58642</c:v>
                </c:pt>
                <c:pt idx="27">
                  <c:v>22.58803</c:v>
                </c:pt>
                <c:pt idx="28">
                  <c:v>22.485099999999999</c:v>
                </c:pt>
                <c:pt idx="29">
                  <c:v>22.60117</c:v>
                </c:pt>
                <c:pt idx="30">
                  <c:v>22.596109999999999</c:v>
                </c:pt>
                <c:pt idx="31">
                  <c:v>22.598179999999999</c:v>
                </c:pt>
                <c:pt idx="32">
                  <c:v>22.590060000000001</c:v>
                </c:pt>
                <c:pt idx="33">
                  <c:v>22.594000000000001</c:v>
                </c:pt>
                <c:pt idx="34">
                  <c:v>22.627410000000001</c:v>
                </c:pt>
                <c:pt idx="35">
                  <c:v>22.70476</c:v>
                </c:pt>
                <c:pt idx="36">
                  <c:v>22.625109999999999</c:v>
                </c:pt>
                <c:pt idx="37">
                  <c:v>2.9531200000000002</c:v>
                </c:pt>
                <c:pt idx="38">
                  <c:v>2.9509300000000001</c:v>
                </c:pt>
                <c:pt idx="39">
                  <c:v>2.9501900000000001</c:v>
                </c:pt>
                <c:pt idx="40">
                  <c:v>2.9376099999999998</c:v>
                </c:pt>
                <c:pt idx="41">
                  <c:v>2.9520499999999998</c:v>
                </c:pt>
                <c:pt idx="42">
                  <c:v>3.4206500000000002</c:v>
                </c:pt>
                <c:pt idx="43">
                  <c:v>6.5796299999999999</c:v>
                </c:pt>
                <c:pt idx="44">
                  <c:v>10.2097</c:v>
                </c:pt>
                <c:pt idx="45">
                  <c:v>22.207519999999999</c:v>
                </c:pt>
                <c:pt idx="46">
                  <c:v>22.53912</c:v>
                </c:pt>
                <c:pt idx="47">
                  <c:v>22.4497</c:v>
                </c:pt>
              </c:numCache>
            </c:numRef>
          </c:val>
          <c:smooth val="0"/>
          <c:extLst>
            <c:ext xmlns:c16="http://schemas.microsoft.com/office/drawing/2014/chart" uri="{C3380CC4-5D6E-409C-BE32-E72D297353CC}">
              <c16:uniqueId val="{0000000B-D40D-4666-B3DD-78B00670086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0.36909999999999998</c:v>
                </c:pt>
                <c:pt idx="1">
                  <c:v>0.3327</c:v>
                </c:pt>
                <c:pt idx="2">
                  <c:v>0.32700000000000001</c:v>
                </c:pt>
                <c:pt idx="3">
                  <c:v>0.3241</c:v>
                </c:pt>
                <c:pt idx="4">
                  <c:v>0.3155</c:v>
                </c:pt>
                <c:pt idx="5">
                  <c:v>0.29759999999999998</c:v>
                </c:pt>
                <c:pt idx="6">
                  <c:v>0.2949</c:v>
                </c:pt>
                <c:pt idx="7">
                  <c:v>0.2883</c:v>
                </c:pt>
                <c:pt idx="8">
                  <c:v>0.27829999999999999</c:v>
                </c:pt>
                <c:pt idx="9">
                  <c:v>0.27400000000000002</c:v>
                </c:pt>
                <c:pt idx="10">
                  <c:v>0.2646</c:v>
                </c:pt>
                <c:pt idx="11">
                  <c:v>0.26650000000000001</c:v>
                </c:pt>
                <c:pt idx="12">
                  <c:v>0.26069999999999999</c:v>
                </c:pt>
                <c:pt idx="13">
                  <c:v>0.27629999999999999</c:v>
                </c:pt>
                <c:pt idx="14">
                  <c:v>0.35220000000000001</c:v>
                </c:pt>
                <c:pt idx="15">
                  <c:v>0.37580000000000002</c:v>
                </c:pt>
                <c:pt idx="16">
                  <c:v>0.47349999999999998</c:v>
                </c:pt>
                <c:pt idx="17">
                  <c:v>0.62180000000000002</c:v>
                </c:pt>
                <c:pt idx="18">
                  <c:v>0.86829999999999996</c:v>
                </c:pt>
                <c:pt idx="19">
                  <c:v>0.99280000000000002</c:v>
                </c:pt>
                <c:pt idx="20">
                  <c:v>1.1649</c:v>
                </c:pt>
                <c:pt idx="21">
                  <c:v>1.3204</c:v>
                </c:pt>
                <c:pt idx="22">
                  <c:v>1.3627</c:v>
                </c:pt>
                <c:pt idx="23">
                  <c:v>1.3828</c:v>
                </c:pt>
                <c:pt idx="24">
                  <c:v>1.3826000000000001</c:v>
                </c:pt>
                <c:pt idx="25">
                  <c:v>1.4023000000000001</c:v>
                </c:pt>
                <c:pt idx="26">
                  <c:v>1.4128000000000001</c:v>
                </c:pt>
                <c:pt idx="27">
                  <c:v>1.4227000000000001</c:v>
                </c:pt>
                <c:pt idx="28">
                  <c:v>1.4269000000000001</c:v>
                </c:pt>
                <c:pt idx="29">
                  <c:v>1.4043000000000001</c:v>
                </c:pt>
                <c:pt idx="30">
                  <c:v>1.3769</c:v>
                </c:pt>
                <c:pt idx="31">
                  <c:v>1.3713</c:v>
                </c:pt>
                <c:pt idx="32">
                  <c:v>1.3665</c:v>
                </c:pt>
                <c:pt idx="33">
                  <c:v>1.3707</c:v>
                </c:pt>
                <c:pt idx="34">
                  <c:v>1.3616999999999999</c:v>
                </c:pt>
                <c:pt idx="35">
                  <c:v>1.4031</c:v>
                </c:pt>
                <c:pt idx="36">
                  <c:v>1.4081999999999999</c:v>
                </c:pt>
                <c:pt idx="37">
                  <c:v>1.3732</c:v>
                </c:pt>
                <c:pt idx="38">
                  <c:v>1.3716999999999999</c:v>
                </c:pt>
                <c:pt idx="39">
                  <c:v>1.3584000000000001</c:v>
                </c:pt>
                <c:pt idx="40">
                  <c:v>1.3172999999999999</c:v>
                </c:pt>
                <c:pt idx="41">
                  <c:v>1.2516</c:v>
                </c:pt>
                <c:pt idx="42">
                  <c:v>0.96419999999999995</c:v>
                </c:pt>
                <c:pt idx="43">
                  <c:v>0.66639999999999999</c:v>
                </c:pt>
                <c:pt idx="44">
                  <c:v>0.50039999999999996</c:v>
                </c:pt>
                <c:pt idx="45">
                  <c:v>0.44359999999999999</c:v>
                </c:pt>
                <c:pt idx="46">
                  <c:v>0.37340000000000001</c:v>
                </c:pt>
                <c:pt idx="47">
                  <c:v>0.3508</c:v>
                </c:pt>
              </c:numCache>
            </c:numRef>
          </c:val>
          <c:smooth val="0"/>
          <c:extLst>
            <c:ext xmlns:c16="http://schemas.microsoft.com/office/drawing/2014/chart" uri="{C3380CC4-5D6E-409C-BE32-E72D297353CC}">
              <c16:uniqueId val="{0000000C-D40D-4666-B3DD-78B00670086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0.77200000000000002</c:v>
                </c:pt>
                <c:pt idx="1">
                  <c:v>0.83299999999999996</c:v>
                </c:pt>
                <c:pt idx="2">
                  <c:v>0.83899999999999997</c:v>
                </c:pt>
                <c:pt idx="3">
                  <c:v>0.82</c:v>
                </c:pt>
                <c:pt idx="4">
                  <c:v>0.85099999999999998</c:v>
                </c:pt>
                <c:pt idx="5">
                  <c:v>0.80800000000000005</c:v>
                </c:pt>
                <c:pt idx="6">
                  <c:v>0.81499999999999995</c:v>
                </c:pt>
                <c:pt idx="7">
                  <c:v>0.82</c:v>
                </c:pt>
                <c:pt idx="8">
                  <c:v>0.85599999999999998</c:v>
                </c:pt>
                <c:pt idx="9">
                  <c:v>0.78500000000000003</c:v>
                </c:pt>
                <c:pt idx="10">
                  <c:v>0.84899999999999998</c:v>
                </c:pt>
                <c:pt idx="11">
                  <c:v>0.85099999999999998</c:v>
                </c:pt>
                <c:pt idx="12">
                  <c:v>0.85099999999999998</c:v>
                </c:pt>
                <c:pt idx="13">
                  <c:v>0.81799999999999995</c:v>
                </c:pt>
                <c:pt idx="14">
                  <c:v>0.81799999999999995</c:v>
                </c:pt>
                <c:pt idx="15">
                  <c:v>0.80500000000000005</c:v>
                </c:pt>
                <c:pt idx="16">
                  <c:v>0.80400000000000005</c:v>
                </c:pt>
                <c:pt idx="17">
                  <c:v>0.80600000000000005</c:v>
                </c:pt>
                <c:pt idx="18">
                  <c:v>0.77200000000000002</c:v>
                </c:pt>
                <c:pt idx="19">
                  <c:v>0.82699999999999996</c:v>
                </c:pt>
                <c:pt idx="20">
                  <c:v>0.82499999999999996</c:v>
                </c:pt>
                <c:pt idx="21">
                  <c:v>0.82299999999999995</c:v>
                </c:pt>
                <c:pt idx="22">
                  <c:v>0.85499999999999998</c:v>
                </c:pt>
                <c:pt idx="23">
                  <c:v>0.83199999999999996</c:v>
                </c:pt>
                <c:pt idx="24">
                  <c:v>0.78800000000000003</c:v>
                </c:pt>
                <c:pt idx="25">
                  <c:v>0.82299999999999995</c:v>
                </c:pt>
                <c:pt idx="26">
                  <c:v>0.79400000000000004</c:v>
                </c:pt>
                <c:pt idx="27">
                  <c:v>0.753</c:v>
                </c:pt>
                <c:pt idx="28">
                  <c:v>0.78200000000000003</c:v>
                </c:pt>
                <c:pt idx="29">
                  <c:v>0.752</c:v>
                </c:pt>
                <c:pt idx="30">
                  <c:v>0.79</c:v>
                </c:pt>
                <c:pt idx="31">
                  <c:v>0.80100000000000005</c:v>
                </c:pt>
                <c:pt idx="32">
                  <c:v>0.76</c:v>
                </c:pt>
                <c:pt idx="33">
                  <c:v>0.76400000000000001</c:v>
                </c:pt>
                <c:pt idx="34">
                  <c:v>0.77400000000000002</c:v>
                </c:pt>
                <c:pt idx="35">
                  <c:v>0.73899999999999999</c:v>
                </c:pt>
                <c:pt idx="36">
                  <c:v>0.81499999999999995</c:v>
                </c:pt>
                <c:pt idx="37">
                  <c:v>0.83599999999999997</c:v>
                </c:pt>
                <c:pt idx="38">
                  <c:v>0.81599999999999995</c:v>
                </c:pt>
                <c:pt idx="39">
                  <c:v>0.82799999999999996</c:v>
                </c:pt>
                <c:pt idx="40">
                  <c:v>0.82299999999999995</c:v>
                </c:pt>
                <c:pt idx="41">
                  <c:v>0.82499999999999996</c:v>
                </c:pt>
                <c:pt idx="42">
                  <c:v>0.83099999999999996</c:v>
                </c:pt>
                <c:pt idx="43">
                  <c:v>0.78</c:v>
                </c:pt>
                <c:pt idx="44">
                  <c:v>0.82299999999999995</c:v>
                </c:pt>
                <c:pt idx="45">
                  <c:v>0.78400000000000003</c:v>
                </c:pt>
                <c:pt idx="46">
                  <c:v>0.77400000000000002</c:v>
                </c:pt>
                <c:pt idx="47">
                  <c:v>0.78400000000000003</c:v>
                </c:pt>
              </c:numCache>
            </c:numRef>
          </c:val>
          <c:smooth val="0"/>
          <c:extLst>
            <c:ext xmlns:c16="http://schemas.microsoft.com/office/drawing/2014/chart" uri="{C3380CC4-5D6E-409C-BE32-E72D297353CC}">
              <c16:uniqueId val="{0000000D-D40D-4666-B3DD-78B00670086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25.931100000000001</c:v>
                </c:pt>
                <c:pt idx="1">
                  <c:v>24.502949999999998</c:v>
                </c:pt>
                <c:pt idx="2">
                  <c:v>25.274930000000001</c:v>
                </c:pt>
                <c:pt idx="3">
                  <c:v>25.44548</c:v>
                </c:pt>
                <c:pt idx="4">
                  <c:v>27.78755</c:v>
                </c:pt>
                <c:pt idx="5">
                  <c:v>26.344200000000001</c:v>
                </c:pt>
                <c:pt idx="6">
                  <c:v>26.643910000000002</c:v>
                </c:pt>
                <c:pt idx="7">
                  <c:v>27.44933</c:v>
                </c:pt>
                <c:pt idx="8">
                  <c:v>26.960619999999999</c:v>
                </c:pt>
                <c:pt idx="9">
                  <c:v>25.777259999999998</c:v>
                </c:pt>
                <c:pt idx="10">
                  <c:v>26.820930000000001</c:v>
                </c:pt>
                <c:pt idx="11">
                  <c:v>25.756229999999999</c:v>
                </c:pt>
                <c:pt idx="12">
                  <c:v>25.377009999999999</c:v>
                </c:pt>
                <c:pt idx="13">
                  <c:v>23.412210000000002</c:v>
                </c:pt>
                <c:pt idx="14">
                  <c:v>24.301110000000001</c:v>
                </c:pt>
                <c:pt idx="15">
                  <c:v>24.08785</c:v>
                </c:pt>
                <c:pt idx="16">
                  <c:v>24.51004</c:v>
                </c:pt>
                <c:pt idx="17">
                  <c:v>24.980889999999999</c:v>
                </c:pt>
                <c:pt idx="18">
                  <c:v>26.798670000000001</c:v>
                </c:pt>
                <c:pt idx="19">
                  <c:v>26.56786</c:v>
                </c:pt>
                <c:pt idx="20">
                  <c:v>26.908899999999999</c:v>
                </c:pt>
                <c:pt idx="21">
                  <c:v>26.04973</c:v>
                </c:pt>
                <c:pt idx="22">
                  <c:v>26.210809999999999</c:v>
                </c:pt>
                <c:pt idx="23">
                  <c:v>25.650600000000001</c:v>
                </c:pt>
                <c:pt idx="24">
                  <c:v>24.528120000000001</c:v>
                </c:pt>
                <c:pt idx="25">
                  <c:v>24.152149999999999</c:v>
                </c:pt>
                <c:pt idx="26">
                  <c:v>25.811350000000001</c:v>
                </c:pt>
                <c:pt idx="27">
                  <c:v>26.879090000000001</c:v>
                </c:pt>
                <c:pt idx="28">
                  <c:v>26.388729999999999</c:v>
                </c:pt>
                <c:pt idx="29">
                  <c:v>27.110939999999999</c:v>
                </c:pt>
                <c:pt idx="30">
                  <c:v>26.366589999999999</c:v>
                </c:pt>
                <c:pt idx="31">
                  <c:v>26.1812</c:v>
                </c:pt>
                <c:pt idx="32">
                  <c:v>24.91161</c:v>
                </c:pt>
                <c:pt idx="33">
                  <c:v>25.520810000000001</c:v>
                </c:pt>
                <c:pt idx="34">
                  <c:v>26.000050000000002</c:v>
                </c:pt>
                <c:pt idx="35">
                  <c:v>24.107990000000001</c:v>
                </c:pt>
                <c:pt idx="36">
                  <c:v>25.32433</c:v>
                </c:pt>
                <c:pt idx="37">
                  <c:v>25.03689</c:v>
                </c:pt>
                <c:pt idx="38">
                  <c:v>25.348389999999998</c:v>
                </c:pt>
                <c:pt idx="39">
                  <c:v>24.633320000000001</c:v>
                </c:pt>
                <c:pt idx="40">
                  <c:v>24.9953</c:v>
                </c:pt>
                <c:pt idx="41">
                  <c:v>25.931190000000001</c:v>
                </c:pt>
                <c:pt idx="42">
                  <c:v>25.614350000000002</c:v>
                </c:pt>
                <c:pt idx="43">
                  <c:v>25.620419999999999</c:v>
                </c:pt>
                <c:pt idx="44">
                  <c:v>25.837720000000001</c:v>
                </c:pt>
                <c:pt idx="45">
                  <c:v>25.25825</c:v>
                </c:pt>
                <c:pt idx="46">
                  <c:v>25.30837</c:v>
                </c:pt>
                <c:pt idx="47">
                  <c:v>24.319579999999998</c:v>
                </c:pt>
              </c:numCache>
            </c:numRef>
          </c:val>
          <c:smooth val="0"/>
          <c:extLst>
            <c:ext xmlns:c16="http://schemas.microsoft.com/office/drawing/2014/chart" uri="{C3380CC4-5D6E-409C-BE32-E72D297353CC}">
              <c16:uniqueId val="{0000000E-D40D-4666-B3DD-78B00670086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443.24563999999998</c:v>
                </c:pt>
                <c:pt idx="1">
                  <c:v>441.96528999999998</c:v>
                </c:pt>
                <c:pt idx="2">
                  <c:v>406.68122</c:v>
                </c:pt>
                <c:pt idx="3">
                  <c:v>435.48770999999999</c:v>
                </c:pt>
                <c:pt idx="4">
                  <c:v>439.25355999999999</c:v>
                </c:pt>
                <c:pt idx="5">
                  <c:v>444.95800000000003</c:v>
                </c:pt>
                <c:pt idx="6">
                  <c:v>444.76346000000001</c:v>
                </c:pt>
                <c:pt idx="7">
                  <c:v>445.07823000000002</c:v>
                </c:pt>
                <c:pt idx="8">
                  <c:v>434.82098000000002</c:v>
                </c:pt>
                <c:pt idx="9">
                  <c:v>442.79280999999997</c:v>
                </c:pt>
                <c:pt idx="10">
                  <c:v>444.01044000000002</c:v>
                </c:pt>
                <c:pt idx="11">
                  <c:v>442.81702999999999</c:v>
                </c:pt>
                <c:pt idx="12">
                  <c:v>440.42401999999998</c:v>
                </c:pt>
                <c:pt idx="13">
                  <c:v>442.54390999999998</c:v>
                </c:pt>
                <c:pt idx="14">
                  <c:v>442.49633999999998</c:v>
                </c:pt>
                <c:pt idx="15">
                  <c:v>443.36919999999998</c:v>
                </c:pt>
                <c:pt idx="16">
                  <c:v>436.68141000000003</c:v>
                </c:pt>
                <c:pt idx="17">
                  <c:v>443.54996999999997</c:v>
                </c:pt>
                <c:pt idx="18">
                  <c:v>427.17363</c:v>
                </c:pt>
                <c:pt idx="19">
                  <c:v>411.42617999999999</c:v>
                </c:pt>
                <c:pt idx="20">
                  <c:v>410.40798999999998</c:v>
                </c:pt>
                <c:pt idx="21">
                  <c:v>405.83740999999998</c:v>
                </c:pt>
                <c:pt idx="22">
                  <c:v>409.45064000000002</c:v>
                </c:pt>
                <c:pt idx="23">
                  <c:v>409.44346000000002</c:v>
                </c:pt>
                <c:pt idx="24">
                  <c:v>401.00258000000002</c:v>
                </c:pt>
                <c:pt idx="25">
                  <c:v>407.65035</c:v>
                </c:pt>
                <c:pt idx="26">
                  <c:v>400.90548000000001</c:v>
                </c:pt>
                <c:pt idx="27">
                  <c:v>369.42061000000001</c:v>
                </c:pt>
                <c:pt idx="28">
                  <c:v>415.78255000000001</c:v>
                </c:pt>
                <c:pt idx="29">
                  <c:v>422.5958</c:v>
                </c:pt>
                <c:pt idx="30">
                  <c:v>432.2645</c:v>
                </c:pt>
                <c:pt idx="31">
                  <c:v>439.76177000000001</c:v>
                </c:pt>
                <c:pt idx="32">
                  <c:v>434.12011999999999</c:v>
                </c:pt>
                <c:pt idx="33">
                  <c:v>437.98275000000001</c:v>
                </c:pt>
                <c:pt idx="34">
                  <c:v>455.99176</c:v>
                </c:pt>
                <c:pt idx="35">
                  <c:v>432.29178999999999</c:v>
                </c:pt>
                <c:pt idx="36">
                  <c:v>425.38961999999998</c:v>
                </c:pt>
                <c:pt idx="37">
                  <c:v>416.58643999999998</c:v>
                </c:pt>
                <c:pt idx="38">
                  <c:v>442.82526999999999</c:v>
                </c:pt>
                <c:pt idx="39">
                  <c:v>442.44022999999999</c:v>
                </c:pt>
                <c:pt idx="40">
                  <c:v>438.22735</c:v>
                </c:pt>
                <c:pt idx="41">
                  <c:v>449.14087000000001</c:v>
                </c:pt>
                <c:pt idx="42">
                  <c:v>449.40841</c:v>
                </c:pt>
                <c:pt idx="43">
                  <c:v>446.79048999999998</c:v>
                </c:pt>
                <c:pt idx="44">
                  <c:v>452.30126999999999</c:v>
                </c:pt>
                <c:pt idx="45">
                  <c:v>448.27015999999998</c:v>
                </c:pt>
                <c:pt idx="46">
                  <c:v>450.60327000000001</c:v>
                </c:pt>
                <c:pt idx="47">
                  <c:v>452.66291999999999</c:v>
                </c:pt>
              </c:numCache>
            </c:numRef>
          </c:val>
          <c:smooth val="0"/>
          <c:extLst>
            <c:ext xmlns:c16="http://schemas.microsoft.com/office/drawing/2014/chart" uri="{C3380CC4-5D6E-409C-BE32-E72D297353CC}">
              <c16:uniqueId val="{0000000F-D40D-4666-B3DD-78B00670086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11.5695</c:v>
                </c:pt>
                <c:pt idx="1">
                  <c:v>11.900399999999999</c:v>
                </c:pt>
                <c:pt idx="2">
                  <c:v>11.250400000000001</c:v>
                </c:pt>
                <c:pt idx="3">
                  <c:v>11.4458</c:v>
                </c:pt>
                <c:pt idx="4">
                  <c:v>11.587300000000001</c:v>
                </c:pt>
                <c:pt idx="5">
                  <c:v>11.8043</c:v>
                </c:pt>
                <c:pt idx="6">
                  <c:v>11.496</c:v>
                </c:pt>
                <c:pt idx="7">
                  <c:v>11.3535</c:v>
                </c:pt>
                <c:pt idx="8">
                  <c:v>10.795199999999999</c:v>
                </c:pt>
                <c:pt idx="9">
                  <c:v>10.3444</c:v>
                </c:pt>
                <c:pt idx="10">
                  <c:v>10.210699999999999</c:v>
                </c:pt>
                <c:pt idx="11">
                  <c:v>9.9917999999999996</c:v>
                </c:pt>
                <c:pt idx="12">
                  <c:v>10.021800000000001</c:v>
                </c:pt>
                <c:pt idx="13">
                  <c:v>10.0388</c:v>
                </c:pt>
                <c:pt idx="14">
                  <c:v>10.0303</c:v>
                </c:pt>
                <c:pt idx="15">
                  <c:v>10.0602</c:v>
                </c:pt>
                <c:pt idx="16">
                  <c:v>10.229900000000001</c:v>
                </c:pt>
                <c:pt idx="17">
                  <c:v>10.3527</c:v>
                </c:pt>
                <c:pt idx="18">
                  <c:v>10.515700000000001</c:v>
                </c:pt>
                <c:pt idx="19">
                  <c:v>10.989100000000001</c:v>
                </c:pt>
                <c:pt idx="20">
                  <c:v>11.122199999999999</c:v>
                </c:pt>
                <c:pt idx="21">
                  <c:v>11.366</c:v>
                </c:pt>
                <c:pt idx="22">
                  <c:v>11.4079</c:v>
                </c:pt>
                <c:pt idx="23">
                  <c:v>11.4452</c:v>
                </c:pt>
                <c:pt idx="24">
                  <c:v>11.020799999999999</c:v>
                </c:pt>
                <c:pt idx="25">
                  <c:v>11.183</c:v>
                </c:pt>
                <c:pt idx="26">
                  <c:v>11.3977</c:v>
                </c:pt>
                <c:pt idx="27">
                  <c:v>11.465199999999999</c:v>
                </c:pt>
                <c:pt idx="28">
                  <c:v>11.595499999999999</c:v>
                </c:pt>
                <c:pt idx="29">
                  <c:v>11.7311</c:v>
                </c:pt>
                <c:pt idx="30">
                  <c:v>12.074400000000001</c:v>
                </c:pt>
                <c:pt idx="31">
                  <c:v>11.958299999999999</c:v>
                </c:pt>
                <c:pt idx="32">
                  <c:v>11.9854</c:v>
                </c:pt>
                <c:pt idx="33">
                  <c:v>11.325699999999999</c:v>
                </c:pt>
                <c:pt idx="34">
                  <c:v>11.4284</c:v>
                </c:pt>
                <c:pt idx="35">
                  <c:v>10.6784</c:v>
                </c:pt>
                <c:pt idx="36">
                  <c:v>10.399800000000001</c:v>
                </c:pt>
                <c:pt idx="37">
                  <c:v>10.3574</c:v>
                </c:pt>
                <c:pt idx="38">
                  <c:v>10.5769</c:v>
                </c:pt>
                <c:pt idx="39">
                  <c:v>10.915800000000001</c:v>
                </c:pt>
                <c:pt idx="40">
                  <c:v>11.2166</c:v>
                </c:pt>
                <c:pt idx="41">
                  <c:v>11.452400000000001</c:v>
                </c:pt>
                <c:pt idx="42">
                  <c:v>11.4565</c:v>
                </c:pt>
                <c:pt idx="43">
                  <c:v>11.745200000000001</c:v>
                </c:pt>
                <c:pt idx="44">
                  <c:v>11.990600000000001</c:v>
                </c:pt>
                <c:pt idx="45">
                  <c:v>12.0406</c:v>
                </c:pt>
                <c:pt idx="46">
                  <c:v>12.0038</c:v>
                </c:pt>
                <c:pt idx="47">
                  <c:v>12.3453</c:v>
                </c:pt>
              </c:numCache>
            </c:numRef>
          </c:val>
          <c:smooth val="0"/>
          <c:extLst>
            <c:ext xmlns:c16="http://schemas.microsoft.com/office/drawing/2014/chart" uri="{C3380CC4-5D6E-409C-BE32-E72D297353CC}">
              <c16:uniqueId val="{00000010-D40D-4666-B3DD-78B00670086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142.99160000000001</c:v>
                </c:pt>
                <c:pt idx="1">
                  <c:v>143.20339999999999</c:v>
                </c:pt>
                <c:pt idx="2">
                  <c:v>136.96559999999999</c:v>
                </c:pt>
                <c:pt idx="3">
                  <c:v>135.7559</c:v>
                </c:pt>
                <c:pt idx="4">
                  <c:v>141.81120000000001</c:v>
                </c:pt>
                <c:pt idx="5">
                  <c:v>140.82230000000001</c:v>
                </c:pt>
                <c:pt idx="6">
                  <c:v>144.93719999999999</c:v>
                </c:pt>
                <c:pt idx="7">
                  <c:v>139.81209999999999</c:v>
                </c:pt>
                <c:pt idx="8">
                  <c:v>140.20410000000001</c:v>
                </c:pt>
                <c:pt idx="9">
                  <c:v>136.31630000000001</c:v>
                </c:pt>
                <c:pt idx="10">
                  <c:v>138.92599999999999</c:v>
                </c:pt>
                <c:pt idx="11">
                  <c:v>130.78309999999999</c:v>
                </c:pt>
                <c:pt idx="12">
                  <c:v>140.78380000000001</c:v>
                </c:pt>
                <c:pt idx="13">
                  <c:v>133.48759999999999</c:v>
                </c:pt>
                <c:pt idx="14">
                  <c:v>140.05359999999999</c:v>
                </c:pt>
                <c:pt idx="15">
                  <c:v>138.31950000000001</c:v>
                </c:pt>
                <c:pt idx="16">
                  <c:v>141.00489999999999</c:v>
                </c:pt>
                <c:pt idx="17">
                  <c:v>145.8537</c:v>
                </c:pt>
                <c:pt idx="18">
                  <c:v>137.05619999999999</c:v>
                </c:pt>
                <c:pt idx="19">
                  <c:v>147.6627</c:v>
                </c:pt>
                <c:pt idx="20">
                  <c:v>140.61250000000001</c:v>
                </c:pt>
                <c:pt idx="21">
                  <c:v>139.74189999999999</c:v>
                </c:pt>
                <c:pt idx="22">
                  <c:v>141.1403</c:v>
                </c:pt>
                <c:pt idx="23">
                  <c:v>143.52250000000001</c:v>
                </c:pt>
                <c:pt idx="24">
                  <c:v>138.08160000000001</c:v>
                </c:pt>
                <c:pt idx="25">
                  <c:v>134.7509</c:v>
                </c:pt>
                <c:pt idx="26">
                  <c:v>136.3449</c:v>
                </c:pt>
                <c:pt idx="27">
                  <c:v>140.34729999999999</c:v>
                </c:pt>
                <c:pt idx="28">
                  <c:v>140.77930000000001</c:v>
                </c:pt>
                <c:pt idx="29">
                  <c:v>142.78829999999999</c:v>
                </c:pt>
                <c:pt idx="30">
                  <c:v>140.69550000000001</c:v>
                </c:pt>
                <c:pt idx="31">
                  <c:v>145.77610000000001</c:v>
                </c:pt>
                <c:pt idx="32">
                  <c:v>139.29640000000001</c:v>
                </c:pt>
                <c:pt idx="33">
                  <c:v>145.69139999999999</c:v>
                </c:pt>
                <c:pt idx="34">
                  <c:v>147.26769999999999</c:v>
                </c:pt>
                <c:pt idx="35">
                  <c:v>138.14699999999999</c:v>
                </c:pt>
                <c:pt idx="36">
                  <c:v>144.83519999999999</c:v>
                </c:pt>
                <c:pt idx="37">
                  <c:v>145.1977</c:v>
                </c:pt>
                <c:pt idx="38">
                  <c:v>153.26679999999999</c:v>
                </c:pt>
                <c:pt idx="39">
                  <c:v>135.5137</c:v>
                </c:pt>
                <c:pt idx="40">
                  <c:v>146.7705</c:v>
                </c:pt>
                <c:pt idx="41">
                  <c:v>143.84399999999999</c:v>
                </c:pt>
                <c:pt idx="42">
                  <c:v>149.77119999999999</c:v>
                </c:pt>
                <c:pt idx="43">
                  <c:v>151.3794</c:v>
                </c:pt>
                <c:pt idx="44">
                  <c:v>152.4007</c:v>
                </c:pt>
                <c:pt idx="45">
                  <c:v>149.48740000000001</c:v>
                </c:pt>
                <c:pt idx="46">
                  <c:v>153.3262</c:v>
                </c:pt>
                <c:pt idx="47">
                  <c:v>148.74959999999999</c:v>
                </c:pt>
              </c:numCache>
            </c:numRef>
          </c:val>
          <c:smooth val="0"/>
          <c:extLst>
            <c:ext xmlns:c16="http://schemas.microsoft.com/office/drawing/2014/chart" uri="{C3380CC4-5D6E-409C-BE32-E72D297353CC}">
              <c16:uniqueId val="{00000011-D40D-4666-B3DD-78B00670086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18.945239999999998</c:v>
                </c:pt>
                <c:pt idx="1">
                  <c:v>18.83849</c:v>
                </c:pt>
                <c:pt idx="2">
                  <c:v>18.436160000000001</c:v>
                </c:pt>
                <c:pt idx="3">
                  <c:v>18.524920000000002</c:v>
                </c:pt>
                <c:pt idx="4">
                  <c:v>18.92849</c:v>
                </c:pt>
                <c:pt idx="5">
                  <c:v>18.520890000000001</c:v>
                </c:pt>
                <c:pt idx="6">
                  <c:v>18.557770000000001</c:v>
                </c:pt>
                <c:pt idx="7">
                  <c:v>18.726890000000001</c:v>
                </c:pt>
                <c:pt idx="8">
                  <c:v>18.605789999999999</c:v>
                </c:pt>
                <c:pt idx="9">
                  <c:v>18.906110000000002</c:v>
                </c:pt>
                <c:pt idx="10">
                  <c:v>18.98057</c:v>
                </c:pt>
                <c:pt idx="11">
                  <c:v>18.861319999999999</c:v>
                </c:pt>
                <c:pt idx="12">
                  <c:v>18.532160000000001</c:v>
                </c:pt>
                <c:pt idx="13">
                  <c:v>18.113569999999999</c:v>
                </c:pt>
                <c:pt idx="14">
                  <c:v>18.067240000000002</c:v>
                </c:pt>
                <c:pt idx="15">
                  <c:v>18.256620000000002</c:v>
                </c:pt>
                <c:pt idx="16">
                  <c:v>18.1447</c:v>
                </c:pt>
                <c:pt idx="17">
                  <c:v>18.156220000000001</c:v>
                </c:pt>
                <c:pt idx="18">
                  <c:v>17.734970000000001</c:v>
                </c:pt>
                <c:pt idx="19">
                  <c:v>18.081630000000001</c:v>
                </c:pt>
                <c:pt idx="20">
                  <c:v>17.722709999999999</c:v>
                </c:pt>
                <c:pt idx="21">
                  <c:v>17.93525</c:v>
                </c:pt>
                <c:pt idx="22">
                  <c:v>17.864139999999999</c:v>
                </c:pt>
                <c:pt idx="23">
                  <c:v>17.618950000000002</c:v>
                </c:pt>
                <c:pt idx="24">
                  <c:v>17.446539999999999</c:v>
                </c:pt>
                <c:pt idx="25">
                  <c:v>17.326699999999999</c:v>
                </c:pt>
                <c:pt idx="26">
                  <c:v>16.98779</c:v>
                </c:pt>
                <c:pt idx="27">
                  <c:v>16.825330000000001</c:v>
                </c:pt>
                <c:pt idx="28">
                  <c:v>16.689440000000001</c:v>
                </c:pt>
                <c:pt idx="29">
                  <c:v>16.847280000000001</c:v>
                </c:pt>
                <c:pt idx="30">
                  <c:v>17.287949999999999</c:v>
                </c:pt>
                <c:pt idx="31">
                  <c:v>17.90436</c:v>
                </c:pt>
                <c:pt idx="32">
                  <c:v>17.82461</c:v>
                </c:pt>
                <c:pt idx="33">
                  <c:v>17.997720000000001</c:v>
                </c:pt>
                <c:pt idx="34">
                  <c:v>18.286909999999999</c:v>
                </c:pt>
                <c:pt idx="35">
                  <c:v>18.072620000000001</c:v>
                </c:pt>
                <c:pt idx="36">
                  <c:v>17.899419999999999</c:v>
                </c:pt>
                <c:pt idx="37">
                  <c:v>17.85708</c:v>
                </c:pt>
                <c:pt idx="38">
                  <c:v>17.82563</c:v>
                </c:pt>
                <c:pt idx="39">
                  <c:v>18.25957</c:v>
                </c:pt>
                <c:pt idx="40">
                  <c:v>18.404350000000001</c:v>
                </c:pt>
                <c:pt idx="41">
                  <c:v>18.2423</c:v>
                </c:pt>
                <c:pt idx="42">
                  <c:v>18.57385</c:v>
                </c:pt>
                <c:pt idx="43">
                  <c:v>18.4863</c:v>
                </c:pt>
                <c:pt idx="44">
                  <c:v>18.51483</c:v>
                </c:pt>
                <c:pt idx="45">
                  <c:v>18.199590000000001</c:v>
                </c:pt>
                <c:pt idx="46">
                  <c:v>18.322759999999999</c:v>
                </c:pt>
                <c:pt idx="47">
                  <c:v>18.08625</c:v>
                </c:pt>
              </c:numCache>
            </c:numRef>
          </c:val>
          <c:smooth val="0"/>
          <c:extLst>
            <c:ext xmlns:c16="http://schemas.microsoft.com/office/drawing/2014/chart" uri="{C3380CC4-5D6E-409C-BE32-E72D297353CC}">
              <c16:uniqueId val="{00000012-D40D-4666-B3DD-78B00670086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40D-4666-B3DD-78B00670086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40D-4666-B3DD-78B00670086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14.842499999999999</c:v>
                </c:pt>
                <c:pt idx="1">
                  <c:v>15.094099999999999</c:v>
                </c:pt>
                <c:pt idx="2">
                  <c:v>14.580399999999999</c:v>
                </c:pt>
                <c:pt idx="3">
                  <c:v>14.9825</c:v>
                </c:pt>
                <c:pt idx="4">
                  <c:v>14.5083</c:v>
                </c:pt>
                <c:pt idx="5">
                  <c:v>14.8028</c:v>
                </c:pt>
                <c:pt idx="6">
                  <c:v>14.566800000000001</c:v>
                </c:pt>
                <c:pt idx="7">
                  <c:v>13.629300000000001</c:v>
                </c:pt>
                <c:pt idx="8">
                  <c:v>13.591900000000001</c:v>
                </c:pt>
                <c:pt idx="9">
                  <c:v>13.7683</c:v>
                </c:pt>
                <c:pt idx="10">
                  <c:v>14.328099999999999</c:v>
                </c:pt>
                <c:pt idx="11">
                  <c:v>13.650600000000001</c:v>
                </c:pt>
                <c:pt idx="12">
                  <c:v>13.4221</c:v>
                </c:pt>
                <c:pt idx="13">
                  <c:v>12.5016</c:v>
                </c:pt>
                <c:pt idx="14">
                  <c:v>13.084899999999999</c:v>
                </c:pt>
                <c:pt idx="15">
                  <c:v>13.7019</c:v>
                </c:pt>
                <c:pt idx="16">
                  <c:v>13.8825</c:v>
                </c:pt>
                <c:pt idx="17">
                  <c:v>14.635899999999999</c:v>
                </c:pt>
                <c:pt idx="18">
                  <c:v>13.6859</c:v>
                </c:pt>
                <c:pt idx="19">
                  <c:v>14.5045</c:v>
                </c:pt>
                <c:pt idx="20">
                  <c:v>14.354799999999999</c:v>
                </c:pt>
                <c:pt idx="21">
                  <c:v>14.1927</c:v>
                </c:pt>
                <c:pt idx="22">
                  <c:v>14.666499999999999</c:v>
                </c:pt>
                <c:pt idx="23">
                  <c:v>14.156000000000001</c:v>
                </c:pt>
                <c:pt idx="24">
                  <c:v>14.708299999999999</c:v>
                </c:pt>
                <c:pt idx="25">
                  <c:v>14.355700000000001</c:v>
                </c:pt>
                <c:pt idx="26">
                  <c:v>14.7197</c:v>
                </c:pt>
                <c:pt idx="27">
                  <c:v>14.838699999999999</c:v>
                </c:pt>
                <c:pt idx="28">
                  <c:v>14.6868</c:v>
                </c:pt>
                <c:pt idx="29">
                  <c:v>14.6257</c:v>
                </c:pt>
                <c:pt idx="30">
                  <c:v>15.1084</c:v>
                </c:pt>
                <c:pt idx="31">
                  <c:v>14.2003</c:v>
                </c:pt>
                <c:pt idx="32">
                  <c:v>14.231400000000001</c:v>
                </c:pt>
                <c:pt idx="33">
                  <c:v>14.4415</c:v>
                </c:pt>
                <c:pt idx="34">
                  <c:v>13.0045</c:v>
                </c:pt>
                <c:pt idx="35">
                  <c:v>13.143800000000001</c:v>
                </c:pt>
                <c:pt idx="36">
                  <c:v>12.67</c:v>
                </c:pt>
                <c:pt idx="37">
                  <c:v>12.448700000000001</c:v>
                </c:pt>
                <c:pt idx="38">
                  <c:v>12.5344</c:v>
                </c:pt>
                <c:pt idx="39">
                  <c:v>12.545500000000001</c:v>
                </c:pt>
                <c:pt idx="40">
                  <c:v>13.1386</c:v>
                </c:pt>
                <c:pt idx="41">
                  <c:v>13.1281</c:v>
                </c:pt>
                <c:pt idx="42">
                  <c:v>13.638</c:v>
                </c:pt>
                <c:pt idx="43">
                  <c:v>13.192600000000001</c:v>
                </c:pt>
                <c:pt idx="44">
                  <c:v>14.2662</c:v>
                </c:pt>
                <c:pt idx="45">
                  <c:v>14.7652</c:v>
                </c:pt>
                <c:pt idx="46">
                  <c:v>14.531499999999999</c:v>
                </c:pt>
                <c:pt idx="47">
                  <c:v>14.6196</c:v>
                </c:pt>
              </c:numCache>
            </c:numRef>
          </c:val>
          <c:smooth val="0"/>
          <c:extLst>
            <c:ext xmlns:c16="http://schemas.microsoft.com/office/drawing/2014/chart" uri="{C3380CC4-5D6E-409C-BE32-E72D297353CC}">
              <c16:uniqueId val="{00000015-D40D-4666-B3DD-78B00670086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4.8427300000000004</c:v>
                </c:pt>
                <c:pt idx="1">
                  <c:v>4.8807200000000002</c:v>
                </c:pt>
                <c:pt idx="2">
                  <c:v>4.8208000000000002</c:v>
                </c:pt>
                <c:pt idx="3">
                  <c:v>4.79244</c:v>
                </c:pt>
                <c:pt idx="4">
                  <c:v>4.5288399999999998</c:v>
                </c:pt>
                <c:pt idx="5">
                  <c:v>4.4966900000000001</c:v>
                </c:pt>
                <c:pt idx="6">
                  <c:v>4.5000600000000004</c:v>
                </c:pt>
                <c:pt idx="7">
                  <c:v>4.5668600000000001</c:v>
                </c:pt>
                <c:pt idx="8">
                  <c:v>4.8376599999999996</c:v>
                </c:pt>
                <c:pt idx="9">
                  <c:v>4.7322499999999996</c:v>
                </c:pt>
                <c:pt idx="10">
                  <c:v>4.5743499999999999</c:v>
                </c:pt>
                <c:pt idx="11">
                  <c:v>4.5541999999999998</c:v>
                </c:pt>
                <c:pt idx="12">
                  <c:v>4.46434</c:v>
                </c:pt>
                <c:pt idx="13">
                  <c:v>4.4197499999999996</c:v>
                </c:pt>
                <c:pt idx="14">
                  <c:v>4.4159899999999999</c:v>
                </c:pt>
                <c:pt idx="15">
                  <c:v>4.4503000000000004</c:v>
                </c:pt>
                <c:pt idx="16">
                  <c:v>4.3990999999999998</c:v>
                </c:pt>
                <c:pt idx="17">
                  <c:v>4.4039900000000003</c:v>
                </c:pt>
                <c:pt idx="18">
                  <c:v>4.3899699999999999</c:v>
                </c:pt>
                <c:pt idx="19">
                  <c:v>4.7108600000000003</c:v>
                </c:pt>
                <c:pt idx="20">
                  <c:v>5.05945</c:v>
                </c:pt>
                <c:pt idx="21">
                  <c:v>5.0371899999999998</c:v>
                </c:pt>
                <c:pt idx="22">
                  <c:v>5.0708399999999996</c:v>
                </c:pt>
                <c:pt idx="23">
                  <c:v>4.8604200000000004</c:v>
                </c:pt>
                <c:pt idx="24">
                  <c:v>4.43241</c:v>
                </c:pt>
                <c:pt idx="25">
                  <c:v>4.4757999999999996</c:v>
                </c:pt>
                <c:pt idx="26">
                  <c:v>4.7598099999999999</c:v>
                </c:pt>
                <c:pt idx="27">
                  <c:v>4.8854899999999999</c:v>
                </c:pt>
                <c:pt idx="28">
                  <c:v>4.8060900000000002</c:v>
                </c:pt>
                <c:pt idx="29">
                  <c:v>4.6738799999999996</c:v>
                </c:pt>
                <c:pt idx="30">
                  <c:v>4.6985299999999999</c:v>
                </c:pt>
                <c:pt idx="31">
                  <c:v>4.4861399999999998</c:v>
                </c:pt>
                <c:pt idx="32">
                  <c:v>4.7995900000000002</c:v>
                </c:pt>
                <c:pt idx="33">
                  <c:v>4.7856300000000003</c:v>
                </c:pt>
                <c:pt idx="34">
                  <c:v>4.73367</c:v>
                </c:pt>
                <c:pt idx="35">
                  <c:v>4.7832499999999998</c:v>
                </c:pt>
                <c:pt idx="36">
                  <c:v>4.47011</c:v>
                </c:pt>
                <c:pt idx="37">
                  <c:v>4.4519000000000002</c:v>
                </c:pt>
                <c:pt idx="38">
                  <c:v>4.4750800000000002</c:v>
                </c:pt>
                <c:pt idx="39">
                  <c:v>4.4477799999999998</c:v>
                </c:pt>
                <c:pt idx="40">
                  <c:v>4.4573099999999997</c:v>
                </c:pt>
                <c:pt idx="41">
                  <c:v>4.4601899999999999</c:v>
                </c:pt>
                <c:pt idx="42">
                  <c:v>4.7824200000000001</c:v>
                </c:pt>
                <c:pt idx="43">
                  <c:v>4.76586</c:v>
                </c:pt>
                <c:pt idx="44">
                  <c:v>4.7827299999999999</c:v>
                </c:pt>
                <c:pt idx="45">
                  <c:v>4.7943699999999998</c:v>
                </c:pt>
                <c:pt idx="46">
                  <c:v>4.8593500000000001</c:v>
                </c:pt>
                <c:pt idx="47">
                  <c:v>4.8922600000000003</c:v>
                </c:pt>
              </c:numCache>
            </c:numRef>
          </c:val>
          <c:smooth val="0"/>
          <c:extLst>
            <c:ext xmlns:c16="http://schemas.microsoft.com/office/drawing/2014/chart" uri="{C3380CC4-5D6E-409C-BE32-E72D297353CC}">
              <c16:uniqueId val="{00000016-D40D-4666-B3DD-78B00670086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40D-4666-B3DD-78B00670086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40D-4666-B3DD-78B00670086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14.854520000000001</c:v>
                </c:pt>
                <c:pt idx="1">
                  <c:v>14.478070000000001</c:v>
                </c:pt>
                <c:pt idx="2">
                  <c:v>14.311540000000001</c:v>
                </c:pt>
                <c:pt idx="3">
                  <c:v>14.3108</c:v>
                </c:pt>
                <c:pt idx="4">
                  <c:v>15.148709999999999</c:v>
                </c:pt>
                <c:pt idx="5">
                  <c:v>14.84629</c:v>
                </c:pt>
                <c:pt idx="6">
                  <c:v>15.66573</c:v>
                </c:pt>
                <c:pt idx="7">
                  <c:v>14.902799999999999</c:v>
                </c:pt>
                <c:pt idx="8">
                  <c:v>14.59164</c:v>
                </c:pt>
                <c:pt idx="9">
                  <c:v>14.039619999999999</c:v>
                </c:pt>
                <c:pt idx="10">
                  <c:v>12.662380000000001</c:v>
                </c:pt>
                <c:pt idx="11">
                  <c:v>12.528449999999999</c:v>
                </c:pt>
                <c:pt idx="12">
                  <c:v>10.32996</c:v>
                </c:pt>
                <c:pt idx="13">
                  <c:v>10.459759999999999</c:v>
                </c:pt>
                <c:pt idx="14">
                  <c:v>10.48888</c:v>
                </c:pt>
                <c:pt idx="15">
                  <c:v>10.657209999999999</c:v>
                </c:pt>
                <c:pt idx="16">
                  <c:v>11.808199999999999</c:v>
                </c:pt>
                <c:pt idx="17">
                  <c:v>13.129810000000001</c:v>
                </c:pt>
                <c:pt idx="18">
                  <c:v>12.71781</c:v>
                </c:pt>
                <c:pt idx="19">
                  <c:v>13.18121</c:v>
                </c:pt>
                <c:pt idx="20">
                  <c:v>13.9596</c:v>
                </c:pt>
                <c:pt idx="21">
                  <c:v>14.36759</c:v>
                </c:pt>
                <c:pt idx="22">
                  <c:v>14.565239999999999</c:v>
                </c:pt>
                <c:pt idx="23">
                  <c:v>13.355549999999999</c:v>
                </c:pt>
                <c:pt idx="24">
                  <c:v>13.418290000000001</c:v>
                </c:pt>
                <c:pt idx="25">
                  <c:v>13.35549</c:v>
                </c:pt>
                <c:pt idx="26">
                  <c:v>14.92268</c:v>
                </c:pt>
                <c:pt idx="27">
                  <c:v>14.64776</c:v>
                </c:pt>
                <c:pt idx="28">
                  <c:v>15.004860000000001</c:v>
                </c:pt>
                <c:pt idx="29">
                  <c:v>15.10852</c:v>
                </c:pt>
                <c:pt idx="30">
                  <c:v>15.28363</c:v>
                </c:pt>
                <c:pt idx="31">
                  <c:v>15.05101</c:v>
                </c:pt>
                <c:pt idx="32">
                  <c:v>14.93488</c:v>
                </c:pt>
                <c:pt idx="33">
                  <c:v>14.411519999999999</c:v>
                </c:pt>
                <c:pt idx="34">
                  <c:v>13.35966</c:v>
                </c:pt>
                <c:pt idx="35">
                  <c:v>12.912710000000001</c:v>
                </c:pt>
                <c:pt idx="36">
                  <c:v>10.866860000000001</c:v>
                </c:pt>
                <c:pt idx="37">
                  <c:v>11.28491</c:v>
                </c:pt>
                <c:pt idx="38">
                  <c:v>11.25342</c:v>
                </c:pt>
                <c:pt idx="39">
                  <c:v>11.67773</c:v>
                </c:pt>
                <c:pt idx="40">
                  <c:v>12.31662</c:v>
                </c:pt>
                <c:pt idx="41">
                  <c:v>12.752000000000001</c:v>
                </c:pt>
                <c:pt idx="42">
                  <c:v>12.79236</c:v>
                </c:pt>
                <c:pt idx="43">
                  <c:v>13.56049</c:v>
                </c:pt>
                <c:pt idx="44">
                  <c:v>14.44403</c:v>
                </c:pt>
                <c:pt idx="45">
                  <c:v>14.684609999999999</c:v>
                </c:pt>
                <c:pt idx="46">
                  <c:v>14.09731</c:v>
                </c:pt>
                <c:pt idx="47">
                  <c:v>7.6491400000000001</c:v>
                </c:pt>
              </c:numCache>
            </c:numRef>
          </c:val>
          <c:smooth val="0"/>
          <c:extLst>
            <c:ext xmlns:c16="http://schemas.microsoft.com/office/drawing/2014/chart" uri="{C3380CC4-5D6E-409C-BE32-E72D297353CC}">
              <c16:uniqueId val="{00000019-D40D-4666-B3DD-78B00670086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295.13</c:v>
                </c:pt>
                <c:pt idx="1">
                  <c:v>294.95</c:v>
                </c:pt>
                <c:pt idx="2">
                  <c:v>293.83999999999997</c:v>
                </c:pt>
                <c:pt idx="3">
                  <c:v>284.81</c:v>
                </c:pt>
                <c:pt idx="4">
                  <c:v>285.57</c:v>
                </c:pt>
                <c:pt idx="5">
                  <c:v>295.02</c:v>
                </c:pt>
                <c:pt idx="6">
                  <c:v>287.69</c:v>
                </c:pt>
                <c:pt idx="7">
                  <c:v>290.58999999999997</c:v>
                </c:pt>
                <c:pt idx="8">
                  <c:v>300.01</c:v>
                </c:pt>
                <c:pt idx="9">
                  <c:v>297.89999999999998</c:v>
                </c:pt>
                <c:pt idx="10">
                  <c:v>298.3</c:v>
                </c:pt>
                <c:pt idx="11">
                  <c:v>298.01</c:v>
                </c:pt>
                <c:pt idx="12">
                  <c:v>299.5</c:v>
                </c:pt>
                <c:pt idx="13">
                  <c:v>288.23</c:v>
                </c:pt>
                <c:pt idx="14">
                  <c:v>281.58999999999997</c:v>
                </c:pt>
                <c:pt idx="15">
                  <c:v>277.70999999999998</c:v>
                </c:pt>
                <c:pt idx="16">
                  <c:v>279.54000000000002</c:v>
                </c:pt>
                <c:pt idx="17">
                  <c:v>277.45999999999998</c:v>
                </c:pt>
                <c:pt idx="18">
                  <c:v>282.16000000000003</c:v>
                </c:pt>
                <c:pt idx="19">
                  <c:v>281.49</c:v>
                </c:pt>
                <c:pt idx="20">
                  <c:v>278.86</c:v>
                </c:pt>
                <c:pt idx="21">
                  <c:v>279.05</c:v>
                </c:pt>
                <c:pt idx="22">
                  <c:v>272.8</c:v>
                </c:pt>
                <c:pt idx="23">
                  <c:v>276.48</c:v>
                </c:pt>
                <c:pt idx="24">
                  <c:v>279.10000000000002</c:v>
                </c:pt>
                <c:pt idx="25">
                  <c:v>278.08999999999997</c:v>
                </c:pt>
                <c:pt idx="26">
                  <c:v>266.18</c:v>
                </c:pt>
                <c:pt idx="27">
                  <c:v>280.10000000000002</c:v>
                </c:pt>
                <c:pt idx="28">
                  <c:v>269.33</c:v>
                </c:pt>
                <c:pt idx="29">
                  <c:v>267.73</c:v>
                </c:pt>
                <c:pt idx="30">
                  <c:v>267.77999999999997</c:v>
                </c:pt>
                <c:pt idx="31">
                  <c:v>265.14999999999998</c:v>
                </c:pt>
                <c:pt idx="32">
                  <c:v>268.01</c:v>
                </c:pt>
                <c:pt idx="33">
                  <c:v>271.66000000000003</c:v>
                </c:pt>
                <c:pt idx="34">
                  <c:v>275.48</c:v>
                </c:pt>
                <c:pt idx="35">
                  <c:v>272.88</c:v>
                </c:pt>
                <c:pt idx="36">
                  <c:v>290.12</c:v>
                </c:pt>
                <c:pt idx="37">
                  <c:v>287.58</c:v>
                </c:pt>
                <c:pt idx="38">
                  <c:v>279.99</c:v>
                </c:pt>
                <c:pt idx="39">
                  <c:v>274.87</c:v>
                </c:pt>
                <c:pt idx="40">
                  <c:v>281.8</c:v>
                </c:pt>
                <c:pt idx="41">
                  <c:v>288</c:v>
                </c:pt>
                <c:pt idx="42">
                  <c:v>288.8</c:v>
                </c:pt>
                <c:pt idx="43">
                  <c:v>291.17</c:v>
                </c:pt>
                <c:pt idx="44">
                  <c:v>293</c:v>
                </c:pt>
                <c:pt idx="45">
                  <c:v>280.74</c:v>
                </c:pt>
                <c:pt idx="46">
                  <c:v>291.16000000000003</c:v>
                </c:pt>
                <c:pt idx="47">
                  <c:v>294.89999999999998</c:v>
                </c:pt>
              </c:numCache>
            </c:numRef>
          </c:val>
          <c:smooth val="0"/>
          <c:extLst>
            <c:ext xmlns:c16="http://schemas.microsoft.com/office/drawing/2014/chart" uri="{C3380CC4-5D6E-409C-BE32-E72D297353CC}">
              <c16:uniqueId val="{0000001A-D40D-4666-B3DD-78B00670086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40D-4666-B3DD-78B00670086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31.916</c:v>
                </c:pt>
                <c:pt idx="1">
                  <c:v>39.933999999999997</c:v>
                </c:pt>
                <c:pt idx="2">
                  <c:v>40.375999999999998</c:v>
                </c:pt>
                <c:pt idx="3">
                  <c:v>40.536999999999999</c:v>
                </c:pt>
                <c:pt idx="4">
                  <c:v>40.262999999999998</c:v>
                </c:pt>
                <c:pt idx="5">
                  <c:v>40.139000000000003</c:v>
                </c:pt>
                <c:pt idx="6">
                  <c:v>39.770000000000003</c:v>
                </c:pt>
                <c:pt idx="7">
                  <c:v>39.561</c:v>
                </c:pt>
                <c:pt idx="8">
                  <c:v>40.195999999999998</c:v>
                </c:pt>
                <c:pt idx="9">
                  <c:v>40.357999999999997</c:v>
                </c:pt>
                <c:pt idx="10">
                  <c:v>40.268000000000001</c:v>
                </c:pt>
                <c:pt idx="11">
                  <c:v>38.700000000000003</c:v>
                </c:pt>
                <c:pt idx="12">
                  <c:v>38.762999999999998</c:v>
                </c:pt>
                <c:pt idx="13">
                  <c:v>38.164999999999999</c:v>
                </c:pt>
                <c:pt idx="14">
                  <c:v>38.206000000000003</c:v>
                </c:pt>
                <c:pt idx="15">
                  <c:v>38.277999999999999</c:v>
                </c:pt>
                <c:pt idx="16">
                  <c:v>38.637999999999998</c:v>
                </c:pt>
                <c:pt idx="17">
                  <c:v>39.006999999999998</c:v>
                </c:pt>
                <c:pt idx="18">
                  <c:v>39.405000000000001</c:v>
                </c:pt>
                <c:pt idx="19">
                  <c:v>40.774000000000001</c:v>
                </c:pt>
                <c:pt idx="20">
                  <c:v>40.658000000000001</c:v>
                </c:pt>
                <c:pt idx="21">
                  <c:v>40.654000000000003</c:v>
                </c:pt>
                <c:pt idx="22">
                  <c:v>40.085000000000001</c:v>
                </c:pt>
                <c:pt idx="23">
                  <c:v>37.058999999999997</c:v>
                </c:pt>
                <c:pt idx="24">
                  <c:v>36.005000000000003</c:v>
                </c:pt>
                <c:pt idx="25">
                  <c:v>35.957000000000001</c:v>
                </c:pt>
                <c:pt idx="26">
                  <c:v>32.616</c:v>
                </c:pt>
                <c:pt idx="27">
                  <c:v>33.831000000000003</c:v>
                </c:pt>
                <c:pt idx="28">
                  <c:v>33.911000000000001</c:v>
                </c:pt>
                <c:pt idx="29">
                  <c:v>33.253999999999998</c:v>
                </c:pt>
                <c:pt idx="30">
                  <c:v>32.155000000000001</c:v>
                </c:pt>
                <c:pt idx="31">
                  <c:v>32.463000000000001</c:v>
                </c:pt>
                <c:pt idx="32">
                  <c:v>33.826000000000001</c:v>
                </c:pt>
                <c:pt idx="33">
                  <c:v>30.783999999999999</c:v>
                </c:pt>
                <c:pt idx="34">
                  <c:v>28.172999999999998</c:v>
                </c:pt>
                <c:pt idx="35">
                  <c:v>28.251000000000001</c:v>
                </c:pt>
                <c:pt idx="36">
                  <c:v>28.312999999999999</c:v>
                </c:pt>
                <c:pt idx="37">
                  <c:v>27.588000000000001</c:v>
                </c:pt>
                <c:pt idx="38">
                  <c:v>27.251999999999999</c:v>
                </c:pt>
                <c:pt idx="39">
                  <c:v>27.491</c:v>
                </c:pt>
                <c:pt idx="40">
                  <c:v>28.256</c:v>
                </c:pt>
                <c:pt idx="41">
                  <c:v>28.221</c:v>
                </c:pt>
                <c:pt idx="42">
                  <c:v>28.094999999999999</c:v>
                </c:pt>
                <c:pt idx="43">
                  <c:v>27.919</c:v>
                </c:pt>
                <c:pt idx="44">
                  <c:v>28.356999999999999</c:v>
                </c:pt>
                <c:pt idx="45">
                  <c:v>29.745999999999999</c:v>
                </c:pt>
                <c:pt idx="46">
                  <c:v>32.533999999999999</c:v>
                </c:pt>
                <c:pt idx="47">
                  <c:v>36.084000000000003</c:v>
                </c:pt>
              </c:numCache>
            </c:numRef>
          </c:val>
          <c:smooth val="0"/>
          <c:extLst>
            <c:ext xmlns:c16="http://schemas.microsoft.com/office/drawing/2014/chart" uri="{C3380CC4-5D6E-409C-BE32-E72D297353CC}">
              <c16:uniqueId val="{0000001C-D40D-4666-B3DD-78B00670086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2.5563500000000001</c:v>
                </c:pt>
                <c:pt idx="1">
                  <c:v>2.2528199999999998</c:v>
                </c:pt>
                <c:pt idx="2">
                  <c:v>2.4370400000000001</c:v>
                </c:pt>
                <c:pt idx="3">
                  <c:v>2.4377499999999999</c:v>
                </c:pt>
                <c:pt idx="4">
                  <c:v>2.3897400000000002</c:v>
                </c:pt>
                <c:pt idx="5">
                  <c:v>2.2995299999999999</c:v>
                </c:pt>
                <c:pt idx="6">
                  <c:v>2.3329200000000001</c:v>
                </c:pt>
                <c:pt idx="7">
                  <c:v>2.4141900000000001</c:v>
                </c:pt>
                <c:pt idx="8">
                  <c:v>2.3644699999999998</c:v>
                </c:pt>
                <c:pt idx="9">
                  <c:v>2.2511899999999998</c:v>
                </c:pt>
                <c:pt idx="10">
                  <c:v>2.02684</c:v>
                </c:pt>
                <c:pt idx="11">
                  <c:v>2.0678999999999998</c:v>
                </c:pt>
                <c:pt idx="12">
                  <c:v>2.2965399999999998</c:v>
                </c:pt>
                <c:pt idx="13">
                  <c:v>2.5082</c:v>
                </c:pt>
                <c:pt idx="14">
                  <c:v>2.2319300000000002</c:v>
                </c:pt>
                <c:pt idx="15">
                  <c:v>1.99057</c:v>
                </c:pt>
                <c:pt idx="16">
                  <c:v>2.03084</c:v>
                </c:pt>
                <c:pt idx="17">
                  <c:v>2.3303699999999998</c:v>
                </c:pt>
                <c:pt idx="18">
                  <c:v>2.4181900000000001</c:v>
                </c:pt>
                <c:pt idx="19">
                  <c:v>2.22573</c:v>
                </c:pt>
                <c:pt idx="20">
                  <c:v>1.8259399999999999</c:v>
                </c:pt>
                <c:pt idx="21">
                  <c:v>1.97943</c:v>
                </c:pt>
                <c:pt idx="22">
                  <c:v>2.2796400000000001</c:v>
                </c:pt>
                <c:pt idx="23">
                  <c:v>2.36259</c:v>
                </c:pt>
                <c:pt idx="24">
                  <c:v>2.23163</c:v>
                </c:pt>
                <c:pt idx="25">
                  <c:v>2.1147100000000001</c:v>
                </c:pt>
                <c:pt idx="26">
                  <c:v>1.8711500000000001</c:v>
                </c:pt>
                <c:pt idx="27">
                  <c:v>1.7353499999999999</c:v>
                </c:pt>
                <c:pt idx="28">
                  <c:v>1.99109</c:v>
                </c:pt>
                <c:pt idx="29">
                  <c:v>2.1639699999999999</c:v>
                </c:pt>
                <c:pt idx="30">
                  <c:v>1.9704900000000001</c:v>
                </c:pt>
                <c:pt idx="31">
                  <c:v>2.0639799999999999</c:v>
                </c:pt>
                <c:pt idx="32">
                  <c:v>2.0889000000000002</c:v>
                </c:pt>
                <c:pt idx="33">
                  <c:v>2.2797200000000002</c:v>
                </c:pt>
                <c:pt idx="34">
                  <c:v>2.0871300000000002</c:v>
                </c:pt>
                <c:pt idx="35">
                  <c:v>2.1828599999999998</c:v>
                </c:pt>
                <c:pt idx="36">
                  <c:v>2.1067800000000001</c:v>
                </c:pt>
                <c:pt idx="37">
                  <c:v>2.18845</c:v>
                </c:pt>
                <c:pt idx="38">
                  <c:v>2.2427199999999998</c:v>
                </c:pt>
                <c:pt idx="39">
                  <c:v>2.2671700000000001</c:v>
                </c:pt>
                <c:pt idx="40">
                  <c:v>2.2763300000000002</c:v>
                </c:pt>
                <c:pt idx="41">
                  <c:v>2.1307999999999998</c:v>
                </c:pt>
                <c:pt idx="42">
                  <c:v>1.99959</c:v>
                </c:pt>
                <c:pt idx="43">
                  <c:v>2.11287</c:v>
                </c:pt>
                <c:pt idx="44">
                  <c:v>2.3188800000000001</c:v>
                </c:pt>
                <c:pt idx="45">
                  <c:v>2.2062200000000001</c:v>
                </c:pt>
                <c:pt idx="46">
                  <c:v>2.0774599999999999</c:v>
                </c:pt>
                <c:pt idx="47">
                  <c:v>2.1670400000000001</c:v>
                </c:pt>
              </c:numCache>
            </c:numRef>
          </c:val>
          <c:smooth val="0"/>
          <c:extLst>
            <c:ext xmlns:c16="http://schemas.microsoft.com/office/drawing/2014/chart" uri="{C3380CC4-5D6E-409C-BE32-E72D297353CC}">
              <c16:uniqueId val="{0000001D-D40D-4666-B3DD-78B00670086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35.782110000000003</c:v>
                </c:pt>
                <c:pt idx="1">
                  <c:v>36.134450000000001</c:v>
                </c:pt>
                <c:pt idx="2">
                  <c:v>36.270099999999999</c:v>
                </c:pt>
                <c:pt idx="3">
                  <c:v>36.786430000000003</c:v>
                </c:pt>
                <c:pt idx="4">
                  <c:v>36.469099999999997</c:v>
                </c:pt>
                <c:pt idx="5">
                  <c:v>35.819400000000002</c:v>
                </c:pt>
                <c:pt idx="6">
                  <c:v>35.743879999999997</c:v>
                </c:pt>
                <c:pt idx="7">
                  <c:v>35.845309999999998</c:v>
                </c:pt>
                <c:pt idx="8">
                  <c:v>35.954250000000002</c:v>
                </c:pt>
                <c:pt idx="9">
                  <c:v>35.879629999999999</c:v>
                </c:pt>
                <c:pt idx="10">
                  <c:v>35.946420000000003</c:v>
                </c:pt>
                <c:pt idx="11">
                  <c:v>36.32855</c:v>
                </c:pt>
                <c:pt idx="12">
                  <c:v>36.28631</c:v>
                </c:pt>
                <c:pt idx="13">
                  <c:v>36.388570000000001</c:v>
                </c:pt>
                <c:pt idx="14">
                  <c:v>36.561619999999998</c:v>
                </c:pt>
                <c:pt idx="15">
                  <c:v>38.85548</c:v>
                </c:pt>
                <c:pt idx="16">
                  <c:v>41.378140000000002</c:v>
                </c:pt>
                <c:pt idx="17">
                  <c:v>41.676490000000001</c:v>
                </c:pt>
                <c:pt idx="18">
                  <c:v>38.254649999999998</c:v>
                </c:pt>
                <c:pt idx="19">
                  <c:v>38.110869999999998</c:v>
                </c:pt>
                <c:pt idx="20">
                  <c:v>36.848500000000001</c:v>
                </c:pt>
                <c:pt idx="21">
                  <c:v>35.906619999999997</c:v>
                </c:pt>
                <c:pt idx="22">
                  <c:v>35.476959999999998</c:v>
                </c:pt>
                <c:pt idx="23">
                  <c:v>31.848389999999998</c:v>
                </c:pt>
                <c:pt idx="24">
                  <c:v>27.350190000000001</c:v>
                </c:pt>
                <c:pt idx="25">
                  <c:v>31.960699999999999</c:v>
                </c:pt>
                <c:pt idx="26">
                  <c:v>30.707229999999999</c:v>
                </c:pt>
                <c:pt idx="27">
                  <c:v>24.284300000000002</c:v>
                </c:pt>
                <c:pt idx="28">
                  <c:v>19.24521</c:v>
                </c:pt>
                <c:pt idx="29">
                  <c:v>25.362549999999999</c:v>
                </c:pt>
                <c:pt idx="30">
                  <c:v>27.02788</c:v>
                </c:pt>
                <c:pt idx="31">
                  <c:v>28.736460000000001</c:v>
                </c:pt>
                <c:pt idx="32">
                  <c:v>29.81251</c:v>
                </c:pt>
                <c:pt idx="33">
                  <c:v>35.761690000000002</c:v>
                </c:pt>
                <c:pt idx="34">
                  <c:v>40.93938</c:v>
                </c:pt>
                <c:pt idx="35">
                  <c:v>41.710949999999997</c:v>
                </c:pt>
                <c:pt idx="36">
                  <c:v>23.361820000000002</c:v>
                </c:pt>
                <c:pt idx="37">
                  <c:v>21.402270000000001</c:v>
                </c:pt>
                <c:pt idx="38">
                  <c:v>12.87983</c:v>
                </c:pt>
                <c:pt idx="39">
                  <c:v>7.5705499999999999</c:v>
                </c:pt>
                <c:pt idx="40">
                  <c:v>7.7910700000000004</c:v>
                </c:pt>
                <c:pt idx="41">
                  <c:v>9.3608200000000004</c:v>
                </c:pt>
                <c:pt idx="42">
                  <c:v>21.795179999999998</c:v>
                </c:pt>
                <c:pt idx="43">
                  <c:v>24.800409999999999</c:v>
                </c:pt>
                <c:pt idx="44">
                  <c:v>28.722580000000001</c:v>
                </c:pt>
                <c:pt idx="45">
                  <c:v>36.21772</c:v>
                </c:pt>
                <c:pt idx="46">
                  <c:v>41.585569999999997</c:v>
                </c:pt>
                <c:pt idx="47">
                  <c:v>42.741439999999997</c:v>
                </c:pt>
              </c:numCache>
            </c:numRef>
          </c:val>
          <c:smooth val="0"/>
          <c:extLst>
            <c:ext xmlns:c16="http://schemas.microsoft.com/office/drawing/2014/chart" uri="{C3380CC4-5D6E-409C-BE32-E72D297353CC}">
              <c16:uniqueId val="{0000001E-D40D-4666-B3DD-78B0067008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1108.56</c:v>
                </c:pt>
                <c:pt idx="1">
                  <c:v>1110.76</c:v>
                </c:pt>
                <c:pt idx="2">
                  <c:v>1108.57</c:v>
                </c:pt>
                <c:pt idx="3">
                  <c:v>1110.8599999999999</c:v>
                </c:pt>
                <c:pt idx="4">
                  <c:v>1106.3699999999999</c:v>
                </c:pt>
                <c:pt idx="5">
                  <c:v>1109.1199999999999</c:v>
                </c:pt>
                <c:pt idx="6">
                  <c:v>1111.6199999999999</c:v>
                </c:pt>
                <c:pt idx="7">
                  <c:v>1111.29</c:v>
                </c:pt>
                <c:pt idx="8">
                  <c:v>1108.32</c:v>
                </c:pt>
                <c:pt idx="9">
                  <c:v>1109.22</c:v>
                </c:pt>
                <c:pt idx="10">
                  <c:v>1109.44</c:v>
                </c:pt>
                <c:pt idx="11">
                  <c:v>1110.21</c:v>
                </c:pt>
                <c:pt idx="12">
                  <c:v>1104.22</c:v>
                </c:pt>
                <c:pt idx="13">
                  <c:v>1105.01</c:v>
                </c:pt>
                <c:pt idx="14">
                  <c:v>1105.31</c:v>
                </c:pt>
                <c:pt idx="15">
                  <c:v>1109.1600000000001</c:v>
                </c:pt>
                <c:pt idx="16">
                  <c:v>1109.81</c:v>
                </c:pt>
                <c:pt idx="17">
                  <c:v>1102.5</c:v>
                </c:pt>
                <c:pt idx="18">
                  <c:v>1101.3399999999999</c:v>
                </c:pt>
                <c:pt idx="19">
                  <c:v>1103.6099999999999</c:v>
                </c:pt>
                <c:pt idx="20">
                  <c:v>1116.05</c:v>
                </c:pt>
                <c:pt idx="21">
                  <c:v>1127.6300000000001</c:v>
                </c:pt>
                <c:pt idx="22">
                  <c:v>1127.5999999999999</c:v>
                </c:pt>
                <c:pt idx="23">
                  <c:v>1117.27</c:v>
                </c:pt>
                <c:pt idx="24">
                  <c:v>1127.3900000000001</c:v>
                </c:pt>
                <c:pt idx="25">
                  <c:v>1134.96</c:v>
                </c:pt>
                <c:pt idx="26">
                  <c:v>1122.1400000000001</c:v>
                </c:pt>
                <c:pt idx="27">
                  <c:v>1130.3</c:v>
                </c:pt>
                <c:pt idx="28">
                  <c:v>1122.71</c:v>
                </c:pt>
                <c:pt idx="29">
                  <c:v>1111.23</c:v>
                </c:pt>
                <c:pt idx="30">
                  <c:v>1103.42</c:v>
                </c:pt>
                <c:pt idx="31">
                  <c:v>1123.28</c:v>
                </c:pt>
                <c:pt idx="32">
                  <c:v>1122.77</c:v>
                </c:pt>
                <c:pt idx="33">
                  <c:v>1120.57</c:v>
                </c:pt>
                <c:pt idx="34">
                  <c:v>1137.42</c:v>
                </c:pt>
                <c:pt idx="35">
                  <c:v>1135.03</c:v>
                </c:pt>
                <c:pt idx="36">
                  <c:v>1129.0999999999999</c:v>
                </c:pt>
                <c:pt idx="37">
                  <c:v>1131.5</c:v>
                </c:pt>
                <c:pt idx="38">
                  <c:v>1130.55</c:v>
                </c:pt>
                <c:pt idx="39">
                  <c:v>1132.3800000000001</c:v>
                </c:pt>
                <c:pt idx="40">
                  <c:v>1129.47</c:v>
                </c:pt>
                <c:pt idx="41">
                  <c:v>1131.9000000000001</c:v>
                </c:pt>
                <c:pt idx="42">
                  <c:v>1129.24</c:v>
                </c:pt>
                <c:pt idx="43">
                  <c:v>1128.5999999999999</c:v>
                </c:pt>
                <c:pt idx="44">
                  <c:v>1128.6500000000001</c:v>
                </c:pt>
                <c:pt idx="45">
                  <c:v>1117.04</c:v>
                </c:pt>
                <c:pt idx="46">
                  <c:v>1098.07</c:v>
                </c:pt>
                <c:pt idx="47">
                  <c:v>1103.0999999999999</c:v>
                </c:pt>
              </c:numCache>
            </c:numRef>
          </c:val>
          <c:extLst>
            <c:ext xmlns:c16="http://schemas.microsoft.com/office/drawing/2014/chart" uri="{C3380CC4-5D6E-409C-BE32-E72D297353CC}">
              <c16:uniqueId val="{00000000-FE62-497E-916A-C721342CD88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3389.01</c:v>
                </c:pt>
                <c:pt idx="1">
                  <c:v>3371.11</c:v>
                </c:pt>
                <c:pt idx="2">
                  <c:v>3418.11</c:v>
                </c:pt>
                <c:pt idx="3">
                  <c:v>3450.89</c:v>
                </c:pt>
                <c:pt idx="4">
                  <c:v>3453.34</c:v>
                </c:pt>
                <c:pt idx="5">
                  <c:v>3491.54</c:v>
                </c:pt>
                <c:pt idx="6">
                  <c:v>3532.84</c:v>
                </c:pt>
                <c:pt idx="7">
                  <c:v>3564.8</c:v>
                </c:pt>
                <c:pt idx="8">
                  <c:v>3459.03</c:v>
                </c:pt>
                <c:pt idx="9">
                  <c:v>3572.53</c:v>
                </c:pt>
                <c:pt idx="10">
                  <c:v>3517.79</c:v>
                </c:pt>
                <c:pt idx="11">
                  <c:v>3521.31</c:v>
                </c:pt>
                <c:pt idx="12">
                  <c:v>3308.06</c:v>
                </c:pt>
                <c:pt idx="13">
                  <c:v>3320</c:v>
                </c:pt>
                <c:pt idx="14">
                  <c:v>3383.54</c:v>
                </c:pt>
                <c:pt idx="15">
                  <c:v>3453.96</c:v>
                </c:pt>
                <c:pt idx="16">
                  <c:v>3419.49</c:v>
                </c:pt>
                <c:pt idx="17">
                  <c:v>3480.31</c:v>
                </c:pt>
                <c:pt idx="18">
                  <c:v>3364.78</c:v>
                </c:pt>
                <c:pt idx="19">
                  <c:v>3372.62</c:v>
                </c:pt>
                <c:pt idx="20">
                  <c:v>3401.51</c:v>
                </c:pt>
                <c:pt idx="21">
                  <c:v>3412.88</c:v>
                </c:pt>
                <c:pt idx="22">
                  <c:v>3402.71</c:v>
                </c:pt>
                <c:pt idx="23">
                  <c:v>3429.84</c:v>
                </c:pt>
                <c:pt idx="24">
                  <c:v>3430.93</c:v>
                </c:pt>
                <c:pt idx="25">
                  <c:v>3359.31</c:v>
                </c:pt>
                <c:pt idx="26">
                  <c:v>3239.59</c:v>
                </c:pt>
                <c:pt idx="27">
                  <c:v>3311.58</c:v>
                </c:pt>
                <c:pt idx="28">
                  <c:v>3434.51</c:v>
                </c:pt>
                <c:pt idx="29">
                  <c:v>3506.12</c:v>
                </c:pt>
                <c:pt idx="30">
                  <c:v>3405.95</c:v>
                </c:pt>
                <c:pt idx="31">
                  <c:v>3513.82</c:v>
                </c:pt>
                <c:pt idx="32">
                  <c:v>3486.52</c:v>
                </c:pt>
                <c:pt idx="33">
                  <c:v>3508.68</c:v>
                </c:pt>
                <c:pt idx="34">
                  <c:v>3661.58</c:v>
                </c:pt>
                <c:pt idx="35">
                  <c:v>3410.24</c:v>
                </c:pt>
                <c:pt idx="36">
                  <c:v>3554.71</c:v>
                </c:pt>
                <c:pt idx="37">
                  <c:v>3764.52</c:v>
                </c:pt>
                <c:pt idx="38">
                  <c:v>3616.89</c:v>
                </c:pt>
                <c:pt idx="39">
                  <c:v>3586.06</c:v>
                </c:pt>
                <c:pt idx="40">
                  <c:v>3567.82</c:v>
                </c:pt>
                <c:pt idx="41">
                  <c:v>3578.57</c:v>
                </c:pt>
                <c:pt idx="42">
                  <c:v>3397.55</c:v>
                </c:pt>
                <c:pt idx="43">
                  <c:v>3534.11</c:v>
                </c:pt>
                <c:pt idx="44">
                  <c:v>3454.93</c:v>
                </c:pt>
                <c:pt idx="45">
                  <c:v>3409.55</c:v>
                </c:pt>
                <c:pt idx="46">
                  <c:v>3260.23</c:v>
                </c:pt>
                <c:pt idx="47">
                  <c:v>3464.38</c:v>
                </c:pt>
              </c:numCache>
            </c:numRef>
          </c:val>
          <c:extLst>
            <c:ext xmlns:c16="http://schemas.microsoft.com/office/drawing/2014/chart" uri="{C3380CC4-5D6E-409C-BE32-E72D297353CC}">
              <c16:uniqueId val="{00000001-FE62-497E-916A-C721342CD88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1916.6</c:v>
                </c:pt>
                <c:pt idx="1">
                  <c:v>1808</c:v>
                </c:pt>
                <c:pt idx="2">
                  <c:v>1680.1</c:v>
                </c:pt>
                <c:pt idx="3">
                  <c:v>1680.7</c:v>
                </c:pt>
                <c:pt idx="4">
                  <c:v>1658.8</c:v>
                </c:pt>
                <c:pt idx="5">
                  <c:v>1611.9</c:v>
                </c:pt>
                <c:pt idx="6">
                  <c:v>1544.1</c:v>
                </c:pt>
                <c:pt idx="7">
                  <c:v>1539.6</c:v>
                </c:pt>
                <c:pt idx="8">
                  <c:v>1616.5</c:v>
                </c:pt>
                <c:pt idx="9">
                  <c:v>1735.7</c:v>
                </c:pt>
                <c:pt idx="10">
                  <c:v>1785.9</c:v>
                </c:pt>
                <c:pt idx="11">
                  <c:v>1825.3</c:v>
                </c:pt>
                <c:pt idx="12">
                  <c:v>1827.3</c:v>
                </c:pt>
                <c:pt idx="13">
                  <c:v>1853.3</c:v>
                </c:pt>
                <c:pt idx="14">
                  <c:v>1883.6</c:v>
                </c:pt>
                <c:pt idx="15">
                  <c:v>2044.5</c:v>
                </c:pt>
                <c:pt idx="16">
                  <c:v>2331.4</c:v>
                </c:pt>
                <c:pt idx="17">
                  <c:v>2395.1</c:v>
                </c:pt>
                <c:pt idx="18">
                  <c:v>2588.3000000000002</c:v>
                </c:pt>
                <c:pt idx="19">
                  <c:v>2545.5</c:v>
                </c:pt>
                <c:pt idx="20">
                  <c:v>2579</c:v>
                </c:pt>
                <c:pt idx="21">
                  <c:v>2573.4</c:v>
                </c:pt>
                <c:pt idx="22">
                  <c:v>2598</c:v>
                </c:pt>
                <c:pt idx="23">
                  <c:v>2604.3000000000002</c:v>
                </c:pt>
                <c:pt idx="24">
                  <c:v>2403</c:v>
                </c:pt>
                <c:pt idx="25">
                  <c:v>2402.1999999999998</c:v>
                </c:pt>
                <c:pt idx="26">
                  <c:v>2243.8000000000002</c:v>
                </c:pt>
                <c:pt idx="27">
                  <c:v>2249.6999999999998</c:v>
                </c:pt>
                <c:pt idx="28">
                  <c:v>2209.1</c:v>
                </c:pt>
                <c:pt idx="29">
                  <c:v>2233.3000000000002</c:v>
                </c:pt>
                <c:pt idx="30">
                  <c:v>2258.1</c:v>
                </c:pt>
                <c:pt idx="31">
                  <c:v>2243.6</c:v>
                </c:pt>
                <c:pt idx="32">
                  <c:v>2258</c:v>
                </c:pt>
                <c:pt idx="33">
                  <c:v>2225.4</c:v>
                </c:pt>
                <c:pt idx="34">
                  <c:v>2235.6</c:v>
                </c:pt>
                <c:pt idx="35">
                  <c:v>2423.8000000000002</c:v>
                </c:pt>
                <c:pt idx="36">
                  <c:v>2444.5</c:v>
                </c:pt>
                <c:pt idx="37">
                  <c:v>2546</c:v>
                </c:pt>
                <c:pt idx="38">
                  <c:v>2767.8</c:v>
                </c:pt>
                <c:pt idx="39">
                  <c:v>2794.6</c:v>
                </c:pt>
                <c:pt idx="40">
                  <c:v>2795.7</c:v>
                </c:pt>
                <c:pt idx="41">
                  <c:v>2801.2</c:v>
                </c:pt>
                <c:pt idx="42">
                  <c:v>2789.8</c:v>
                </c:pt>
                <c:pt idx="43">
                  <c:v>2684.6</c:v>
                </c:pt>
                <c:pt idx="44">
                  <c:v>2681.8</c:v>
                </c:pt>
                <c:pt idx="45">
                  <c:v>2511.5</c:v>
                </c:pt>
                <c:pt idx="46">
                  <c:v>2357.1</c:v>
                </c:pt>
                <c:pt idx="47">
                  <c:v>1984.2</c:v>
                </c:pt>
              </c:numCache>
            </c:numRef>
          </c:val>
          <c:extLst>
            <c:ext xmlns:c16="http://schemas.microsoft.com/office/drawing/2014/chart" uri="{C3380CC4-5D6E-409C-BE32-E72D297353CC}">
              <c16:uniqueId val="{00000002-FE62-497E-916A-C721342CD88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25.4</c:v>
                </c:pt>
                <c:pt idx="1">
                  <c:v>24.7</c:v>
                </c:pt>
                <c:pt idx="2">
                  <c:v>25.3</c:v>
                </c:pt>
                <c:pt idx="3">
                  <c:v>25.8</c:v>
                </c:pt>
                <c:pt idx="4">
                  <c:v>25.6</c:v>
                </c:pt>
                <c:pt idx="5">
                  <c:v>24.5</c:v>
                </c:pt>
                <c:pt idx="6">
                  <c:v>25.4</c:v>
                </c:pt>
                <c:pt idx="7">
                  <c:v>25.2</c:v>
                </c:pt>
                <c:pt idx="8">
                  <c:v>24.6</c:v>
                </c:pt>
                <c:pt idx="9">
                  <c:v>25.6</c:v>
                </c:pt>
                <c:pt idx="10">
                  <c:v>25.1</c:v>
                </c:pt>
                <c:pt idx="11">
                  <c:v>23.5</c:v>
                </c:pt>
                <c:pt idx="12">
                  <c:v>23.7</c:v>
                </c:pt>
                <c:pt idx="13">
                  <c:v>24.2</c:v>
                </c:pt>
                <c:pt idx="14">
                  <c:v>23.7</c:v>
                </c:pt>
                <c:pt idx="15">
                  <c:v>23.9</c:v>
                </c:pt>
                <c:pt idx="16">
                  <c:v>23.8</c:v>
                </c:pt>
                <c:pt idx="17">
                  <c:v>23.8</c:v>
                </c:pt>
                <c:pt idx="18">
                  <c:v>24.1</c:v>
                </c:pt>
                <c:pt idx="19">
                  <c:v>69.099999999999994</c:v>
                </c:pt>
                <c:pt idx="20">
                  <c:v>95</c:v>
                </c:pt>
                <c:pt idx="21">
                  <c:v>94.9</c:v>
                </c:pt>
                <c:pt idx="22">
                  <c:v>94.5</c:v>
                </c:pt>
                <c:pt idx="23">
                  <c:v>94.3</c:v>
                </c:pt>
                <c:pt idx="24">
                  <c:v>95.1</c:v>
                </c:pt>
                <c:pt idx="25">
                  <c:v>95.8</c:v>
                </c:pt>
                <c:pt idx="26">
                  <c:v>95.6</c:v>
                </c:pt>
                <c:pt idx="27">
                  <c:v>45.9</c:v>
                </c:pt>
                <c:pt idx="28">
                  <c:v>46</c:v>
                </c:pt>
                <c:pt idx="29">
                  <c:v>45.6</c:v>
                </c:pt>
                <c:pt idx="30">
                  <c:v>45.6</c:v>
                </c:pt>
                <c:pt idx="31">
                  <c:v>45.1</c:v>
                </c:pt>
                <c:pt idx="32">
                  <c:v>46</c:v>
                </c:pt>
                <c:pt idx="33">
                  <c:v>45.9</c:v>
                </c:pt>
                <c:pt idx="34">
                  <c:v>45.7</c:v>
                </c:pt>
                <c:pt idx="35">
                  <c:v>46.2</c:v>
                </c:pt>
                <c:pt idx="36">
                  <c:v>46.1</c:v>
                </c:pt>
                <c:pt idx="37">
                  <c:v>46.2</c:v>
                </c:pt>
                <c:pt idx="38">
                  <c:v>39.6</c:v>
                </c:pt>
                <c:pt idx="39">
                  <c:v>46.3</c:v>
                </c:pt>
                <c:pt idx="40">
                  <c:v>46.2</c:v>
                </c:pt>
                <c:pt idx="41">
                  <c:v>46.8</c:v>
                </c:pt>
                <c:pt idx="42">
                  <c:v>46.2</c:v>
                </c:pt>
                <c:pt idx="43">
                  <c:v>46.6</c:v>
                </c:pt>
                <c:pt idx="44">
                  <c:v>46.4</c:v>
                </c:pt>
                <c:pt idx="45">
                  <c:v>47.1</c:v>
                </c:pt>
                <c:pt idx="46">
                  <c:v>46.8</c:v>
                </c:pt>
                <c:pt idx="47">
                  <c:v>46.7</c:v>
                </c:pt>
              </c:numCache>
            </c:numRef>
          </c:val>
          <c:extLst>
            <c:ext xmlns:c16="http://schemas.microsoft.com/office/drawing/2014/chart" uri="{C3380CC4-5D6E-409C-BE32-E72D297353CC}">
              <c16:uniqueId val="{00000003-FE62-497E-916A-C721342CD885}"/>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0.01</c:v>
                </c:pt>
                <c:pt idx="21">
                  <c:v>0</c:v>
                </c:pt>
                <c:pt idx="22">
                  <c:v>0</c:v>
                </c:pt>
                <c:pt idx="23">
                  <c:v>0</c:v>
                </c:pt>
                <c:pt idx="24">
                  <c:v>0</c:v>
                </c:pt>
                <c:pt idx="25">
                  <c:v>0</c:v>
                </c:pt>
                <c:pt idx="26">
                  <c:v>0</c:v>
                </c:pt>
                <c:pt idx="27">
                  <c:v>0</c:v>
                </c:pt>
                <c:pt idx="28">
                  <c:v>0</c:v>
                </c:pt>
                <c:pt idx="29">
                  <c:v>0</c:v>
                </c:pt>
                <c:pt idx="30">
                  <c:v>0.01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E62-497E-916A-C721342CD88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42.75</c:v>
                </c:pt>
                <c:pt idx="1">
                  <c:v>42.1</c:v>
                </c:pt>
                <c:pt idx="2">
                  <c:v>44.26</c:v>
                </c:pt>
                <c:pt idx="3">
                  <c:v>43.49</c:v>
                </c:pt>
                <c:pt idx="4">
                  <c:v>41.85</c:v>
                </c:pt>
                <c:pt idx="5">
                  <c:v>41.77</c:v>
                </c:pt>
                <c:pt idx="6">
                  <c:v>42.35</c:v>
                </c:pt>
                <c:pt idx="7">
                  <c:v>45.15</c:v>
                </c:pt>
                <c:pt idx="8">
                  <c:v>44.01</c:v>
                </c:pt>
                <c:pt idx="9">
                  <c:v>42.7</c:v>
                </c:pt>
                <c:pt idx="10">
                  <c:v>44.97</c:v>
                </c:pt>
                <c:pt idx="11">
                  <c:v>41.12</c:v>
                </c:pt>
                <c:pt idx="12">
                  <c:v>41.37</c:v>
                </c:pt>
                <c:pt idx="13">
                  <c:v>41.31</c:v>
                </c:pt>
                <c:pt idx="14">
                  <c:v>42.08</c:v>
                </c:pt>
                <c:pt idx="15">
                  <c:v>42.47</c:v>
                </c:pt>
                <c:pt idx="16">
                  <c:v>41.6</c:v>
                </c:pt>
                <c:pt idx="17">
                  <c:v>41.33</c:v>
                </c:pt>
                <c:pt idx="18">
                  <c:v>42.04</c:v>
                </c:pt>
                <c:pt idx="19">
                  <c:v>43.89</c:v>
                </c:pt>
                <c:pt idx="20">
                  <c:v>45.91</c:v>
                </c:pt>
                <c:pt idx="21">
                  <c:v>43.3</c:v>
                </c:pt>
                <c:pt idx="22">
                  <c:v>42.98</c:v>
                </c:pt>
                <c:pt idx="23">
                  <c:v>40.479999999999997</c:v>
                </c:pt>
                <c:pt idx="24">
                  <c:v>41.47</c:v>
                </c:pt>
                <c:pt idx="25">
                  <c:v>41.72</c:v>
                </c:pt>
                <c:pt idx="26">
                  <c:v>42.19</c:v>
                </c:pt>
                <c:pt idx="27">
                  <c:v>35.35</c:v>
                </c:pt>
                <c:pt idx="28">
                  <c:v>35.56</c:v>
                </c:pt>
                <c:pt idx="29">
                  <c:v>35.840000000000003</c:v>
                </c:pt>
                <c:pt idx="30">
                  <c:v>35.85</c:v>
                </c:pt>
                <c:pt idx="31">
                  <c:v>35.25</c:v>
                </c:pt>
                <c:pt idx="32">
                  <c:v>33.92</c:v>
                </c:pt>
                <c:pt idx="33">
                  <c:v>35.01</c:v>
                </c:pt>
                <c:pt idx="34">
                  <c:v>33.79</c:v>
                </c:pt>
                <c:pt idx="35">
                  <c:v>37.200000000000003</c:v>
                </c:pt>
                <c:pt idx="36">
                  <c:v>44.54</c:v>
                </c:pt>
                <c:pt idx="37">
                  <c:v>42.34</c:v>
                </c:pt>
                <c:pt idx="38">
                  <c:v>39.28</c:v>
                </c:pt>
                <c:pt idx="39">
                  <c:v>29.99</c:v>
                </c:pt>
                <c:pt idx="40">
                  <c:v>30.61</c:v>
                </c:pt>
                <c:pt idx="41">
                  <c:v>31.32</c:v>
                </c:pt>
                <c:pt idx="42">
                  <c:v>32.159999999999997</c:v>
                </c:pt>
                <c:pt idx="43">
                  <c:v>33.53</c:v>
                </c:pt>
                <c:pt idx="44">
                  <c:v>35.49</c:v>
                </c:pt>
                <c:pt idx="45">
                  <c:v>35.020000000000003</c:v>
                </c:pt>
                <c:pt idx="46">
                  <c:v>33.81</c:v>
                </c:pt>
                <c:pt idx="47">
                  <c:v>43.98</c:v>
                </c:pt>
              </c:numCache>
            </c:numRef>
          </c:val>
          <c:extLst>
            <c:ext xmlns:c16="http://schemas.microsoft.com/office/drawing/2014/chart" uri="{C3380CC4-5D6E-409C-BE32-E72D297353CC}">
              <c16:uniqueId val="{00000005-FE62-497E-916A-C721342CD885}"/>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12.1</c:v>
                </c:pt>
                <c:pt idx="16">
                  <c:v>9.3000000000000007</c:v>
                </c:pt>
                <c:pt idx="17">
                  <c:v>9.4</c:v>
                </c:pt>
                <c:pt idx="18">
                  <c:v>9.4</c:v>
                </c:pt>
                <c:pt idx="19">
                  <c:v>9.1999999999999993</c:v>
                </c:pt>
                <c:pt idx="20">
                  <c:v>9.1</c:v>
                </c:pt>
                <c:pt idx="21">
                  <c:v>8.9</c:v>
                </c:pt>
                <c:pt idx="22">
                  <c:v>8.9</c:v>
                </c:pt>
                <c:pt idx="23">
                  <c:v>8.8000000000000007</c:v>
                </c:pt>
                <c:pt idx="24">
                  <c:v>9.6999999999999993</c:v>
                </c:pt>
                <c:pt idx="25">
                  <c:v>10.1</c:v>
                </c:pt>
                <c:pt idx="26">
                  <c:v>10.199999999999999</c:v>
                </c:pt>
                <c:pt idx="27">
                  <c:v>10.199999999999999</c:v>
                </c:pt>
                <c:pt idx="28">
                  <c:v>10.199999999999999</c:v>
                </c:pt>
                <c:pt idx="29">
                  <c:v>10.3</c:v>
                </c:pt>
                <c:pt idx="30">
                  <c:v>10.3</c:v>
                </c:pt>
                <c:pt idx="31">
                  <c:v>10.6</c:v>
                </c:pt>
                <c:pt idx="32">
                  <c:v>10.6</c:v>
                </c:pt>
                <c:pt idx="33">
                  <c:v>10.6</c:v>
                </c:pt>
                <c:pt idx="34">
                  <c:v>10.6</c:v>
                </c:pt>
                <c:pt idx="35">
                  <c:v>11.7</c:v>
                </c:pt>
                <c:pt idx="36">
                  <c:v>11.9</c:v>
                </c:pt>
                <c:pt idx="37">
                  <c:v>12.1</c:v>
                </c:pt>
                <c:pt idx="38">
                  <c:v>12.1</c:v>
                </c:pt>
                <c:pt idx="39">
                  <c:v>12.1</c:v>
                </c:pt>
                <c:pt idx="40">
                  <c:v>12.1</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6-FE62-497E-916A-C721342CD88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21.1</c:v>
                </c:pt>
                <c:pt idx="12">
                  <c:v>115.6</c:v>
                </c:pt>
                <c:pt idx="13">
                  <c:v>235.8</c:v>
                </c:pt>
                <c:pt idx="14">
                  <c:v>337.1</c:v>
                </c:pt>
                <c:pt idx="15">
                  <c:v>373.7</c:v>
                </c:pt>
                <c:pt idx="16">
                  <c:v>394.2</c:v>
                </c:pt>
                <c:pt idx="17">
                  <c:v>407.9</c:v>
                </c:pt>
                <c:pt idx="18">
                  <c:v>418.3</c:v>
                </c:pt>
                <c:pt idx="19">
                  <c:v>424.7</c:v>
                </c:pt>
                <c:pt idx="20">
                  <c:v>432.2</c:v>
                </c:pt>
                <c:pt idx="21">
                  <c:v>435.1</c:v>
                </c:pt>
                <c:pt idx="22">
                  <c:v>436.3</c:v>
                </c:pt>
                <c:pt idx="23">
                  <c:v>437.5</c:v>
                </c:pt>
                <c:pt idx="24">
                  <c:v>430.3</c:v>
                </c:pt>
                <c:pt idx="25">
                  <c:v>431.1</c:v>
                </c:pt>
                <c:pt idx="26">
                  <c:v>438.8</c:v>
                </c:pt>
                <c:pt idx="27">
                  <c:v>427.1</c:v>
                </c:pt>
                <c:pt idx="28">
                  <c:v>366.7</c:v>
                </c:pt>
                <c:pt idx="29">
                  <c:v>352.9</c:v>
                </c:pt>
                <c:pt idx="30">
                  <c:v>385.3</c:v>
                </c:pt>
                <c:pt idx="31">
                  <c:v>332.9</c:v>
                </c:pt>
                <c:pt idx="32">
                  <c:v>287</c:v>
                </c:pt>
                <c:pt idx="33">
                  <c:v>201</c:v>
                </c:pt>
                <c:pt idx="34">
                  <c:v>50.5</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E62-497E-916A-C721342CD8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RESIDUAL R500</c:v>
                </c:pt>
                <c:pt idx="5">
                  <c:v>
DIESEL
</c:v>
                </c:pt>
                <c:pt idx="6">
                  <c:v>NAFTA+GAS DE REFINERIA</c:v>
                </c:pt>
                <c:pt idx="7">
                  <c:v>FLEXIGAS+GAS DE REFINERIA</c:v>
                </c:pt>
                <c:pt idx="8">
                  <c:v>
DIESEL
</c:v>
                </c:pt>
                <c:pt idx="9">
                  <c:v>
BAGAZO
</c:v>
                </c:pt>
                <c:pt idx="10">
                  <c:v>
BIOGAS
</c:v>
                </c:pt>
                <c:pt idx="11">
                  <c:v>
SOLAR
</c:v>
                </c:pt>
              </c:strCache>
            </c:strRef>
          </c:cat>
          <c:val>
            <c:numRef>
              <c:f>TIPO_RECURSO!$C$55:$N$55</c:f>
              <c:numCache>
                <c:formatCode>#,##0.00</c:formatCode>
                <c:ptCount val="12"/>
                <c:pt idx="0">
                  <c:v>26812.334999999992</c:v>
                </c:pt>
                <c:pt idx="1">
                  <c:v>82975.074999999983</c:v>
                </c:pt>
                <c:pt idx="2">
                  <c:v>53385.650000000009</c:v>
                </c:pt>
                <c:pt idx="3">
                  <c:v>1082.5999999999999</c:v>
                </c:pt>
                <c:pt idx="4">
                  <c:v>0</c:v>
                </c:pt>
                <c:pt idx="5">
                  <c:v>0</c:v>
                </c:pt>
                <c:pt idx="6">
                  <c:v>689.35</c:v>
                </c:pt>
                <c:pt idx="7">
                  <c:v>0</c:v>
                </c:pt>
                <c:pt idx="8">
                  <c:v>0.01</c:v>
                </c:pt>
                <c:pt idx="9">
                  <c:v>950.24999999999977</c:v>
                </c:pt>
                <c:pt idx="10">
                  <c:v>269.4500000000001</c:v>
                </c:pt>
                <c:pt idx="11">
                  <c:v>4091.75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322-4184-AE88-B82CDA460BC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331.7</c:v>
                </c:pt>
                <c:pt idx="1">
                  <c:v>219.035</c:v>
                </c:pt>
                <c:pt idx="2">
                  <c:v>164.86500000000001</c:v>
                </c:pt>
                <c:pt idx="3">
                  <c:v>446.7</c:v>
                </c:pt>
                <c:pt idx="4">
                  <c:v>48</c:v>
                </c:pt>
                <c:pt idx="5">
                  <c:v>0</c:v>
                </c:pt>
                <c:pt idx="6">
                  <c:v>234.65</c:v>
                </c:pt>
                <c:pt idx="7">
                  <c:v>4.4000000000000004</c:v>
                </c:pt>
                <c:pt idx="8">
                  <c:v>331.65</c:v>
                </c:pt>
                <c:pt idx="9">
                  <c:v>0</c:v>
                </c:pt>
                <c:pt idx="10">
                  <c:v>478.45</c:v>
                </c:pt>
                <c:pt idx="11">
                  <c:v>486.75</c:v>
                </c:pt>
                <c:pt idx="12">
                  <c:v>301.35000000000002</c:v>
                </c:pt>
                <c:pt idx="13">
                  <c:v>65.849999999999994</c:v>
                </c:pt>
                <c:pt idx="14">
                  <c:v>123.45</c:v>
                </c:pt>
                <c:pt idx="15">
                  <c:v>479.25</c:v>
                </c:pt>
                <c:pt idx="16">
                  <c:v>0</c:v>
                </c:pt>
                <c:pt idx="17">
                  <c:v>429.8</c:v>
                </c:pt>
                <c:pt idx="18">
                  <c:v>440.8</c:v>
                </c:pt>
                <c:pt idx="19">
                  <c:v>98.55</c:v>
                </c:pt>
                <c:pt idx="20">
                  <c:v>158.15</c:v>
                </c:pt>
                <c:pt idx="21">
                  <c:v>1834</c:v>
                </c:pt>
                <c:pt idx="22">
                  <c:v>947.6</c:v>
                </c:pt>
                <c:pt idx="23">
                  <c:v>1359.2</c:v>
                </c:pt>
                <c:pt idx="24">
                  <c:v>363.25</c:v>
                </c:pt>
                <c:pt idx="25">
                  <c:v>55.6</c:v>
                </c:pt>
                <c:pt idx="26">
                  <c:v>68.45</c:v>
                </c:pt>
                <c:pt idx="27">
                  <c:v>473.85</c:v>
                </c:pt>
                <c:pt idx="28">
                  <c:v>185.9</c:v>
                </c:pt>
                <c:pt idx="29">
                  <c:v>489.6</c:v>
                </c:pt>
                <c:pt idx="30">
                  <c:v>489.6</c:v>
                </c:pt>
                <c:pt idx="31">
                  <c:v>482.7</c:v>
                </c:pt>
                <c:pt idx="32">
                  <c:v>192.95</c:v>
                </c:pt>
                <c:pt idx="33">
                  <c:v>644.4</c:v>
                </c:pt>
                <c:pt idx="34">
                  <c:v>155.75</c:v>
                </c:pt>
                <c:pt idx="35">
                  <c:v>231.75</c:v>
                </c:pt>
                <c:pt idx="36">
                  <c:v>84.05</c:v>
                </c:pt>
                <c:pt idx="37">
                  <c:v>448.8</c:v>
                </c:pt>
                <c:pt idx="38">
                  <c:v>0</c:v>
                </c:pt>
                <c:pt idx="39">
                  <c:v>1.8</c:v>
                </c:pt>
                <c:pt idx="40">
                  <c:v>75.150000000000006</c:v>
                </c:pt>
                <c:pt idx="41">
                  <c:v>130.4</c:v>
                </c:pt>
                <c:pt idx="42">
                  <c:v>154.25</c:v>
                </c:pt>
                <c:pt idx="43">
                  <c:v>127.15</c:v>
                </c:pt>
                <c:pt idx="44">
                  <c:v>237.8</c:v>
                </c:pt>
                <c:pt idx="45">
                  <c:v>793.2</c:v>
                </c:pt>
                <c:pt idx="46">
                  <c:v>1366.05</c:v>
                </c:pt>
                <c:pt idx="47">
                  <c:v>777.95</c:v>
                </c:pt>
                <c:pt idx="48">
                  <c:v>1098.1500000000001</c:v>
                </c:pt>
                <c:pt idx="49">
                  <c:v>14.4</c:v>
                </c:pt>
                <c:pt idx="50">
                  <c:v>191.05</c:v>
                </c:pt>
                <c:pt idx="51">
                  <c:v>404.85</c:v>
                </c:pt>
                <c:pt idx="52">
                  <c:v>1034.5999999999999</c:v>
                </c:pt>
                <c:pt idx="53">
                  <c:v>281.39999999999998</c:v>
                </c:pt>
                <c:pt idx="54">
                  <c:v>105.85</c:v>
                </c:pt>
                <c:pt idx="55">
                  <c:v>64.8</c:v>
                </c:pt>
                <c:pt idx="56">
                  <c:v>52.8</c:v>
                </c:pt>
                <c:pt idx="57">
                  <c:v>46</c:v>
                </c:pt>
                <c:pt idx="58">
                  <c:v>107.15</c:v>
                </c:pt>
                <c:pt idx="59">
                  <c:v>0</c:v>
                </c:pt>
                <c:pt idx="60">
                  <c:v>479.4</c:v>
                </c:pt>
                <c:pt idx="61">
                  <c:v>200.45</c:v>
                </c:pt>
                <c:pt idx="62">
                  <c:v>30.85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3F-4C8C-8033-43DE3779BCD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21126.35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1219.7</c:v>
                </c:pt>
                <c:pt idx="1">
                  <c:v>4091.75</c:v>
                </c:pt>
                <c:pt idx="2">
                  <c:v>7895.25</c:v>
                </c:pt>
                <c:pt idx="3">
                  <c:v>7919.65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63-4B31-A16A-E21DC3B2EA6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14.4</c:v>
                </c:pt>
                <c:pt idx="1">
                  <c:v>14</c:v>
                </c:pt>
                <c:pt idx="2">
                  <c:v>14.3</c:v>
                </c:pt>
                <c:pt idx="3">
                  <c:v>14.3</c:v>
                </c:pt>
                <c:pt idx="4">
                  <c:v>14.5</c:v>
                </c:pt>
                <c:pt idx="5">
                  <c:v>14</c:v>
                </c:pt>
                <c:pt idx="6">
                  <c:v>14</c:v>
                </c:pt>
                <c:pt idx="7">
                  <c:v>13.9</c:v>
                </c:pt>
                <c:pt idx="8">
                  <c:v>14</c:v>
                </c:pt>
                <c:pt idx="9">
                  <c:v>14.2</c:v>
                </c:pt>
                <c:pt idx="10">
                  <c:v>14.4</c:v>
                </c:pt>
                <c:pt idx="11">
                  <c:v>13</c:v>
                </c:pt>
                <c:pt idx="12">
                  <c:v>13.2</c:v>
                </c:pt>
                <c:pt idx="13">
                  <c:v>13</c:v>
                </c:pt>
                <c:pt idx="14">
                  <c:v>13.5</c:v>
                </c:pt>
                <c:pt idx="15">
                  <c:v>14</c:v>
                </c:pt>
                <c:pt idx="16">
                  <c:v>13.8</c:v>
                </c:pt>
                <c:pt idx="17">
                  <c:v>13.8</c:v>
                </c:pt>
                <c:pt idx="18">
                  <c:v>13.3</c:v>
                </c:pt>
                <c:pt idx="19">
                  <c:v>13.7</c:v>
                </c:pt>
                <c:pt idx="20">
                  <c:v>13.7</c:v>
                </c:pt>
                <c:pt idx="21">
                  <c:v>13.2</c:v>
                </c:pt>
                <c:pt idx="22">
                  <c:v>13.6</c:v>
                </c:pt>
                <c:pt idx="23">
                  <c:v>13.8</c:v>
                </c:pt>
                <c:pt idx="24">
                  <c:v>13.9</c:v>
                </c:pt>
                <c:pt idx="25">
                  <c:v>13.8</c:v>
                </c:pt>
                <c:pt idx="26">
                  <c:v>14</c:v>
                </c:pt>
                <c:pt idx="27">
                  <c:v>13.9</c:v>
                </c:pt>
                <c:pt idx="28">
                  <c:v>13.9</c:v>
                </c:pt>
                <c:pt idx="29">
                  <c:v>13.8</c:v>
                </c:pt>
                <c:pt idx="30">
                  <c:v>13.9</c:v>
                </c:pt>
                <c:pt idx="31">
                  <c:v>14</c:v>
                </c:pt>
                <c:pt idx="32">
                  <c:v>13.7</c:v>
                </c:pt>
                <c:pt idx="33">
                  <c:v>14</c:v>
                </c:pt>
                <c:pt idx="34">
                  <c:v>13</c:v>
                </c:pt>
                <c:pt idx="35">
                  <c:v>13.8</c:v>
                </c:pt>
                <c:pt idx="36">
                  <c:v>13</c:v>
                </c:pt>
                <c:pt idx="37">
                  <c:v>13.5</c:v>
                </c:pt>
                <c:pt idx="38">
                  <c:v>13.4</c:v>
                </c:pt>
                <c:pt idx="39">
                  <c:v>13.1</c:v>
                </c:pt>
                <c:pt idx="40">
                  <c:v>13.8</c:v>
                </c:pt>
                <c:pt idx="41">
                  <c:v>13.9</c:v>
                </c:pt>
                <c:pt idx="42">
                  <c:v>13.9</c:v>
                </c:pt>
                <c:pt idx="43">
                  <c:v>14</c:v>
                </c:pt>
                <c:pt idx="44">
                  <c:v>14.4</c:v>
                </c:pt>
                <c:pt idx="45">
                  <c:v>14.3</c:v>
                </c:pt>
                <c:pt idx="46">
                  <c:v>14.4</c:v>
                </c:pt>
                <c:pt idx="47">
                  <c:v>14.4</c:v>
                </c:pt>
              </c:numCache>
            </c:numRef>
          </c:val>
          <c:extLst>
            <c:ext xmlns:c16="http://schemas.microsoft.com/office/drawing/2014/chart" uri="{C3380CC4-5D6E-409C-BE32-E72D297353CC}">
              <c16:uniqueId val="{00000000-E3ED-4A89-A5D8-97E17F58489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12.54</c:v>
                </c:pt>
                <c:pt idx="1">
                  <c:v>12.54</c:v>
                </c:pt>
                <c:pt idx="2">
                  <c:v>12.95</c:v>
                </c:pt>
                <c:pt idx="3">
                  <c:v>13.07</c:v>
                </c:pt>
                <c:pt idx="4">
                  <c:v>11.61</c:v>
                </c:pt>
                <c:pt idx="5">
                  <c:v>12.55</c:v>
                </c:pt>
                <c:pt idx="6">
                  <c:v>12.56</c:v>
                </c:pt>
                <c:pt idx="7">
                  <c:v>14.23</c:v>
                </c:pt>
                <c:pt idx="8">
                  <c:v>13.16</c:v>
                </c:pt>
                <c:pt idx="9">
                  <c:v>12.6</c:v>
                </c:pt>
                <c:pt idx="10">
                  <c:v>13.43</c:v>
                </c:pt>
                <c:pt idx="11">
                  <c:v>12.06</c:v>
                </c:pt>
                <c:pt idx="12">
                  <c:v>12.98</c:v>
                </c:pt>
                <c:pt idx="13">
                  <c:v>11.59</c:v>
                </c:pt>
                <c:pt idx="14">
                  <c:v>12.33</c:v>
                </c:pt>
                <c:pt idx="15">
                  <c:v>12.08</c:v>
                </c:pt>
                <c:pt idx="16">
                  <c:v>12.08</c:v>
                </c:pt>
                <c:pt idx="17">
                  <c:v>12.16</c:v>
                </c:pt>
                <c:pt idx="18">
                  <c:v>11.59</c:v>
                </c:pt>
                <c:pt idx="19">
                  <c:v>12.99</c:v>
                </c:pt>
                <c:pt idx="20">
                  <c:v>14.65</c:v>
                </c:pt>
                <c:pt idx="21">
                  <c:v>12.11</c:v>
                </c:pt>
                <c:pt idx="22">
                  <c:v>11.19</c:v>
                </c:pt>
                <c:pt idx="23">
                  <c:v>9.61</c:v>
                </c:pt>
                <c:pt idx="24">
                  <c:v>11.53</c:v>
                </c:pt>
                <c:pt idx="25">
                  <c:v>10.94</c:v>
                </c:pt>
                <c:pt idx="26">
                  <c:v>10.94</c:v>
                </c:pt>
                <c:pt idx="27">
                  <c:v>4.21</c:v>
                </c:pt>
                <c:pt idx="28">
                  <c:v>4.1900000000000004</c:v>
                </c:pt>
                <c:pt idx="29">
                  <c:v>4.2</c:v>
                </c:pt>
                <c:pt idx="30">
                  <c:v>4.2</c:v>
                </c:pt>
                <c:pt idx="31">
                  <c:v>4.1900000000000004</c:v>
                </c:pt>
                <c:pt idx="32">
                  <c:v>4.1900000000000004</c:v>
                </c:pt>
                <c:pt idx="33">
                  <c:v>4.18</c:v>
                </c:pt>
                <c:pt idx="34">
                  <c:v>4.2</c:v>
                </c:pt>
                <c:pt idx="35">
                  <c:v>5.65</c:v>
                </c:pt>
                <c:pt idx="36">
                  <c:v>13.1</c:v>
                </c:pt>
                <c:pt idx="37">
                  <c:v>13.11</c:v>
                </c:pt>
                <c:pt idx="38">
                  <c:v>10.18</c:v>
                </c:pt>
                <c:pt idx="42">
                  <c:v>0.52</c:v>
                </c:pt>
                <c:pt idx="43">
                  <c:v>4.21</c:v>
                </c:pt>
                <c:pt idx="44">
                  <c:v>4.2300000000000004</c:v>
                </c:pt>
                <c:pt idx="45">
                  <c:v>4.21</c:v>
                </c:pt>
                <c:pt idx="46">
                  <c:v>4.2</c:v>
                </c:pt>
                <c:pt idx="47">
                  <c:v>13.03</c:v>
                </c:pt>
              </c:numCache>
            </c:numRef>
          </c:val>
          <c:extLst>
            <c:ext xmlns:c16="http://schemas.microsoft.com/office/drawing/2014/chart" uri="{C3380CC4-5D6E-409C-BE32-E72D297353CC}">
              <c16:uniqueId val="{00000001-E3ED-4A89-A5D8-97E17F58489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6.11</c:v>
                </c:pt>
                <c:pt idx="1">
                  <c:v>6.36</c:v>
                </c:pt>
                <c:pt idx="2">
                  <c:v>7.61</c:v>
                </c:pt>
                <c:pt idx="3">
                  <c:v>6.42</c:v>
                </c:pt>
                <c:pt idx="4">
                  <c:v>6.64</c:v>
                </c:pt>
                <c:pt idx="5">
                  <c:v>6.02</c:v>
                </c:pt>
                <c:pt idx="6">
                  <c:v>6.39</c:v>
                </c:pt>
                <c:pt idx="7">
                  <c:v>7.42</c:v>
                </c:pt>
                <c:pt idx="8">
                  <c:v>7.35</c:v>
                </c:pt>
                <c:pt idx="9">
                  <c:v>6</c:v>
                </c:pt>
                <c:pt idx="10">
                  <c:v>6.94</c:v>
                </c:pt>
                <c:pt idx="11">
                  <c:v>6.46</c:v>
                </c:pt>
                <c:pt idx="12">
                  <c:v>6.09</c:v>
                </c:pt>
                <c:pt idx="13">
                  <c:v>7.22</c:v>
                </c:pt>
                <c:pt idx="14">
                  <c:v>7.05</c:v>
                </c:pt>
                <c:pt idx="15">
                  <c:v>6.09</c:v>
                </c:pt>
                <c:pt idx="16">
                  <c:v>6.52</c:v>
                </c:pt>
                <c:pt idx="17">
                  <c:v>5.77</c:v>
                </c:pt>
                <c:pt idx="18">
                  <c:v>7.25</c:v>
                </c:pt>
                <c:pt idx="19">
                  <c:v>7</c:v>
                </c:pt>
                <c:pt idx="20">
                  <c:v>7.56</c:v>
                </c:pt>
                <c:pt idx="21">
                  <c:v>7.79</c:v>
                </c:pt>
                <c:pt idx="22">
                  <c:v>7.89</c:v>
                </c:pt>
                <c:pt idx="23">
                  <c:v>6.77</c:v>
                </c:pt>
                <c:pt idx="24">
                  <c:v>6.14</c:v>
                </c:pt>
                <c:pt idx="25">
                  <c:v>6.78</c:v>
                </c:pt>
                <c:pt idx="26">
                  <c:v>7.65</c:v>
                </c:pt>
                <c:pt idx="27">
                  <c:v>7.24</c:v>
                </c:pt>
                <c:pt idx="28">
                  <c:v>7.17</c:v>
                </c:pt>
                <c:pt idx="29">
                  <c:v>7.64</c:v>
                </c:pt>
                <c:pt idx="30">
                  <c:v>7.55</c:v>
                </c:pt>
                <c:pt idx="31">
                  <c:v>6.46</c:v>
                </c:pt>
                <c:pt idx="32">
                  <c:v>5.53</c:v>
                </c:pt>
                <c:pt idx="33">
                  <c:v>6.03</c:v>
                </c:pt>
                <c:pt idx="34">
                  <c:v>5.89</c:v>
                </c:pt>
                <c:pt idx="35">
                  <c:v>7.35</c:v>
                </c:pt>
                <c:pt idx="36">
                  <c:v>7.94</c:v>
                </c:pt>
                <c:pt idx="37">
                  <c:v>6.23</c:v>
                </c:pt>
                <c:pt idx="38">
                  <c:v>6.9</c:v>
                </c:pt>
                <c:pt idx="39">
                  <c:v>7.79</c:v>
                </c:pt>
                <c:pt idx="40">
                  <c:v>7.21</c:v>
                </c:pt>
                <c:pt idx="41">
                  <c:v>8.1199999999999992</c:v>
                </c:pt>
                <c:pt idx="42">
                  <c:v>7.54</c:v>
                </c:pt>
                <c:pt idx="43">
                  <c:v>6.02</c:v>
                </c:pt>
                <c:pt idx="44">
                  <c:v>7.26</c:v>
                </c:pt>
                <c:pt idx="45">
                  <c:v>7.41</c:v>
                </c:pt>
                <c:pt idx="46">
                  <c:v>6.11</c:v>
                </c:pt>
                <c:pt idx="47">
                  <c:v>7.05</c:v>
                </c:pt>
              </c:numCache>
            </c:numRef>
          </c:val>
          <c:extLst>
            <c:ext xmlns:c16="http://schemas.microsoft.com/office/drawing/2014/chart" uri="{C3380CC4-5D6E-409C-BE32-E72D297353CC}">
              <c16:uniqueId val="{00000002-E3ED-4A89-A5D8-97E17F58489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9.1999999999999993</c:v>
                </c:pt>
                <c:pt idx="2">
                  <c:v>9.4</c:v>
                </c:pt>
                <c:pt idx="3">
                  <c:v>9.6999999999999993</c:v>
                </c:pt>
                <c:pt idx="4">
                  <c:v>9.1</c:v>
                </c:pt>
                <c:pt idx="5">
                  <c:v>9.1999999999999993</c:v>
                </c:pt>
                <c:pt idx="6">
                  <c:v>9.4</c:v>
                </c:pt>
                <c:pt idx="7">
                  <c:v>9.6</c:v>
                </c:pt>
                <c:pt idx="8">
                  <c:v>9.5</c:v>
                </c:pt>
                <c:pt idx="9">
                  <c:v>9.9</c:v>
                </c:pt>
                <c:pt idx="10">
                  <c:v>10.199999999999999</c:v>
                </c:pt>
                <c:pt idx="11">
                  <c:v>9.6</c:v>
                </c:pt>
                <c:pt idx="12">
                  <c:v>9.1</c:v>
                </c:pt>
                <c:pt idx="13">
                  <c:v>9.5</c:v>
                </c:pt>
                <c:pt idx="14">
                  <c:v>9.1999999999999993</c:v>
                </c:pt>
                <c:pt idx="15">
                  <c:v>10.3</c:v>
                </c:pt>
                <c:pt idx="16">
                  <c:v>9.1999999999999993</c:v>
                </c:pt>
                <c:pt idx="17">
                  <c:v>9.6</c:v>
                </c:pt>
                <c:pt idx="18">
                  <c:v>9.9</c:v>
                </c:pt>
                <c:pt idx="19">
                  <c:v>10.199999999999999</c:v>
                </c:pt>
                <c:pt idx="20">
                  <c:v>10</c:v>
                </c:pt>
                <c:pt idx="21">
                  <c:v>10.199999999999999</c:v>
                </c:pt>
                <c:pt idx="22">
                  <c:v>10.3</c:v>
                </c:pt>
                <c:pt idx="23">
                  <c:v>10.3</c:v>
                </c:pt>
                <c:pt idx="24">
                  <c:v>9.9</c:v>
                </c:pt>
                <c:pt idx="25">
                  <c:v>10.199999999999999</c:v>
                </c:pt>
                <c:pt idx="26">
                  <c:v>9.6</c:v>
                </c:pt>
                <c:pt idx="27">
                  <c:v>10</c:v>
                </c:pt>
                <c:pt idx="28">
                  <c:v>10.3</c:v>
                </c:pt>
                <c:pt idx="29">
                  <c:v>10.199999999999999</c:v>
                </c:pt>
                <c:pt idx="30">
                  <c:v>10.199999999999999</c:v>
                </c:pt>
                <c:pt idx="31">
                  <c:v>10.6</c:v>
                </c:pt>
                <c:pt idx="32">
                  <c:v>10.5</c:v>
                </c:pt>
                <c:pt idx="33">
                  <c:v>10.8</c:v>
                </c:pt>
                <c:pt idx="34">
                  <c:v>10.7</c:v>
                </c:pt>
                <c:pt idx="35">
                  <c:v>10.4</c:v>
                </c:pt>
                <c:pt idx="36">
                  <c:v>10.5</c:v>
                </c:pt>
                <c:pt idx="37">
                  <c:v>9.5</c:v>
                </c:pt>
                <c:pt idx="38">
                  <c:v>8.8000000000000007</c:v>
                </c:pt>
                <c:pt idx="39">
                  <c:v>9.1</c:v>
                </c:pt>
                <c:pt idx="40">
                  <c:v>9.6</c:v>
                </c:pt>
                <c:pt idx="41">
                  <c:v>9.3000000000000007</c:v>
                </c:pt>
                <c:pt idx="42">
                  <c:v>10.199999999999999</c:v>
                </c:pt>
                <c:pt idx="43">
                  <c:v>9.3000000000000007</c:v>
                </c:pt>
                <c:pt idx="44">
                  <c:v>9.6</c:v>
                </c:pt>
                <c:pt idx="45">
                  <c:v>9.1</c:v>
                </c:pt>
                <c:pt idx="46">
                  <c:v>9.1</c:v>
                </c:pt>
                <c:pt idx="47">
                  <c:v>9.5</c:v>
                </c:pt>
              </c:numCache>
            </c:numRef>
          </c:val>
          <c:extLst>
            <c:ext xmlns:c16="http://schemas.microsoft.com/office/drawing/2014/chart" uri="{C3380CC4-5D6E-409C-BE32-E72D297353CC}">
              <c16:uniqueId val="{00000003-E3ED-4A89-A5D8-97E17F58489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36.299999999999997</c:v>
                </c:pt>
                <c:pt idx="1">
                  <c:v>36.4</c:v>
                </c:pt>
                <c:pt idx="2">
                  <c:v>35.9</c:v>
                </c:pt>
                <c:pt idx="3">
                  <c:v>36.200000000000003</c:v>
                </c:pt>
                <c:pt idx="4">
                  <c:v>36.1</c:v>
                </c:pt>
                <c:pt idx="5">
                  <c:v>36</c:v>
                </c:pt>
                <c:pt idx="6">
                  <c:v>35.9</c:v>
                </c:pt>
                <c:pt idx="7">
                  <c:v>36</c:v>
                </c:pt>
                <c:pt idx="8">
                  <c:v>35.799999999999997</c:v>
                </c:pt>
                <c:pt idx="9">
                  <c:v>35.6</c:v>
                </c:pt>
                <c:pt idx="10">
                  <c:v>35.5</c:v>
                </c:pt>
                <c:pt idx="11">
                  <c:v>35.6</c:v>
                </c:pt>
                <c:pt idx="12">
                  <c:v>36</c:v>
                </c:pt>
                <c:pt idx="13">
                  <c:v>36.4</c:v>
                </c:pt>
                <c:pt idx="14">
                  <c:v>36.4</c:v>
                </c:pt>
                <c:pt idx="15">
                  <c:v>36.799999999999997</c:v>
                </c:pt>
                <c:pt idx="16">
                  <c:v>36.5</c:v>
                </c:pt>
                <c:pt idx="17">
                  <c:v>36.5</c:v>
                </c:pt>
                <c:pt idx="18">
                  <c:v>36.700000000000003</c:v>
                </c:pt>
                <c:pt idx="19">
                  <c:v>36.4</c:v>
                </c:pt>
                <c:pt idx="20">
                  <c:v>36.6</c:v>
                </c:pt>
                <c:pt idx="21">
                  <c:v>36.1</c:v>
                </c:pt>
                <c:pt idx="22">
                  <c:v>36.1</c:v>
                </c:pt>
                <c:pt idx="23">
                  <c:v>35.9</c:v>
                </c:pt>
                <c:pt idx="24">
                  <c:v>36.4</c:v>
                </c:pt>
                <c:pt idx="25">
                  <c:v>36.5</c:v>
                </c:pt>
                <c:pt idx="26">
                  <c:v>36.4</c:v>
                </c:pt>
                <c:pt idx="27">
                  <c:v>36.9</c:v>
                </c:pt>
                <c:pt idx="28">
                  <c:v>36.6</c:v>
                </c:pt>
                <c:pt idx="29">
                  <c:v>36.799999999999997</c:v>
                </c:pt>
                <c:pt idx="30">
                  <c:v>36.9</c:v>
                </c:pt>
                <c:pt idx="31">
                  <c:v>36.5</c:v>
                </c:pt>
                <c:pt idx="32">
                  <c:v>35.700000000000003</c:v>
                </c:pt>
                <c:pt idx="33">
                  <c:v>36.6</c:v>
                </c:pt>
                <c:pt idx="34">
                  <c:v>36.4</c:v>
                </c:pt>
                <c:pt idx="35">
                  <c:v>36.6</c:v>
                </c:pt>
                <c:pt idx="36">
                  <c:v>36.200000000000003</c:v>
                </c:pt>
                <c:pt idx="37">
                  <c:v>36.5</c:v>
                </c:pt>
              </c:numCache>
            </c:numRef>
          </c:val>
          <c:extLst>
            <c:ext xmlns:c16="http://schemas.microsoft.com/office/drawing/2014/chart" uri="{C3380CC4-5D6E-409C-BE32-E72D297353CC}">
              <c16:uniqueId val="{00000004-E3ED-4A89-A5D8-97E17F58489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31.8</c:v>
                </c:pt>
                <c:pt idx="2">
                  <c:v>31.8</c:v>
                </c:pt>
                <c:pt idx="3">
                  <c:v>31.7</c:v>
                </c:pt>
                <c:pt idx="4">
                  <c:v>31.7</c:v>
                </c:pt>
                <c:pt idx="5">
                  <c:v>31.8</c:v>
                </c:pt>
                <c:pt idx="6">
                  <c:v>31.9</c:v>
                </c:pt>
                <c:pt idx="7">
                  <c:v>32</c:v>
                </c:pt>
                <c:pt idx="8">
                  <c:v>31.8</c:v>
                </c:pt>
                <c:pt idx="9">
                  <c:v>31.9</c:v>
                </c:pt>
                <c:pt idx="10">
                  <c:v>31.9</c:v>
                </c:pt>
                <c:pt idx="11">
                  <c:v>31.9</c:v>
                </c:pt>
                <c:pt idx="12">
                  <c:v>32</c:v>
                </c:pt>
                <c:pt idx="13">
                  <c:v>32</c:v>
                </c:pt>
                <c:pt idx="14">
                  <c:v>31.9</c:v>
                </c:pt>
                <c:pt idx="15">
                  <c:v>31.7</c:v>
                </c:pt>
                <c:pt idx="16">
                  <c:v>31.6</c:v>
                </c:pt>
                <c:pt idx="17">
                  <c:v>31.4</c:v>
                </c:pt>
                <c:pt idx="18">
                  <c:v>31.2</c:v>
                </c:pt>
                <c:pt idx="19">
                  <c:v>31.6</c:v>
                </c:pt>
                <c:pt idx="20">
                  <c:v>31.4</c:v>
                </c:pt>
                <c:pt idx="21">
                  <c:v>31.1</c:v>
                </c:pt>
                <c:pt idx="22">
                  <c:v>31.3</c:v>
                </c:pt>
                <c:pt idx="23">
                  <c:v>31.2</c:v>
                </c:pt>
                <c:pt idx="24">
                  <c:v>31.1</c:v>
                </c:pt>
                <c:pt idx="25">
                  <c:v>31.4</c:v>
                </c:pt>
                <c:pt idx="26">
                  <c:v>31.5</c:v>
                </c:pt>
                <c:pt idx="27">
                  <c:v>31.3</c:v>
                </c:pt>
                <c:pt idx="28">
                  <c:v>31.2</c:v>
                </c:pt>
                <c:pt idx="29">
                  <c:v>31.2</c:v>
                </c:pt>
                <c:pt idx="30">
                  <c:v>31.2</c:v>
                </c:pt>
                <c:pt idx="31">
                  <c:v>31.4</c:v>
                </c:pt>
                <c:pt idx="32">
                  <c:v>31.6</c:v>
                </c:pt>
                <c:pt idx="33">
                  <c:v>31.5</c:v>
                </c:pt>
                <c:pt idx="34">
                  <c:v>31.6</c:v>
                </c:pt>
                <c:pt idx="35">
                  <c:v>31.5</c:v>
                </c:pt>
                <c:pt idx="36">
                  <c:v>31.5</c:v>
                </c:pt>
                <c:pt idx="37">
                  <c:v>31.5</c:v>
                </c:pt>
                <c:pt idx="38">
                  <c:v>31.4</c:v>
                </c:pt>
                <c:pt idx="39">
                  <c:v>31.4</c:v>
                </c:pt>
                <c:pt idx="40">
                  <c:v>31.4</c:v>
                </c:pt>
                <c:pt idx="41">
                  <c:v>31.7</c:v>
                </c:pt>
                <c:pt idx="42">
                  <c:v>31.5</c:v>
                </c:pt>
                <c:pt idx="43">
                  <c:v>31.6</c:v>
                </c:pt>
                <c:pt idx="44">
                  <c:v>31.7</c:v>
                </c:pt>
                <c:pt idx="45">
                  <c:v>31.8</c:v>
                </c:pt>
                <c:pt idx="46">
                  <c:v>31.8</c:v>
                </c:pt>
                <c:pt idx="47">
                  <c:v>32</c:v>
                </c:pt>
              </c:numCache>
            </c:numRef>
          </c:val>
          <c:extLst>
            <c:ext xmlns:c16="http://schemas.microsoft.com/office/drawing/2014/chart" uri="{C3380CC4-5D6E-409C-BE32-E72D297353CC}">
              <c16:uniqueId val="{00000005-E3ED-4A89-A5D8-97E17F5848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EGEMSA</c:v>
                </c:pt>
                <c:pt idx="10">
                  <c:v>CHINANGO S.A.C.</c:v>
                </c:pt>
                <c:pt idx="11">
                  <c:v>TERMOCHILCA S.A.C.</c:v>
                </c:pt>
                <c:pt idx="12">
                  <c:v>EGASA</c:v>
                </c:pt>
                <c:pt idx="13">
                  <c:v>SAN GABAN</c:v>
                </c:pt>
                <c:pt idx="14">
                  <c:v>INLAND ENERGY SAC</c:v>
                </c:pt>
                <c:pt idx="15">
                  <c:v>EGEJUNIN</c:v>
                </c:pt>
                <c:pt idx="16">
                  <c:v>GENERADORA DE ENERGÍA DEL PERÚ</c:v>
                </c:pt>
                <c:pt idx="17">
                  <c:v>ENERGIA RENOVABLE DEL SUR S.A.</c:v>
                </c:pt>
                <c:pt idx="18">
                  <c:v>LA VIRGEN</c:v>
                </c:pt>
                <c:pt idx="19">
                  <c:v>EMPRESA DE GENERACION HUANZA</c:v>
                </c:pt>
                <c:pt idx="20">
                  <c:v>ENEL GENERACION PIURA S.A.</c:v>
                </c:pt>
                <c:pt idx="21">
                  <c:v>PARQUE EOLICO TRES HERMANAS S.A.C.</c:v>
                </c:pt>
                <c:pt idx="22">
                  <c:v>GM OPERACIONES S.A.C.</c:v>
                </c:pt>
                <c:pt idx="23">
                  <c:v>ENERGÍA EÓLICA S.A.</c:v>
                </c:pt>
                <c:pt idx="24">
                  <c:v>SDF ENERGIA SAC</c:v>
                </c:pt>
                <c:pt idx="25">
                  <c:v>GENERACIÓN ANDINA S.A.C.</c:v>
                </c:pt>
                <c:pt idx="26">
                  <c:v>SINERSA</c:v>
                </c:pt>
                <c:pt idx="27">
                  <c:v>GR CORTARRAMA SOCIEDAD ANONIMA CERRADA</c:v>
                </c:pt>
                <c:pt idx="28">
                  <c:v>EMPRESA DE GENERACION ELECTRICA RIO BAÑOS S.A.C.</c:v>
                </c:pt>
                <c:pt idx="29">
                  <c:v>ANDEAN POWER S.A.C.</c:v>
                </c:pt>
                <c:pt idx="30">
                  <c:v>EMPRESA ELECTRICA AGUA AZUL</c:v>
                </c:pt>
                <c:pt idx="31">
                  <c:v>HUAURA POWER GROUP S.A.</c:v>
                </c:pt>
                <c:pt idx="32">
                  <c:v>EMPRESA ELECTRICA RIO DOBLE</c:v>
                </c:pt>
                <c:pt idx="33">
                  <c:v>HIDROELECTRICA HUANCHOR S.A.C.</c:v>
                </c:pt>
                <c:pt idx="34">
                  <c:v>CELEPSA RENOVABLES S.R.L.</c:v>
                </c:pt>
                <c:pt idx="35">
                  <c:v>EGESUR</c:v>
                </c:pt>
                <c:pt idx="36">
                  <c:v>PARQUE EOLICO MARCONA S.A.C.</c:v>
                </c:pt>
                <c:pt idx="37">
                  <c:v>EMPRESA DE GENERACION ELECTRICA SANTA ANA S.A.C.</c:v>
                </c:pt>
                <c:pt idx="38">
                  <c:v>PERUANA DE INVERSIONES EN ENERGIAS RENOVABLES S.A.</c:v>
                </c:pt>
                <c:pt idx="39">
                  <c:v>PETRAMAS</c:v>
                </c:pt>
                <c:pt idx="40">
                  <c:v>BIOENERGIA DEL CHIRA S.A.</c:v>
                </c:pt>
                <c:pt idx="41">
                  <c:v>AGRO INDUSTRIAL PARAMONGA S.A.</c:v>
                </c:pt>
                <c:pt idx="42">
                  <c:v>TERMOSELVA</c:v>
                </c:pt>
                <c:pt idx="43">
                  <c:v>PANAMERICANA  SOLAR SAC.</c:v>
                </c:pt>
                <c:pt idx="44">
                  <c:v>TACNA SOLAR SAC.</c:v>
                </c:pt>
                <c:pt idx="45">
                  <c:v>GR TARUCA SOCIEDAD ANONIMA CERRADA</c:v>
                </c:pt>
                <c:pt idx="46">
                  <c:v>MOQUEGUA FV S.A.C.</c:v>
                </c:pt>
                <c:pt idx="47">
                  <c:v>MAJES ARCUS S.A.C.</c:v>
                </c:pt>
                <c:pt idx="48">
                  <c:v>AGROAURORA S.A.C.</c:v>
                </c:pt>
                <c:pt idx="49">
                  <c:v>REPARTICIÓN ARCUS S.A.C.</c:v>
                </c:pt>
                <c:pt idx="50">
                  <c:v>EMPRESA DE GENERACION ELECTRICA CANCHAYLLO SAC</c:v>
                </c:pt>
                <c:pt idx="51">
                  <c:v>GR PAINO SOCIEDAD ANONIMA CERRADA</c:v>
                </c:pt>
                <c:pt idx="52">
                  <c:v>INVERSIONES SHAQSHA S.A.C.</c:v>
                </c:pt>
                <c:pt idx="53">
                  <c:v>HIDROCAÑETE S.A.</c:v>
                </c:pt>
                <c:pt idx="54">
                  <c:v>MAJA ENERGIA S.A.C.</c:v>
                </c:pt>
                <c:pt idx="55">
                  <c:v>AGROINDUSTRIAS SAN JACINTO S.A.A.</c:v>
                </c:pt>
                <c:pt idx="56">
                  <c:v>ELECTRICA YANAPAMPA SAC</c:v>
                </c:pt>
                <c:pt idx="57">
                  <c:v>SAMAY I S.A.C</c:v>
                </c:pt>
                <c:pt idx="58">
                  <c:v>CENTRALES SANTA ROSA S.A.C.</c:v>
                </c:pt>
                <c:pt idx="59">
                  <c:v>ASOCIACIÓN SANTA LUCIA DE CHACAS</c:v>
                </c:pt>
                <c:pt idx="60">
                  <c:v>MINERA CERRO VERDE</c:v>
                </c:pt>
                <c:pt idx="61">
                  <c:v>COLCA SOLAR S.A.C.</c:v>
                </c:pt>
                <c:pt idx="62">
                  <c:v>KONDU SAC</c:v>
                </c:pt>
              </c:strCache>
            </c:strRef>
          </c:cat>
          <c:val>
            <c:numRef>
              <c:f>EVO_PRO_ENE!$J$188:$J$250</c:f>
              <c:numCache>
                <c:formatCode>General</c:formatCode>
                <c:ptCount val="63"/>
                <c:pt idx="0">
                  <c:v>184657.55</c:v>
                </c:pt>
                <c:pt idx="1">
                  <c:v>146767.54999999999</c:v>
                </c:pt>
                <c:pt idx="2">
                  <c:v>119924.41</c:v>
                </c:pt>
                <c:pt idx="3">
                  <c:v>90919.75</c:v>
                </c:pt>
                <c:pt idx="4">
                  <c:v>65597.8</c:v>
                </c:pt>
                <c:pt idx="5">
                  <c:v>64757.05</c:v>
                </c:pt>
                <c:pt idx="6">
                  <c:v>55828.9</c:v>
                </c:pt>
                <c:pt idx="7">
                  <c:v>41780</c:v>
                </c:pt>
                <c:pt idx="8">
                  <c:v>27075.4</c:v>
                </c:pt>
                <c:pt idx="9">
                  <c:v>23758.6</c:v>
                </c:pt>
                <c:pt idx="10">
                  <c:v>23550.75</c:v>
                </c:pt>
                <c:pt idx="11">
                  <c:v>19446.150000000001</c:v>
                </c:pt>
                <c:pt idx="12">
                  <c:v>15474.41</c:v>
                </c:pt>
                <c:pt idx="13">
                  <c:v>15425.3</c:v>
                </c:pt>
                <c:pt idx="14">
                  <c:v>12890.15</c:v>
                </c:pt>
                <c:pt idx="15">
                  <c:v>9849.7000000000007</c:v>
                </c:pt>
                <c:pt idx="16">
                  <c:v>9388.2000000000007</c:v>
                </c:pt>
                <c:pt idx="17">
                  <c:v>8737.65</c:v>
                </c:pt>
                <c:pt idx="18">
                  <c:v>7527.75</c:v>
                </c:pt>
                <c:pt idx="19">
                  <c:v>6633.8</c:v>
                </c:pt>
                <c:pt idx="20">
                  <c:v>5894.95</c:v>
                </c:pt>
                <c:pt idx="21">
                  <c:v>5855</c:v>
                </c:pt>
                <c:pt idx="22">
                  <c:v>4945.1499999999996</c:v>
                </c:pt>
                <c:pt idx="23">
                  <c:v>4672.3500000000004</c:v>
                </c:pt>
                <c:pt idx="24">
                  <c:v>4550.55</c:v>
                </c:pt>
                <c:pt idx="25">
                  <c:v>4117.1000000000004</c:v>
                </c:pt>
                <c:pt idx="26">
                  <c:v>4075.75</c:v>
                </c:pt>
                <c:pt idx="27">
                  <c:v>2991.7</c:v>
                </c:pt>
                <c:pt idx="28">
                  <c:v>2877.2</c:v>
                </c:pt>
                <c:pt idx="29">
                  <c:v>2798.2</c:v>
                </c:pt>
                <c:pt idx="30">
                  <c:v>2747.15</c:v>
                </c:pt>
                <c:pt idx="31">
                  <c:v>2702.6</c:v>
                </c:pt>
                <c:pt idx="32">
                  <c:v>2633.8</c:v>
                </c:pt>
                <c:pt idx="33">
                  <c:v>2600</c:v>
                </c:pt>
                <c:pt idx="34">
                  <c:v>2578.6</c:v>
                </c:pt>
                <c:pt idx="35">
                  <c:v>2441.0855000000001</c:v>
                </c:pt>
                <c:pt idx="36">
                  <c:v>2004.1</c:v>
                </c:pt>
                <c:pt idx="37">
                  <c:v>1686.5</c:v>
                </c:pt>
                <c:pt idx="38">
                  <c:v>1654</c:v>
                </c:pt>
                <c:pt idx="39">
                  <c:v>1596.1</c:v>
                </c:pt>
                <c:pt idx="40">
                  <c:v>1411.8</c:v>
                </c:pt>
                <c:pt idx="41">
                  <c:v>1204.1500000000001</c:v>
                </c:pt>
                <c:pt idx="42">
                  <c:v>1184.7</c:v>
                </c:pt>
                <c:pt idx="43">
                  <c:v>1144.45</c:v>
                </c:pt>
                <c:pt idx="44">
                  <c:v>1022.35</c:v>
                </c:pt>
                <c:pt idx="45">
                  <c:v>965.6</c:v>
                </c:pt>
                <c:pt idx="46">
                  <c:v>933.55</c:v>
                </c:pt>
                <c:pt idx="47">
                  <c:v>826.3</c:v>
                </c:pt>
                <c:pt idx="48">
                  <c:v>800.73500000000001</c:v>
                </c:pt>
                <c:pt idx="49">
                  <c:v>776.45</c:v>
                </c:pt>
                <c:pt idx="50">
                  <c:v>741.05</c:v>
                </c:pt>
                <c:pt idx="51">
                  <c:v>681.8</c:v>
                </c:pt>
                <c:pt idx="52">
                  <c:v>585.35</c:v>
                </c:pt>
                <c:pt idx="53">
                  <c:v>508.6</c:v>
                </c:pt>
                <c:pt idx="54">
                  <c:v>484.65</c:v>
                </c:pt>
                <c:pt idx="55">
                  <c:v>477.01499999999999</c:v>
                </c:pt>
                <c:pt idx="56">
                  <c:v>470</c:v>
                </c:pt>
                <c:pt idx="57">
                  <c:v>441.9</c:v>
                </c:pt>
                <c:pt idx="58">
                  <c:v>361.05</c:v>
                </c:pt>
                <c:pt idx="59">
                  <c:v>288</c:v>
                </c:pt>
                <c:pt idx="60">
                  <c:v>205.65</c:v>
                </c:pt>
                <c:pt idx="61">
                  <c:v>29.55</c:v>
                </c:pt>
                <c:pt idx="62">
                  <c:v>9.3000000000000007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8AF-4EF9-8AB6-628BB0B4B00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698.65</c:v>
                </c:pt>
                <c:pt idx="1">
                  <c:v>697.5</c:v>
                </c:pt>
                <c:pt idx="2">
                  <c:v>700.86</c:v>
                </c:pt>
                <c:pt idx="3">
                  <c:v>691.99</c:v>
                </c:pt>
                <c:pt idx="4">
                  <c:v>679.55</c:v>
                </c:pt>
                <c:pt idx="5">
                  <c:v>679.57</c:v>
                </c:pt>
                <c:pt idx="6">
                  <c:v>685.95</c:v>
                </c:pt>
                <c:pt idx="7">
                  <c:v>680.45</c:v>
                </c:pt>
                <c:pt idx="8">
                  <c:v>671.11</c:v>
                </c:pt>
                <c:pt idx="9">
                  <c:v>619.9</c:v>
                </c:pt>
                <c:pt idx="10">
                  <c:v>673.77</c:v>
                </c:pt>
                <c:pt idx="11">
                  <c:v>668.32</c:v>
                </c:pt>
                <c:pt idx="12">
                  <c:v>651.27</c:v>
                </c:pt>
                <c:pt idx="13">
                  <c:v>652.11</c:v>
                </c:pt>
                <c:pt idx="14">
                  <c:v>662.98</c:v>
                </c:pt>
                <c:pt idx="15">
                  <c:v>665.97</c:v>
                </c:pt>
                <c:pt idx="16">
                  <c:v>665.3</c:v>
                </c:pt>
                <c:pt idx="17">
                  <c:v>585.63</c:v>
                </c:pt>
                <c:pt idx="18">
                  <c:v>557.04</c:v>
                </c:pt>
                <c:pt idx="19">
                  <c:v>715.29</c:v>
                </c:pt>
                <c:pt idx="20">
                  <c:v>761.21</c:v>
                </c:pt>
                <c:pt idx="21">
                  <c:v>760.1</c:v>
                </c:pt>
                <c:pt idx="22">
                  <c:v>764.98</c:v>
                </c:pt>
                <c:pt idx="23">
                  <c:v>760.48</c:v>
                </c:pt>
                <c:pt idx="24">
                  <c:v>763.77</c:v>
                </c:pt>
                <c:pt idx="25">
                  <c:v>763.82</c:v>
                </c:pt>
                <c:pt idx="26">
                  <c:v>658.29</c:v>
                </c:pt>
                <c:pt idx="27">
                  <c:v>632.45000000000005</c:v>
                </c:pt>
                <c:pt idx="28">
                  <c:v>698.86</c:v>
                </c:pt>
                <c:pt idx="29">
                  <c:v>706.64</c:v>
                </c:pt>
                <c:pt idx="30">
                  <c:v>709.85</c:v>
                </c:pt>
                <c:pt idx="31">
                  <c:v>716.55</c:v>
                </c:pt>
                <c:pt idx="32">
                  <c:v>720.62</c:v>
                </c:pt>
                <c:pt idx="33">
                  <c:v>722.11</c:v>
                </c:pt>
                <c:pt idx="34">
                  <c:v>722.59</c:v>
                </c:pt>
                <c:pt idx="35">
                  <c:v>720</c:v>
                </c:pt>
                <c:pt idx="36">
                  <c:v>726.44</c:v>
                </c:pt>
                <c:pt idx="37">
                  <c:v>726.24</c:v>
                </c:pt>
                <c:pt idx="38">
                  <c:v>671.58</c:v>
                </c:pt>
                <c:pt idx="39">
                  <c:v>663.39</c:v>
                </c:pt>
                <c:pt idx="40">
                  <c:v>667.81</c:v>
                </c:pt>
                <c:pt idx="41">
                  <c:v>665.72</c:v>
                </c:pt>
                <c:pt idx="42">
                  <c:v>662.46</c:v>
                </c:pt>
                <c:pt idx="43">
                  <c:v>670.43</c:v>
                </c:pt>
                <c:pt idx="44">
                  <c:v>671.09</c:v>
                </c:pt>
                <c:pt idx="45">
                  <c:v>609.41999999999996</c:v>
                </c:pt>
                <c:pt idx="46">
                  <c:v>647.21</c:v>
                </c:pt>
                <c:pt idx="47">
                  <c:v>672.38</c:v>
                </c:pt>
              </c:numCache>
            </c:numRef>
          </c:val>
          <c:extLst>
            <c:ext xmlns:c16="http://schemas.microsoft.com/office/drawing/2014/chart" uri="{C3380CC4-5D6E-409C-BE32-E72D297353CC}">
              <c16:uniqueId val="{00000000-EF02-4EF9-9856-4385D3893B4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5564.37</c:v>
                </c:pt>
                <c:pt idx="1">
                  <c:v>5430.67</c:v>
                </c:pt>
                <c:pt idx="2">
                  <c:v>5337.68</c:v>
                </c:pt>
                <c:pt idx="3">
                  <c:v>5329.65</c:v>
                </c:pt>
                <c:pt idx="4">
                  <c:v>5271.91</c:v>
                </c:pt>
                <c:pt idx="5">
                  <c:v>5278.96</c:v>
                </c:pt>
                <c:pt idx="6">
                  <c:v>5252.86</c:v>
                </c:pt>
                <c:pt idx="7">
                  <c:v>5308.09</c:v>
                </c:pt>
                <c:pt idx="8">
                  <c:v>5257.05</c:v>
                </c:pt>
                <c:pt idx="9">
                  <c:v>5508.05</c:v>
                </c:pt>
                <c:pt idx="10">
                  <c:v>5449.23</c:v>
                </c:pt>
                <c:pt idx="11">
                  <c:v>5470.72</c:v>
                </c:pt>
                <c:pt idx="12">
                  <c:v>5293.28</c:v>
                </c:pt>
                <c:pt idx="13">
                  <c:v>5332.31</c:v>
                </c:pt>
                <c:pt idx="14">
                  <c:v>5429.25</c:v>
                </c:pt>
                <c:pt idx="15">
                  <c:v>5642.72</c:v>
                </c:pt>
                <c:pt idx="16">
                  <c:v>5946.6</c:v>
                </c:pt>
                <c:pt idx="17">
                  <c:v>6178.71</c:v>
                </c:pt>
                <c:pt idx="18">
                  <c:v>6305.82</c:v>
                </c:pt>
                <c:pt idx="19">
                  <c:v>6238.53</c:v>
                </c:pt>
                <c:pt idx="20">
                  <c:v>6341.46</c:v>
                </c:pt>
                <c:pt idx="21">
                  <c:v>6407.21</c:v>
                </c:pt>
                <c:pt idx="22">
                  <c:v>6464.21</c:v>
                </c:pt>
                <c:pt idx="23">
                  <c:v>6496.11</c:v>
                </c:pt>
                <c:pt idx="24">
                  <c:v>6360.52</c:v>
                </c:pt>
                <c:pt idx="25">
                  <c:v>6384.67</c:v>
                </c:pt>
                <c:pt idx="26">
                  <c:v>6253.13</c:v>
                </c:pt>
                <c:pt idx="27">
                  <c:v>6356.68</c:v>
                </c:pt>
                <c:pt idx="28">
                  <c:v>6391.32</c:v>
                </c:pt>
                <c:pt idx="29">
                  <c:v>6438.75</c:v>
                </c:pt>
                <c:pt idx="30">
                  <c:v>6306.57</c:v>
                </c:pt>
                <c:pt idx="31">
                  <c:v>6390.3</c:v>
                </c:pt>
                <c:pt idx="32">
                  <c:v>6347.89</c:v>
                </c:pt>
                <c:pt idx="33">
                  <c:v>6279.45</c:v>
                </c:pt>
                <c:pt idx="34">
                  <c:v>6349.2</c:v>
                </c:pt>
                <c:pt idx="35">
                  <c:v>6192.67</c:v>
                </c:pt>
                <c:pt idx="36">
                  <c:v>6221.61</c:v>
                </c:pt>
                <c:pt idx="37">
                  <c:v>6441.22</c:v>
                </c:pt>
                <c:pt idx="38">
                  <c:v>6504.54</c:v>
                </c:pt>
                <c:pt idx="39">
                  <c:v>6494.94</c:v>
                </c:pt>
                <c:pt idx="40">
                  <c:v>6523.79</c:v>
                </c:pt>
                <c:pt idx="41">
                  <c:v>6565.47</c:v>
                </c:pt>
                <c:pt idx="42">
                  <c:v>6450.49</c:v>
                </c:pt>
                <c:pt idx="43">
                  <c:v>6508.81</c:v>
                </c:pt>
                <c:pt idx="44">
                  <c:v>6488.28</c:v>
                </c:pt>
                <c:pt idx="45">
                  <c:v>6352.69</c:v>
                </c:pt>
                <c:pt idx="46">
                  <c:v>6116.1</c:v>
                </c:pt>
                <c:pt idx="47">
                  <c:v>5866.48</c:v>
                </c:pt>
              </c:numCache>
            </c:numRef>
          </c:val>
          <c:extLst>
            <c:ext xmlns:c16="http://schemas.microsoft.com/office/drawing/2014/chart" uri="{C3380CC4-5D6E-409C-BE32-E72D297353CC}">
              <c16:uniqueId val="{00000001-EF02-4EF9-9856-4385D3893B4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533.1</c:v>
                </c:pt>
                <c:pt idx="1">
                  <c:v>536.70000000000005</c:v>
                </c:pt>
                <c:pt idx="2">
                  <c:v>533.79999999999995</c:v>
                </c:pt>
                <c:pt idx="3">
                  <c:v>536.1</c:v>
                </c:pt>
                <c:pt idx="4">
                  <c:v>533.29999999999995</c:v>
                </c:pt>
                <c:pt idx="5">
                  <c:v>537.20000000000005</c:v>
                </c:pt>
                <c:pt idx="6">
                  <c:v>537.4</c:v>
                </c:pt>
                <c:pt idx="7">
                  <c:v>538.79999999999995</c:v>
                </c:pt>
                <c:pt idx="8">
                  <c:v>536.1</c:v>
                </c:pt>
                <c:pt idx="9">
                  <c:v>535.5</c:v>
                </c:pt>
                <c:pt idx="10">
                  <c:v>536.4</c:v>
                </c:pt>
                <c:pt idx="11">
                  <c:v>557.6</c:v>
                </c:pt>
                <c:pt idx="12">
                  <c:v>650.70000000000005</c:v>
                </c:pt>
                <c:pt idx="13">
                  <c:v>780.7</c:v>
                </c:pt>
                <c:pt idx="14">
                  <c:v>889.2</c:v>
                </c:pt>
                <c:pt idx="15">
                  <c:v>929.9</c:v>
                </c:pt>
                <c:pt idx="16">
                  <c:v>951.2</c:v>
                </c:pt>
                <c:pt idx="17">
                  <c:v>974.5</c:v>
                </c:pt>
                <c:pt idx="18">
                  <c:v>988.4</c:v>
                </c:pt>
                <c:pt idx="19">
                  <c:v>965.4</c:v>
                </c:pt>
                <c:pt idx="20">
                  <c:v>974.71</c:v>
                </c:pt>
                <c:pt idx="21">
                  <c:v>964.2</c:v>
                </c:pt>
                <c:pt idx="22">
                  <c:v>964.7</c:v>
                </c:pt>
                <c:pt idx="23">
                  <c:v>979.2</c:v>
                </c:pt>
                <c:pt idx="24">
                  <c:v>970.2</c:v>
                </c:pt>
                <c:pt idx="25">
                  <c:v>960.9</c:v>
                </c:pt>
                <c:pt idx="26">
                  <c:v>959.1</c:v>
                </c:pt>
                <c:pt idx="27">
                  <c:v>951.5</c:v>
                </c:pt>
                <c:pt idx="28">
                  <c:v>895.5</c:v>
                </c:pt>
                <c:pt idx="29">
                  <c:v>881.8</c:v>
                </c:pt>
                <c:pt idx="30">
                  <c:v>903.61</c:v>
                </c:pt>
                <c:pt idx="31">
                  <c:v>862.2</c:v>
                </c:pt>
                <c:pt idx="32">
                  <c:v>810.9</c:v>
                </c:pt>
                <c:pt idx="33">
                  <c:v>723.6</c:v>
                </c:pt>
                <c:pt idx="34">
                  <c:v>603.5</c:v>
                </c:pt>
                <c:pt idx="35">
                  <c:v>556.1</c:v>
                </c:pt>
                <c:pt idx="36">
                  <c:v>567.5</c:v>
                </c:pt>
                <c:pt idx="37">
                  <c:v>609.29999999999995</c:v>
                </c:pt>
                <c:pt idx="38">
                  <c:v>609.1</c:v>
                </c:pt>
                <c:pt idx="39">
                  <c:v>612.20000000000005</c:v>
                </c:pt>
                <c:pt idx="40">
                  <c:v>568.4</c:v>
                </c:pt>
                <c:pt idx="41">
                  <c:v>570.4</c:v>
                </c:pt>
                <c:pt idx="42">
                  <c:v>569</c:v>
                </c:pt>
                <c:pt idx="43">
                  <c:v>529.4</c:v>
                </c:pt>
                <c:pt idx="44">
                  <c:v>529.79999999999995</c:v>
                </c:pt>
                <c:pt idx="45">
                  <c:v>530.70000000000005</c:v>
                </c:pt>
                <c:pt idx="46">
                  <c:v>524</c:v>
                </c:pt>
                <c:pt idx="47">
                  <c:v>528</c:v>
                </c:pt>
              </c:numCache>
            </c:numRef>
          </c:val>
          <c:extLst>
            <c:ext xmlns:c16="http://schemas.microsoft.com/office/drawing/2014/chart" uri="{C3380CC4-5D6E-409C-BE32-E72D297353CC}">
              <c16:uniqueId val="{00000002-EF02-4EF9-9856-4385D3893B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4497.57</c:v>
                </c:pt>
                <c:pt idx="1">
                  <c:v>4481.87</c:v>
                </c:pt>
                <c:pt idx="2">
                  <c:v>4526.68</c:v>
                </c:pt>
                <c:pt idx="3">
                  <c:v>4561.75</c:v>
                </c:pt>
                <c:pt idx="4">
                  <c:v>4559.71</c:v>
                </c:pt>
                <c:pt idx="5">
                  <c:v>4600.66</c:v>
                </c:pt>
                <c:pt idx="6">
                  <c:v>4644.46</c:v>
                </c:pt>
                <c:pt idx="7">
                  <c:v>4676.09</c:v>
                </c:pt>
                <c:pt idx="8">
                  <c:v>4567.3500000000004</c:v>
                </c:pt>
                <c:pt idx="9">
                  <c:v>4681.75</c:v>
                </c:pt>
                <c:pt idx="10">
                  <c:v>4627.2299999999996</c:v>
                </c:pt>
                <c:pt idx="11">
                  <c:v>4631.5200000000004</c:v>
                </c:pt>
                <c:pt idx="12">
                  <c:v>4412.28</c:v>
                </c:pt>
                <c:pt idx="13">
                  <c:v>4425.01</c:v>
                </c:pt>
                <c:pt idx="14">
                  <c:v>4488.8500000000004</c:v>
                </c:pt>
                <c:pt idx="15">
                  <c:v>4563.12</c:v>
                </c:pt>
                <c:pt idx="16">
                  <c:v>4529.3</c:v>
                </c:pt>
                <c:pt idx="17">
                  <c:v>4582.8100000000004</c:v>
                </c:pt>
                <c:pt idx="18">
                  <c:v>4466.12</c:v>
                </c:pt>
                <c:pt idx="19">
                  <c:v>4476.2299999999996</c:v>
                </c:pt>
                <c:pt idx="20">
                  <c:v>4517.5600000000004</c:v>
                </c:pt>
                <c:pt idx="21">
                  <c:v>4540.51</c:v>
                </c:pt>
                <c:pt idx="22">
                  <c:v>4530.3100000000004</c:v>
                </c:pt>
                <c:pt idx="23">
                  <c:v>4547.1099999999997</c:v>
                </c:pt>
                <c:pt idx="24">
                  <c:v>4558.32</c:v>
                </c:pt>
                <c:pt idx="25">
                  <c:v>4494.2700000000004</c:v>
                </c:pt>
                <c:pt idx="26">
                  <c:v>4361.7299999999996</c:v>
                </c:pt>
                <c:pt idx="27">
                  <c:v>4441.88</c:v>
                </c:pt>
                <c:pt idx="28">
                  <c:v>4557.22</c:v>
                </c:pt>
                <c:pt idx="29">
                  <c:v>4617.3500000000004</c:v>
                </c:pt>
                <c:pt idx="30">
                  <c:v>4509.37</c:v>
                </c:pt>
                <c:pt idx="31">
                  <c:v>4637.1000000000004</c:v>
                </c:pt>
                <c:pt idx="32">
                  <c:v>4609.29</c:v>
                </c:pt>
                <c:pt idx="33">
                  <c:v>4629.25</c:v>
                </c:pt>
                <c:pt idx="34">
                  <c:v>4799</c:v>
                </c:pt>
                <c:pt idx="35">
                  <c:v>4545.2700000000004</c:v>
                </c:pt>
                <c:pt idx="36">
                  <c:v>4683.8100000000004</c:v>
                </c:pt>
                <c:pt idx="37">
                  <c:v>4896.0200000000004</c:v>
                </c:pt>
                <c:pt idx="38">
                  <c:v>4747.4399999999996</c:v>
                </c:pt>
                <c:pt idx="39">
                  <c:v>4718.4399999999996</c:v>
                </c:pt>
                <c:pt idx="40">
                  <c:v>4697.29</c:v>
                </c:pt>
                <c:pt idx="41">
                  <c:v>4710.47</c:v>
                </c:pt>
                <c:pt idx="42">
                  <c:v>4526.79</c:v>
                </c:pt>
                <c:pt idx="43">
                  <c:v>4662.71</c:v>
                </c:pt>
                <c:pt idx="44">
                  <c:v>4583.58</c:v>
                </c:pt>
                <c:pt idx="45">
                  <c:v>4526.59</c:v>
                </c:pt>
                <c:pt idx="46">
                  <c:v>4358.3</c:v>
                </c:pt>
                <c:pt idx="47">
                  <c:v>4567.4799999999996</c:v>
                </c:pt>
              </c:numCache>
            </c:numRef>
          </c:val>
          <c:extLst>
            <c:ext xmlns:c16="http://schemas.microsoft.com/office/drawing/2014/chart" uri="{C3380CC4-5D6E-409C-BE32-E72D297353CC}">
              <c16:uniqueId val="{00000000-E399-430A-98F2-93BFC6B05F0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2033.25</c:v>
                </c:pt>
                <c:pt idx="1">
                  <c:v>1923.4</c:v>
                </c:pt>
                <c:pt idx="2">
                  <c:v>1797.76</c:v>
                </c:pt>
                <c:pt idx="3">
                  <c:v>1798.39</c:v>
                </c:pt>
                <c:pt idx="4">
                  <c:v>1774.55</c:v>
                </c:pt>
                <c:pt idx="5">
                  <c:v>1726.37</c:v>
                </c:pt>
                <c:pt idx="6">
                  <c:v>1659.95</c:v>
                </c:pt>
                <c:pt idx="7">
                  <c:v>1658.15</c:v>
                </c:pt>
                <c:pt idx="8">
                  <c:v>1733.11</c:v>
                </c:pt>
                <c:pt idx="9">
                  <c:v>1851.8</c:v>
                </c:pt>
                <c:pt idx="10">
                  <c:v>1903.67</c:v>
                </c:pt>
                <c:pt idx="11">
                  <c:v>1937.72</c:v>
                </c:pt>
                <c:pt idx="12">
                  <c:v>1940.57</c:v>
                </c:pt>
                <c:pt idx="13">
                  <c:v>1967.41</c:v>
                </c:pt>
                <c:pt idx="14">
                  <c:v>1997.98</c:v>
                </c:pt>
                <c:pt idx="15">
                  <c:v>2159.77</c:v>
                </c:pt>
                <c:pt idx="16">
                  <c:v>2442.6</c:v>
                </c:pt>
                <c:pt idx="17">
                  <c:v>2506.13</c:v>
                </c:pt>
                <c:pt idx="18">
                  <c:v>2700.54</c:v>
                </c:pt>
                <c:pt idx="19">
                  <c:v>2704.09</c:v>
                </c:pt>
                <c:pt idx="20">
                  <c:v>2765.62</c:v>
                </c:pt>
                <c:pt idx="21">
                  <c:v>2756.6</c:v>
                </c:pt>
                <c:pt idx="22">
                  <c:v>2780.48</c:v>
                </c:pt>
                <c:pt idx="23">
                  <c:v>2783.78</c:v>
                </c:pt>
                <c:pt idx="24">
                  <c:v>2585.67</c:v>
                </c:pt>
                <c:pt idx="25">
                  <c:v>2586.3200000000002</c:v>
                </c:pt>
                <c:pt idx="26">
                  <c:v>2428.19</c:v>
                </c:pt>
                <c:pt idx="27">
                  <c:v>2378.0500000000002</c:v>
                </c:pt>
                <c:pt idx="28">
                  <c:v>2337.46</c:v>
                </c:pt>
                <c:pt idx="29">
                  <c:v>2361.84</c:v>
                </c:pt>
                <c:pt idx="30">
                  <c:v>2386.7600000000002</c:v>
                </c:pt>
                <c:pt idx="31">
                  <c:v>2371.0500000000002</c:v>
                </c:pt>
                <c:pt idx="32">
                  <c:v>2384.2199999999998</c:v>
                </c:pt>
                <c:pt idx="33">
                  <c:v>2353.5100000000002</c:v>
                </c:pt>
                <c:pt idx="34">
                  <c:v>2362.09</c:v>
                </c:pt>
                <c:pt idx="35">
                  <c:v>2555.5</c:v>
                </c:pt>
                <c:pt idx="36">
                  <c:v>2583.2399999999998</c:v>
                </c:pt>
                <c:pt idx="37">
                  <c:v>2683.14</c:v>
                </c:pt>
                <c:pt idx="38">
                  <c:v>2858.78</c:v>
                </c:pt>
                <c:pt idx="39">
                  <c:v>2882.99</c:v>
                </c:pt>
                <c:pt idx="40">
                  <c:v>2884.61</c:v>
                </c:pt>
                <c:pt idx="41">
                  <c:v>2891.52</c:v>
                </c:pt>
                <c:pt idx="42">
                  <c:v>2880.36</c:v>
                </c:pt>
                <c:pt idx="43">
                  <c:v>2776.93</c:v>
                </c:pt>
                <c:pt idx="44">
                  <c:v>2775.89</c:v>
                </c:pt>
                <c:pt idx="45">
                  <c:v>2605.8200000000002</c:v>
                </c:pt>
                <c:pt idx="46">
                  <c:v>2449.91</c:v>
                </c:pt>
                <c:pt idx="47">
                  <c:v>2087.08</c:v>
                </c:pt>
              </c:numCache>
            </c:numRef>
          </c:val>
          <c:extLst>
            <c:ext xmlns:c16="http://schemas.microsoft.com/office/drawing/2014/chart" uri="{C3380CC4-5D6E-409C-BE32-E72D297353CC}">
              <c16:uniqueId val="{00000001-E399-430A-98F2-93BFC6B05F0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21.1</c:v>
                </c:pt>
                <c:pt idx="12">
                  <c:v>115.6</c:v>
                </c:pt>
                <c:pt idx="13">
                  <c:v>235.8</c:v>
                </c:pt>
                <c:pt idx="14">
                  <c:v>337.1</c:v>
                </c:pt>
                <c:pt idx="15">
                  <c:v>373.7</c:v>
                </c:pt>
                <c:pt idx="16">
                  <c:v>394.2</c:v>
                </c:pt>
                <c:pt idx="17">
                  <c:v>407.9</c:v>
                </c:pt>
                <c:pt idx="18">
                  <c:v>418.3</c:v>
                </c:pt>
                <c:pt idx="19">
                  <c:v>424.7</c:v>
                </c:pt>
                <c:pt idx="20">
                  <c:v>432.2</c:v>
                </c:pt>
                <c:pt idx="21">
                  <c:v>435.1</c:v>
                </c:pt>
                <c:pt idx="22">
                  <c:v>436.3</c:v>
                </c:pt>
                <c:pt idx="23">
                  <c:v>437.5</c:v>
                </c:pt>
                <c:pt idx="24">
                  <c:v>430.3</c:v>
                </c:pt>
                <c:pt idx="25">
                  <c:v>431.1</c:v>
                </c:pt>
                <c:pt idx="26">
                  <c:v>438.8</c:v>
                </c:pt>
                <c:pt idx="27">
                  <c:v>427.1</c:v>
                </c:pt>
                <c:pt idx="28">
                  <c:v>366.7</c:v>
                </c:pt>
                <c:pt idx="29">
                  <c:v>352.9</c:v>
                </c:pt>
                <c:pt idx="30">
                  <c:v>385.3</c:v>
                </c:pt>
                <c:pt idx="31">
                  <c:v>332.9</c:v>
                </c:pt>
                <c:pt idx="32">
                  <c:v>287</c:v>
                </c:pt>
                <c:pt idx="33">
                  <c:v>201</c:v>
                </c:pt>
                <c:pt idx="34">
                  <c:v>50.5</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399-430A-98F2-93BFC6B05F0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265.3</c:v>
                </c:pt>
                <c:pt idx="1">
                  <c:v>259.60000000000002</c:v>
                </c:pt>
                <c:pt idx="2">
                  <c:v>247.9</c:v>
                </c:pt>
                <c:pt idx="3">
                  <c:v>197.6</c:v>
                </c:pt>
                <c:pt idx="4">
                  <c:v>150.5</c:v>
                </c:pt>
                <c:pt idx="5">
                  <c:v>168.7</c:v>
                </c:pt>
                <c:pt idx="6">
                  <c:v>171.8</c:v>
                </c:pt>
                <c:pt idx="7">
                  <c:v>193.1</c:v>
                </c:pt>
                <c:pt idx="8">
                  <c:v>163.80000000000001</c:v>
                </c:pt>
                <c:pt idx="9">
                  <c:v>129.9</c:v>
                </c:pt>
                <c:pt idx="10">
                  <c:v>128</c:v>
                </c:pt>
                <c:pt idx="11">
                  <c:v>106.3</c:v>
                </c:pt>
                <c:pt idx="12">
                  <c:v>126.8</c:v>
                </c:pt>
                <c:pt idx="13">
                  <c:v>136.9</c:v>
                </c:pt>
                <c:pt idx="14">
                  <c:v>157.5</c:v>
                </c:pt>
                <c:pt idx="15">
                  <c:v>142</c:v>
                </c:pt>
                <c:pt idx="16">
                  <c:v>197</c:v>
                </c:pt>
                <c:pt idx="17">
                  <c:v>242</c:v>
                </c:pt>
                <c:pt idx="18">
                  <c:v>266.3</c:v>
                </c:pt>
                <c:pt idx="19">
                  <c:v>314.2</c:v>
                </c:pt>
                <c:pt idx="20">
                  <c:v>362</c:v>
                </c:pt>
                <c:pt idx="21">
                  <c:v>399.3</c:v>
                </c:pt>
                <c:pt idx="22">
                  <c:v>446.8</c:v>
                </c:pt>
                <c:pt idx="23">
                  <c:v>467.4</c:v>
                </c:pt>
                <c:pt idx="24">
                  <c:v>520.20000000000005</c:v>
                </c:pt>
                <c:pt idx="25">
                  <c:v>597.70000000000005</c:v>
                </c:pt>
                <c:pt idx="26">
                  <c:v>641.79999999999995</c:v>
                </c:pt>
                <c:pt idx="27">
                  <c:v>693.6</c:v>
                </c:pt>
                <c:pt idx="28">
                  <c:v>724.3</c:v>
                </c:pt>
                <c:pt idx="29">
                  <c:v>695.1</c:v>
                </c:pt>
                <c:pt idx="30">
                  <c:v>638.6</c:v>
                </c:pt>
                <c:pt idx="31">
                  <c:v>628</c:v>
                </c:pt>
                <c:pt idx="32">
                  <c:v>598.9</c:v>
                </c:pt>
                <c:pt idx="33">
                  <c:v>541.4</c:v>
                </c:pt>
                <c:pt idx="34">
                  <c:v>463.7</c:v>
                </c:pt>
                <c:pt idx="35">
                  <c:v>358.1</c:v>
                </c:pt>
                <c:pt idx="36">
                  <c:v>248.5</c:v>
                </c:pt>
                <c:pt idx="37">
                  <c:v>197.6</c:v>
                </c:pt>
                <c:pt idx="38">
                  <c:v>179</c:v>
                </c:pt>
                <c:pt idx="39">
                  <c:v>169.1</c:v>
                </c:pt>
                <c:pt idx="40">
                  <c:v>178.1</c:v>
                </c:pt>
                <c:pt idx="41">
                  <c:v>199.6</c:v>
                </c:pt>
                <c:pt idx="42">
                  <c:v>274.8</c:v>
                </c:pt>
                <c:pt idx="43">
                  <c:v>269</c:v>
                </c:pt>
                <c:pt idx="44">
                  <c:v>329.7</c:v>
                </c:pt>
                <c:pt idx="45">
                  <c:v>360.4</c:v>
                </c:pt>
                <c:pt idx="46">
                  <c:v>479.1</c:v>
                </c:pt>
                <c:pt idx="47">
                  <c:v>412.3</c:v>
                </c:pt>
              </c:numCache>
            </c:numRef>
          </c:val>
          <c:extLst>
            <c:ext xmlns:c16="http://schemas.microsoft.com/office/drawing/2014/chart" uri="{C3380CC4-5D6E-409C-BE32-E72D297353CC}">
              <c16:uniqueId val="{00000003-E399-430A-98F2-93BFC6B05F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324.60000000000002</c:v>
                </c:pt>
                <c:pt idx="1">
                  <c:v>323.7</c:v>
                </c:pt>
                <c:pt idx="2">
                  <c:v>324.3</c:v>
                </c:pt>
                <c:pt idx="3">
                  <c:v>324.2</c:v>
                </c:pt>
                <c:pt idx="4">
                  <c:v>323.8</c:v>
                </c:pt>
                <c:pt idx="5">
                  <c:v>323.7</c:v>
                </c:pt>
                <c:pt idx="6">
                  <c:v>323.60000000000002</c:v>
                </c:pt>
                <c:pt idx="7">
                  <c:v>322.39999999999998</c:v>
                </c:pt>
                <c:pt idx="8">
                  <c:v>322.60000000000002</c:v>
                </c:pt>
                <c:pt idx="9">
                  <c:v>323.3</c:v>
                </c:pt>
                <c:pt idx="10">
                  <c:v>323.8</c:v>
                </c:pt>
                <c:pt idx="11">
                  <c:v>323</c:v>
                </c:pt>
                <c:pt idx="12">
                  <c:v>322.39999999999998</c:v>
                </c:pt>
                <c:pt idx="13">
                  <c:v>323.89999999999998</c:v>
                </c:pt>
                <c:pt idx="14">
                  <c:v>314.10000000000002</c:v>
                </c:pt>
                <c:pt idx="15">
                  <c:v>314</c:v>
                </c:pt>
                <c:pt idx="16">
                  <c:v>313.5</c:v>
                </c:pt>
                <c:pt idx="17">
                  <c:v>313.5</c:v>
                </c:pt>
                <c:pt idx="18">
                  <c:v>313.2</c:v>
                </c:pt>
                <c:pt idx="19">
                  <c:v>318.5</c:v>
                </c:pt>
                <c:pt idx="20">
                  <c:v>331</c:v>
                </c:pt>
                <c:pt idx="21">
                  <c:v>332.4</c:v>
                </c:pt>
                <c:pt idx="22">
                  <c:v>332.7</c:v>
                </c:pt>
                <c:pt idx="23">
                  <c:v>332.7</c:v>
                </c:pt>
                <c:pt idx="24">
                  <c:v>341.7</c:v>
                </c:pt>
                <c:pt idx="25">
                  <c:v>342</c:v>
                </c:pt>
                <c:pt idx="26">
                  <c:v>339.7</c:v>
                </c:pt>
                <c:pt idx="27">
                  <c:v>341.1</c:v>
                </c:pt>
                <c:pt idx="28">
                  <c:v>327.7</c:v>
                </c:pt>
                <c:pt idx="29">
                  <c:v>320.10000000000002</c:v>
                </c:pt>
                <c:pt idx="30">
                  <c:v>320.7</c:v>
                </c:pt>
                <c:pt idx="31">
                  <c:v>327.2</c:v>
                </c:pt>
                <c:pt idx="32">
                  <c:v>330.7</c:v>
                </c:pt>
                <c:pt idx="33">
                  <c:v>333.8</c:v>
                </c:pt>
                <c:pt idx="34">
                  <c:v>341.8</c:v>
                </c:pt>
                <c:pt idx="35">
                  <c:v>341.8</c:v>
                </c:pt>
                <c:pt idx="36">
                  <c:v>342.5</c:v>
                </c:pt>
                <c:pt idx="37">
                  <c:v>342.1</c:v>
                </c:pt>
                <c:pt idx="38">
                  <c:v>342.3</c:v>
                </c:pt>
                <c:pt idx="39">
                  <c:v>343.2</c:v>
                </c:pt>
                <c:pt idx="40">
                  <c:v>343.2</c:v>
                </c:pt>
                <c:pt idx="41">
                  <c:v>343.1</c:v>
                </c:pt>
                <c:pt idx="42">
                  <c:v>341.8</c:v>
                </c:pt>
                <c:pt idx="43">
                  <c:v>339.6</c:v>
                </c:pt>
                <c:pt idx="44">
                  <c:v>338.8</c:v>
                </c:pt>
                <c:pt idx="45">
                  <c:v>325.89999999999998</c:v>
                </c:pt>
                <c:pt idx="46">
                  <c:v>315.89999999999998</c:v>
                </c:pt>
                <c:pt idx="47">
                  <c:v>318.89999999999998</c:v>
                </c:pt>
              </c:numCache>
            </c:numRef>
          </c:val>
          <c:extLst>
            <c:ext xmlns:c16="http://schemas.microsoft.com/office/drawing/2014/chart" uri="{C3380CC4-5D6E-409C-BE32-E72D297353CC}">
              <c16:uniqueId val="{00000000-88F7-4374-B01D-B26B8A112C8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54.95</c:v>
                </c:pt>
                <c:pt idx="1">
                  <c:v>54.3</c:v>
                </c:pt>
                <c:pt idx="2">
                  <c:v>56.46</c:v>
                </c:pt>
                <c:pt idx="3">
                  <c:v>55.69</c:v>
                </c:pt>
                <c:pt idx="4">
                  <c:v>54.05</c:v>
                </c:pt>
                <c:pt idx="5">
                  <c:v>53.97</c:v>
                </c:pt>
                <c:pt idx="6">
                  <c:v>54.55</c:v>
                </c:pt>
                <c:pt idx="7">
                  <c:v>57.35</c:v>
                </c:pt>
                <c:pt idx="8">
                  <c:v>56.21</c:v>
                </c:pt>
                <c:pt idx="9">
                  <c:v>54.9</c:v>
                </c:pt>
                <c:pt idx="10">
                  <c:v>57.17</c:v>
                </c:pt>
                <c:pt idx="11">
                  <c:v>53.32</c:v>
                </c:pt>
                <c:pt idx="12">
                  <c:v>53.57</c:v>
                </c:pt>
                <c:pt idx="13">
                  <c:v>53.51</c:v>
                </c:pt>
                <c:pt idx="14">
                  <c:v>54.28</c:v>
                </c:pt>
                <c:pt idx="15">
                  <c:v>54.57</c:v>
                </c:pt>
                <c:pt idx="16">
                  <c:v>50.9</c:v>
                </c:pt>
                <c:pt idx="17">
                  <c:v>50.73</c:v>
                </c:pt>
                <c:pt idx="18">
                  <c:v>51.44</c:v>
                </c:pt>
                <c:pt idx="19">
                  <c:v>53.09</c:v>
                </c:pt>
                <c:pt idx="20">
                  <c:v>55.01</c:v>
                </c:pt>
                <c:pt idx="21">
                  <c:v>52.2</c:v>
                </c:pt>
                <c:pt idx="22">
                  <c:v>51.88</c:v>
                </c:pt>
                <c:pt idx="23">
                  <c:v>49.28</c:v>
                </c:pt>
                <c:pt idx="24">
                  <c:v>51.17</c:v>
                </c:pt>
                <c:pt idx="25">
                  <c:v>51.82</c:v>
                </c:pt>
                <c:pt idx="26">
                  <c:v>52.39</c:v>
                </c:pt>
                <c:pt idx="27">
                  <c:v>45.55</c:v>
                </c:pt>
                <c:pt idx="28">
                  <c:v>45.76</c:v>
                </c:pt>
                <c:pt idx="29">
                  <c:v>46.14</c:v>
                </c:pt>
                <c:pt idx="30">
                  <c:v>46.15</c:v>
                </c:pt>
                <c:pt idx="31">
                  <c:v>45.85</c:v>
                </c:pt>
                <c:pt idx="32">
                  <c:v>44.52</c:v>
                </c:pt>
                <c:pt idx="33">
                  <c:v>45.61</c:v>
                </c:pt>
                <c:pt idx="34">
                  <c:v>44.39</c:v>
                </c:pt>
                <c:pt idx="35">
                  <c:v>48.9</c:v>
                </c:pt>
                <c:pt idx="36">
                  <c:v>56.44</c:v>
                </c:pt>
                <c:pt idx="37">
                  <c:v>54.44</c:v>
                </c:pt>
                <c:pt idx="38">
                  <c:v>51.38</c:v>
                </c:pt>
                <c:pt idx="39">
                  <c:v>42.09</c:v>
                </c:pt>
                <c:pt idx="40">
                  <c:v>42.71</c:v>
                </c:pt>
                <c:pt idx="41">
                  <c:v>43.52</c:v>
                </c:pt>
                <c:pt idx="42">
                  <c:v>44.36</c:v>
                </c:pt>
                <c:pt idx="43">
                  <c:v>45.73</c:v>
                </c:pt>
                <c:pt idx="44">
                  <c:v>47.69</c:v>
                </c:pt>
                <c:pt idx="45">
                  <c:v>47.22</c:v>
                </c:pt>
                <c:pt idx="46">
                  <c:v>46.01</c:v>
                </c:pt>
                <c:pt idx="47">
                  <c:v>56.18</c:v>
                </c:pt>
              </c:numCache>
            </c:numRef>
          </c:val>
          <c:extLst>
            <c:ext xmlns:c16="http://schemas.microsoft.com/office/drawing/2014/chart" uri="{C3380CC4-5D6E-409C-BE32-E72D297353CC}">
              <c16:uniqueId val="{00000001-88F7-4374-B01D-B26B8A112C8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21.1</c:v>
                </c:pt>
                <c:pt idx="12">
                  <c:v>115.6</c:v>
                </c:pt>
                <c:pt idx="13">
                  <c:v>235.8</c:v>
                </c:pt>
                <c:pt idx="14">
                  <c:v>337.1</c:v>
                </c:pt>
                <c:pt idx="15">
                  <c:v>373.7</c:v>
                </c:pt>
                <c:pt idx="16">
                  <c:v>394.2</c:v>
                </c:pt>
                <c:pt idx="17">
                  <c:v>407.9</c:v>
                </c:pt>
                <c:pt idx="18">
                  <c:v>418.3</c:v>
                </c:pt>
                <c:pt idx="19">
                  <c:v>424.7</c:v>
                </c:pt>
                <c:pt idx="20">
                  <c:v>432.2</c:v>
                </c:pt>
                <c:pt idx="21">
                  <c:v>435.1</c:v>
                </c:pt>
                <c:pt idx="22">
                  <c:v>436.3</c:v>
                </c:pt>
                <c:pt idx="23">
                  <c:v>437.5</c:v>
                </c:pt>
                <c:pt idx="24">
                  <c:v>430.3</c:v>
                </c:pt>
                <c:pt idx="25">
                  <c:v>431.1</c:v>
                </c:pt>
                <c:pt idx="26">
                  <c:v>438.8</c:v>
                </c:pt>
                <c:pt idx="27">
                  <c:v>427.1</c:v>
                </c:pt>
                <c:pt idx="28">
                  <c:v>366.7</c:v>
                </c:pt>
                <c:pt idx="29">
                  <c:v>352.9</c:v>
                </c:pt>
                <c:pt idx="30">
                  <c:v>385.3</c:v>
                </c:pt>
                <c:pt idx="31">
                  <c:v>332.9</c:v>
                </c:pt>
                <c:pt idx="32">
                  <c:v>287</c:v>
                </c:pt>
                <c:pt idx="33">
                  <c:v>201</c:v>
                </c:pt>
                <c:pt idx="34">
                  <c:v>50.5</c:v>
                </c:pt>
                <c:pt idx="35">
                  <c:v>9.9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F7-4374-B01D-B26B8A112C8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265.3</c:v>
                </c:pt>
                <c:pt idx="1">
                  <c:v>259.60000000000002</c:v>
                </c:pt>
                <c:pt idx="2">
                  <c:v>247.9</c:v>
                </c:pt>
                <c:pt idx="3">
                  <c:v>197.6</c:v>
                </c:pt>
                <c:pt idx="4">
                  <c:v>150.5</c:v>
                </c:pt>
                <c:pt idx="5">
                  <c:v>168.7</c:v>
                </c:pt>
                <c:pt idx="6">
                  <c:v>171.8</c:v>
                </c:pt>
                <c:pt idx="7">
                  <c:v>193.1</c:v>
                </c:pt>
                <c:pt idx="8">
                  <c:v>163.80000000000001</c:v>
                </c:pt>
                <c:pt idx="9">
                  <c:v>129.9</c:v>
                </c:pt>
                <c:pt idx="10">
                  <c:v>128</c:v>
                </c:pt>
                <c:pt idx="11">
                  <c:v>106.3</c:v>
                </c:pt>
                <c:pt idx="12">
                  <c:v>126.8</c:v>
                </c:pt>
                <c:pt idx="13">
                  <c:v>136.9</c:v>
                </c:pt>
                <c:pt idx="14">
                  <c:v>157.5</c:v>
                </c:pt>
                <c:pt idx="15">
                  <c:v>142</c:v>
                </c:pt>
                <c:pt idx="16">
                  <c:v>197</c:v>
                </c:pt>
                <c:pt idx="17">
                  <c:v>242</c:v>
                </c:pt>
                <c:pt idx="18">
                  <c:v>266.3</c:v>
                </c:pt>
                <c:pt idx="19">
                  <c:v>314.2</c:v>
                </c:pt>
                <c:pt idx="20">
                  <c:v>362</c:v>
                </c:pt>
                <c:pt idx="21">
                  <c:v>399.3</c:v>
                </c:pt>
                <c:pt idx="22">
                  <c:v>446.8</c:v>
                </c:pt>
                <c:pt idx="23">
                  <c:v>467.4</c:v>
                </c:pt>
                <c:pt idx="24">
                  <c:v>520.20000000000005</c:v>
                </c:pt>
                <c:pt idx="25">
                  <c:v>597.70000000000005</c:v>
                </c:pt>
                <c:pt idx="26">
                  <c:v>641.79999999999995</c:v>
                </c:pt>
                <c:pt idx="27">
                  <c:v>693.6</c:v>
                </c:pt>
                <c:pt idx="28">
                  <c:v>724.3</c:v>
                </c:pt>
                <c:pt idx="29">
                  <c:v>695.1</c:v>
                </c:pt>
                <c:pt idx="30">
                  <c:v>638.6</c:v>
                </c:pt>
                <c:pt idx="31">
                  <c:v>628</c:v>
                </c:pt>
                <c:pt idx="32">
                  <c:v>598.9</c:v>
                </c:pt>
                <c:pt idx="33">
                  <c:v>541.4</c:v>
                </c:pt>
                <c:pt idx="34">
                  <c:v>463.7</c:v>
                </c:pt>
                <c:pt idx="35">
                  <c:v>358.1</c:v>
                </c:pt>
                <c:pt idx="36">
                  <c:v>248.5</c:v>
                </c:pt>
                <c:pt idx="37">
                  <c:v>197.6</c:v>
                </c:pt>
                <c:pt idx="38">
                  <c:v>179</c:v>
                </c:pt>
                <c:pt idx="39">
                  <c:v>169.1</c:v>
                </c:pt>
                <c:pt idx="40">
                  <c:v>178.1</c:v>
                </c:pt>
                <c:pt idx="41">
                  <c:v>199.6</c:v>
                </c:pt>
                <c:pt idx="42">
                  <c:v>274.8</c:v>
                </c:pt>
                <c:pt idx="43">
                  <c:v>269</c:v>
                </c:pt>
                <c:pt idx="44">
                  <c:v>329.7</c:v>
                </c:pt>
                <c:pt idx="45">
                  <c:v>360.4</c:v>
                </c:pt>
                <c:pt idx="46">
                  <c:v>479.1</c:v>
                </c:pt>
                <c:pt idx="47">
                  <c:v>412.3</c:v>
                </c:pt>
              </c:numCache>
            </c:numRef>
          </c:val>
          <c:extLst>
            <c:ext xmlns:c16="http://schemas.microsoft.com/office/drawing/2014/chart" uri="{C3380CC4-5D6E-409C-BE32-E72D297353CC}">
              <c16:uniqueId val="{00000003-88F7-4374-B01D-B26B8A112C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17.969000000000001</c:v>
                </c:pt>
                <c:pt idx="1">
                  <c:v>17.850000000000001</c:v>
                </c:pt>
                <c:pt idx="2">
                  <c:v>19.658999999999999</c:v>
                </c:pt>
                <c:pt idx="3">
                  <c:v>18.568999999999999</c:v>
                </c:pt>
                <c:pt idx="4">
                  <c:v>17.170000000000002</c:v>
                </c:pt>
                <c:pt idx="5">
                  <c:v>18.52</c:v>
                </c:pt>
                <c:pt idx="6">
                  <c:v>19.318999999999999</c:v>
                </c:pt>
                <c:pt idx="7">
                  <c:v>15.898999999999999</c:v>
                </c:pt>
                <c:pt idx="8">
                  <c:v>17.649000000000001</c:v>
                </c:pt>
                <c:pt idx="9">
                  <c:v>28.12</c:v>
                </c:pt>
                <c:pt idx="10">
                  <c:v>16.84</c:v>
                </c:pt>
                <c:pt idx="11">
                  <c:v>22.75</c:v>
                </c:pt>
                <c:pt idx="12">
                  <c:v>21.78</c:v>
                </c:pt>
                <c:pt idx="13">
                  <c:v>20.399000000000001</c:v>
                </c:pt>
                <c:pt idx="14">
                  <c:v>26.11</c:v>
                </c:pt>
                <c:pt idx="15">
                  <c:v>30.298999999999999</c:v>
                </c:pt>
                <c:pt idx="16">
                  <c:v>33.548999999999999</c:v>
                </c:pt>
                <c:pt idx="17">
                  <c:v>47.45</c:v>
                </c:pt>
                <c:pt idx="18">
                  <c:v>49.06</c:v>
                </c:pt>
                <c:pt idx="19">
                  <c:v>36.069000000000003</c:v>
                </c:pt>
                <c:pt idx="20">
                  <c:v>28.809000000000001</c:v>
                </c:pt>
                <c:pt idx="21">
                  <c:v>29.408999999999999</c:v>
                </c:pt>
                <c:pt idx="22">
                  <c:v>33.689</c:v>
                </c:pt>
                <c:pt idx="23">
                  <c:v>34.380000000000003</c:v>
                </c:pt>
                <c:pt idx="24">
                  <c:v>31.02</c:v>
                </c:pt>
                <c:pt idx="25">
                  <c:v>32.389000000000003</c:v>
                </c:pt>
                <c:pt idx="26">
                  <c:v>42.25</c:v>
                </c:pt>
                <c:pt idx="27">
                  <c:v>42.598999999999997</c:v>
                </c:pt>
                <c:pt idx="28">
                  <c:v>35.319000000000003</c:v>
                </c:pt>
                <c:pt idx="29">
                  <c:v>33.779000000000003</c:v>
                </c:pt>
                <c:pt idx="30">
                  <c:v>34.25</c:v>
                </c:pt>
                <c:pt idx="31">
                  <c:v>32.939</c:v>
                </c:pt>
                <c:pt idx="32">
                  <c:v>30.7</c:v>
                </c:pt>
                <c:pt idx="33">
                  <c:v>29.489000000000001</c:v>
                </c:pt>
                <c:pt idx="34">
                  <c:v>29.228999999999999</c:v>
                </c:pt>
                <c:pt idx="35">
                  <c:v>29.709</c:v>
                </c:pt>
                <c:pt idx="36">
                  <c:v>31.43</c:v>
                </c:pt>
                <c:pt idx="37">
                  <c:v>37.86</c:v>
                </c:pt>
                <c:pt idx="38">
                  <c:v>38.478999999999999</c:v>
                </c:pt>
                <c:pt idx="39">
                  <c:v>39.389000000000003</c:v>
                </c:pt>
                <c:pt idx="40">
                  <c:v>39.689</c:v>
                </c:pt>
                <c:pt idx="41">
                  <c:v>42.228999999999999</c:v>
                </c:pt>
                <c:pt idx="42">
                  <c:v>36.689</c:v>
                </c:pt>
                <c:pt idx="43">
                  <c:v>34.54</c:v>
                </c:pt>
                <c:pt idx="44">
                  <c:v>33.598999999999997</c:v>
                </c:pt>
                <c:pt idx="45">
                  <c:v>36.36</c:v>
                </c:pt>
                <c:pt idx="46">
                  <c:v>24.559000000000001</c:v>
                </c:pt>
                <c:pt idx="47">
                  <c:v>25.638999999999999</c:v>
                </c:pt>
              </c:numCache>
            </c:numRef>
          </c:val>
          <c:extLst>
            <c:ext xmlns:c16="http://schemas.microsoft.com/office/drawing/2014/chart" uri="{C3380CC4-5D6E-409C-BE32-E72D297353CC}">
              <c16:uniqueId val="{00000000-DA79-4EAA-AF2C-63C2E753FB0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18.36</c:v>
                </c:pt>
                <c:pt idx="1">
                  <c:v>17.86</c:v>
                </c:pt>
                <c:pt idx="2">
                  <c:v>19.75</c:v>
                </c:pt>
                <c:pt idx="3">
                  <c:v>19.209</c:v>
                </c:pt>
                <c:pt idx="4">
                  <c:v>16.649000000000001</c:v>
                </c:pt>
                <c:pt idx="5">
                  <c:v>18.59</c:v>
                </c:pt>
                <c:pt idx="6">
                  <c:v>19.228999999999999</c:v>
                </c:pt>
                <c:pt idx="7">
                  <c:v>15.96</c:v>
                </c:pt>
                <c:pt idx="8">
                  <c:v>18.129000000000001</c:v>
                </c:pt>
                <c:pt idx="9">
                  <c:v>27.51</c:v>
                </c:pt>
                <c:pt idx="10">
                  <c:v>17.158999999999999</c:v>
                </c:pt>
                <c:pt idx="11">
                  <c:v>22.36</c:v>
                </c:pt>
                <c:pt idx="12">
                  <c:v>22</c:v>
                </c:pt>
                <c:pt idx="13">
                  <c:v>20.399000000000001</c:v>
                </c:pt>
                <c:pt idx="14">
                  <c:v>26.27</c:v>
                </c:pt>
                <c:pt idx="15">
                  <c:v>30.67</c:v>
                </c:pt>
                <c:pt idx="16">
                  <c:v>33.889000000000003</c:v>
                </c:pt>
                <c:pt idx="17">
                  <c:v>47.029000000000003</c:v>
                </c:pt>
                <c:pt idx="18">
                  <c:v>49.098999999999997</c:v>
                </c:pt>
                <c:pt idx="19">
                  <c:v>36.728999999999999</c:v>
                </c:pt>
                <c:pt idx="20">
                  <c:v>29.209</c:v>
                </c:pt>
                <c:pt idx="21">
                  <c:v>29.36</c:v>
                </c:pt>
                <c:pt idx="22">
                  <c:v>33.880000000000003</c:v>
                </c:pt>
                <c:pt idx="23">
                  <c:v>34.99</c:v>
                </c:pt>
                <c:pt idx="24">
                  <c:v>31.478999999999999</c:v>
                </c:pt>
                <c:pt idx="25">
                  <c:v>32.47</c:v>
                </c:pt>
                <c:pt idx="26">
                  <c:v>42.279000000000003</c:v>
                </c:pt>
                <c:pt idx="27">
                  <c:v>42.869</c:v>
                </c:pt>
                <c:pt idx="28">
                  <c:v>35.9</c:v>
                </c:pt>
                <c:pt idx="29">
                  <c:v>34.189</c:v>
                </c:pt>
                <c:pt idx="30">
                  <c:v>34.709000000000003</c:v>
                </c:pt>
                <c:pt idx="31">
                  <c:v>32.81</c:v>
                </c:pt>
                <c:pt idx="32">
                  <c:v>30.87</c:v>
                </c:pt>
                <c:pt idx="33">
                  <c:v>29.44</c:v>
                </c:pt>
                <c:pt idx="34">
                  <c:v>28.92</c:v>
                </c:pt>
                <c:pt idx="35">
                  <c:v>29.489000000000001</c:v>
                </c:pt>
                <c:pt idx="36">
                  <c:v>31.478999999999999</c:v>
                </c:pt>
                <c:pt idx="37">
                  <c:v>38.25</c:v>
                </c:pt>
                <c:pt idx="38">
                  <c:v>38.298999999999999</c:v>
                </c:pt>
                <c:pt idx="39">
                  <c:v>39.619</c:v>
                </c:pt>
                <c:pt idx="40">
                  <c:v>40.168999999999997</c:v>
                </c:pt>
                <c:pt idx="41">
                  <c:v>42.2</c:v>
                </c:pt>
                <c:pt idx="42">
                  <c:v>36.709000000000003</c:v>
                </c:pt>
                <c:pt idx="43">
                  <c:v>34.119</c:v>
                </c:pt>
                <c:pt idx="44">
                  <c:v>34.58</c:v>
                </c:pt>
                <c:pt idx="45">
                  <c:v>35.81</c:v>
                </c:pt>
                <c:pt idx="46">
                  <c:v>24.579000000000001</c:v>
                </c:pt>
                <c:pt idx="47">
                  <c:v>25.43</c:v>
                </c:pt>
              </c:numCache>
            </c:numRef>
          </c:val>
          <c:extLst>
            <c:ext xmlns:c16="http://schemas.microsoft.com/office/drawing/2014/chart" uri="{C3380CC4-5D6E-409C-BE32-E72D297353CC}">
              <c16:uniqueId val="{00000001-DA79-4EAA-AF2C-63C2E753FB0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c:v>
                </c:pt>
                <c:pt idx="1">
                  <c:v>39.25</c:v>
                </c:pt>
                <c:pt idx="2">
                  <c:v>42.063000000000002</c:v>
                </c:pt>
                <c:pt idx="3">
                  <c:v>42.063000000000002</c:v>
                </c:pt>
                <c:pt idx="4">
                  <c:v>39.918999999999997</c:v>
                </c:pt>
                <c:pt idx="5">
                  <c:v>42.331000000000003</c:v>
                </c:pt>
                <c:pt idx="6">
                  <c:v>42.465000000000003</c:v>
                </c:pt>
                <c:pt idx="7">
                  <c:v>39.784999999999997</c:v>
                </c:pt>
                <c:pt idx="8">
                  <c:v>44.206000000000003</c:v>
                </c:pt>
                <c:pt idx="9">
                  <c:v>48.761000000000003</c:v>
                </c:pt>
                <c:pt idx="10">
                  <c:v>40.856999999999999</c:v>
                </c:pt>
                <c:pt idx="11">
                  <c:v>46.081000000000003</c:v>
                </c:pt>
                <c:pt idx="12">
                  <c:v>43.804000000000002</c:v>
                </c:pt>
                <c:pt idx="13">
                  <c:v>43</c:v>
                </c:pt>
                <c:pt idx="14">
                  <c:v>46.081000000000003</c:v>
                </c:pt>
                <c:pt idx="15">
                  <c:v>51.305999999999997</c:v>
                </c:pt>
                <c:pt idx="16">
                  <c:v>53.180999999999997</c:v>
                </c:pt>
                <c:pt idx="17">
                  <c:v>60.414999999999999</c:v>
                </c:pt>
                <c:pt idx="18">
                  <c:v>60.414999999999999</c:v>
                </c:pt>
                <c:pt idx="19">
                  <c:v>53.716999999999999</c:v>
                </c:pt>
                <c:pt idx="20">
                  <c:v>47.286999999999999</c:v>
                </c:pt>
                <c:pt idx="21">
                  <c:v>48.359000000000002</c:v>
                </c:pt>
                <c:pt idx="22">
                  <c:v>52.378</c:v>
                </c:pt>
                <c:pt idx="23">
                  <c:v>53.046999999999997</c:v>
                </c:pt>
                <c:pt idx="24">
                  <c:v>49.832000000000001</c:v>
                </c:pt>
                <c:pt idx="25">
                  <c:v>52.511000000000003</c:v>
                </c:pt>
                <c:pt idx="26">
                  <c:v>55.191000000000003</c:v>
                </c:pt>
                <c:pt idx="27">
                  <c:v>58.54</c:v>
                </c:pt>
                <c:pt idx="28">
                  <c:v>53.984999999999999</c:v>
                </c:pt>
                <c:pt idx="29">
                  <c:v>53.582999999999998</c:v>
                </c:pt>
                <c:pt idx="30">
                  <c:v>53.314999999999998</c:v>
                </c:pt>
                <c:pt idx="31">
                  <c:v>52.645000000000003</c:v>
                </c:pt>
                <c:pt idx="32">
                  <c:v>51.707999999999998</c:v>
                </c:pt>
                <c:pt idx="33">
                  <c:v>51.037999999999997</c:v>
                </c:pt>
                <c:pt idx="34">
                  <c:v>50.1</c:v>
                </c:pt>
                <c:pt idx="35">
                  <c:v>50.77</c:v>
                </c:pt>
                <c:pt idx="36">
                  <c:v>52.779000000000003</c:v>
                </c:pt>
                <c:pt idx="37">
                  <c:v>58.271999999999998</c:v>
                </c:pt>
                <c:pt idx="38">
                  <c:v>58.54</c:v>
                </c:pt>
                <c:pt idx="39">
                  <c:v>60.817</c:v>
                </c:pt>
                <c:pt idx="40">
                  <c:v>61.487000000000002</c:v>
                </c:pt>
                <c:pt idx="41">
                  <c:v>62.156999999999996</c:v>
                </c:pt>
                <c:pt idx="42">
                  <c:v>57.735999999999997</c:v>
                </c:pt>
                <c:pt idx="43">
                  <c:v>55.459000000000003</c:v>
                </c:pt>
                <c:pt idx="44">
                  <c:v>54.923000000000002</c:v>
                </c:pt>
                <c:pt idx="45">
                  <c:v>55.459000000000003</c:v>
                </c:pt>
                <c:pt idx="46">
                  <c:v>47.689</c:v>
                </c:pt>
                <c:pt idx="47">
                  <c:v>48.359000000000002</c:v>
                </c:pt>
              </c:numCache>
            </c:numRef>
          </c:val>
          <c:extLst>
            <c:ext xmlns:c16="http://schemas.microsoft.com/office/drawing/2014/chart" uri="{C3380CC4-5D6E-409C-BE32-E72D297353CC}">
              <c16:uniqueId val="{00000002-DA79-4EAA-AF2C-63C2E753FB0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41.722000000000001</c:v>
                </c:pt>
                <c:pt idx="1">
                  <c:v>39.713000000000001</c:v>
                </c:pt>
                <c:pt idx="2">
                  <c:v>42.070999999999998</c:v>
                </c:pt>
                <c:pt idx="3">
                  <c:v>42.814999999999998</c:v>
                </c:pt>
                <c:pt idx="4">
                  <c:v>39.796999999999997</c:v>
                </c:pt>
                <c:pt idx="5">
                  <c:v>41.628999999999998</c:v>
                </c:pt>
                <c:pt idx="6">
                  <c:v>42.658999999999999</c:v>
                </c:pt>
                <c:pt idx="7">
                  <c:v>40.078000000000003</c:v>
                </c:pt>
                <c:pt idx="8">
                  <c:v>42.784999999999997</c:v>
                </c:pt>
                <c:pt idx="9">
                  <c:v>47.232999999999997</c:v>
                </c:pt>
                <c:pt idx="10">
                  <c:v>41.097000000000001</c:v>
                </c:pt>
                <c:pt idx="11">
                  <c:v>46.618000000000002</c:v>
                </c:pt>
                <c:pt idx="12">
                  <c:v>44.256999999999998</c:v>
                </c:pt>
                <c:pt idx="13">
                  <c:v>43.142000000000003</c:v>
                </c:pt>
                <c:pt idx="14">
                  <c:v>46.154000000000003</c:v>
                </c:pt>
                <c:pt idx="15">
                  <c:v>51.225999999999999</c:v>
                </c:pt>
                <c:pt idx="16">
                  <c:v>53.466000000000001</c:v>
                </c:pt>
                <c:pt idx="17">
                  <c:v>61.564999999999998</c:v>
                </c:pt>
                <c:pt idx="18">
                  <c:v>59.16</c:v>
                </c:pt>
                <c:pt idx="19">
                  <c:v>53.496000000000002</c:v>
                </c:pt>
                <c:pt idx="20">
                  <c:v>47.354999999999997</c:v>
                </c:pt>
                <c:pt idx="21">
                  <c:v>47.451000000000001</c:v>
                </c:pt>
                <c:pt idx="22">
                  <c:v>52.42</c:v>
                </c:pt>
                <c:pt idx="23">
                  <c:v>51.890999999999998</c:v>
                </c:pt>
                <c:pt idx="24">
                  <c:v>49.686999999999998</c:v>
                </c:pt>
                <c:pt idx="25">
                  <c:v>52.701999999999998</c:v>
                </c:pt>
                <c:pt idx="26">
                  <c:v>54.118000000000002</c:v>
                </c:pt>
                <c:pt idx="27">
                  <c:v>57.529000000000003</c:v>
                </c:pt>
                <c:pt idx="28">
                  <c:v>53.174999999999997</c:v>
                </c:pt>
                <c:pt idx="29">
                  <c:v>53.186</c:v>
                </c:pt>
                <c:pt idx="30">
                  <c:v>53.063000000000002</c:v>
                </c:pt>
                <c:pt idx="31">
                  <c:v>52.39</c:v>
                </c:pt>
                <c:pt idx="32">
                  <c:v>51.18</c:v>
                </c:pt>
                <c:pt idx="33">
                  <c:v>49.74</c:v>
                </c:pt>
                <c:pt idx="34">
                  <c:v>50.124000000000002</c:v>
                </c:pt>
                <c:pt idx="35">
                  <c:v>51.661000000000001</c:v>
                </c:pt>
                <c:pt idx="36">
                  <c:v>52.697000000000003</c:v>
                </c:pt>
                <c:pt idx="37">
                  <c:v>57.75</c:v>
                </c:pt>
                <c:pt idx="38">
                  <c:v>57.936999999999998</c:v>
                </c:pt>
                <c:pt idx="39">
                  <c:v>60.174999999999997</c:v>
                </c:pt>
                <c:pt idx="40">
                  <c:v>60.174999999999997</c:v>
                </c:pt>
                <c:pt idx="41">
                  <c:v>63.076000000000001</c:v>
                </c:pt>
                <c:pt idx="42">
                  <c:v>57.203000000000003</c:v>
                </c:pt>
                <c:pt idx="43">
                  <c:v>55.326000000000001</c:v>
                </c:pt>
                <c:pt idx="44">
                  <c:v>55.018000000000001</c:v>
                </c:pt>
                <c:pt idx="45">
                  <c:v>54.912999999999997</c:v>
                </c:pt>
                <c:pt idx="46">
                  <c:v>47.305999999999997</c:v>
                </c:pt>
                <c:pt idx="47">
                  <c:v>48.695999999999998</c:v>
                </c:pt>
              </c:numCache>
            </c:numRef>
          </c:val>
          <c:extLst>
            <c:ext xmlns:c16="http://schemas.microsoft.com/office/drawing/2014/chart" uri="{C3380CC4-5D6E-409C-BE32-E72D297353CC}">
              <c16:uniqueId val="{00000003-DA79-4EAA-AF2C-63C2E753FB0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214.66</c:v>
                </c:pt>
                <c:pt idx="1">
                  <c:v>194.34</c:v>
                </c:pt>
                <c:pt idx="2">
                  <c:v>220.62</c:v>
                </c:pt>
                <c:pt idx="3">
                  <c:v>213.42</c:v>
                </c:pt>
                <c:pt idx="4">
                  <c:v>188.87</c:v>
                </c:pt>
                <c:pt idx="5">
                  <c:v>204.58</c:v>
                </c:pt>
                <c:pt idx="6">
                  <c:v>200.31</c:v>
                </c:pt>
                <c:pt idx="7">
                  <c:v>182.76</c:v>
                </c:pt>
                <c:pt idx="8">
                  <c:v>192.09</c:v>
                </c:pt>
                <c:pt idx="9">
                  <c:v>250</c:v>
                </c:pt>
                <c:pt idx="10">
                  <c:v>199.27</c:v>
                </c:pt>
                <c:pt idx="11">
                  <c:v>227.32</c:v>
                </c:pt>
                <c:pt idx="12">
                  <c:v>233.36</c:v>
                </c:pt>
                <c:pt idx="13">
                  <c:v>239.32</c:v>
                </c:pt>
                <c:pt idx="14">
                  <c:v>266.07</c:v>
                </c:pt>
                <c:pt idx="15">
                  <c:v>299.37</c:v>
                </c:pt>
                <c:pt idx="16">
                  <c:v>340.8</c:v>
                </c:pt>
                <c:pt idx="17">
                  <c:v>427.79</c:v>
                </c:pt>
                <c:pt idx="18">
                  <c:v>434.61</c:v>
                </c:pt>
                <c:pt idx="19">
                  <c:v>385.41</c:v>
                </c:pt>
                <c:pt idx="20">
                  <c:v>341.37</c:v>
                </c:pt>
                <c:pt idx="21">
                  <c:v>352.3</c:v>
                </c:pt>
                <c:pt idx="22">
                  <c:v>393.61</c:v>
                </c:pt>
                <c:pt idx="23">
                  <c:v>382.82</c:v>
                </c:pt>
                <c:pt idx="24">
                  <c:v>359.5</c:v>
                </c:pt>
                <c:pt idx="25">
                  <c:v>367.49</c:v>
                </c:pt>
                <c:pt idx="26">
                  <c:v>398.54</c:v>
                </c:pt>
                <c:pt idx="27">
                  <c:v>418.91</c:v>
                </c:pt>
                <c:pt idx="28">
                  <c:v>392.65</c:v>
                </c:pt>
                <c:pt idx="29">
                  <c:v>385.11</c:v>
                </c:pt>
                <c:pt idx="30">
                  <c:v>383.93</c:v>
                </c:pt>
                <c:pt idx="31">
                  <c:v>376.31</c:v>
                </c:pt>
                <c:pt idx="32">
                  <c:v>358.79</c:v>
                </c:pt>
                <c:pt idx="33">
                  <c:v>344.99</c:v>
                </c:pt>
                <c:pt idx="34">
                  <c:v>319.83999999999997</c:v>
                </c:pt>
                <c:pt idx="35">
                  <c:v>320.52</c:v>
                </c:pt>
                <c:pt idx="36">
                  <c:v>335.46</c:v>
                </c:pt>
                <c:pt idx="37">
                  <c:v>385.45</c:v>
                </c:pt>
                <c:pt idx="38">
                  <c:v>395.53</c:v>
                </c:pt>
                <c:pt idx="39">
                  <c:v>415.99</c:v>
                </c:pt>
                <c:pt idx="40">
                  <c:v>415.85</c:v>
                </c:pt>
                <c:pt idx="41">
                  <c:v>433.14</c:v>
                </c:pt>
                <c:pt idx="42">
                  <c:v>394.3</c:v>
                </c:pt>
                <c:pt idx="43">
                  <c:v>362.3</c:v>
                </c:pt>
                <c:pt idx="44">
                  <c:v>367.9</c:v>
                </c:pt>
                <c:pt idx="45">
                  <c:v>365.04</c:v>
                </c:pt>
                <c:pt idx="46">
                  <c:v>300.69</c:v>
                </c:pt>
                <c:pt idx="47">
                  <c:v>290.39</c:v>
                </c:pt>
              </c:numCache>
            </c:numRef>
          </c:val>
          <c:extLst>
            <c:ext xmlns:c16="http://schemas.microsoft.com/office/drawing/2014/chart" uri="{C3380CC4-5D6E-409C-BE32-E72D297353CC}">
              <c16:uniqueId val="{00000004-DA79-4EAA-AF2C-63C2E753FB0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172.4</c:v>
                </c:pt>
                <c:pt idx="1">
                  <c:v>169.9</c:v>
                </c:pt>
                <c:pt idx="2">
                  <c:v>164.88</c:v>
                </c:pt>
                <c:pt idx="3">
                  <c:v>166.61</c:v>
                </c:pt>
                <c:pt idx="4">
                  <c:v>166.84</c:v>
                </c:pt>
                <c:pt idx="5">
                  <c:v>167.74</c:v>
                </c:pt>
                <c:pt idx="6">
                  <c:v>167.03</c:v>
                </c:pt>
                <c:pt idx="7">
                  <c:v>165.25</c:v>
                </c:pt>
                <c:pt idx="8">
                  <c:v>164.95</c:v>
                </c:pt>
                <c:pt idx="9">
                  <c:v>167.88</c:v>
                </c:pt>
                <c:pt idx="10">
                  <c:v>168.87</c:v>
                </c:pt>
                <c:pt idx="11">
                  <c:v>165.08</c:v>
                </c:pt>
                <c:pt idx="12">
                  <c:v>158.46</c:v>
                </c:pt>
                <c:pt idx="13">
                  <c:v>143.74</c:v>
                </c:pt>
                <c:pt idx="14">
                  <c:v>136.66999999999999</c:v>
                </c:pt>
                <c:pt idx="15">
                  <c:v>135.68</c:v>
                </c:pt>
                <c:pt idx="16">
                  <c:v>137.46</c:v>
                </c:pt>
                <c:pt idx="17">
                  <c:v>135.88</c:v>
                </c:pt>
                <c:pt idx="18">
                  <c:v>132.69</c:v>
                </c:pt>
                <c:pt idx="19">
                  <c:v>136.37</c:v>
                </c:pt>
                <c:pt idx="20">
                  <c:v>131.16999999999999</c:v>
                </c:pt>
                <c:pt idx="21">
                  <c:v>133.41</c:v>
                </c:pt>
                <c:pt idx="22">
                  <c:v>135.01</c:v>
                </c:pt>
                <c:pt idx="23">
                  <c:v>130.62</c:v>
                </c:pt>
                <c:pt idx="24">
                  <c:v>128.44</c:v>
                </c:pt>
                <c:pt idx="25">
                  <c:v>123.47</c:v>
                </c:pt>
                <c:pt idx="26">
                  <c:v>124.76</c:v>
                </c:pt>
                <c:pt idx="27">
                  <c:v>122.67</c:v>
                </c:pt>
                <c:pt idx="28">
                  <c:v>130.81</c:v>
                </c:pt>
                <c:pt idx="29">
                  <c:v>136.59</c:v>
                </c:pt>
                <c:pt idx="30">
                  <c:v>139.03</c:v>
                </c:pt>
                <c:pt idx="31">
                  <c:v>147.22</c:v>
                </c:pt>
                <c:pt idx="32">
                  <c:v>148.36000000000001</c:v>
                </c:pt>
                <c:pt idx="33">
                  <c:v>158.87</c:v>
                </c:pt>
                <c:pt idx="34">
                  <c:v>176.31</c:v>
                </c:pt>
                <c:pt idx="35">
                  <c:v>174.57</c:v>
                </c:pt>
                <c:pt idx="36">
                  <c:v>184.61</c:v>
                </c:pt>
                <c:pt idx="37">
                  <c:v>179.12</c:v>
                </c:pt>
                <c:pt idx="38">
                  <c:v>182.68</c:v>
                </c:pt>
                <c:pt idx="39">
                  <c:v>177.76</c:v>
                </c:pt>
                <c:pt idx="40">
                  <c:v>183.64</c:v>
                </c:pt>
                <c:pt idx="41">
                  <c:v>182.31</c:v>
                </c:pt>
                <c:pt idx="42">
                  <c:v>180.95</c:v>
                </c:pt>
                <c:pt idx="43">
                  <c:v>182.64</c:v>
                </c:pt>
                <c:pt idx="44">
                  <c:v>179.6</c:v>
                </c:pt>
                <c:pt idx="45">
                  <c:v>177.38</c:v>
                </c:pt>
                <c:pt idx="46">
                  <c:v>170.25</c:v>
                </c:pt>
                <c:pt idx="47">
                  <c:v>174.8</c:v>
                </c:pt>
              </c:numCache>
            </c:numRef>
          </c:val>
          <c:extLst>
            <c:ext xmlns:c16="http://schemas.microsoft.com/office/drawing/2014/chart" uri="{C3380CC4-5D6E-409C-BE32-E72D297353CC}">
              <c16:uniqueId val="{00000000-77D3-437C-8C8F-0699973F5EB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172.27</c:v>
                </c:pt>
                <c:pt idx="1">
                  <c:v>169.52</c:v>
                </c:pt>
                <c:pt idx="2">
                  <c:v>163.44</c:v>
                </c:pt>
                <c:pt idx="3">
                  <c:v>164.81</c:v>
                </c:pt>
                <c:pt idx="4">
                  <c:v>166.98</c:v>
                </c:pt>
                <c:pt idx="5">
                  <c:v>167.99</c:v>
                </c:pt>
                <c:pt idx="6">
                  <c:v>166.77</c:v>
                </c:pt>
                <c:pt idx="7">
                  <c:v>166.02</c:v>
                </c:pt>
                <c:pt idx="8">
                  <c:v>166.04</c:v>
                </c:pt>
                <c:pt idx="9">
                  <c:v>169.22</c:v>
                </c:pt>
                <c:pt idx="10">
                  <c:v>171.32</c:v>
                </c:pt>
                <c:pt idx="11">
                  <c:v>165.2</c:v>
                </c:pt>
                <c:pt idx="12">
                  <c:v>160.47</c:v>
                </c:pt>
                <c:pt idx="13">
                  <c:v>142.87</c:v>
                </c:pt>
                <c:pt idx="14">
                  <c:v>136.94999999999999</c:v>
                </c:pt>
                <c:pt idx="15">
                  <c:v>135.36000000000001</c:v>
                </c:pt>
                <c:pt idx="16">
                  <c:v>135.91999999999999</c:v>
                </c:pt>
                <c:pt idx="17">
                  <c:v>135.55000000000001</c:v>
                </c:pt>
                <c:pt idx="18">
                  <c:v>131.16</c:v>
                </c:pt>
                <c:pt idx="19">
                  <c:v>137.12</c:v>
                </c:pt>
                <c:pt idx="20">
                  <c:v>130.94</c:v>
                </c:pt>
                <c:pt idx="21">
                  <c:v>132.63999999999999</c:v>
                </c:pt>
                <c:pt idx="22">
                  <c:v>132.32</c:v>
                </c:pt>
                <c:pt idx="23">
                  <c:v>131.49</c:v>
                </c:pt>
                <c:pt idx="24">
                  <c:v>130.03</c:v>
                </c:pt>
                <c:pt idx="25">
                  <c:v>122.49</c:v>
                </c:pt>
                <c:pt idx="26">
                  <c:v>123.56</c:v>
                </c:pt>
                <c:pt idx="27">
                  <c:v>122.02</c:v>
                </c:pt>
                <c:pt idx="28">
                  <c:v>132.16999999999999</c:v>
                </c:pt>
                <c:pt idx="29">
                  <c:v>136.19</c:v>
                </c:pt>
                <c:pt idx="30">
                  <c:v>139.08000000000001</c:v>
                </c:pt>
                <c:pt idx="31">
                  <c:v>147.04</c:v>
                </c:pt>
                <c:pt idx="32">
                  <c:v>149.66999999999999</c:v>
                </c:pt>
                <c:pt idx="33">
                  <c:v>160.97</c:v>
                </c:pt>
                <c:pt idx="34">
                  <c:v>178.44</c:v>
                </c:pt>
                <c:pt idx="35">
                  <c:v>174.75</c:v>
                </c:pt>
                <c:pt idx="36">
                  <c:v>184.96</c:v>
                </c:pt>
                <c:pt idx="37">
                  <c:v>180.68</c:v>
                </c:pt>
                <c:pt idx="38">
                  <c:v>181.84</c:v>
                </c:pt>
                <c:pt idx="39">
                  <c:v>177.75</c:v>
                </c:pt>
                <c:pt idx="40">
                  <c:v>183.56</c:v>
                </c:pt>
                <c:pt idx="41">
                  <c:v>182.13</c:v>
                </c:pt>
                <c:pt idx="42">
                  <c:v>181.01</c:v>
                </c:pt>
                <c:pt idx="43">
                  <c:v>184.41</c:v>
                </c:pt>
                <c:pt idx="44">
                  <c:v>180.9</c:v>
                </c:pt>
                <c:pt idx="45">
                  <c:v>176.88</c:v>
                </c:pt>
                <c:pt idx="46">
                  <c:v>170.62</c:v>
                </c:pt>
                <c:pt idx="47">
                  <c:v>176.59</c:v>
                </c:pt>
              </c:numCache>
            </c:numRef>
          </c:val>
          <c:extLst>
            <c:ext xmlns:c16="http://schemas.microsoft.com/office/drawing/2014/chart" uri="{C3380CC4-5D6E-409C-BE32-E72D297353CC}">
              <c16:uniqueId val="{00000001-77D3-437C-8C8F-0699973F5EB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532.79</c:v>
                </c:pt>
                <c:pt idx="1">
                  <c:v>521.53</c:v>
                </c:pt>
                <c:pt idx="2">
                  <c:v>502.51</c:v>
                </c:pt>
                <c:pt idx="3">
                  <c:v>508</c:v>
                </c:pt>
                <c:pt idx="4">
                  <c:v>504.39</c:v>
                </c:pt>
                <c:pt idx="5">
                  <c:v>514.66</c:v>
                </c:pt>
                <c:pt idx="6">
                  <c:v>511.5</c:v>
                </c:pt>
                <c:pt idx="7">
                  <c:v>513.01</c:v>
                </c:pt>
                <c:pt idx="8">
                  <c:v>513.37</c:v>
                </c:pt>
                <c:pt idx="9">
                  <c:v>519.66</c:v>
                </c:pt>
                <c:pt idx="10">
                  <c:v>528.62</c:v>
                </c:pt>
                <c:pt idx="11">
                  <c:v>508.36</c:v>
                </c:pt>
                <c:pt idx="12">
                  <c:v>468.5</c:v>
                </c:pt>
                <c:pt idx="13">
                  <c:v>395</c:v>
                </c:pt>
                <c:pt idx="14">
                  <c:v>356.92</c:v>
                </c:pt>
                <c:pt idx="15">
                  <c:v>344.46</c:v>
                </c:pt>
                <c:pt idx="16">
                  <c:v>344.34</c:v>
                </c:pt>
                <c:pt idx="17">
                  <c:v>337.59</c:v>
                </c:pt>
                <c:pt idx="18">
                  <c:v>331.55</c:v>
                </c:pt>
                <c:pt idx="19">
                  <c:v>336.87</c:v>
                </c:pt>
                <c:pt idx="20">
                  <c:v>340.73</c:v>
                </c:pt>
                <c:pt idx="21">
                  <c:v>346.23</c:v>
                </c:pt>
                <c:pt idx="22">
                  <c:v>344.09</c:v>
                </c:pt>
                <c:pt idx="23">
                  <c:v>338.9</c:v>
                </c:pt>
                <c:pt idx="24">
                  <c:v>340.32</c:v>
                </c:pt>
                <c:pt idx="25">
                  <c:v>333.23</c:v>
                </c:pt>
                <c:pt idx="26">
                  <c:v>336.58</c:v>
                </c:pt>
                <c:pt idx="27">
                  <c:v>336.92</c:v>
                </c:pt>
                <c:pt idx="28">
                  <c:v>379.37</c:v>
                </c:pt>
                <c:pt idx="29">
                  <c:v>395.42</c:v>
                </c:pt>
                <c:pt idx="30">
                  <c:v>389.06</c:v>
                </c:pt>
                <c:pt idx="31">
                  <c:v>423.46</c:v>
                </c:pt>
                <c:pt idx="32">
                  <c:v>439.17</c:v>
                </c:pt>
                <c:pt idx="33">
                  <c:v>481.22</c:v>
                </c:pt>
                <c:pt idx="34">
                  <c:v>547.54999999999995</c:v>
                </c:pt>
                <c:pt idx="35">
                  <c:v>550.65</c:v>
                </c:pt>
                <c:pt idx="36">
                  <c:v>572.07000000000005</c:v>
                </c:pt>
                <c:pt idx="37">
                  <c:v>547.41</c:v>
                </c:pt>
                <c:pt idx="38">
                  <c:v>560.65</c:v>
                </c:pt>
                <c:pt idx="39">
                  <c:v>547.02</c:v>
                </c:pt>
                <c:pt idx="40">
                  <c:v>567.02</c:v>
                </c:pt>
                <c:pt idx="41">
                  <c:v>578.94000000000005</c:v>
                </c:pt>
                <c:pt idx="42">
                  <c:v>574.6</c:v>
                </c:pt>
                <c:pt idx="43">
                  <c:v>582.63</c:v>
                </c:pt>
                <c:pt idx="44">
                  <c:v>583.09</c:v>
                </c:pt>
                <c:pt idx="45">
                  <c:v>568.38</c:v>
                </c:pt>
                <c:pt idx="46">
                  <c:v>583.58000000000004</c:v>
                </c:pt>
                <c:pt idx="47">
                  <c:v>569.32000000000005</c:v>
                </c:pt>
              </c:numCache>
            </c:numRef>
          </c:val>
          <c:extLst>
            <c:ext xmlns:c16="http://schemas.microsoft.com/office/drawing/2014/chart" uri="{C3380CC4-5D6E-409C-BE32-E72D297353CC}">
              <c16:uniqueId val="{00000002-77D3-437C-8C8F-0699973F5EB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384.42</c:v>
                </c:pt>
                <c:pt idx="1">
                  <c:v>379.63</c:v>
                </c:pt>
                <c:pt idx="2">
                  <c:v>361.54</c:v>
                </c:pt>
                <c:pt idx="3">
                  <c:v>374.07</c:v>
                </c:pt>
                <c:pt idx="4">
                  <c:v>375.95</c:v>
                </c:pt>
                <c:pt idx="5">
                  <c:v>383.49</c:v>
                </c:pt>
                <c:pt idx="13">
                  <c:v>299.87</c:v>
                </c:pt>
                <c:pt idx="14">
                  <c:v>259.2</c:v>
                </c:pt>
                <c:pt idx="15">
                  <c:v>261.79000000000002</c:v>
                </c:pt>
                <c:pt idx="16">
                  <c:v>246.15</c:v>
                </c:pt>
                <c:pt idx="17">
                  <c:v>242.42</c:v>
                </c:pt>
                <c:pt idx="18">
                  <c:v>233.03</c:v>
                </c:pt>
                <c:pt idx="19">
                  <c:v>237.13</c:v>
                </c:pt>
                <c:pt idx="20">
                  <c:v>230.27</c:v>
                </c:pt>
                <c:pt idx="21">
                  <c:v>232.48</c:v>
                </c:pt>
                <c:pt idx="22">
                  <c:v>227.77</c:v>
                </c:pt>
                <c:pt idx="23">
                  <c:v>220.77</c:v>
                </c:pt>
                <c:pt idx="24">
                  <c:v>212.71</c:v>
                </c:pt>
                <c:pt idx="25">
                  <c:v>196.08</c:v>
                </c:pt>
                <c:pt idx="26">
                  <c:v>189.62</c:v>
                </c:pt>
                <c:pt idx="27">
                  <c:v>180.56</c:v>
                </c:pt>
                <c:pt idx="28">
                  <c:v>215.79</c:v>
                </c:pt>
                <c:pt idx="29">
                  <c:v>228.12</c:v>
                </c:pt>
                <c:pt idx="30">
                  <c:v>228.09</c:v>
                </c:pt>
                <c:pt idx="31">
                  <c:v>256.31</c:v>
                </c:pt>
                <c:pt idx="32">
                  <c:v>266.44</c:v>
                </c:pt>
                <c:pt idx="33">
                  <c:v>307.12</c:v>
                </c:pt>
                <c:pt idx="34">
                  <c:v>376.55</c:v>
                </c:pt>
                <c:pt idx="35">
                  <c:v>387.65</c:v>
                </c:pt>
                <c:pt idx="36">
                  <c:v>426.38</c:v>
                </c:pt>
                <c:pt idx="37">
                  <c:v>416.93</c:v>
                </c:pt>
                <c:pt idx="45">
                  <c:v>423.59</c:v>
                </c:pt>
                <c:pt idx="46">
                  <c:v>404.92</c:v>
                </c:pt>
                <c:pt idx="47">
                  <c:v>400.69</c:v>
                </c:pt>
              </c:numCache>
            </c:numRef>
          </c:val>
          <c:extLst>
            <c:ext xmlns:c16="http://schemas.microsoft.com/office/drawing/2014/chart" uri="{C3380CC4-5D6E-409C-BE32-E72D297353CC}">
              <c16:uniqueId val="{00000003-77D3-437C-8C8F-0699973F5EB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6796.12</c:v>
                </c:pt>
                <c:pt idx="1">
                  <c:v>6664.87</c:v>
                </c:pt>
                <c:pt idx="2">
                  <c:v>6572.34</c:v>
                </c:pt>
                <c:pt idx="3">
                  <c:v>6557.74</c:v>
                </c:pt>
                <c:pt idx="4">
                  <c:v>6484.76</c:v>
                </c:pt>
                <c:pt idx="5">
                  <c:v>6495.73</c:v>
                </c:pt>
                <c:pt idx="6">
                  <c:v>6476.21</c:v>
                </c:pt>
                <c:pt idx="7">
                  <c:v>6527.34</c:v>
                </c:pt>
                <c:pt idx="8">
                  <c:v>6464.26</c:v>
                </c:pt>
                <c:pt idx="9">
                  <c:v>6663.45</c:v>
                </c:pt>
                <c:pt idx="10">
                  <c:v>6659.4</c:v>
                </c:pt>
                <c:pt idx="11">
                  <c:v>6696.64</c:v>
                </c:pt>
                <c:pt idx="12">
                  <c:v>6595.25</c:v>
                </c:pt>
                <c:pt idx="13">
                  <c:v>6765.12</c:v>
                </c:pt>
                <c:pt idx="14">
                  <c:v>6981.43</c:v>
                </c:pt>
                <c:pt idx="15">
                  <c:v>7238.59</c:v>
                </c:pt>
                <c:pt idx="16">
                  <c:v>7563.1</c:v>
                </c:pt>
                <c:pt idx="17">
                  <c:v>7738.84</c:v>
                </c:pt>
                <c:pt idx="18">
                  <c:v>7851.26</c:v>
                </c:pt>
                <c:pt idx="19">
                  <c:v>7919.22</c:v>
                </c:pt>
                <c:pt idx="20">
                  <c:v>8077.38</c:v>
                </c:pt>
                <c:pt idx="21">
                  <c:v>8131.51</c:v>
                </c:pt>
                <c:pt idx="22">
                  <c:v>8193.89</c:v>
                </c:pt>
                <c:pt idx="23">
                  <c:v>8235.7900000000009</c:v>
                </c:pt>
                <c:pt idx="24">
                  <c:v>8094.49</c:v>
                </c:pt>
                <c:pt idx="25">
                  <c:v>8109.39</c:v>
                </c:pt>
                <c:pt idx="26">
                  <c:v>7870.52</c:v>
                </c:pt>
                <c:pt idx="27">
                  <c:v>7940.63</c:v>
                </c:pt>
                <c:pt idx="28">
                  <c:v>7985.68</c:v>
                </c:pt>
                <c:pt idx="29">
                  <c:v>8027.19</c:v>
                </c:pt>
                <c:pt idx="30">
                  <c:v>7920.03</c:v>
                </c:pt>
                <c:pt idx="31">
                  <c:v>7969.05</c:v>
                </c:pt>
                <c:pt idx="32">
                  <c:v>7879.41</c:v>
                </c:pt>
                <c:pt idx="33">
                  <c:v>7725.16</c:v>
                </c:pt>
                <c:pt idx="34">
                  <c:v>7675.29</c:v>
                </c:pt>
                <c:pt idx="35">
                  <c:v>7468.77</c:v>
                </c:pt>
                <c:pt idx="36">
                  <c:v>7515.55</c:v>
                </c:pt>
                <c:pt idx="37">
                  <c:v>7776.76</c:v>
                </c:pt>
                <c:pt idx="38">
                  <c:v>7785.22</c:v>
                </c:pt>
                <c:pt idx="39">
                  <c:v>7770.53</c:v>
                </c:pt>
                <c:pt idx="40">
                  <c:v>7760</c:v>
                </c:pt>
                <c:pt idx="41">
                  <c:v>7801.59</c:v>
                </c:pt>
                <c:pt idx="42">
                  <c:v>7681.95</c:v>
                </c:pt>
                <c:pt idx="43">
                  <c:v>7708.64</c:v>
                </c:pt>
                <c:pt idx="44">
                  <c:v>7689.17</c:v>
                </c:pt>
                <c:pt idx="45">
                  <c:v>7492.81</c:v>
                </c:pt>
                <c:pt idx="46">
                  <c:v>7287.31</c:v>
                </c:pt>
                <c:pt idx="47">
                  <c:v>7066.86</c:v>
                </c:pt>
              </c:numCache>
            </c:numRef>
          </c:val>
          <c:smooth val="0"/>
          <c:extLst>
            <c:ext xmlns:c16="http://schemas.microsoft.com/office/drawing/2014/chart" uri="{C3380CC4-5D6E-409C-BE32-E72D297353CC}">
              <c16:uniqueId val="{00000000-1FD1-4C40-A4E5-9EC7572C518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6877.1909699999997</c:v>
                </c:pt>
                <c:pt idx="1">
                  <c:v>6750.5988699999998</c:v>
                </c:pt>
                <c:pt idx="2">
                  <c:v>6637.6505200000001</c:v>
                </c:pt>
                <c:pt idx="3">
                  <c:v>6574.9097000000002</c:v>
                </c:pt>
                <c:pt idx="4">
                  <c:v>6519.0774799999999</c:v>
                </c:pt>
                <c:pt idx="5">
                  <c:v>6488.9829499999996</c:v>
                </c:pt>
                <c:pt idx="6">
                  <c:v>6476.4493700000003</c:v>
                </c:pt>
                <c:pt idx="7">
                  <c:v>6474.0997500000003</c:v>
                </c:pt>
                <c:pt idx="8">
                  <c:v>6485.8509899999999</c:v>
                </c:pt>
                <c:pt idx="9">
                  <c:v>6523.3210200000003</c:v>
                </c:pt>
                <c:pt idx="10">
                  <c:v>6571.1089899999997</c:v>
                </c:pt>
                <c:pt idx="11">
                  <c:v>6615.0831600000001</c:v>
                </c:pt>
                <c:pt idx="12">
                  <c:v>6615.3910599999999</c:v>
                </c:pt>
                <c:pt idx="13">
                  <c:v>6698.7920999999997</c:v>
                </c:pt>
                <c:pt idx="14">
                  <c:v>6960.8504499999999</c:v>
                </c:pt>
                <c:pt idx="15">
                  <c:v>7205.0832300000002</c:v>
                </c:pt>
                <c:pt idx="16">
                  <c:v>7465.52621</c:v>
                </c:pt>
                <c:pt idx="17">
                  <c:v>7623.7441200000003</c:v>
                </c:pt>
                <c:pt idx="18">
                  <c:v>7793.1793500000003</c:v>
                </c:pt>
                <c:pt idx="19">
                  <c:v>7909.1026099999999</c:v>
                </c:pt>
                <c:pt idx="20">
                  <c:v>8003.9844999999996</c:v>
                </c:pt>
                <c:pt idx="21">
                  <c:v>8095.2037600000003</c:v>
                </c:pt>
                <c:pt idx="22">
                  <c:v>8164.4575699999996</c:v>
                </c:pt>
                <c:pt idx="23">
                  <c:v>8166.7539800000004</c:v>
                </c:pt>
                <c:pt idx="24">
                  <c:v>8115.4206999999997</c:v>
                </c:pt>
                <c:pt idx="25">
                  <c:v>8049.0013300000001</c:v>
                </c:pt>
                <c:pt idx="26">
                  <c:v>8038.8117700000003</c:v>
                </c:pt>
                <c:pt idx="27">
                  <c:v>8083.33662</c:v>
                </c:pt>
                <c:pt idx="28">
                  <c:v>8148.1633300000003</c:v>
                </c:pt>
                <c:pt idx="29">
                  <c:v>8169.8639700000003</c:v>
                </c:pt>
                <c:pt idx="30">
                  <c:v>8148.6349499999997</c:v>
                </c:pt>
                <c:pt idx="31">
                  <c:v>8110.8272200000001</c:v>
                </c:pt>
                <c:pt idx="32">
                  <c:v>8019.5098600000001</c:v>
                </c:pt>
                <c:pt idx="33">
                  <c:v>7858.2515000000003</c:v>
                </c:pt>
                <c:pt idx="34">
                  <c:v>7633.56095</c:v>
                </c:pt>
                <c:pt idx="35">
                  <c:v>7498.1757699999998</c:v>
                </c:pt>
                <c:pt idx="36">
                  <c:v>7457.15391</c:v>
                </c:pt>
                <c:pt idx="37">
                  <c:v>7670.4535500000002</c:v>
                </c:pt>
                <c:pt idx="38">
                  <c:v>7765.2810499999996</c:v>
                </c:pt>
                <c:pt idx="39">
                  <c:v>7777.8135000000002</c:v>
                </c:pt>
                <c:pt idx="40">
                  <c:v>7744.0897800000002</c:v>
                </c:pt>
                <c:pt idx="41">
                  <c:v>7733.3161300000002</c:v>
                </c:pt>
                <c:pt idx="42">
                  <c:v>7689.3743400000003</c:v>
                </c:pt>
                <c:pt idx="43">
                  <c:v>7621.0277299999998</c:v>
                </c:pt>
                <c:pt idx="44">
                  <c:v>7510.3786099999998</c:v>
                </c:pt>
                <c:pt idx="45">
                  <c:v>7326.91698</c:v>
                </c:pt>
                <c:pt idx="46">
                  <c:v>7141.1188499999998</c:v>
                </c:pt>
                <c:pt idx="47">
                  <c:v>6961.3634000000002</c:v>
                </c:pt>
              </c:numCache>
            </c:numRef>
          </c:val>
          <c:smooth val="0"/>
          <c:extLst>
            <c:ext xmlns:c16="http://schemas.microsoft.com/office/drawing/2014/chart" uri="{C3380CC4-5D6E-409C-BE32-E72D297353CC}">
              <c16:uniqueId val="{00000001-1FD1-4C40-A4E5-9EC7572C518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30</c:v>
                </c:pt>
                <c:pt idx="1">
                  <c:v>VIE 31</c:v>
                </c:pt>
                <c:pt idx="2">
                  <c:v>SAB 1</c:v>
                </c:pt>
                <c:pt idx="3">
                  <c:v>DOM 2</c:v>
                </c:pt>
                <c:pt idx="4">
                  <c:v>LUN 3</c:v>
                </c:pt>
                <c:pt idx="5">
                  <c:v>MAR 4</c:v>
                </c:pt>
                <c:pt idx="6">
                  <c:v>MIE 5</c:v>
                </c:pt>
                <c:pt idx="7">
                  <c:v>JUE 6</c:v>
                </c:pt>
              </c:strCache>
            </c:strRef>
          </c:cat>
          <c:val>
            <c:numRef>
              <c:f>COSTO_OPE_EJEC!$C$8:$C$15</c:f>
              <c:numCache>
                <c:formatCode>#,##0.0</c:formatCode>
                <c:ptCount val="8"/>
                <c:pt idx="0">
                  <c:v>4641329.2060900005</c:v>
                </c:pt>
                <c:pt idx="1">
                  <c:v>4885919.9912999999</c:v>
                </c:pt>
                <c:pt idx="2">
                  <c:v>5406693.0963300001</c:v>
                </c:pt>
                <c:pt idx="3">
                  <c:v>4990952.8268200001</c:v>
                </c:pt>
                <c:pt idx="4">
                  <c:v>5299147.5779299997</c:v>
                </c:pt>
                <c:pt idx="5">
                  <c:v>6112889.4390399996</c:v>
                </c:pt>
                <c:pt idx="6">
                  <c:v>5627804.3209100002</c:v>
                </c:pt>
                <c:pt idx="7">
                  <c:v>5865901.4086199999</c:v>
                </c:pt>
              </c:numCache>
            </c:numRef>
          </c:val>
          <c:extLst>
            <c:ext xmlns:c16="http://schemas.microsoft.com/office/drawing/2014/chart" uri="{C3380CC4-5D6E-409C-BE32-E72D297353CC}">
              <c16:uniqueId val="{00000000-2B92-4B5F-BE38-C935B4E220D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-0.12569735708663349</c:v>
                </c:pt>
                <c:pt idx="1">
                  <c:v>-6.3167034951686032E-2</c:v>
                </c:pt>
                <c:pt idx="2">
                  <c:v>7.5377350600817294E-2</c:v>
                </c:pt>
                <c:pt idx="3">
                  <c:v>0.16130421779550394</c:v>
                </c:pt>
                <c:pt idx="4">
                  <c:v>-9.4498488778136953E-3</c:v>
                </c:pt>
                <c:pt idx="5">
                  <c:v>7.7614980959255744E-2</c:v>
                </c:pt>
                <c:pt idx="6">
                  <c:v>-3.0954698468460363E-2</c:v>
                </c:pt>
                <c:pt idx="7">
                  <c:v>-2.772345750685723E-2</c:v>
                </c:pt>
              </c:numCache>
            </c:numRef>
          </c:cat>
          <c:val>
            <c:numRef>
              <c:f>COSTO_OPE_EJEC!$D$8:$D$15</c:f>
              <c:numCache>
                <c:formatCode>#,##0.0</c:formatCode>
                <c:ptCount val="8"/>
                <c:pt idx="0">
                  <c:v>5308607.0866994997</c:v>
                </c:pt>
                <c:pt idx="1">
                  <c:v>5215358.7390555004</c:v>
                </c:pt>
                <c:pt idx="2">
                  <c:v>5027717.1016381001</c:v>
                </c:pt>
                <c:pt idx="3">
                  <c:v>4297713.5106718997</c:v>
                </c:pt>
                <c:pt idx="4">
                  <c:v>5349701.4481565002</c:v>
                </c:pt>
                <c:pt idx="5">
                  <c:v>5672609.9275257997</c:v>
                </c:pt>
                <c:pt idx="6">
                  <c:v>5807576.0875321999</c:v>
                </c:pt>
                <c:pt idx="7">
                  <c:v>6033161.5052426001</c:v>
                </c:pt>
              </c:numCache>
            </c:numRef>
          </c:val>
          <c:extLst>
            <c:ext xmlns:c16="http://schemas.microsoft.com/office/drawing/2014/chart" uri="{C3380CC4-5D6E-409C-BE32-E72D297353CC}">
              <c16:uniqueId val="{00000001-2B92-4B5F-BE38-C935B4E220D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D24" sqref="D2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6.6</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32</v>
      </c>
      <c r="F9" s="5" t="s">
        <v>33</v>
      </c>
      <c r="G9" s="4" t="s">
        <v>34</v>
      </c>
      <c r="H9" s="4" t="s">
        <v>35</v>
      </c>
      <c r="I9" s="6" t="s">
        <v>36</v>
      </c>
      <c r="J9" s="4">
        <v>23.52</v>
      </c>
      <c r="K9" s="4" t="s">
        <v>37</v>
      </c>
      <c r="L9" s="4">
        <v>60</v>
      </c>
    </row>
    <row r="10" spans="1:12" x14ac:dyDescent="0.25">
      <c r="A10" s="1"/>
      <c r="B10" s="4" t="s">
        <v>13</v>
      </c>
      <c r="C10" s="5" t="s">
        <v>38</v>
      </c>
      <c r="D10" s="5" t="s">
        <v>39</v>
      </c>
      <c r="E10" s="5" t="s">
        <v>32</v>
      </c>
      <c r="F10" s="5" t="s">
        <v>40</v>
      </c>
      <c r="G10" s="4" t="s">
        <v>41</v>
      </c>
      <c r="H10" s="4" t="s">
        <v>42</v>
      </c>
      <c r="I10" s="6" t="s">
        <v>43</v>
      </c>
      <c r="J10" s="4">
        <v>3.7</v>
      </c>
      <c r="K10" s="4" t="s">
        <v>37</v>
      </c>
      <c r="L10" s="4">
        <v>60</v>
      </c>
    </row>
    <row r="11" spans="1:12" x14ac:dyDescent="0.25">
      <c r="A11" s="1"/>
      <c r="B11" s="4" t="s">
        <v>13</v>
      </c>
      <c r="C11" s="5" t="s">
        <v>44</v>
      </c>
      <c r="D11" s="5" t="s">
        <v>45</v>
      </c>
      <c r="E11" s="5" t="s">
        <v>46</v>
      </c>
      <c r="F11" s="5" t="s">
        <v>47</v>
      </c>
      <c r="G11" s="4" t="s">
        <v>48</v>
      </c>
      <c r="H11" s="4" t="s">
        <v>49</v>
      </c>
      <c r="I11" s="6" t="s">
        <v>50</v>
      </c>
      <c r="J11" s="4"/>
      <c r="K11" s="4" t="s">
        <v>21</v>
      </c>
      <c r="L11" s="4">
        <v>10</v>
      </c>
    </row>
    <row r="12" spans="1:12" x14ac:dyDescent="0.25">
      <c r="A12" s="1"/>
      <c r="B12" s="4" t="s">
        <v>13</v>
      </c>
      <c r="C12" s="5" t="s">
        <v>51</v>
      </c>
      <c r="D12" s="5" t="s">
        <v>52</v>
      </c>
      <c r="E12" s="5" t="s">
        <v>53</v>
      </c>
      <c r="F12" s="5" t="s">
        <v>54</v>
      </c>
      <c r="G12" s="4" t="s">
        <v>55</v>
      </c>
      <c r="H12" s="4" t="s">
        <v>28</v>
      </c>
      <c r="I12" s="6" t="s">
        <v>56</v>
      </c>
      <c r="J12" s="4">
        <v>18.54</v>
      </c>
      <c r="K12" s="4" t="s">
        <v>37</v>
      </c>
      <c r="L12" s="4">
        <v>220</v>
      </c>
    </row>
    <row r="13" spans="1:12" x14ac:dyDescent="0.25">
      <c r="A13" s="1"/>
      <c r="B13" s="4" t="s">
        <v>13</v>
      </c>
      <c r="C13" s="5" t="s">
        <v>57</v>
      </c>
      <c r="D13" s="5" t="s">
        <v>58</v>
      </c>
      <c r="E13" s="5" t="s">
        <v>32</v>
      </c>
      <c r="F13" s="5" t="s">
        <v>59</v>
      </c>
      <c r="G13" s="4" t="s">
        <v>60</v>
      </c>
      <c r="H13" s="4" t="s">
        <v>61</v>
      </c>
      <c r="I13" s="6" t="s">
        <v>62</v>
      </c>
      <c r="J13" s="4">
        <v>7.55</v>
      </c>
      <c r="K13" s="4" t="s">
        <v>37</v>
      </c>
      <c r="L13"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63</v>
      </c>
      <c r="C5" s="198"/>
      <c r="D5" s="198"/>
      <c r="E5" s="198"/>
      <c r="F5" s="198"/>
      <c r="G5" s="198"/>
      <c r="H5" s="198"/>
      <c r="I5" s="198"/>
    </row>
    <row r="6" spans="1:9" ht="39.950000000000003" customHeight="1" x14ac:dyDescent="0.25">
      <c r="A6" s="1"/>
      <c r="B6" s="7" t="s">
        <v>64</v>
      </c>
      <c r="C6" s="3" t="s">
        <v>65</v>
      </c>
      <c r="D6" s="3" t="s">
        <v>66</v>
      </c>
      <c r="E6" s="7" t="s">
        <v>3</v>
      </c>
      <c r="F6" s="7" t="s">
        <v>4</v>
      </c>
      <c r="G6" s="7" t="s">
        <v>67</v>
      </c>
      <c r="H6" s="7" t="s">
        <v>6</v>
      </c>
      <c r="I6" s="7" t="s">
        <v>9</v>
      </c>
    </row>
    <row r="7" spans="1:9" x14ac:dyDescent="0.25">
      <c r="A7" s="1"/>
      <c r="B7" s="4" t="s">
        <v>68</v>
      </c>
      <c r="C7" s="4" t="s">
        <v>69</v>
      </c>
      <c r="D7" s="4" t="s">
        <v>70</v>
      </c>
      <c r="E7" s="5" t="s">
        <v>71</v>
      </c>
      <c r="F7" s="5" t="s">
        <v>72</v>
      </c>
      <c r="G7" s="5" t="s">
        <v>73</v>
      </c>
      <c r="H7" s="5" t="s">
        <v>17</v>
      </c>
      <c r="I7" s="5" t="s">
        <v>74</v>
      </c>
    </row>
    <row r="8" spans="1:9" x14ac:dyDescent="0.25">
      <c r="A8" s="1"/>
      <c r="B8" s="4" t="s">
        <v>68</v>
      </c>
      <c r="C8" s="4" t="s">
        <v>69</v>
      </c>
      <c r="D8" s="4" t="s">
        <v>70</v>
      </c>
      <c r="E8" s="5" t="s">
        <v>75</v>
      </c>
      <c r="F8" s="5" t="s">
        <v>76</v>
      </c>
      <c r="G8" s="5" t="s">
        <v>77</v>
      </c>
      <c r="H8" s="5" t="s">
        <v>78</v>
      </c>
      <c r="I8" s="5" t="s">
        <v>79</v>
      </c>
    </row>
    <row r="9" spans="1:9" x14ac:dyDescent="0.25">
      <c r="A9" s="1"/>
      <c r="B9" s="4" t="s">
        <v>68</v>
      </c>
      <c r="C9" s="4" t="s">
        <v>69</v>
      </c>
      <c r="D9" s="4" t="s">
        <v>70</v>
      </c>
      <c r="E9" s="5" t="s">
        <v>80</v>
      </c>
      <c r="F9" s="5" t="s">
        <v>81</v>
      </c>
      <c r="G9" s="5" t="s">
        <v>82</v>
      </c>
      <c r="H9" s="5" t="s">
        <v>17</v>
      </c>
      <c r="I9" s="5" t="s">
        <v>83</v>
      </c>
    </row>
    <row r="10" spans="1:9" x14ac:dyDescent="0.25">
      <c r="A10" s="1"/>
      <c r="B10" s="4" t="s">
        <v>68</v>
      </c>
      <c r="C10" s="4" t="s">
        <v>69</v>
      </c>
      <c r="D10" s="4" t="s">
        <v>70</v>
      </c>
      <c r="E10" s="5" t="s">
        <v>84</v>
      </c>
      <c r="F10" s="5" t="s">
        <v>85</v>
      </c>
      <c r="G10" s="5" t="s">
        <v>86</v>
      </c>
      <c r="H10" s="5" t="s">
        <v>17</v>
      </c>
      <c r="I10" s="5" t="s">
        <v>87</v>
      </c>
    </row>
    <row r="11" spans="1:9" x14ac:dyDescent="0.25">
      <c r="A11" s="1"/>
      <c r="B11" s="4" t="s">
        <v>68</v>
      </c>
      <c r="C11" s="4" t="s">
        <v>69</v>
      </c>
      <c r="D11" s="4" t="s">
        <v>70</v>
      </c>
      <c r="E11" s="5" t="s">
        <v>84</v>
      </c>
      <c r="F11" s="5" t="s">
        <v>88</v>
      </c>
      <c r="G11" s="5" t="s">
        <v>73</v>
      </c>
      <c r="H11" s="5" t="s">
        <v>17</v>
      </c>
      <c r="I11" s="5" t="s">
        <v>89</v>
      </c>
    </row>
    <row r="12" spans="1:9" x14ac:dyDescent="0.25">
      <c r="A12" s="1"/>
      <c r="B12" s="4" t="s">
        <v>68</v>
      </c>
      <c r="C12" s="4" t="s">
        <v>69</v>
      </c>
      <c r="D12" s="4" t="s">
        <v>70</v>
      </c>
      <c r="E12" s="5" t="s">
        <v>84</v>
      </c>
      <c r="F12" s="5" t="s">
        <v>90</v>
      </c>
      <c r="G12" s="5" t="s">
        <v>91</v>
      </c>
      <c r="H12" s="5" t="s">
        <v>92</v>
      </c>
      <c r="I12" s="5" t="s">
        <v>93</v>
      </c>
    </row>
    <row r="13" spans="1:9" x14ac:dyDescent="0.25">
      <c r="A13" s="1"/>
      <c r="B13" s="4" t="s">
        <v>68</v>
      </c>
      <c r="C13" s="4" t="s">
        <v>69</v>
      </c>
      <c r="D13" s="4" t="s">
        <v>70</v>
      </c>
      <c r="E13" s="5" t="s">
        <v>84</v>
      </c>
      <c r="F13" s="5" t="s">
        <v>94</v>
      </c>
      <c r="G13" s="5" t="s">
        <v>82</v>
      </c>
      <c r="H13" s="5" t="s">
        <v>17</v>
      </c>
      <c r="I13" s="5" t="s">
        <v>95</v>
      </c>
    </row>
    <row r="14" spans="1:9" x14ac:dyDescent="0.25">
      <c r="A14" s="1"/>
      <c r="B14" s="4" t="s">
        <v>68</v>
      </c>
      <c r="C14" s="4" t="s">
        <v>69</v>
      </c>
      <c r="D14" s="4" t="s">
        <v>70</v>
      </c>
      <c r="E14" s="5" t="s">
        <v>84</v>
      </c>
      <c r="F14" s="5" t="s">
        <v>94</v>
      </c>
      <c r="G14" s="5" t="s">
        <v>82</v>
      </c>
      <c r="H14" s="5" t="s">
        <v>17</v>
      </c>
      <c r="I14" s="5" t="s">
        <v>96</v>
      </c>
    </row>
    <row r="15" spans="1:9" x14ac:dyDescent="0.25">
      <c r="A15" s="1"/>
      <c r="B15" s="4" t="s">
        <v>68</v>
      </c>
      <c r="C15" s="4" t="s">
        <v>69</v>
      </c>
      <c r="D15" s="4" t="s">
        <v>70</v>
      </c>
      <c r="E15" s="5" t="s">
        <v>84</v>
      </c>
      <c r="F15" s="5" t="s">
        <v>97</v>
      </c>
      <c r="G15" s="5" t="s">
        <v>82</v>
      </c>
      <c r="H15" s="5" t="s">
        <v>17</v>
      </c>
      <c r="I15" s="5" t="s">
        <v>98</v>
      </c>
    </row>
    <row r="16" spans="1:9" x14ac:dyDescent="0.25">
      <c r="A16" s="1"/>
      <c r="B16" s="4" t="s">
        <v>68</v>
      </c>
      <c r="C16" s="4" t="s">
        <v>69</v>
      </c>
      <c r="D16" s="4" t="s">
        <v>70</v>
      </c>
      <c r="E16" s="5" t="s">
        <v>84</v>
      </c>
      <c r="F16" s="5" t="s">
        <v>97</v>
      </c>
      <c r="G16" s="5" t="s">
        <v>82</v>
      </c>
      <c r="H16" s="5" t="s">
        <v>17</v>
      </c>
      <c r="I16" s="5" t="s">
        <v>96</v>
      </c>
    </row>
    <row r="17" spans="1:9" x14ac:dyDescent="0.25">
      <c r="A17" s="1"/>
      <c r="B17" s="4" t="s">
        <v>68</v>
      </c>
      <c r="C17" s="4" t="s">
        <v>69</v>
      </c>
      <c r="D17" s="4" t="s">
        <v>70</v>
      </c>
      <c r="E17" s="5" t="s">
        <v>99</v>
      </c>
      <c r="F17" s="5" t="s">
        <v>100</v>
      </c>
      <c r="G17" s="5" t="s">
        <v>82</v>
      </c>
      <c r="H17" s="5" t="s">
        <v>17</v>
      </c>
      <c r="I17" s="5" t="s">
        <v>101</v>
      </c>
    </row>
    <row r="18" spans="1:9" x14ac:dyDescent="0.25">
      <c r="A18" s="1"/>
      <c r="B18" s="4" t="s">
        <v>68</v>
      </c>
      <c r="C18" s="4" t="s">
        <v>69</v>
      </c>
      <c r="D18" s="4" t="s">
        <v>70</v>
      </c>
      <c r="E18" s="5" t="s">
        <v>99</v>
      </c>
      <c r="F18" s="5" t="s">
        <v>100</v>
      </c>
      <c r="G18" s="5" t="s">
        <v>102</v>
      </c>
      <c r="H18" s="5" t="s">
        <v>103</v>
      </c>
      <c r="I18" s="5" t="s">
        <v>104</v>
      </c>
    </row>
    <row r="19" spans="1:9" x14ac:dyDescent="0.25">
      <c r="A19" s="1"/>
      <c r="B19" s="4" t="s">
        <v>68</v>
      </c>
      <c r="C19" s="4" t="s">
        <v>69</v>
      </c>
      <c r="D19" s="4" t="s">
        <v>70</v>
      </c>
      <c r="E19" s="5" t="s">
        <v>99</v>
      </c>
      <c r="F19" s="5" t="s">
        <v>100</v>
      </c>
      <c r="G19" s="5" t="s">
        <v>102</v>
      </c>
      <c r="H19" s="5" t="s">
        <v>105</v>
      </c>
      <c r="I19" s="5" t="s">
        <v>106</v>
      </c>
    </row>
    <row r="20" spans="1:9" x14ac:dyDescent="0.25">
      <c r="A20" s="1"/>
      <c r="B20" s="4" t="s">
        <v>68</v>
      </c>
      <c r="C20" s="4" t="s">
        <v>69</v>
      </c>
      <c r="D20" s="4" t="s">
        <v>70</v>
      </c>
      <c r="E20" s="5" t="s">
        <v>107</v>
      </c>
      <c r="F20" s="5" t="s">
        <v>108</v>
      </c>
      <c r="G20" s="5" t="s">
        <v>73</v>
      </c>
      <c r="H20" s="5" t="s">
        <v>17</v>
      </c>
      <c r="I20" s="5" t="s">
        <v>109</v>
      </c>
    </row>
    <row r="21" spans="1:9" x14ac:dyDescent="0.25">
      <c r="A21" s="1"/>
      <c r="B21" s="4" t="s">
        <v>68</v>
      </c>
      <c r="C21" s="4" t="s">
        <v>69</v>
      </c>
      <c r="D21" s="4" t="s">
        <v>70</v>
      </c>
      <c r="E21" s="5" t="s">
        <v>107</v>
      </c>
      <c r="F21" s="5" t="s">
        <v>110</v>
      </c>
      <c r="G21" s="5" t="s">
        <v>82</v>
      </c>
      <c r="H21" s="5" t="s">
        <v>17</v>
      </c>
      <c r="I21" s="5" t="s">
        <v>111</v>
      </c>
    </row>
    <row r="22" spans="1:9" x14ac:dyDescent="0.25">
      <c r="A22" s="1"/>
      <c r="B22" s="4" t="s">
        <v>68</v>
      </c>
      <c r="C22" s="4" t="s">
        <v>69</v>
      </c>
      <c r="D22" s="4" t="s">
        <v>70</v>
      </c>
      <c r="E22" s="5" t="s">
        <v>107</v>
      </c>
      <c r="F22" s="5" t="s">
        <v>110</v>
      </c>
      <c r="G22" s="5" t="s">
        <v>82</v>
      </c>
      <c r="H22" s="5" t="s">
        <v>17</v>
      </c>
      <c r="I22" s="5" t="s">
        <v>112</v>
      </c>
    </row>
    <row r="23" spans="1:9" x14ac:dyDescent="0.25">
      <c r="A23" s="1"/>
      <c r="B23" s="4" t="s">
        <v>68</v>
      </c>
      <c r="C23" s="4" t="s">
        <v>69</v>
      </c>
      <c r="D23" s="4" t="s">
        <v>70</v>
      </c>
      <c r="E23" s="5" t="s">
        <v>107</v>
      </c>
      <c r="F23" s="5" t="s">
        <v>110</v>
      </c>
      <c r="G23" s="5" t="s">
        <v>82</v>
      </c>
      <c r="H23" s="5" t="s">
        <v>17</v>
      </c>
      <c r="I23" s="5" t="s">
        <v>113</v>
      </c>
    </row>
    <row r="24" spans="1:9" x14ac:dyDescent="0.25">
      <c r="A24" s="1"/>
      <c r="B24" s="4" t="s">
        <v>68</v>
      </c>
      <c r="C24" s="4" t="s">
        <v>69</v>
      </c>
      <c r="D24" s="4" t="s">
        <v>70</v>
      </c>
      <c r="E24" s="5" t="s">
        <v>107</v>
      </c>
      <c r="F24" s="5" t="s">
        <v>110</v>
      </c>
      <c r="G24" s="5" t="s">
        <v>82</v>
      </c>
      <c r="H24" s="5" t="s">
        <v>17</v>
      </c>
      <c r="I24" s="5" t="s">
        <v>114</v>
      </c>
    </row>
    <row r="25" spans="1:9" x14ac:dyDescent="0.25">
      <c r="A25" s="1"/>
      <c r="B25" s="4" t="s">
        <v>68</v>
      </c>
      <c r="C25" s="4" t="s">
        <v>69</v>
      </c>
      <c r="D25" s="4" t="s">
        <v>70</v>
      </c>
      <c r="E25" s="5" t="s">
        <v>107</v>
      </c>
      <c r="F25" s="5" t="s">
        <v>115</v>
      </c>
      <c r="G25" s="5" t="s">
        <v>82</v>
      </c>
      <c r="H25" s="5" t="s">
        <v>17</v>
      </c>
      <c r="I25" s="5" t="s">
        <v>116</v>
      </c>
    </row>
    <row r="26" spans="1:9" x14ac:dyDescent="0.25">
      <c r="A26" s="1"/>
      <c r="B26" s="4" t="s">
        <v>68</v>
      </c>
      <c r="C26" s="4" t="s">
        <v>69</v>
      </c>
      <c r="D26" s="4" t="s">
        <v>70</v>
      </c>
      <c r="E26" s="5" t="s">
        <v>107</v>
      </c>
      <c r="F26" s="5" t="s">
        <v>115</v>
      </c>
      <c r="G26" s="5" t="s">
        <v>82</v>
      </c>
      <c r="H26" s="5" t="s">
        <v>17</v>
      </c>
      <c r="I26" s="5" t="s">
        <v>117</v>
      </c>
    </row>
    <row r="27" spans="1:9" x14ac:dyDescent="0.25">
      <c r="A27" s="1"/>
      <c r="B27" s="4" t="s">
        <v>68</v>
      </c>
      <c r="C27" s="4" t="s">
        <v>69</v>
      </c>
      <c r="D27" s="4" t="s">
        <v>70</v>
      </c>
      <c r="E27" s="5" t="s">
        <v>118</v>
      </c>
      <c r="F27" s="5" t="s">
        <v>119</v>
      </c>
      <c r="G27" s="5" t="s">
        <v>73</v>
      </c>
      <c r="H27" s="5" t="s">
        <v>17</v>
      </c>
      <c r="I27" s="5" t="s">
        <v>120</v>
      </c>
    </row>
    <row r="28" spans="1:9" x14ac:dyDescent="0.25">
      <c r="A28" s="1"/>
      <c r="B28" s="4" t="s">
        <v>68</v>
      </c>
      <c r="C28" s="4" t="s">
        <v>69</v>
      </c>
      <c r="D28" s="4" t="s">
        <v>70</v>
      </c>
      <c r="E28" s="5" t="s">
        <v>118</v>
      </c>
      <c r="F28" s="5" t="s">
        <v>121</v>
      </c>
      <c r="G28" s="5" t="s">
        <v>73</v>
      </c>
      <c r="H28" s="5" t="s">
        <v>17</v>
      </c>
      <c r="I28" s="5" t="s">
        <v>122</v>
      </c>
    </row>
    <row r="29" spans="1:9" x14ac:dyDescent="0.25">
      <c r="A29" s="1"/>
      <c r="B29" s="4" t="s">
        <v>68</v>
      </c>
      <c r="C29" s="4" t="s">
        <v>69</v>
      </c>
      <c r="D29" s="4" t="s">
        <v>70</v>
      </c>
      <c r="E29" s="5" t="s">
        <v>123</v>
      </c>
      <c r="F29" s="5" t="s">
        <v>124</v>
      </c>
      <c r="G29" s="5" t="s">
        <v>102</v>
      </c>
      <c r="H29" s="5" t="s">
        <v>125</v>
      </c>
      <c r="I29" s="5" t="s">
        <v>126</v>
      </c>
    </row>
    <row r="30" spans="1:9" x14ac:dyDescent="0.25">
      <c r="A30" s="1"/>
      <c r="B30" s="4" t="s">
        <v>68</v>
      </c>
      <c r="C30" s="4" t="s">
        <v>69</v>
      </c>
      <c r="D30" s="4" t="s">
        <v>70</v>
      </c>
      <c r="E30" s="5" t="s">
        <v>123</v>
      </c>
      <c r="F30" s="5" t="s">
        <v>124</v>
      </c>
      <c r="G30" s="5" t="s">
        <v>102</v>
      </c>
      <c r="H30" s="5" t="s">
        <v>125</v>
      </c>
      <c r="I30" s="5" t="s">
        <v>127</v>
      </c>
    </row>
    <row r="31" spans="1:9" x14ac:dyDescent="0.25">
      <c r="A31" s="1"/>
      <c r="B31" s="4" t="s">
        <v>68</v>
      </c>
      <c r="C31" s="4" t="s">
        <v>69</v>
      </c>
      <c r="D31" s="4" t="s">
        <v>70</v>
      </c>
      <c r="E31" s="5" t="s">
        <v>123</v>
      </c>
      <c r="F31" s="5" t="s">
        <v>128</v>
      </c>
      <c r="G31" s="5" t="s">
        <v>82</v>
      </c>
      <c r="H31" s="5" t="s">
        <v>17</v>
      </c>
      <c r="I31" s="5" t="s">
        <v>129</v>
      </c>
    </row>
    <row r="32" spans="1:9" x14ac:dyDescent="0.25">
      <c r="A32" s="1"/>
      <c r="B32" s="4" t="s">
        <v>68</v>
      </c>
      <c r="C32" s="4" t="s">
        <v>69</v>
      </c>
      <c r="D32" s="4" t="s">
        <v>70</v>
      </c>
      <c r="E32" s="5" t="s">
        <v>123</v>
      </c>
      <c r="F32" s="5" t="s">
        <v>128</v>
      </c>
      <c r="G32" s="5" t="s">
        <v>82</v>
      </c>
      <c r="H32" s="5" t="s">
        <v>17</v>
      </c>
      <c r="I32" s="5" t="s">
        <v>130</v>
      </c>
    </row>
    <row r="33" spans="1:9" x14ac:dyDescent="0.25">
      <c r="A33" s="1"/>
      <c r="B33" s="4" t="s">
        <v>68</v>
      </c>
      <c r="C33" s="4" t="s">
        <v>69</v>
      </c>
      <c r="D33" s="4" t="s">
        <v>70</v>
      </c>
      <c r="E33" s="5" t="s">
        <v>123</v>
      </c>
      <c r="F33" s="5" t="s">
        <v>128</v>
      </c>
      <c r="G33" s="5" t="s">
        <v>82</v>
      </c>
      <c r="H33" s="5" t="s">
        <v>17</v>
      </c>
      <c r="I33" s="5" t="s">
        <v>131</v>
      </c>
    </row>
    <row r="34" spans="1:9" x14ac:dyDescent="0.25">
      <c r="A34" s="1"/>
      <c r="B34" s="4" t="s">
        <v>68</v>
      </c>
      <c r="C34" s="4" t="s">
        <v>69</v>
      </c>
      <c r="D34" s="4" t="s">
        <v>70</v>
      </c>
      <c r="E34" s="5" t="s">
        <v>123</v>
      </c>
      <c r="F34" s="5" t="s">
        <v>128</v>
      </c>
      <c r="G34" s="5" t="s">
        <v>82</v>
      </c>
      <c r="H34" s="5" t="s">
        <v>17</v>
      </c>
      <c r="I34" s="5" t="s">
        <v>132</v>
      </c>
    </row>
    <row r="35" spans="1:9" x14ac:dyDescent="0.25">
      <c r="A35" s="1"/>
      <c r="B35" s="4" t="s">
        <v>68</v>
      </c>
      <c r="C35" s="4" t="s">
        <v>69</v>
      </c>
      <c r="D35" s="4" t="s">
        <v>70</v>
      </c>
      <c r="E35" s="5" t="s">
        <v>123</v>
      </c>
      <c r="F35" s="5" t="s">
        <v>128</v>
      </c>
      <c r="G35" s="5" t="s">
        <v>82</v>
      </c>
      <c r="H35" s="5" t="s">
        <v>17</v>
      </c>
      <c r="I35" s="5" t="s">
        <v>133</v>
      </c>
    </row>
    <row r="36" spans="1:9" x14ac:dyDescent="0.25">
      <c r="A36" s="1"/>
      <c r="B36" s="4" t="s">
        <v>68</v>
      </c>
      <c r="C36" s="4" t="s">
        <v>69</v>
      </c>
      <c r="D36" s="4" t="s">
        <v>70</v>
      </c>
      <c r="E36" s="5" t="s">
        <v>123</v>
      </c>
      <c r="F36" s="5" t="s">
        <v>128</v>
      </c>
      <c r="G36" s="5" t="s">
        <v>102</v>
      </c>
      <c r="H36" s="5" t="s">
        <v>134</v>
      </c>
      <c r="I36" s="5" t="s">
        <v>135</v>
      </c>
    </row>
    <row r="37" spans="1:9" x14ac:dyDescent="0.25">
      <c r="A37" s="1"/>
      <c r="B37" s="4" t="s">
        <v>68</v>
      </c>
      <c r="C37" s="4" t="s">
        <v>69</v>
      </c>
      <c r="D37" s="4" t="s">
        <v>70</v>
      </c>
      <c r="E37" s="5" t="s">
        <v>51</v>
      </c>
      <c r="F37" s="5" t="s">
        <v>136</v>
      </c>
      <c r="G37" s="5" t="s">
        <v>137</v>
      </c>
      <c r="H37" s="5" t="s">
        <v>138</v>
      </c>
      <c r="I37" s="5" t="s">
        <v>139</v>
      </c>
    </row>
    <row r="38" spans="1:9" x14ac:dyDescent="0.25">
      <c r="A38" s="1"/>
      <c r="B38" s="4" t="s">
        <v>68</v>
      </c>
      <c r="C38" s="4" t="s">
        <v>69</v>
      </c>
      <c r="D38" s="4" t="s">
        <v>70</v>
      </c>
      <c r="E38" s="5" t="s">
        <v>140</v>
      </c>
      <c r="F38" s="5" t="s">
        <v>141</v>
      </c>
      <c r="G38" s="5" t="s">
        <v>82</v>
      </c>
      <c r="H38" s="5" t="s">
        <v>17</v>
      </c>
      <c r="I38" s="5" t="s">
        <v>142</v>
      </c>
    </row>
    <row r="39" spans="1:9" x14ac:dyDescent="0.25">
      <c r="A39" s="1"/>
      <c r="B39" s="4" t="s">
        <v>68</v>
      </c>
      <c r="C39" s="4" t="s">
        <v>69</v>
      </c>
      <c r="D39" s="4" t="s">
        <v>70</v>
      </c>
      <c r="E39" s="5" t="s">
        <v>57</v>
      </c>
      <c r="F39" s="5" t="s">
        <v>143</v>
      </c>
      <c r="G39" s="5" t="s">
        <v>73</v>
      </c>
      <c r="H39" s="5" t="s">
        <v>17</v>
      </c>
      <c r="I39" s="5" t="s">
        <v>144</v>
      </c>
    </row>
    <row r="40" spans="1:9" x14ac:dyDescent="0.25">
      <c r="A40" s="1"/>
      <c r="B40" s="4" t="s">
        <v>68</v>
      </c>
      <c r="C40" s="4" t="s">
        <v>69</v>
      </c>
      <c r="D40" s="4" t="s">
        <v>70</v>
      </c>
      <c r="E40" s="5" t="s">
        <v>57</v>
      </c>
      <c r="F40" s="5" t="s">
        <v>143</v>
      </c>
      <c r="G40" s="5" t="s">
        <v>73</v>
      </c>
      <c r="H40" s="5" t="s">
        <v>17</v>
      </c>
      <c r="I40" s="5" t="s">
        <v>145</v>
      </c>
    </row>
    <row r="41" spans="1:9" x14ac:dyDescent="0.25">
      <c r="A41" s="1"/>
      <c r="B41" s="4" t="s">
        <v>68</v>
      </c>
      <c r="C41" s="4" t="s">
        <v>69</v>
      </c>
      <c r="D41" s="4" t="s">
        <v>70</v>
      </c>
      <c r="E41" s="5" t="s">
        <v>146</v>
      </c>
      <c r="F41" s="5" t="s">
        <v>147</v>
      </c>
      <c r="G41" s="5" t="s">
        <v>82</v>
      </c>
      <c r="H41" s="5" t="s">
        <v>17</v>
      </c>
      <c r="I41" s="5" t="s">
        <v>148</v>
      </c>
    </row>
    <row r="42" spans="1:9" x14ac:dyDescent="0.25">
      <c r="A42" s="1"/>
      <c r="B42" s="4" t="s">
        <v>68</v>
      </c>
      <c r="C42" s="4" t="s">
        <v>69</v>
      </c>
      <c r="D42" s="4" t="s">
        <v>70</v>
      </c>
      <c r="E42" s="5" t="s">
        <v>149</v>
      </c>
      <c r="F42" s="5" t="s">
        <v>150</v>
      </c>
      <c r="G42" s="5" t="s">
        <v>82</v>
      </c>
      <c r="H42" s="5" t="s">
        <v>17</v>
      </c>
      <c r="I42" s="5" t="s">
        <v>151</v>
      </c>
    </row>
    <row r="43" spans="1:9" x14ac:dyDescent="0.25">
      <c r="A43" s="1"/>
      <c r="B43" s="4" t="s">
        <v>68</v>
      </c>
      <c r="C43" s="4" t="s">
        <v>69</v>
      </c>
      <c r="D43" s="4" t="s">
        <v>70</v>
      </c>
      <c r="E43" s="5" t="s">
        <v>152</v>
      </c>
      <c r="F43" s="5" t="s">
        <v>153</v>
      </c>
      <c r="G43" s="5" t="s">
        <v>154</v>
      </c>
      <c r="H43" s="5" t="s">
        <v>155</v>
      </c>
      <c r="I43" s="5" t="s">
        <v>156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157</v>
      </c>
      <c r="C5" s="1"/>
      <c r="D5" s="1"/>
      <c r="E5" s="1"/>
      <c r="F5" s="1"/>
      <c r="G5" s="1"/>
      <c r="H5" s="1"/>
      <c r="I5" s="1"/>
      <c r="J5" s="1"/>
      <c r="K5" s="1"/>
      <c r="L5" s="1"/>
      <c r="M5" s="1"/>
      <c r="N5" s="1"/>
    </row>
    <row r="6" spans="1:14" ht="20.100000000000001" customHeight="1" x14ac:dyDescent="0.2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ht="38.25" x14ac:dyDescent="0.25">
      <c r="A7" s="1"/>
      <c r="B7" s="5" t="s">
        <v>171</v>
      </c>
      <c r="C7" s="5" t="s">
        <v>172</v>
      </c>
      <c r="D7" s="5" t="s">
        <v>173</v>
      </c>
      <c r="E7" s="4" t="s">
        <v>174</v>
      </c>
      <c r="F7" s="4" t="s">
        <v>175</v>
      </c>
      <c r="G7" s="6" t="s">
        <v>176</v>
      </c>
      <c r="H7" s="8">
        <v>0</v>
      </c>
      <c r="I7" s="5" t="s">
        <v>177</v>
      </c>
      <c r="J7" s="5" t="s">
        <v>178</v>
      </c>
      <c r="K7" s="5" t="s">
        <v>179</v>
      </c>
      <c r="L7" s="5" t="s">
        <v>180</v>
      </c>
      <c r="M7" s="8">
        <v>13854</v>
      </c>
      <c r="N7" s="5" t="s">
        <v>181</v>
      </c>
    </row>
    <row r="8" spans="1:14" ht="38.25" x14ac:dyDescent="0.25">
      <c r="A8" s="1"/>
      <c r="B8" s="5" t="s">
        <v>171</v>
      </c>
      <c r="C8" s="5" t="s">
        <v>182</v>
      </c>
      <c r="D8" s="5" t="s">
        <v>183</v>
      </c>
      <c r="E8" s="4" t="s">
        <v>174</v>
      </c>
      <c r="F8" s="4" t="s">
        <v>175</v>
      </c>
      <c r="G8" s="6" t="s">
        <v>184</v>
      </c>
      <c r="H8" s="8">
        <v>0</v>
      </c>
      <c r="I8" s="5" t="s">
        <v>177</v>
      </c>
      <c r="J8" s="5" t="s">
        <v>178</v>
      </c>
      <c r="K8" s="5" t="s">
        <v>179</v>
      </c>
      <c r="L8" s="5" t="s">
        <v>180</v>
      </c>
      <c r="M8" s="8">
        <v>13761</v>
      </c>
      <c r="N8" s="5" t="s">
        <v>181</v>
      </c>
    </row>
    <row r="9" spans="1:14" ht="25.5" x14ac:dyDescent="0.25">
      <c r="A9" s="1"/>
      <c r="B9" s="5" t="s">
        <v>171</v>
      </c>
      <c r="C9" s="5" t="s">
        <v>182</v>
      </c>
      <c r="D9" s="5" t="s">
        <v>185</v>
      </c>
      <c r="E9" s="4" t="s">
        <v>174</v>
      </c>
      <c r="F9" s="4" t="s">
        <v>175</v>
      </c>
      <c r="G9" s="6" t="s">
        <v>186</v>
      </c>
      <c r="H9" s="8">
        <v>0</v>
      </c>
      <c r="I9" s="5" t="s">
        <v>177</v>
      </c>
      <c r="J9" s="5" t="s">
        <v>178</v>
      </c>
      <c r="K9" s="5" t="s">
        <v>179</v>
      </c>
      <c r="L9" s="5" t="s">
        <v>180</v>
      </c>
      <c r="M9" s="8">
        <v>13758</v>
      </c>
      <c r="N9" s="5" t="s">
        <v>181</v>
      </c>
    </row>
    <row r="10" spans="1:14" ht="25.5" x14ac:dyDescent="0.25">
      <c r="A10" s="1"/>
      <c r="B10" s="5" t="s">
        <v>171</v>
      </c>
      <c r="C10" s="5" t="s">
        <v>187</v>
      </c>
      <c r="D10" s="5" t="s">
        <v>188</v>
      </c>
      <c r="E10" s="4" t="s">
        <v>174</v>
      </c>
      <c r="F10" s="4" t="s">
        <v>175</v>
      </c>
      <c r="G10" s="6" t="s">
        <v>189</v>
      </c>
      <c r="H10" s="8">
        <v>0</v>
      </c>
      <c r="I10" s="5" t="s">
        <v>177</v>
      </c>
      <c r="J10" s="5" t="s">
        <v>178</v>
      </c>
      <c r="K10" s="5" t="s">
        <v>179</v>
      </c>
      <c r="L10" s="5" t="s">
        <v>180</v>
      </c>
      <c r="M10" s="8">
        <v>13746</v>
      </c>
      <c r="N10" s="5" t="s">
        <v>181</v>
      </c>
    </row>
    <row r="11" spans="1:14" x14ac:dyDescent="0.25">
      <c r="A11" s="1"/>
      <c r="B11" s="5" t="s">
        <v>171</v>
      </c>
      <c r="C11" s="5" t="s">
        <v>187</v>
      </c>
      <c r="D11" s="5" t="s">
        <v>190</v>
      </c>
      <c r="E11" s="4" t="s">
        <v>174</v>
      </c>
      <c r="F11" s="4" t="s">
        <v>175</v>
      </c>
      <c r="G11" s="6" t="s">
        <v>191</v>
      </c>
      <c r="H11" s="8">
        <v>0</v>
      </c>
      <c r="I11" s="5" t="s">
        <v>177</v>
      </c>
      <c r="J11" s="5" t="s">
        <v>192</v>
      </c>
      <c r="K11" s="5" t="s">
        <v>179</v>
      </c>
      <c r="L11" s="5" t="s">
        <v>180</v>
      </c>
      <c r="M11" s="8">
        <v>13771</v>
      </c>
      <c r="N11" s="5" t="s">
        <v>181</v>
      </c>
    </row>
    <row r="12" spans="1:14" ht="25.5" x14ac:dyDescent="0.25">
      <c r="A12" s="1"/>
      <c r="B12" s="5" t="s">
        <v>171</v>
      </c>
      <c r="C12" s="5" t="s">
        <v>187</v>
      </c>
      <c r="D12" s="5" t="s">
        <v>193</v>
      </c>
      <c r="E12" s="4" t="s">
        <v>194</v>
      </c>
      <c r="F12" s="4" t="s">
        <v>195</v>
      </c>
      <c r="G12" s="6" t="s">
        <v>196</v>
      </c>
      <c r="H12" s="8">
        <v>0</v>
      </c>
      <c r="I12" s="5" t="s">
        <v>177</v>
      </c>
      <c r="J12" s="5" t="s">
        <v>178</v>
      </c>
      <c r="K12" s="5" t="s">
        <v>179</v>
      </c>
      <c r="L12" s="5" t="s">
        <v>197</v>
      </c>
      <c r="M12" s="8">
        <v>13796</v>
      </c>
      <c r="N12" s="5" t="s">
        <v>181</v>
      </c>
    </row>
    <row r="13" spans="1:14" x14ac:dyDescent="0.25">
      <c r="A13" s="1"/>
      <c r="B13" s="5" t="s">
        <v>198</v>
      </c>
      <c r="C13" s="5" t="s">
        <v>199</v>
      </c>
      <c r="D13" s="5" t="s">
        <v>200</v>
      </c>
      <c r="E13" s="4" t="s">
        <v>174</v>
      </c>
      <c r="F13" s="4" t="s">
        <v>175</v>
      </c>
      <c r="G13" s="6" t="s">
        <v>201</v>
      </c>
      <c r="H13" s="8">
        <v>0.7</v>
      </c>
      <c r="I13" s="5" t="s">
        <v>177</v>
      </c>
      <c r="J13" s="5" t="s">
        <v>192</v>
      </c>
      <c r="K13" s="5" t="s">
        <v>179</v>
      </c>
      <c r="L13" s="5" t="s">
        <v>202</v>
      </c>
      <c r="M13" s="8">
        <v>13133</v>
      </c>
      <c r="N13" s="5" t="s">
        <v>203</v>
      </c>
    </row>
    <row r="14" spans="1:14" x14ac:dyDescent="0.25">
      <c r="A14" s="1"/>
      <c r="B14" s="5" t="s">
        <v>204</v>
      </c>
      <c r="C14" s="5" t="s">
        <v>205</v>
      </c>
      <c r="D14" s="5" t="s">
        <v>47</v>
      </c>
      <c r="E14" s="4" t="s">
        <v>206</v>
      </c>
      <c r="F14" s="4" t="s">
        <v>207</v>
      </c>
      <c r="G14" s="6" t="s">
        <v>208</v>
      </c>
      <c r="H14" s="8">
        <v>75</v>
      </c>
      <c r="I14" s="5" t="s">
        <v>177</v>
      </c>
      <c r="J14" s="5" t="s">
        <v>192</v>
      </c>
      <c r="K14" s="5" t="s">
        <v>179</v>
      </c>
      <c r="L14" s="5" t="s">
        <v>202</v>
      </c>
      <c r="M14" s="8">
        <v>110</v>
      </c>
      <c r="N14" s="5" t="s">
        <v>203</v>
      </c>
    </row>
    <row r="15" spans="1:14" ht="25.5" x14ac:dyDescent="0.25">
      <c r="A15" s="1"/>
      <c r="B15" s="5" t="s">
        <v>23</v>
      </c>
      <c r="C15" s="5" t="s">
        <v>209</v>
      </c>
      <c r="D15" s="5" t="s">
        <v>210</v>
      </c>
      <c r="E15" s="4" t="s">
        <v>211</v>
      </c>
      <c r="F15" s="4" t="s">
        <v>212</v>
      </c>
      <c r="G15" s="6" t="s">
        <v>213</v>
      </c>
      <c r="H15" s="8">
        <v>0</v>
      </c>
      <c r="I15" s="5" t="s">
        <v>177</v>
      </c>
      <c r="J15" s="5" t="s">
        <v>192</v>
      </c>
      <c r="K15" s="5" t="s">
        <v>179</v>
      </c>
      <c r="L15" s="5" t="s">
        <v>180</v>
      </c>
      <c r="M15" s="8">
        <v>13558</v>
      </c>
      <c r="N15" s="5" t="s">
        <v>181</v>
      </c>
    </row>
    <row r="16" spans="1:14" ht="25.5" x14ac:dyDescent="0.25">
      <c r="A16" s="1"/>
      <c r="B16" s="5" t="s">
        <v>23</v>
      </c>
      <c r="C16" s="5" t="s">
        <v>214</v>
      </c>
      <c r="D16" s="5" t="s">
        <v>215</v>
      </c>
      <c r="E16" s="4" t="s">
        <v>174</v>
      </c>
      <c r="F16" s="4" t="s">
        <v>175</v>
      </c>
      <c r="G16" s="6" t="s">
        <v>216</v>
      </c>
      <c r="H16" s="8">
        <v>0</v>
      </c>
      <c r="I16" s="5" t="s">
        <v>217</v>
      </c>
      <c r="J16" s="5" t="s">
        <v>178</v>
      </c>
      <c r="K16" s="5" t="s">
        <v>179</v>
      </c>
      <c r="L16" s="5" t="s">
        <v>180</v>
      </c>
      <c r="M16" s="8">
        <v>1336</v>
      </c>
      <c r="N16" s="5" t="s">
        <v>181</v>
      </c>
    </row>
    <row r="17" spans="1:14" x14ac:dyDescent="0.25">
      <c r="A17" s="1"/>
      <c r="B17" s="5" t="s">
        <v>75</v>
      </c>
      <c r="C17" s="5" t="s">
        <v>218</v>
      </c>
      <c r="D17" s="5" t="s">
        <v>200</v>
      </c>
      <c r="E17" s="4" t="s">
        <v>174</v>
      </c>
      <c r="F17" s="4" t="s">
        <v>175</v>
      </c>
      <c r="G17" s="6" t="s">
        <v>219</v>
      </c>
      <c r="H17" s="8">
        <v>5.0999999999999996</v>
      </c>
      <c r="I17" s="5" t="s">
        <v>177</v>
      </c>
      <c r="J17" s="5" t="s">
        <v>192</v>
      </c>
      <c r="K17" s="5" t="s">
        <v>179</v>
      </c>
      <c r="L17" s="5" t="s">
        <v>202</v>
      </c>
      <c r="M17" s="8">
        <v>118</v>
      </c>
      <c r="N17" s="5" t="s">
        <v>203</v>
      </c>
    </row>
    <row r="18" spans="1:14" x14ac:dyDescent="0.25">
      <c r="A18" s="1"/>
      <c r="B18" s="5" t="s">
        <v>75</v>
      </c>
      <c r="C18" s="5" t="s">
        <v>218</v>
      </c>
      <c r="D18" s="5" t="s">
        <v>47</v>
      </c>
      <c r="E18" s="4" t="s">
        <v>174</v>
      </c>
      <c r="F18" s="4" t="s">
        <v>175</v>
      </c>
      <c r="G18" s="6" t="s">
        <v>220</v>
      </c>
      <c r="H18" s="8">
        <v>5.0999999999999996</v>
      </c>
      <c r="I18" s="5" t="s">
        <v>177</v>
      </c>
      <c r="J18" s="5" t="s">
        <v>192</v>
      </c>
      <c r="K18" s="5" t="s">
        <v>179</v>
      </c>
      <c r="L18" s="5" t="s">
        <v>202</v>
      </c>
      <c r="M18" s="8">
        <v>119</v>
      </c>
      <c r="N18" s="5" t="s">
        <v>203</v>
      </c>
    </row>
    <row r="19" spans="1:14" x14ac:dyDescent="0.25">
      <c r="A19" s="1"/>
      <c r="B19" s="5" t="s">
        <v>75</v>
      </c>
      <c r="C19" s="5" t="s">
        <v>218</v>
      </c>
      <c r="D19" s="5" t="s">
        <v>200</v>
      </c>
      <c r="E19" s="4" t="s">
        <v>221</v>
      </c>
      <c r="F19" s="4" t="s">
        <v>175</v>
      </c>
      <c r="G19" s="6" t="s">
        <v>222</v>
      </c>
      <c r="H19" s="8">
        <v>5.0999999999999996</v>
      </c>
      <c r="I19" s="5" t="s">
        <v>177</v>
      </c>
      <c r="J19" s="5" t="s">
        <v>178</v>
      </c>
      <c r="K19" s="5" t="s">
        <v>179</v>
      </c>
      <c r="L19" s="5" t="s">
        <v>223</v>
      </c>
      <c r="M19" s="8">
        <v>118</v>
      </c>
      <c r="N19" s="5" t="s">
        <v>203</v>
      </c>
    </row>
    <row r="20" spans="1:14" x14ac:dyDescent="0.25">
      <c r="A20" s="1"/>
      <c r="B20" s="5" t="s">
        <v>75</v>
      </c>
      <c r="C20" s="5" t="s">
        <v>224</v>
      </c>
      <c r="D20" s="5" t="s">
        <v>225</v>
      </c>
      <c r="E20" s="4" t="s">
        <v>226</v>
      </c>
      <c r="F20" s="4" t="s">
        <v>227</v>
      </c>
      <c r="G20" s="6" t="s">
        <v>228</v>
      </c>
      <c r="H20" s="8">
        <v>5.0999999999999996</v>
      </c>
      <c r="I20" s="5" t="s">
        <v>177</v>
      </c>
      <c r="J20" s="5" t="s">
        <v>192</v>
      </c>
      <c r="K20" s="5" t="s">
        <v>179</v>
      </c>
      <c r="L20" s="5" t="s">
        <v>202</v>
      </c>
      <c r="M20" s="8">
        <v>136</v>
      </c>
      <c r="N20" s="5" t="s">
        <v>203</v>
      </c>
    </row>
    <row r="21" spans="1:14" x14ac:dyDescent="0.25">
      <c r="A21" s="1"/>
      <c r="B21" s="5" t="s">
        <v>75</v>
      </c>
      <c r="C21" s="5" t="s">
        <v>224</v>
      </c>
      <c r="D21" s="5" t="s">
        <v>225</v>
      </c>
      <c r="E21" s="4" t="s">
        <v>229</v>
      </c>
      <c r="F21" s="4" t="s">
        <v>230</v>
      </c>
      <c r="G21" s="6" t="s">
        <v>231</v>
      </c>
      <c r="H21" s="8">
        <v>0</v>
      </c>
      <c r="I21" s="5" t="s">
        <v>177</v>
      </c>
      <c r="J21" s="5" t="s">
        <v>178</v>
      </c>
      <c r="K21" s="5" t="s">
        <v>179</v>
      </c>
      <c r="L21" s="5" t="s">
        <v>223</v>
      </c>
      <c r="M21" s="8">
        <v>136</v>
      </c>
      <c r="N21" s="5" t="s">
        <v>203</v>
      </c>
    </row>
    <row r="22" spans="1:14" x14ac:dyDescent="0.25">
      <c r="A22" s="1"/>
      <c r="B22" s="5" t="s">
        <v>75</v>
      </c>
      <c r="C22" s="5" t="s">
        <v>224</v>
      </c>
      <c r="D22" s="5" t="s">
        <v>225</v>
      </c>
      <c r="E22" s="4" t="s">
        <v>232</v>
      </c>
      <c r="F22" s="4" t="s">
        <v>233</v>
      </c>
      <c r="G22" s="6" t="s">
        <v>234</v>
      </c>
      <c r="H22" s="8">
        <v>0</v>
      </c>
      <c r="I22" s="5" t="s">
        <v>177</v>
      </c>
      <c r="J22" s="5" t="s">
        <v>178</v>
      </c>
      <c r="K22" s="5" t="s">
        <v>179</v>
      </c>
      <c r="L22" s="5" t="s">
        <v>223</v>
      </c>
      <c r="M22" s="8">
        <v>136</v>
      </c>
      <c r="N22" s="5" t="s">
        <v>203</v>
      </c>
    </row>
    <row r="23" spans="1:14" x14ac:dyDescent="0.25">
      <c r="A23" s="1"/>
      <c r="B23" s="5" t="s">
        <v>75</v>
      </c>
      <c r="C23" s="5" t="s">
        <v>224</v>
      </c>
      <c r="D23" s="5" t="s">
        <v>225</v>
      </c>
      <c r="E23" s="4" t="s">
        <v>235</v>
      </c>
      <c r="F23" s="4" t="s">
        <v>236</v>
      </c>
      <c r="G23" s="6" t="s">
        <v>234</v>
      </c>
      <c r="H23" s="8">
        <v>0</v>
      </c>
      <c r="I23" s="5" t="s">
        <v>177</v>
      </c>
      <c r="J23" s="5" t="s">
        <v>178</v>
      </c>
      <c r="K23" s="5" t="s">
        <v>179</v>
      </c>
      <c r="L23" s="5" t="s">
        <v>223</v>
      </c>
      <c r="M23" s="8">
        <v>136</v>
      </c>
      <c r="N23" s="5" t="s">
        <v>203</v>
      </c>
    </row>
    <row r="24" spans="1:14" x14ac:dyDescent="0.25">
      <c r="A24" s="1"/>
      <c r="B24" s="5" t="s">
        <v>75</v>
      </c>
      <c r="C24" s="5" t="s">
        <v>224</v>
      </c>
      <c r="D24" s="5" t="s">
        <v>225</v>
      </c>
      <c r="E24" s="4" t="s">
        <v>237</v>
      </c>
      <c r="F24" s="4" t="s">
        <v>238</v>
      </c>
      <c r="G24" s="6" t="s">
        <v>234</v>
      </c>
      <c r="H24" s="8">
        <v>0</v>
      </c>
      <c r="I24" s="5" t="s">
        <v>177</v>
      </c>
      <c r="J24" s="5" t="s">
        <v>178</v>
      </c>
      <c r="K24" s="5" t="s">
        <v>179</v>
      </c>
      <c r="L24" s="5" t="s">
        <v>223</v>
      </c>
      <c r="M24" s="8">
        <v>136</v>
      </c>
      <c r="N24" s="5" t="s">
        <v>203</v>
      </c>
    </row>
    <row r="25" spans="1:14" x14ac:dyDescent="0.25">
      <c r="A25" s="1"/>
      <c r="B25" s="5" t="s">
        <v>75</v>
      </c>
      <c r="C25" s="5" t="s">
        <v>224</v>
      </c>
      <c r="D25" s="5" t="s">
        <v>225</v>
      </c>
      <c r="E25" s="4" t="s">
        <v>239</v>
      </c>
      <c r="F25" s="4" t="s">
        <v>240</v>
      </c>
      <c r="G25" s="6" t="s">
        <v>234</v>
      </c>
      <c r="H25" s="8">
        <v>0</v>
      </c>
      <c r="I25" s="5" t="s">
        <v>177</v>
      </c>
      <c r="J25" s="5" t="s">
        <v>178</v>
      </c>
      <c r="K25" s="5" t="s">
        <v>179</v>
      </c>
      <c r="L25" s="5" t="s">
        <v>223</v>
      </c>
      <c r="M25" s="8">
        <v>136</v>
      </c>
      <c r="N25" s="5" t="s">
        <v>203</v>
      </c>
    </row>
    <row r="26" spans="1:14" x14ac:dyDescent="0.25">
      <c r="A26" s="1"/>
      <c r="B26" s="5" t="s">
        <v>75</v>
      </c>
      <c r="C26" s="5" t="s">
        <v>241</v>
      </c>
      <c r="D26" s="5" t="s">
        <v>17</v>
      </c>
      <c r="E26" s="4" t="s">
        <v>174</v>
      </c>
      <c r="F26" s="4" t="s">
        <v>175</v>
      </c>
      <c r="G26" s="6" t="s">
        <v>242</v>
      </c>
      <c r="H26" s="8">
        <v>25.2</v>
      </c>
      <c r="I26" s="5" t="s">
        <v>177</v>
      </c>
      <c r="J26" s="5" t="s">
        <v>192</v>
      </c>
      <c r="K26" s="5" t="s">
        <v>179</v>
      </c>
      <c r="L26" s="5" t="s">
        <v>202</v>
      </c>
      <c r="M26" s="8">
        <v>1214</v>
      </c>
      <c r="N26" s="5" t="s">
        <v>203</v>
      </c>
    </row>
    <row r="27" spans="1:14" ht="25.5" x14ac:dyDescent="0.25">
      <c r="A27" s="1"/>
      <c r="B27" s="5" t="s">
        <v>75</v>
      </c>
      <c r="C27" s="5" t="s">
        <v>243</v>
      </c>
      <c r="D27" s="5" t="s">
        <v>244</v>
      </c>
      <c r="E27" s="4" t="s">
        <v>174</v>
      </c>
      <c r="F27" s="4" t="s">
        <v>175</v>
      </c>
      <c r="G27" s="6" t="s">
        <v>245</v>
      </c>
      <c r="H27" s="8">
        <v>0</v>
      </c>
      <c r="I27" s="5" t="s">
        <v>177</v>
      </c>
      <c r="J27" s="5" t="s">
        <v>178</v>
      </c>
      <c r="K27" s="5" t="s">
        <v>179</v>
      </c>
      <c r="L27" s="5" t="s">
        <v>180</v>
      </c>
      <c r="M27" s="8">
        <v>11052</v>
      </c>
      <c r="N27" s="5" t="s">
        <v>181</v>
      </c>
    </row>
    <row r="28" spans="1:14" ht="38.25" x14ac:dyDescent="0.25">
      <c r="A28" s="1"/>
      <c r="B28" s="5" t="s">
        <v>246</v>
      </c>
      <c r="C28" s="5" t="s">
        <v>247</v>
      </c>
      <c r="D28" s="5" t="s">
        <v>200</v>
      </c>
      <c r="E28" s="4" t="s">
        <v>248</v>
      </c>
      <c r="F28" s="4" t="s">
        <v>249</v>
      </c>
      <c r="G28" s="6" t="s">
        <v>250</v>
      </c>
      <c r="H28" s="8">
        <v>11.090999999999999</v>
      </c>
      <c r="I28" s="5" t="s">
        <v>177</v>
      </c>
      <c r="J28" s="5" t="s">
        <v>192</v>
      </c>
      <c r="K28" s="5" t="s">
        <v>179</v>
      </c>
      <c r="L28" s="5" t="s">
        <v>202</v>
      </c>
      <c r="M28" s="8">
        <v>124</v>
      </c>
      <c r="N28" s="5" t="s">
        <v>203</v>
      </c>
    </row>
    <row r="29" spans="1:14" x14ac:dyDescent="0.25">
      <c r="A29" s="1"/>
      <c r="B29" s="5" t="s">
        <v>246</v>
      </c>
      <c r="C29" s="5" t="s">
        <v>251</v>
      </c>
      <c r="D29" s="5" t="s">
        <v>252</v>
      </c>
      <c r="E29" s="4" t="s">
        <v>174</v>
      </c>
      <c r="F29" s="4" t="s">
        <v>175</v>
      </c>
      <c r="G29" s="6" t="s">
        <v>253</v>
      </c>
      <c r="H29" s="8">
        <v>5.7320000000000002</v>
      </c>
      <c r="I29" s="5" t="s">
        <v>177</v>
      </c>
      <c r="J29" s="5" t="s">
        <v>192</v>
      </c>
      <c r="K29" s="5" t="s">
        <v>179</v>
      </c>
      <c r="L29" s="5" t="s">
        <v>254</v>
      </c>
      <c r="M29" s="8">
        <v>12780</v>
      </c>
      <c r="N29" s="5" t="s">
        <v>203</v>
      </c>
    </row>
    <row r="30" spans="1:14" x14ac:dyDescent="0.25">
      <c r="A30" s="1"/>
      <c r="B30" s="5" t="s">
        <v>246</v>
      </c>
      <c r="C30" s="5" t="s">
        <v>251</v>
      </c>
      <c r="D30" s="5" t="s">
        <v>255</v>
      </c>
      <c r="E30" s="4" t="s">
        <v>174</v>
      </c>
      <c r="F30" s="4" t="s">
        <v>175</v>
      </c>
      <c r="G30" s="6" t="s">
        <v>256</v>
      </c>
      <c r="H30" s="8">
        <v>0</v>
      </c>
      <c r="I30" s="5" t="s">
        <v>177</v>
      </c>
      <c r="J30" s="5" t="s">
        <v>192</v>
      </c>
      <c r="K30" s="5" t="s">
        <v>179</v>
      </c>
      <c r="L30" s="5" t="s">
        <v>254</v>
      </c>
      <c r="M30" s="8">
        <v>12592</v>
      </c>
      <c r="N30" s="5" t="s">
        <v>181</v>
      </c>
    </row>
    <row r="31" spans="1:14" x14ac:dyDescent="0.25">
      <c r="A31" s="1"/>
      <c r="B31" s="5" t="s">
        <v>257</v>
      </c>
      <c r="C31" s="5" t="s">
        <v>258</v>
      </c>
      <c r="D31" s="5" t="s">
        <v>200</v>
      </c>
      <c r="E31" s="4" t="s">
        <v>174</v>
      </c>
      <c r="F31" s="4" t="s">
        <v>175</v>
      </c>
      <c r="G31" s="6" t="s">
        <v>259</v>
      </c>
      <c r="H31" s="8">
        <v>20</v>
      </c>
      <c r="I31" s="5" t="s">
        <v>217</v>
      </c>
      <c r="J31" s="5" t="s">
        <v>192</v>
      </c>
      <c r="K31" s="5" t="s">
        <v>179</v>
      </c>
      <c r="L31" s="5" t="s">
        <v>254</v>
      </c>
      <c r="M31" s="8">
        <v>18265</v>
      </c>
      <c r="N31" s="5" t="s">
        <v>203</v>
      </c>
    </row>
    <row r="32" spans="1:14" ht="25.5" x14ac:dyDescent="0.25">
      <c r="A32" s="1"/>
      <c r="B32" s="5" t="s">
        <v>260</v>
      </c>
      <c r="C32" s="5" t="s">
        <v>261</v>
      </c>
      <c r="D32" s="5" t="s">
        <v>262</v>
      </c>
      <c r="E32" s="4" t="s">
        <v>174</v>
      </c>
      <c r="F32" s="4" t="s">
        <v>263</v>
      </c>
      <c r="G32" s="6" t="s">
        <v>264</v>
      </c>
      <c r="H32" s="8">
        <v>47</v>
      </c>
      <c r="I32" s="5" t="s">
        <v>177</v>
      </c>
      <c r="J32" s="5" t="s">
        <v>192</v>
      </c>
      <c r="K32" s="5" t="s">
        <v>179</v>
      </c>
      <c r="L32" s="5" t="s">
        <v>202</v>
      </c>
      <c r="M32" s="8">
        <v>14006</v>
      </c>
      <c r="N32" s="5" t="s">
        <v>203</v>
      </c>
    </row>
    <row r="33" spans="1:14" ht="25.5" x14ac:dyDescent="0.25">
      <c r="A33" s="1"/>
      <c r="B33" s="5" t="s">
        <v>80</v>
      </c>
      <c r="C33" s="5" t="s">
        <v>265</v>
      </c>
      <c r="D33" s="5" t="s">
        <v>266</v>
      </c>
      <c r="E33" s="4" t="s">
        <v>174</v>
      </c>
      <c r="F33" s="4" t="s">
        <v>175</v>
      </c>
      <c r="G33" s="6" t="s">
        <v>267</v>
      </c>
      <c r="H33" s="8">
        <v>0</v>
      </c>
      <c r="I33" s="5" t="s">
        <v>217</v>
      </c>
      <c r="J33" s="5" t="s">
        <v>192</v>
      </c>
      <c r="K33" s="5" t="s">
        <v>179</v>
      </c>
      <c r="L33" s="5" t="s">
        <v>180</v>
      </c>
      <c r="M33" s="8">
        <v>13555</v>
      </c>
      <c r="N33" s="5" t="s">
        <v>203</v>
      </c>
    </row>
    <row r="34" spans="1:14" x14ac:dyDescent="0.25">
      <c r="A34" s="1"/>
      <c r="B34" s="5" t="s">
        <v>84</v>
      </c>
      <c r="C34" s="5" t="s">
        <v>268</v>
      </c>
      <c r="D34" s="5" t="s">
        <v>269</v>
      </c>
      <c r="E34" s="4" t="s">
        <v>174</v>
      </c>
      <c r="F34" s="4" t="s">
        <v>175</v>
      </c>
      <c r="G34" s="6" t="s">
        <v>270</v>
      </c>
      <c r="H34" s="8">
        <v>0</v>
      </c>
      <c r="I34" s="5" t="s">
        <v>177</v>
      </c>
      <c r="J34" s="5" t="s">
        <v>192</v>
      </c>
      <c r="K34" s="5" t="s">
        <v>179</v>
      </c>
      <c r="L34" s="5" t="s">
        <v>202</v>
      </c>
      <c r="M34" s="8">
        <v>13350</v>
      </c>
      <c r="N34" s="5" t="s">
        <v>181</v>
      </c>
    </row>
    <row r="35" spans="1:14" x14ac:dyDescent="0.25">
      <c r="A35" s="1"/>
      <c r="B35" s="5" t="s">
        <v>84</v>
      </c>
      <c r="C35" s="5" t="s">
        <v>268</v>
      </c>
      <c r="D35" s="5" t="s">
        <v>271</v>
      </c>
      <c r="E35" s="4" t="s">
        <v>174</v>
      </c>
      <c r="F35" s="4" t="s">
        <v>175</v>
      </c>
      <c r="G35" s="6" t="s">
        <v>272</v>
      </c>
      <c r="H35" s="8">
        <v>190</v>
      </c>
      <c r="I35" s="5" t="s">
        <v>177</v>
      </c>
      <c r="J35" s="5" t="s">
        <v>192</v>
      </c>
      <c r="K35" s="5" t="s">
        <v>179</v>
      </c>
      <c r="L35" s="5" t="s">
        <v>202</v>
      </c>
      <c r="M35" s="8">
        <v>12332</v>
      </c>
      <c r="N35" s="5" t="s">
        <v>203</v>
      </c>
    </row>
    <row r="36" spans="1:14" x14ac:dyDescent="0.25">
      <c r="A36" s="1"/>
      <c r="B36" s="5" t="s">
        <v>84</v>
      </c>
      <c r="C36" s="5" t="s">
        <v>268</v>
      </c>
      <c r="D36" s="5" t="s">
        <v>273</v>
      </c>
      <c r="E36" s="4" t="s">
        <v>174</v>
      </c>
      <c r="F36" s="4" t="s">
        <v>175</v>
      </c>
      <c r="G36" s="6" t="s">
        <v>274</v>
      </c>
      <c r="H36" s="8">
        <v>260</v>
      </c>
      <c r="I36" s="5" t="s">
        <v>177</v>
      </c>
      <c r="J36" s="5" t="s">
        <v>192</v>
      </c>
      <c r="K36" s="5" t="s">
        <v>179</v>
      </c>
      <c r="L36" s="5" t="s">
        <v>202</v>
      </c>
      <c r="M36" s="8">
        <v>13344</v>
      </c>
      <c r="N36" s="5" t="s">
        <v>203</v>
      </c>
    </row>
    <row r="37" spans="1:14" x14ac:dyDescent="0.25">
      <c r="A37" s="1"/>
      <c r="B37" s="5" t="s">
        <v>84</v>
      </c>
      <c r="C37" s="5" t="s">
        <v>268</v>
      </c>
      <c r="D37" s="5" t="s">
        <v>275</v>
      </c>
      <c r="E37" s="4" t="s">
        <v>276</v>
      </c>
      <c r="F37" s="4" t="s">
        <v>277</v>
      </c>
      <c r="G37" s="6" t="s">
        <v>278</v>
      </c>
      <c r="H37" s="8">
        <v>20</v>
      </c>
      <c r="I37" s="5" t="s">
        <v>177</v>
      </c>
      <c r="J37" s="5" t="s">
        <v>192</v>
      </c>
      <c r="K37" s="5" t="s">
        <v>179</v>
      </c>
      <c r="L37" s="5" t="s">
        <v>254</v>
      </c>
      <c r="M37" s="8">
        <v>22669</v>
      </c>
      <c r="N37" s="5" t="s">
        <v>203</v>
      </c>
    </row>
    <row r="38" spans="1:14" x14ac:dyDescent="0.25">
      <c r="A38" s="1"/>
      <c r="B38" s="5" t="s">
        <v>84</v>
      </c>
      <c r="C38" s="5" t="s">
        <v>279</v>
      </c>
      <c r="D38" s="5" t="s">
        <v>280</v>
      </c>
      <c r="E38" s="4" t="s">
        <v>174</v>
      </c>
      <c r="F38" s="4" t="s">
        <v>175</v>
      </c>
      <c r="G38" s="6" t="s">
        <v>281</v>
      </c>
      <c r="H38" s="8">
        <v>0</v>
      </c>
      <c r="I38" s="5" t="s">
        <v>177</v>
      </c>
      <c r="J38" s="5" t="s">
        <v>192</v>
      </c>
      <c r="K38" s="5" t="s">
        <v>179</v>
      </c>
      <c r="L38" s="5" t="s">
        <v>180</v>
      </c>
      <c r="M38" s="8">
        <v>15752</v>
      </c>
      <c r="N38" s="5" t="s">
        <v>181</v>
      </c>
    </row>
    <row r="39" spans="1:14" ht="25.5" x14ac:dyDescent="0.25">
      <c r="A39" s="1"/>
      <c r="B39" s="5" t="s">
        <v>84</v>
      </c>
      <c r="C39" s="5" t="s">
        <v>279</v>
      </c>
      <c r="D39" s="5" t="s">
        <v>280</v>
      </c>
      <c r="E39" s="4" t="s">
        <v>174</v>
      </c>
      <c r="F39" s="4" t="s">
        <v>175</v>
      </c>
      <c r="G39" s="6" t="s">
        <v>282</v>
      </c>
      <c r="H39" s="8">
        <v>0</v>
      </c>
      <c r="I39" s="5" t="s">
        <v>177</v>
      </c>
      <c r="J39" s="5" t="s">
        <v>192</v>
      </c>
      <c r="K39" s="5" t="s">
        <v>179</v>
      </c>
      <c r="L39" s="5" t="s">
        <v>254</v>
      </c>
      <c r="M39" s="8">
        <v>15752</v>
      </c>
      <c r="N39" s="5" t="s">
        <v>181</v>
      </c>
    </row>
    <row r="40" spans="1:14" ht="38.25" x14ac:dyDescent="0.25">
      <c r="A40" s="1"/>
      <c r="B40" s="5" t="s">
        <v>84</v>
      </c>
      <c r="C40" s="5" t="s">
        <v>283</v>
      </c>
      <c r="D40" s="5" t="s">
        <v>17</v>
      </c>
      <c r="E40" s="4" t="s">
        <v>174</v>
      </c>
      <c r="F40" s="4" t="s">
        <v>175</v>
      </c>
      <c r="G40" s="6" t="s">
        <v>284</v>
      </c>
      <c r="H40" s="8">
        <v>0</v>
      </c>
      <c r="I40" s="5" t="s">
        <v>177</v>
      </c>
      <c r="J40" s="5" t="s">
        <v>178</v>
      </c>
      <c r="K40" s="5" t="s">
        <v>179</v>
      </c>
      <c r="L40" s="5" t="s">
        <v>202</v>
      </c>
      <c r="M40" s="8">
        <v>22190</v>
      </c>
      <c r="N40" s="5" t="s">
        <v>203</v>
      </c>
    </row>
    <row r="41" spans="1:14" ht="25.5" x14ac:dyDescent="0.25">
      <c r="A41" s="1"/>
      <c r="B41" s="5" t="s">
        <v>84</v>
      </c>
      <c r="C41" s="5" t="s">
        <v>283</v>
      </c>
      <c r="D41" s="5" t="s">
        <v>17</v>
      </c>
      <c r="E41" s="4" t="s">
        <v>174</v>
      </c>
      <c r="F41" s="4" t="s">
        <v>175</v>
      </c>
      <c r="G41" s="6" t="s">
        <v>285</v>
      </c>
      <c r="H41" s="8">
        <v>0</v>
      </c>
      <c r="I41" s="5" t="s">
        <v>177</v>
      </c>
      <c r="J41" s="5" t="s">
        <v>178</v>
      </c>
      <c r="K41" s="5" t="s">
        <v>179</v>
      </c>
      <c r="L41" s="5" t="s">
        <v>202</v>
      </c>
      <c r="M41" s="8">
        <v>22190</v>
      </c>
      <c r="N41" s="5" t="s">
        <v>203</v>
      </c>
    </row>
    <row r="42" spans="1:14" ht="25.5" x14ac:dyDescent="0.25">
      <c r="A42" s="1"/>
      <c r="B42" s="5" t="s">
        <v>84</v>
      </c>
      <c r="C42" s="5" t="s">
        <v>286</v>
      </c>
      <c r="D42" s="5" t="s">
        <v>17</v>
      </c>
      <c r="E42" s="4" t="s">
        <v>174</v>
      </c>
      <c r="F42" s="4" t="s">
        <v>175</v>
      </c>
      <c r="G42" s="6" t="s">
        <v>287</v>
      </c>
      <c r="H42" s="8">
        <v>0</v>
      </c>
      <c r="I42" s="5" t="s">
        <v>177</v>
      </c>
      <c r="J42" s="5" t="s">
        <v>178</v>
      </c>
      <c r="K42" s="5" t="s">
        <v>179</v>
      </c>
      <c r="L42" s="5" t="s">
        <v>202</v>
      </c>
      <c r="M42" s="8">
        <v>22659</v>
      </c>
      <c r="N42" s="5" t="s">
        <v>203</v>
      </c>
    </row>
    <row r="43" spans="1:14" ht="25.5" x14ac:dyDescent="0.25">
      <c r="A43" s="1"/>
      <c r="B43" s="5" t="s">
        <v>84</v>
      </c>
      <c r="C43" s="5" t="s">
        <v>286</v>
      </c>
      <c r="D43" s="5" t="s">
        <v>17</v>
      </c>
      <c r="E43" s="4" t="s">
        <v>174</v>
      </c>
      <c r="F43" s="4" t="s">
        <v>175</v>
      </c>
      <c r="G43" s="6" t="s">
        <v>288</v>
      </c>
      <c r="H43" s="8">
        <v>0</v>
      </c>
      <c r="I43" s="5" t="s">
        <v>177</v>
      </c>
      <c r="J43" s="5" t="s">
        <v>178</v>
      </c>
      <c r="K43" s="5" t="s">
        <v>179</v>
      </c>
      <c r="L43" s="5" t="s">
        <v>202</v>
      </c>
      <c r="M43" s="8">
        <v>22659</v>
      </c>
      <c r="N43" s="5" t="s">
        <v>203</v>
      </c>
    </row>
    <row r="44" spans="1:14" ht="51" x14ac:dyDescent="0.25">
      <c r="A44" s="1"/>
      <c r="B44" s="5" t="s">
        <v>289</v>
      </c>
      <c r="C44" s="5" t="s">
        <v>290</v>
      </c>
      <c r="D44" s="5" t="s">
        <v>291</v>
      </c>
      <c r="E44" s="4" t="s">
        <v>292</v>
      </c>
      <c r="F44" s="4" t="s">
        <v>175</v>
      </c>
      <c r="G44" s="6" t="s">
        <v>293</v>
      </c>
      <c r="H44" s="8">
        <v>0</v>
      </c>
      <c r="I44" s="5" t="s">
        <v>177</v>
      </c>
      <c r="J44" s="5" t="s">
        <v>192</v>
      </c>
      <c r="K44" s="5" t="s">
        <v>179</v>
      </c>
      <c r="L44" s="5" t="s">
        <v>180</v>
      </c>
      <c r="M44" s="8">
        <v>23854</v>
      </c>
      <c r="N44" s="5" t="s">
        <v>181</v>
      </c>
    </row>
    <row r="45" spans="1:14" ht="38.25" x14ac:dyDescent="0.25">
      <c r="A45" s="1"/>
      <c r="B45" s="5" t="s">
        <v>294</v>
      </c>
      <c r="C45" s="5" t="s">
        <v>295</v>
      </c>
      <c r="D45" s="5" t="s">
        <v>296</v>
      </c>
      <c r="E45" s="4" t="s">
        <v>174</v>
      </c>
      <c r="F45" s="4" t="s">
        <v>175</v>
      </c>
      <c r="G45" s="6" t="s">
        <v>297</v>
      </c>
      <c r="H45" s="8">
        <v>0</v>
      </c>
      <c r="I45" s="5" t="s">
        <v>177</v>
      </c>
      <c r="J45" s="5" t="s">
        <v>178</v>
      </c>
      <c r="K45" s="5" t="s">
        <v>179</v>
      </c>
      <c r="L45" s="5" t="s">
        <v>180</v>
      </c>
      <c r="M45" s="8">
        <v>14464</v>
      </c>
      <c r="N45" s="5" t="s">
        <v>181</v>
      </c>
    </row>
    <row r="46" spans="1:14" x14ac:dyDescent="0.25">
      <c r="A46" s="1"/>
      <c r="B46" s="5" t="s">
        <v>298</v>
      </c>
      <c r="C46" s="5" t="s">
        <v>299</v>
      </c>
      <c r="D46" s="5" t="s">
        <v>300</v>
      </c>
      <c r="E46" s="4" t="s">
        <v>301</v>
      </c>
      <c r="F46" s="4" t="s">
        <v>302</v>
      </c>
      <c r="G46" s="6" t="s">
        <v>303</v>
      </c>
      <c r="H46" s="8">
        <v>0</v>
      </c>
      <c r="I46" s="5" t="s">
        <v>177</v>
      </c>
      <c r="J46" s="5" t="s">
        <v>192</v>
      </c>
      <c r="K46" s="5" t="s">
        <v>179</v>
      </c>
      <c r="L46" s="5" t="s">
        <v>202</v>
      </c>
      <c r="M46" s="8">
        <v>14443</v>
      </c>
      <c r="N46" s="5" t="s">
        <v>181</v>
      </c>
    </row>
    <row r="47" spans="1:14" ht="25.5" x14ac:dyDescent="0.25">
      <c r="A47" s="1"/>
      <c r="B47" s="5" t="s">
        <v>304</v>
      </c>
      <c r="C47" s="5" t="s">
        <v>305</v>
      </c>
      <c r="D47" s="5" t="s">
        <v>306</v>
      </c>
      <c r="E47" s="4" t="s">
        <v>174</v>
      </c>
      <c r="F47" s="4" t="s">
        <v>175</v>
      </c>
      <c r="G47" s="6" t="s">
        <v>307</v>
      </c>
      <c r="H47" s="8">
        <v>0</v>
      </c>
      <c r="I47" s="5" t="s">
        <v>177</v>
      </c>
      <c r="J47" s="5" t="s">
        <v>192</v>
      </c>
      <c r="K47" s="5" t="s">
        <v>179</v>
      </c>
      <c r="L47" s="5" t="s">
        <v>180</v>
      </c>
      <c r="M47" s="8">
        <v>8461</v>
      </c>
      <c r="N47" s="5" t="s">
        <v>181</v>
      </c>
    </row>
    <row r="48" spans="1:14" ht="38.25" x14ac:dyDescent="0.25">
      <c r="A48" s="1"/>
      <c r="B48" s="5" t="s">
        <v>308</v>
      </c>
      <c r="C48" s="5" t="s">
        <v>309</v>
      </c>
      <c r="D48" s="5" t="s">
        <v>310</v>
      </c>
      <c r="E48" s="4" t="s">
        <v>174</v>
      </c>
      <c r="F48" s="4" t="s">
        <v>175</v>
      </c>
      <c r="G48" s="6" t="s">
        <v>311</v>
      </c>
      <c r="H48" s="8">
        <v>0</v>
      </c>
      <c r="I48" s="5" t="s">
        <v>177</v>
      </c>
      <c r="J48" s="5" t="s">
        <v>192</v>
      </c>
      <c r="K48" s="5" t="s">
        <v>179</v>
      </c>
      <c r="L48" s="5" t="s">
        <v>180</v>
      </c>
      <c r="M48" s="8">
        <v>22979</v>
      </c>
      <c r="N48" s="5" t="s">
        <v>181</v>
      </c>
    </row>
    <row r="49" spans="1:14" x14ac:dyDescent="0.25">
      <c r="A49" s="1"/>
      <c r="B49" s="5" t="s">
        <v>312</v>
      </c>
      <c r="C49" s="5" t="s">
        <v>313</v>
      </c>
      <c r="D49" s="5" t="s">
        <v>26</v>
      </c>
      <c r="E49" s="4" t="s">
        <v>174</v>
      </c>
      <c r="F49" s="4" t="s">
        <v>175</v>
      </c>
      <c r="G49" s="6" t="s">
        <v>314</v>
      </c>
      <c r="H49" s="8">
        <v>0</v>
      </c>
      <c r="I49" s="5" t="s">
        <v>177</v>
      </c>
      <c r="J49" s="5" t="s">
        <v>178</v>
      </c>
      <c r="K49" s="5" t="s">
        <v>179</v>
      </c>
      <c r="L49" s="5" t="s">
        <v>180</v>
      </c>
      <c r="M49" s="8">
        <v>14953</v>
      </c>
      <c r="N49" s="5" t="s">
        <v>181</v>
      </c>
    </row>
    <row r="50" spans="1:14" ht="25.5" x14ac:dyDescent="0.25">
      <c r="A50" s="1"/>
      <c r="B50" s="5" t="s">
        <v>312</v>
      </c>
      <c r="C50" s="5" t="s">
        <v>315</v>
      </c>
      <c r="D50" s="5" t="s">
        <v>316</v>
      </c>
      <c r="E50" s="4" t="s">
        <v>174</v>
      </c>
      <c r="F50" s="4" t="s">
        <v>175</v>
      </c>
      <c r="G50" s="6" t="s">
        <v>317</v>
      </c>
      <c r="H50" s="8">
        <v>0</v>
      </c>
      <c r="I50" s="5" t="s">
        <v>177</v>
      </c>
      <c r="J50" s="5" t="s">
        <v>178</v>
      </c>
      <c r="K50" s="5" t="s">
        <v>179</v>
      </c>
      <c r="L50" s="5" t="s">
        <v>180</v>
      </c>
      <c r="M50" s="8">
        <v>14956</v>
      </c>
      <c r="N50" s="5" t="s">
        <v>181</v>
      </c>
    </row>
    <row r="51" spans="1:14" ht="25.5" x14ac:dyDescent="0.25">
      <c r="A51" s="1"/>
      <c r="B51" s="5" t="s">
        <v>123</v>
      </c>
      <c r="C51" s="5" t="s">
        <v>318</v>
      </c>
      <c r="D51" s="5" t="s">
        <v>125</v>
      </c>
      <c r="E51" s="4" t="s">
        <v>174</v>
      </c>
      <c r="F51" s="4" t="s">
        <v>175</v>
      </c>
      <c r="G51" s="6" t="s">
        <v>319</v>
      </c>
      <c r="H51" s="8">
        <v>120</v>
      </c>
      <c r="I51" s="5" t="s">
        <v>177</v>
      </c>
      <c r="J51" s="5" t="s">
        <v>192</v>
      </c>
      <c r="K51" s="5" t="s">
        <v>179</v>
      </c>
      <c r="L51" s="5" t="s">
        <v>202</v>
      </c>
      <c r="M51" s="8">
        <v>33</v>
      </c>
      <c r="N51" s="5" t="s">
        <v>203</v>
      </c>
    </row>
    <row r="52" spans="1:14" x14ac:dyDescent="0.25">
      <c r="A52" s="1"/>
      <c r="B52" s="5" t="s">
        <v>123</v>
      </c>
      <c r="C52" s="5" t="s">
        <v>320</v>
      </c>
      <c r="D52" s="5" t="s">
        <v>321</v>
      </c>
      <c r="E52" s="4" t="s">
        <v>174</v>
      </c>
      <c r="F52" s="4" t="s">
        <v>175</v>
      </c>
      <c r="G52" s="6" t="s">
        <v>322</v>
      </c>
      <c r="H52" s="8">
        <v>0</v>
      </c>
      <c r="I52" s="5" t="s">
        <v>177</v>
      </c>
      <c r="J52" s="5" t="s">
        <v>192</v>
      </c>
      <c r="K52" s="5" t="s">
        <v>179</v>
      </c>
      <c r="L52" s="5" t="s">
        <v>202</v>
      </c>
      <c r="M52" s="8">
        <v>997</v>
      </c>
      <c r="N52" s="5" t="s">
        <v>181</v>
      </c>
    </row>
    <row r="53" spans="1:14" x14ac:dyDescent="0.25">
      <c r="A53" s="1"/>
      <c r="B53" s="5" t="s">
        <v>323</v>
      </c>
      <c r="C53" s="5" t="s">
        <v>324</v>
      </c>
      <c r="D53" s="5" t="s">
        <v>325</v>
      </c>
      <c r="E53" s="4" t="s">
        <v>326</v>
      </c>
      <c r="F53" s="4" t="s">
        <v>327</v>
      </c>
      <c r="G53" s="6" t="s">
        <v>328</v>
      </c>
      <c r="H53" s="8">
        <v>0</v>
      </c>
      <c r="I53" s="5" t="s">
        <v>177</v>
      </c>
      <c r="J53" s="5" t="s">
        <v>178</v>
      </c>
      <c r="K53" s="5" t="s">
        <v>179</v>
      </c>
      <c r="L53" s="5" t="s">
        <v>202</v>
      </c>
      <c r="M53" s="8">
        <v>20867</v>
      </c>
      <c r="N53" s="5" t="s">
        <v>181</v>
      </c>
    </row>
    <row r="54" spans="1:14" x14ac:dyDescent="0.25">
      <c r="A54" s="1"/>
      <c r="B54" s="5" t="s">
        <v>323</v>
      </c>
      <c r="C54" s="5" t="s">
        <v>324</v>
      </c>
      <c r="D54" s="5" t="s">
        <v>17</v>
      </c>
      <c r="E54" s="4" t="s">
        <v>326</v>
      </c>
      <c r="F54" s="4" t="s">
        <v>327</v>
      </c>
      <c r="G54" s="6" t="s">
        <v>329</v>
      </c>
      <c r="H54" s="8">
        <v>0</v>
      </c>
      <c r="I54" s="5" t="s">
        <v>177</v>
      </c>
      <c r="J54" s="5" t="s">
        <v>178</v>
      </c>
      <c r="K54" s="5" t="s">
        <v>179</v>
      </c>
      <c r="L54" s="5" t="s">
        <v>202</v>
      </c>
      <c r="M54" s="8">
        <v>20667</v>
      </c>
      <c r="N54" s="5" t="s">
        <v>203</v>
      </c>
    </row>
    <row r="55" spans="1:14" x14ac:dyDescent="0.25">
      <c r="A55" s="1"/>
      <c r="B55" s="5" t="s">
        <v>330</v>
      </c>
      <c r="C55" s="5" t="s">
        <v>331</v>
      </c>
      <c r="D55" s="5" t="s">
        <v>47</v>
      </c>
      <c r="E55" s="4" t="s">
        <v>332</v>
      </c>
      <c r="F55" s="4" t="s">
        <v>333</v>
      </c>
      <c r="G55" s="6" t="s">
        <v>334</v>
      </c>
      <c r="H55" s="8">
        <v>1.2</v>
      </c>
      <c r="I55" s="5" t="s">
        <v>177</v>
      </c>
      <c r="J55" s="5" t="s">
        <v>192</v>
      </c>
      <c r="K55" s="5" t="s">
        <v>179</v>
      </c>
      <c r="L55" s="5" t="s">
        <v>202</v>
      </c>
      <c r="M55" s="8">
        <v>18814</v>
      </c>
      <c r="N55" s="5" t="s">
        <v>203</v>
      </c>
    </row>
    <row r="56" spans="1:14" x14ac:dyDescent="0.25">
      <c r="A56" s="1"/>
      <c r="B56" s="5" t="s">
        <v>330</v>
      </c>
      <c r="C56" s="5" t="s">
        <v>335</v>
      </c>
      <c r="D56" s="5" t="s">
        <v>200</v>
      </c>
      <c r="E56" s="4" t="s">
        <v>336</v>
      </c>
      <c r="F56" s="4" t="s">
        <v>337</v>
      </c>
      <c r="G56" s="6" t="s">
        <v>338</v>
      </c>
      <c r="H56" s="8">
        <v>1.5</v>
      </c>
      <c r="I56" s="5" t="s">
        <v>177</v>
      </c>
      <c r="J56" s="5" t="s">
        <v>192</v>
      </c>
      <c r="K56" s="5" t="s">
        <v>179</v>
      </c>
      <c r="L56" s="5" t="s">
        <v>202</v>
      </c>
      <c r="M56" s="8">
        <v>13299</v>
      </c>
      <c r="N56" s="5" t="s">
        <v>203</v>
      </c>
    </row>
    <row r="57" spans="1:14" x14ac:dyDescent="0.25">
      <c r="A57" s="1"/>
      <c r="B57" s="5" t="s">
        <v>339</v>
      </c>
      <c r="C57" s="5" t="s">
        <v>340</v>
      </c>
      <c r="D57" s="5" t="s">
        <v>341</v>
      </c>
      <c r="E57" s="4" t="s">
        <v>174</v>
      </c>
      <c r="F57" s="4" t="s">
        <v>175</v>
      </c>
      <c r="G57" s="6" t="s">
        <v>342</v>
      </c>
      <c r="H57" s="8">
        <v>225</v>
      </c>
      <c r="I57" s="5" t="s">
        <v>343</v>
      </c>
      <c r="J57" s="5" t="s">
        <v>192</v>
      </c>
      <c r="K57" s="5" t="s">
        <v>179</v>
      </c>
      <c r="L57" s="5" t="s">
        <v>202</v>
      </c>
      <c r="M57" s="8">
        <v>14925</v>
      </c>
      <c r="N57" s="5" t="s">
        <v>181</v>
      </c>
    </row>
    <row r="58" spans="1:14" ht="25.5" x14ac:dyDescent="0.25">
      <c r="A58" s="1"/>
      <c r="B58" s="5" t="s">
        <v>339</v>
      </c>
      <c r="C58" s="5" t="s">
        <v>344</v>
      </c>
      <c r="D58" s="5" t="s">
        <v>345</v>
      </c>
      <c r="E58" s="4" t="s">
        <v>174</v>
      </c>
      <c r="F58" s="4" t="s">
        <v>229</v>
      </c>
      <c r="G58" s="6" t="s">
        <v>346</v>
      </c>
      <c r="H58" s="8">
        <v>225.05</v>
      </c>
      <c r="I58" s="5" t="s">
        <v>177</v>
      </c>
      <c r="J58" s="5" t="s">
        <v>192</v>
      </c>
      <c r="K58" s="5" t="s">
        <v>179</v>
      </c>
      <c r="L58" s="5" t="s">
        <v>202</v>
      </c>
      <c r="M58" s="8">
        <v>14926</v>
      </c>
      <c r="N58" s="5" t="s">
        <v>181</v>
      </c>
    </row>
    <row r="59" spans="1:14" ht="25.5" x14ac:dyDescent="0.25">
      <c r="A59" s="1"/>
      <c r="B59" s="5" t="s">
        <v>339</v>
      </c>
      <c r="C59" s="5" t="s">
        <v>347</v>
      </c>
      <c r="D59" s="5" t="s">
        <v>17</v>
      </c>
      <c r="E59" s="4" t="s">
        <v>174</v>
      </c>
      <c r="F59" s="4" t="s">
        <v>175</v>
      </c>
      <c r="G59" s="6" t="s">
        <v>348</v>
      </c>
      <c r="H59" s="8">
        <v>225</v>
      </c>
      <c r="I59" s="5" t="s">
        <v>177</v>
      </c>
      <c r="J59" s="5" t="s">
        <v>192</v>
      </c>
      <c r="K59" s="5" t="s">
        <v>179</v>
      </c>
      <c r="L59" s="5" t="s">
        <v>202</v>
      </c>
      <c r="M59" s="8">
        <v>14927</v>
      </c>
      <c r="N59" s="5" t="s">
        <v>203</v>
      </c>
    </row>
    <row r="60" spans="1:14" x14ac:dyDescent="0.25">
      <c r="A60" s="1"/>
      <c r="B60" s="5" t="s">
        <v>51</v>
      </c>
      <c r="C60" s="5" t="s">
        <v>349</v>
      </c>
      <c r="D60" s="5" t="s">
        <v>350</v>
      </c>
      <c r="E60" s="4" t="s">
        <v>174</v>
      </c>
      <c r="F60" s="4" t="s">
        <v>175</v>
      </c>
      <c r="G60" s="6" t="s">
        <v>351</v>
      </c>
      <c r="H60" s="8">
        <v>0</v>
      </c>
      <c r="I60" s="5" t="s">
        <v>217</v>
      </c>
      <c r="J60" s="5" t="s">
        <v>192</v>
      </c>
      <c r="K60" s="5" t="s">
        <v>179</v>
      </c>
      <c r="L60" s="5" t="s">
        <v>180</v>
      </c>
      <c r="M60" s="8">
        <v>352</v>
      </c>
      <c r="N60" s="5" t="s">
        <v>181</v>
      </c>
    </row>
    <row r="61" spans="1:14" ht="63.75" x14ac:dyDescent="0.25">
      <c r="A61" s="1"/>
      <c r="B61" s="5" t="s">
        <v>51</v>
      </c>
      <c r="C61" s="5" t="s">
        <v>349</v>
      </c>
      <c r="D61" s="5" t="s">
        <v>352</v>
      </c>
      <c r="E61" s="4" t="s">
        <v>174</v>
      </c>
      <c r="F61" s="4" t="s">
        <v>175</v>
      </c>
      <c r="G61" s="6" t="s">
        <v>353</v>
      </c>
      <c r="H61" s="8">
        <v>0</v>
      </c>
      <c r="I61" s="5" t="s">
        <v>217</v>
      </c>
      <c r="J61" s="5" t="s">
        <v>192</v>
      </c>
      <c r="K61" s="5" t="s">
        <v>179</v>
      </c>
      <c r="L61" s="5" t="s">
        <v>180</v>
      </c>
      <c r="M61" s="8">
        <v>8939</v>
      </c>
      <c r="N61" s="5" t="s">
        <v>181</v>
      </c>
    </row>
    <row r="62" spans="1:14" ht="38.25" x14ac:dyDescent="0.25">
      <c r="A62" s="1"/>
      <c r="B62" s="5" t="s">
        <v>51</v>
      </c>
      <c r="C62" s="5" t="s">
        <v>354</v>
      </c>
      <c r="D62" s="5" t="s">
        <v>355</v>
      </c>
      <c r="E62" s="4" t="s">
        <v>174</v>
      </c>
      <c r="F62" s="4" t="s">
        <v>175</v>
      </c>
      <c r="G62" s="6" t="s">
        <v>356</v>
      </c>
      <c r="H62" s="8">
        <v>0</v>
      </c>
      <c r="I62" s="5" t="s">
        <v>177</v>
      </c>
      <c r="J62" s="5" t="s">
        <v>178</v>
      </c>
      <c r="K62" s="5" t="s">
        <v>179</v>
      </c>
      <c r="L62" s="5" t="s">
        <v>180</v>
      </c>
      <c r="M62" s="8">
        <v>11700</v>
      </c>
      <c r="N62" s="5" t="s">
        <v>181</v>
      </c>
    </row>
    <row r="63" spans="1:14" ht="38.25" x14ac:dyDescent="0.25">
      <c r="A63" s="1"/>
      <c r="B63" s="5" t="s">
        <v>51</v>
      </c>
      <c r="C63" s="5" t="s">
        <v>357</v>
      </c>
      <c r="D63" s="5" t="s">
        <v>358</v>
      </c>
      <c r="E63" s="4" t="s">
        <v>174</v>
      </c>
      <c r="F63" s="4" t="s">
        <v>175</v>
      </c>
      <c r="G63" s="6" t="s">
        <v>359</v>
      </c>
      <c r="H63" s="8">
        <v>0</v>
      </c>
      <c r="I63" s="5" t="s">
        <v>177</v>
      </c>
      <c r="J63" s="5" t="s">
        <v>178</v>
      </c>
      <c r="K63" s="5" t="s">
        <v>179</v>
      </c>
      <c r="L63" s="5" t="s">
        <v>180</v>
      </c>
      <c r="M63" s="8">
        <v>23258</v>
      </c>
      <c r="N63" s="5" t="s">
        <v>181</v>
      </c>
    </row>
    <row r="64" spans="1:14" x14ac:dyDescent="0.25">
      <c r="A64" s="1"/>
      <c r="B64" s="5" t="s">
        <v>51</v>
      </c>
      <c r="C64" s="5" t="s">
        <v>360</v>
      </c>
      <c r="D64" s="5" t="s">
        <v>361</v>
      </c>
      <c r="E64" s="4" t="s">
        <v>362</v>
      </c>
      <c r="F64" s="4" t="s">
        <v>363</v>
      </c>
      <c r="G64" s="6" t="s">
        <v>364</v>
      </c>
      <c r="H64" s="8">
        <v>0</v>
      </c>
      <c r="I64" s="5" t="s">
        <v>177</v>
      </c>
      <c r="J64" s="5" t="s">
        <v>178</v>
      </c>
      <c r="K64" s="5" t="s">
        <v>179</v>
      </c>
      <c r="L64" s="5" t="s">
        <v>254</v>
      </c>
      <c r="M64" s="8">
        <v>925</v>
      </c>
      <c r="N64" s="5" t="s">
        <v>181</v>
      </c>
    </row>
    <row r="65" spans="1:14" ht="51" x14ac:dyDescent="0.25">
      <c r="A65" s="1"/>
      <c r="B65" s="5" t="s">
        <v>51</v>
      </c>
      <c r="C65" s="5" t="s">
        <v>365</v>
      </c>
      <c r="D65" s="5" t="s">
        <v>366</v>
      </c>
      <c r="E65" s="4" t="s">
        <v>174</v>
      </c>
      <c r="F65" s="4" t="s">
        <v>175</v>
      </c>
      <c r="G65" s="6" t="s">
        <v>367</v>
      </c>
      <c r="H65" s="8">
        <v>0</v>
      </c>
      <c r="I65" s="5" t="s">
        <v>177</v>
      </c>
      <c r="J65" s="5" t="s">
        <v>192</v>
      </c>
      <c r="K65" s="5" t="s">
        <v>179</v>
      </c>
      <c r="L65" s="5" t="s">
        <v>180</v>
      </c>
      <c r="M65" s="8">
        <v>834</v>
      </c>
      <c r="N65" s="5" t="s">
        <v>181</v>
      </c>
    </row>
    <row r="66" spans="1:14" ht="25.5" x14ac:dyDescent="0.25">
      <c r="A66" s="1"/>
      <c r="B66" s="5" t="s">
        <v>51</v>
      </c>
      <c r="C66" s="5" t="s">
        <v>368</v>
      </c>
      <c r="D66" s="5" t="s">
        <v>369</v>
      </c>
      <c r="E66" s="4" t="s">
        <v>174</v>
      </c>
      <c r="F66" s="4" t="s">
        <v>175</v>
      </c>
      <c r="G66" s="6" t="s">
        <v>370</v>
      </c>
      <c r="H66" s="8">
        <v>0</v>
      </c>
      <c r="I66" s="5" t="s">
        <v>217</v>
      </c>
      <c r="J66" s="5" t="s">
        <v>178</v>
      </c>
      <c r="K66" s="5" t="s">
        <v>179</v>
      </c>
      <c r="L66" s="5" t="s">
        <v>180</v>
      </c>
      <c r="M66" s="8">
        <v>13974</v>
      </c>
      <c r="N66" s="5" t="s">
        <v>181</v>
      </c>
    </row>
    <row r="67" spans="1:14" ht="38.25" x14ac:dyDescent="0.25">
      <c r="A67" s="1"/>
      <c r="B67" s="5" t="s">
        <v>51</v>
      </c>
      <c r="C67" s="5" t="s">
        <v>52</v>
      </c>
      <c r="D67" s="5" t="s">
        <v>371</v>
      </c>
      <c r="E67" s="4" t="s">
        <v>174</v>
      </c>
      <c r="F67" s="4" t="s">
        <v>175</v>
      </c>
      <c r="G67" s="6" t="s">
        <v>372</v>
      </c>
      <c r="H67" s="8">
        <v>0</v>
      </c>
      <c r="I67" s="5" t="s">
        <v>177</v>
      </c>
      <c r="J67" s="5" t="s">
        <v>192</v>
      </c>
      <c r="K67" s="5" t="s">
        <v>179</v>
      </c>
      <c r="L67" s="5" t="s">
        <v>180</v>
      </c>
      <c r="M67" s="8">
        <v>13510</v>
      </c>
      <c r="N67" s="5" t="s">
        <v>181</v>
      </c>
    </row>
    <row r="68" spans="1:14" x14ac:dyDescent="0.25">
      <c r="A68" s="1"/>
      <c r="B68" s="5" t="s">
        <v>51</v>
      </c>
      <c r="C68" s="5" t="s">
        <v>52</v>
      </c>
      <c r="D68" s="5" t="s">
        <v>54</v>
      </c>
      <c r="E68" s="4" t="s">
        <v>373</v>
      </c>
      <c r="F68" s="4" t="s">
        <v>175</v>
      </c>
      <c r="G68" s="6" t="s">
        <v>374</v>
      </c>
      <c r="H68" s="8">
        <v>0</v>
      </c>
      <c r="I68" s="5" t="s">
        <v>217</v>
      </c>
      <c r="J68" s="5" t="s">
        <v>192</v>
      </c>
      <c r="K68" s="5" t="s">
        <v>179</v>
      </c>
      <c r="L68" s="5" t="s">
        <v>180</v>
      </c>
      <c r="M68" s="8">
        <v>8680</v>
      </c>
      <c r="N68" s="5" t="s">
        <v>181</v>
      </c>
    </row>
    <row r="69" spans="1:14" x14ac:dyDescent="0.25">
      <c r="A69" s="1"/>
      <c r="B69" s="5" t="s">
        <v>51</v>
      </c>
      <c r="C69" s="5" t="s">
        <v>375</v>
      </c>
      <c r="D69" s="5" t="s">
        <v>376</v>
      </c>
      <c r="E69" s="4" t="s">
        <v>174</v>
      </c>
      <c r="F69" s="4" t="s">
        <v>175</v>
      </c>
      <c r="G69" s="6" t="s">
        <v>377</v>
      </c>
      <c r="H69" s="8">
        <v>0</v>
      </c>
      <c r="I69" s="5" t="s">
        <v>177</v>
      </c>
      <c r="J69" s="5" t="s">
        <v>192</v>
      </c>
      <c r="K69" s="5" t="s">
        <v>179</v>
      </c>
      <c r="L69" s="5" t="s">
        <v>254</v>
      </c>
      <c r="M69" s="8">
        <v>917</v>
      </c>
      <c r="N69" s="5" t="s">
        <v>181</v>
      </c>
    </row>
    <row r="70" spans="1:14" ht="38.25" x14ac:dyDescent="0.25">
      <c r="A70" s="1"/>
      <c r="B70" s="5" t="s">
        <v>51</v>
      </c>
      <c r="C70" s="5" t="s">
        <v>375</v>
      </c>
      <c r="D70" s="5" t="s">
        <v>378</v>
      </c>
      <c r="E70" s="4" t="s">
        <v>379</v>
      </c>
      <c r="F70" s="4" t="s">
        <v>380</v>
      </c>
      <c r="G70" s="6" t="s">
        <v>381</v>
      </c>
      <c r="H70" s="8">
        <v>0</v>
      </c>
      <c r="I70" s="5" t="s">
        <v>177</v>
      </c>
      <c r="J70" s="5" t="s">
        <v>192</v>
      </c>
      <c r="K70" s="5" t="s">
        <v>179</v>
      </c>
      <c r="L70" s="5" t="s">
        <v>202</v>
      </c>
      <c r="M70" s="8">
        <v>916</v>
      </c>
      <c r="N70" s="5" t="s">
        <v>181</v>
      </c>
    </row>
    <row r="71" spans="1:14" x14ac:dyDescent="0.25">
      <c r="A71" s="1"/>
      <c r="B71" s="5" t="s">
        <v>51</v>
      </c>
      <c r="C71" s="5" t="s">
        <v>320</v>
      </c>
      <c r="D71" s="5" t="s">
        <v>382</v>
      </c>
      <c r="E71" s="4" t="s">
        <v>383</v>
      </c>
      <c r="F71" s="4" t="s">
        <v>384</v>
      </c>
      <c r="G71" s="6" t="s">
        <v>385</v>
      </c>
      <c r="H71" s="8">
        <v>0</v>
      </c>
      <c r="I71" s="5" t="s">
        <v>177</v>
      </c>
      <c r="J71" s="5" t="s">
        <v>192</v>
      </c>
      <c r="K71" s="5" t="s">
        <v>179</v>
      </c>
      <c r="L71" s="5" t="s">
        <v>180</v>
      </c>
      <c r="M71" s="8">
        <v>900</v>
      </c>
      <c r="N71" s="5" t="s">
        <v>181</v>
      </c>
    </row>
    <row r="72" spans="1:14" ht="25.5" x14ac:dyDescent="0.25">
      <c r="A72" s="1"/>
      <c r="B72" s="5" t="s">
        <v>51</v>
      </c>
      <c r="C72" s="5" t="s">
        <v>320</v>
      </c>
      <c r="D72" s="5" t="s">
        <v>378</v>
      </c>
      <c r="E72" s="4" t="s">
        <v>386</v>
      </c>
      <c r="F72" s="4" t="s">
        <v>387</v>
      </c>
      <c r="G72" s="6" t="s">
        <v>388</v>
      </c>
      <c r="H72" s="8">
        <v>0</v>
      </c>
      <c r="I72" s="5" t="s">
        <v>177</v>
      </c>
      <c r="J72" s="5" t="s">
        <v>192</v>
      </c>
      <c r="K72" s="5" t="s">
        <v>179</v>
      </c>
      <c r="L72" s="5" t="s">
        <v>202</v>
      </c>
      <c r="M72" s="8">
        <v>591</v>
      </c>
      <c r="N72" s="5" t="s">
        <v>181</v>
      </c>
    </row>
    <row r="73" spans="1:14" x14ac:dyDescent="0.25">
      <c r="A73" s="1"/>
      <c r="B73" s="5" t="s">
        <v>51</v>
      </c>
      <c r="C73" s="5" t="s">
        <v>320</v>
      </c>
      <c r="D73" s="5" t="s">
        <v>376</v>
      </c>
      <c r="E73" s="4" t="s">
        <v>389</v>
      </c>
      <c r="F73" s="4" t="s">
        <v>390</v>
      </c>
      <c r="G73" s="6" t="s">
        <v>385</v>
      </c>
      <c r="H73" s="8">
        <v>0</v>
      </c>
      <c r="I73" s="5" t="s">
        <v>177</v>
      </c>
      <c r="J73" s="5" t="s">
        <v>192</v>
      </c>
      <c r="K73" s="5" t="s">
        <v>179</v>
      </c>
      <c r="L73" s="5" t="s">
        <v>180</v>
      </c>
      <c r="M73" s="8">
        <v>584</v>
      </c>
      <c r="N73" s="5" t="s">
        <v>181</v>
      </c>
    </row>
    <row r="74" spans="1:14" ht="63.75" x14ac:dyDescent="0.25">
      <c r="A74" s="1"/>
      <c r="B74" s="5" t="s">
        <v>51</v>
      </c>
      <c r="C74" s="5" t="s">
        <v>391</v>
      </c>
      <c r="D74" s="5" t="s">
        <v>392</v>
      </c>
      <c r="E74" s="4" t="s">
        <v>174</v>
      </c>
      <c r="F74" s="4" t="s">
        <v>175</v>
      </c>
      <c r="G74" s="6" t="s">
        <v>393</v>
      </c>
      <c r="H74" s="8">
        <v>0</v>
      </c>
      <c r="I74" s="5" t="s">
        <v>177</v>
      </c>
      <c r="J74" s="5" t="s">
        <v>178</v>
      </c>
      <c r="K74" s="5" t="s">
        <v>179</v>
      </c>
      <c r="L74" s="5" t="s">
        <v>180</v>
      </c>
      <c r="M74" s="8">
        <v>1387</v>
      </c>
      <c r="N74" s="5" t="s">
        <v>181</v>
      </c>
    </row>
    <row r="75" spans="1:14" ht="25.5" x14ac:dyDescent="0.25">
      <c r="A75" s="1"/>
      <c r="B75" s="5" t="s">
        <v>51</v>
      </c>
      <c r="C75" s="5" t="s">
        <v>394</v>
      </c>
      <c r="D75" s="5" t="s">
        <v>395</v>
      </c>
      <c r="E75" s="4" t="s">
        <v>396</v>
      </c>
      <c r="F75" s="4" t="s">
        <v>239</v>
      </c>
      <c r="G75" s="6" t="s">
        <v>397</v>
      </c>
      <c r="H75" s="8">
        <v>0</v>
      </c>
      <c r="I75" s="5" t="s">
        <v>177</v>
      </c>
      <c r="J75" s="5" t="s">
        <v>192</v>
      </c>
      <c r="K75" s="5" t="s">
        <v>179</v>
      </c>
      <c r="L75" s="5" t="s">
        <v>254</v>
      </c>
      <c r="M75" s="8">
        <v>642</v>
      </c>
      <c r="N75" s="5" t="s">
        <v>181</v>
      </c>
    </row>
    <row r="76" spans="1:14" ht="25.5" x14ac:dyDescent="0.25">
      <c r="A76" s="1"/>
      <c r="B76" s="5" t="s">
        <v>51</v>
      </c>
      <c r="C76" s="5" t="s">
        <v>398</v>
      </c>
      <c r="D76" s="5" t="s">
        <v>399</v>
      </c>
      <c r="E76" s="4" t="s">
        <v>174</v>
      </c>
      <c r="F76" s="4" t="s">
        <v>175</v>
      </c>
      <c r="G76" s="6" t="s">
        <v>400</v>
      </c>
      <c r="H76" s="8">
        <v>0</v>
      </c>
      <c r="I76" s="5" t="s">
        <v>177</v>
      </c>
      <c r="J76" s="5" t="s">
        <v>192</v>
      </c>
      <c r="K76" s="5" t="s">
        <v>179</v>
      </c>
      <c r="L76" s="5" t="s">
        <v>180</v>
      </c>
      <c r="M76" s="8">
        <v>10930</v>
      </c>
      <c r="N76" s="5" t="s">
        <v>181</v>
      </c>
    </row>
    <row r="77" spans="1:14" x14ac:dyDescent="0.25">
      <c r="A77" s="1"/>
      <c r="B77" s="5" t="s">
        <v>401</v>
      </c>
      <c r="C77" s="5" t="s">
        <v>402</v>
      </c>
      <c r="D77" s="5" t="s">
        <v>17</v>
      </c>
      <c r="E77" s="4" t="s">
        <v>174</v>
      </c>
      <c r="F77" s="4" t="s">
        <v>175</v>
      </c>
      <c r="G77" s="6" t="s">
        <v>403</v>
      </c>
      <c r="H77" s="8">
        <v>0</v>
      </c>
      <c r="I77" s="5" t="s">
        <v>177</v>
      </c>
      <c r="J77" s="5" t="s">
        <v>178</v>
      </c>
      <c r="K77" s="5" t="s">
        <v>179</v>
      </c>
      <c r="L77" s="5" t="s">
        <v>180</v>
      </c>
      <c r="M77" s="8">
        <v>21890</v>
      </c>
      <c r="N77" s="5" t="s">
        <v>203</v>
      </c>
    </row>
    <row r="78" spans="1:14" x14ac:dyDescent="0.25">
      <c r="A78" s="1"/>
      <c r="B78" s="5" t="s">
        <v>404</v>
      </c>
      <c r="C78" s="5" t="s">
        <v>405</v>
      </c>
      <c r="D78" s="5" t="s">
        <v>406</v>
      </c>
      <c r="E78" s="4" t="s">
        <v>174</v>
      </c>
      <c r="F78" s="4" t="s">
        <v>175</v>
      </c>
      <c r="G78" s="6" t="s">
        <v>407</v>
      </c>
      <c r="H78" s="8">
        <v>19.190999999999999</v>
      </c>
      <c r="I78" s="5" t="s">
        <v>177</v>
      </c>
      <c r="J78" s="5" t="s">
        <v>192</v>
      </c>
      <c r="K78" s="5" t="s">
        <v>179</v>
      </c>
      <c r="L78" s="5" t="s">
        <v>202</v>
      </c>
      <c r="M78" s="8">
        <v>59</v>
      </c>
      <c r="N78" s="5" t="s">
        <v>203</v>
      </c>
    </row>
    <row r="79" spans="1:14" ht="25.5" x14ac:dyDescent="0.25">
      <c r="A79" s="1"/>
      <c r="B79" s="5" t="s">
        <v>408</v>
      </c>
      <c r="C79" s="5" t="s">
        <v>409</v>
      </c>
      <c r="D79" s="5" t="s">
        <v>410</v>
      </c>
      <c r="E79" s="4" t="s">
        <v>206</v>
      </c>
      <c r="F79" s="4" t="s">
        <v>411</v>
      </c>
      <c r="G79" s="6" t="s">
        <v>412</v>
      </c>
      <c r="H79" s="8">
        <v>0</v>
      </c>
      <c r="I79" s="5" t="s">
        <v>177</v>
      </c>
      <c r="J79" s="5" t="s">
        <v>192</v>
      </c>
      <c r="K79" s="5" t="s">
        <v>179</v>
      </c>
      <c r="L79" s="5" t="s">
        <v>254</v>
      </c>
      <c r="M79" s="8">
        <v>14008</v>
      </c>
      <c r="N79" s="5" t="s">
        <v>181</v>
      </c>
    </row>
    <row r="80" spans="1:14" ht="25.5" x14ac:dyDescent="0.25">
      <c r="A80" s="1"/>
      <c r="B80" s="5" t="s">
        <v>57</v>
      </c>
      <c r="C80" s="5" t="s">
        <v>214</v>
      </c>
      <c r="D80" s="5" t="s">
        <v>17</v>
      </c>
      <c r="E80" s="4" t="s">
        <v>174</v>
      </c>
      <c r="F80" s="4" t="s">
        <v>175</v>
      </c>
      <c r="G80" s="6" t="s">
        <v>413</v>
      </c>
      <c r="H80" s="8">
        <v>0</v>
      </c>
      <c r="I80" s="5" t="s">
        <v>177</v>
      </c>
      <c r="J80" s="5" t="s">
        <v>192</v>
      </c>
      <c r="K80" s="5" t="s">
        <v>179</v>
      </c>
      <c r="L80" s="5" t="s">
        <v>180</v>
      </c>
      <c r="M80" s="8">
        <v>285</v>
      </c>
      <c r="N80" s="5" t="s">
        <v>203</v>
      </c>
    </row>
    <row r="81" spans="1:14" x14ac:dyDescent="0.25">
      <c r="A81" s="1"/>
      <c r="B81" s="5" t="s">
        <v>149</v>
      </c>
      <c r="C81" s="5" t="s">
        <v>414</v>
      </c>
      <c r="D81" s="5" t="s">
        <v>17</v>
      </c>
      <c r="E81" s="4" t="s">
        <v>174</v>
      </c>
      <c r="F81" s="4" t="s">
        <v>175</v>
      </c>
      <c r="G81" s="6" t="s">
        <v>415</v>
      </c>
      <c r="H81" s="8">
        <v>0</v>
      </c>
      <c r="I81" s="5" t="s">
        <v>177</v>
      </c>
      <c r="J81" s="5" t="s">
        <v>178</v>
      </c>
      <c r="K81" s="5" t="s">
        <v>179</v>
      </c>
      <c r="L81" s="5" t="s">
        <v>180</v>
      </c>
      <c r="M81" s="8">
        <v>258</v>
      </c>
      <c r="N81" s="5" t="s">
        <v>203</v>
      </c>
    </row>
    <row r="82" spans="1:14" ht="25.5" x14ac:dyDescent="0.25">
      <c r="A82" s="1"/>
      <c r="B82" s="5" t="s">
        <v>152</v>
      </c>
      <c r="C82" s="5" t="s">
        <v>416</v>
      </c>
      <c r="D82" s="5" t="s">
        <v>417</v>
      </c>
      <c r="E82" s="4" t="s">
        <v>174</v>
      </c>
      <c r="F82" s="4" t="s">
        <v>175</v>
      </c>
      <c r="G82" s="6" t="s">
        <v>418</v>
      </c>
      <c r="H82" s="8">
        <v>0</v>
      </c>
      <c r="I82" s="5" t="s">
        <v>177</v>
      </c>
      <c r="J82" s="5" t="s">
        <v>192</v>
      </c>
      <c r="K82" s="5" t="s">
        <v>179</v>
      </c>
      <c r="L82" s="5" t="s">
        <v>180</v>
      </c>
      <c r="M82" s="8">
        <v>22606</v>
      </c>
      <c r="N82" s="5" t="s">
        <v>181</v>
      </c>
    </row>
    <row r="83" spans="1:14" ht="25.5" x14ac:dyDescent="0.25">
      <c r="A83" s="1"/>
      <c r="B83" s="5" t="s">
        <v>152</v>
      </c>
      <c r="C83" s="5" t="s">
        <v>416</v>
      </c>
      <c r="D83" s="5" t="s">
        <v>419</v>
      </c>
      <c r="E83" s="4" t="s">
        <v>174</v>
      </c>
      <c r="F83" s="4" t="s">
        <v>175</v>
      </c>
      <c r="G83" s="6" t="s">
        <v>420</v>
      </c>
      <c r="H83" s="8">
        <v>0</v>
      </c>
      <c r="I83" s="5" t="s">
        <v>217</v>
      </c>
      <c r="J83" s="5" t="s">
        <v>192</v>
      </c>
      <c r="K83" s="5" t="s">
        <v>179</v>
      </c>
      <c r="L83" s="5" t="s">
        <v>180</v>
      </c>
      <c r="M83" s="8">
        <v>22636</v>
      </c>
      <c r="N83" s="5" t="s">
        <v>181</v>
      </c>
    </row>
    <row r="84" spans="1:14" x14ac:dyDescent="0.25">
      <c r="A84" s="1"/>
      <c r="B84" s="5" t="s">
        <v>152</v>
      </c>
      <c r="C84" s="5" t="s">
        <v>416</v>
      </c>
      <c r="D84" s="5" t="s">
        <v>421</v>
      </c>
      <c r="E84" s="4" t="s">
        <v>174</v>
      </c>
      <c r="F84" s="4" t="s">
        <v>175</v>
      </c>
      <c r="G84" s="6" t="s">
        <v>422</v>
      </c>
      <c r="H84" s="8">
        <v>0</v>
      </c>
      <c r="I84" s="5" t="s">
        <v>217</v>
      </c>
      <c r="J84" s="5" t="s">
        <v>192</v>
      </c>
      <c r="K84" s="5" t="s">
        <v>179</v>
      </c>
      <c r="L84" s="5" t="s">
        <v>180</v>
      </c>
      <c r="M84" s="8">
        <v>22634</v>
      </c>
      <c r="N84" s="5" t="s">
        <v>181</v>
      </c>
    </row>
    <row r="85" spans="1:14" ht="25.5" x14ac:dyDescent="0.25">
      <c r="A85" s="1"/>
      <c r="B85" s="5" t="s">
        <v>152</v>
      </c>
      <c r="C85" s="5" t="s">
        <v>416</v>
      </c>
      <c r="D85" s="5" t="s">
        <v>423</v>
      </c>
      <c r="E85" s="4" t="s">
        <v>424</v>
      </c>
      <c r="F85" s="4" t="s">
        <v>425</v>
      </c>
      <c r="G85" s="6" t="s">
        <v>426</v>
      </c>
      <c r="H85" s="8">
        <v>0</v>
      </c>
      <c r="I85" s="5" t="s">
        <v>177</v>
      </c>
      <c r="J85" s="5" t="s">
        <v>192</v>
      </c>
      <c r="K85" s="5" t="s">
        <v>179</v>
      </c>
      <c r="L85" s="5" t="s">
        <v>254</v>
      </c>
      <c r="M85" s="8">
        <v>22635</v>
      </c>
      <c r="N85" s="5" t="s">
        <v>181</v>
      </c>
    </row>
    <row r="86" spans="1:14" ht="25.5" x14ac:dyDescent="0.25">
      <c r="A86" s="1"/>
      <c r="B86" s="5" t="s">
        <v>152</v>
      </c>
      <c r="C86" s="5" t="s">
        <v>427</v>
      </c>
      <c r="D86" s="5" t="s">
        <v>428</v>
      </c>
      <c r="E86" s="4" t="s">
        <v>174</v>
      </c>
      <c r="F86" s="4" t="s">
        <v>175</v>
      </c>
      <c r="G86" s="6" t="s">
        <v>429</v>
      </c>
      <c r="H86" s="8">
        <v>0</v>
      </c>
      <c r="I86" s="5" t="s">
        <v>177</v>
      </c>
      <c r="J86" s="5" t="s">
        <v>178</v>
      </c>
      <c r="K86" s="5" t="s">
        <v>179</v>
      </c>
      <c r="L86" s="5" t="s">
        <v>180</v>
      </c>
      <c r="M86" s="8">
        <v>22637</v>
      </c>
      <c r="N86" s="5" t="s">
        <v>181</v>
      </c>
    </row>
    <row r="87" spans="1:14" ht="38.25" x14ac:dyDescent="0.25">
      <c r="A87" s="1"/>
      <c r="B87" s="5" t="s">
        <v>152</v>
      </c>
      <c r="C87" s="5" t="s">
        <v>172</v>
      </c>
      <c r="D87" s="5" t="s">
        <v>430</v>
      </c>
      <c r="E87" s="4" t="s">
        <v>174</v>
      </c>
      <c r="F87" s="4" t="s">
        <v>175</v>
      </c>
      <c r="G87" s="6" t="s">
        <v>431</v>
      </c>
      <c r="H87" s="8">
        <v>0</v>
      </c>
      <c r="I87" s="5" t="s">
        <v>177</v>
      </c>
      <c r="J87" s="5" t="s">
        <v>178</v>
      </c>
      <c r="K87" s="5" t="s">
        <v>179</v>
      </c>
      <c r="L87" s="5" t="s">
        <v>180</v>
      </c>
      <c r="M87" s="8">
        <v>13658</v>
      </c>
      <c r="N87" s="5" t="s">
        <v>181</v>
      </c>
    </row>
    <row r="88" spans="1:14" x14ac:dyDescent="0.25">
      <c r="A88" s="1"/>
      <c r="B88" s="5" t="s">
        <v>152</v>
      </c>
      <c r="C88" s="5" t="s">
        <v>432</v>
      </c>
      <c r="D88" s="5" t="s">
        <v>433</v>
      </c>
      <c r="E88" s="4" t="s">
        <v>174</v>
      </c>
      <c r="F88" s="4" t="s">
        <v>175</v>
      </c>
      <c r="G88" s="6" t="s">
        <v>434</v>
      </c>
      <c r="H88" s="8">
        <v>0</v>
      </c>
      <c r="I88" s="5" t="s">
        <v>177</v>
      </c>
      <c r="J88" s="5" t="s">
        <v>178</v>
      </c>
      <c r="K88" s="5" t="s">
        <v>179</v>
      </c>
      <c r="L88" s="5" t="s">
        <v>180</v>
      </c>
      <c r="M88" s="8">
        <v>14836</v>
      </c>
      <c r="N88" s="5" t="s">
        <v>181</v>
      </c>
    </row>
    <row r="89" spans="1:14" x14ac:dyDescent="0.25">
      <c r="A89" s="1"/>
      <c r="B89" s="5" t="s">
        <v>152</v>
      </c>
      <c r="C89" s="5" t="s">
        <v>432</v>
      </c>
      <c r="D89" s="5" t="s">
        <v>435</v>
      </c>
      <c r="E89" s="4" t="s">
        <v>174</v>
      </c>
      <c r="F89" s="4" t="s">
        <v>175</v>
      </c>
      <c r="G89" s="6" t="s">
        <v>434</v>
      </c>
      <c r="H89" s="8">
        <v>0</v>
      </c>
      <c r="I89" s="5" t="s">
        <v>217</v>
      </c>
      <c r="J89" s="5" t="s">
        <v>178</v>
      </c>
      <c r="K89" s="5" t="s">
        <v>179</v>
      </c>
      <c r="L89" s="5" t="s">
        <v>180</v>
      </c>
      <c r="M89" s="8">
        <v>14837</v>
      </c>
      <c r="N89" s="5" t="s">
        <v>181</v>
      </c>
    </row>
    <row r="90" spans="1:14" ht="38.25" x14ac:dyDescent="0.25">
      <c r="A90" s="1"/>
      <c r="B90" s="5" t="s">
        <v>152</v>
      </c>
      <c r="C90" s="5" t="s">
        <v>432</v>
      </c>
      <c r="D90" s="5" t="s">
        <v>436</v>
      </c>
      <c r="E90" s="4" t="s">
        <v>174</v>
      </c>
      <c r="F90" s="4" t="s">
        <v>175</v>
      </c>
      <c r="G90" s="6" t="s">
        <v>437</v>
      </c>
      <c r="H90" s="8">
        <v>0</v>
      </c>
      <c r="I90" s="5" t="s">
        <v>177</v>
      </c>
      <c r="J90" s="5" t="s">
        <v>178</v>
      </c>
      <c r="K90" s="5" t="s">
        <v>179</v>
      </c>
      <c r="L90" s="5" t="s">
        <v>180</v>
      </c>
      <c r="M90" s="8">
        <v>13176</v>
      </c>
      <c r="N90" s="5" t="s">
        <v>181</v>
      </c>
    </row>
    <row r="91" spans="1:14" ht="51" x14ac:dyDescent="0.25">
      <c r="A91" s="1"/>
      <c r="B91" s="5" t="s">
        <v>152</v>
      </c>
      <c r="C91" s="5" t="s">
        <v>438</v>
      </c>
      <c r="D91" s="5" t="s">
        <v>439</v>
      </c>
      <c r="E91" s="4" t="s">
        <v>174</v>
      </c>
      <c r="F91" s="4" t="s">
        <v>175</v>
      </c>
      <c r="G91" s="6" t="s">
        <v>440</v>
      </c>
      <c r="H91" s="8">
        <v>0</v>
      </c>
      <c r="I91" s="5" t="s">
        <v>177</v>
      </c>
      <c r="J91" s="5" t="s">
        <v>192</v>
      </c>
      <c r="K91" s="5" t="s">
        <v>179</v>
      </c>
      <c r="L91" s="5" t="s">
        <v>180</v>
      </c>
      <c r="M91" s="8">
        <v>14325</v>
      </c>
      <c r="N91" s="5" t="s">
        <v>181</v>
      </c>
    </row>
    <row r="92" spans="1:14" ht="25.5" x14ac:dyDescent="0.25">
      <c r="A92" s="1"/>
      <c r="B92" s="5" t="s">
        <v>152</v>
      </c>
      <c r="C92" s="5" t="s">
        <v>441</v>
      </c>
      <c r="D92" s="5" t="s">
        <v>26</v>
      </c>
      <c r="E92" s="4" t="s">
        <v>442</v>
      </c>
      <c r="F92" s="4" t="s">
        <v>443</v>
      </c>
      <c r="G92" s="6" t="s">
        <v>444</v>
      </c>
      <c r="H92" s="8">
        <v>0</v>
      </c>
      <c r="I92" s="5" t="s">
        <v>177</v>
      </c>
      <c r="J92" s="5" t="s">
        <v>178</v>
      </c>
      <c r="K92" s="5" t="s">
        <v>179</v>
      </c>
      <c r="L92" s="5" t="s">
        <v>180</v>
      </c>
      <c r="M92" s="8">
        <v>15260</v>
      </c>
      <c r="N92" s="5" t="s">
        <v>181</v>
      </c>
    </row>
    <row r="93" spans="1:14" ht="63.75" x14ac:dyDescent="0.25">
      <c r="A93" s="1"/>
      <c r="B93" s="5" t="s">
        <v>152</v>
      </c>
      <c r="C93" s="5" t="s">
        <v>445</v>
      </c>
      <c r="D93" s="5" t="s">
        <v>155</v>
      </c>
      <c r="E93" s="4" t="s">
        <v>174</v>
      </c>
      <c r="F93" s="4" t="s">
        <v>175</v>
      </c>
      <c r="G93" s="6" t="s">
        <v>446</v>
      </c>
      <c r="H93" s="8">
        <v>0</v>
      </c>
      <c r="I93" s="5" t="s">
        <v>177</v>
      </c>
      <c r="J93" s="5" t="s">
        <v>178</v>
      </c>
      <c r="K93" s="5" t="s">
        <v>179</v>
      </c>
      <c r="L93" s="5" t="s">
        <v>180</v>
      </c>
      <c r="M93" s="8">
        <v>10581</v>
      </c>
      <c r="N93" s="5" t="s">
        <v>181</v>
      </c>
    </row>
    <row r="94" spans="1:14" ht="38.25" x14ac:dyDescent="0.25">
      <c r="A94" s="1"/>
      <c r="B94" s="5" t="s">
        <v>152</v>
      </c>
      <c r="C94" s="5" t="s">
        <v>445</v>
      </c>
      <c r="D94" s="5" t="s">
        <v>447</v>
      </c>
      <c r="E94" s="4" t="s">
        <v>174</v>
      </c>
      <c r="F94" s="4" t="s">
        <v>175</v>
      </c>
      <c r="G94" s="6" t="s">
        <v>448</v>
      </c>
      <c r="H94" s="8">
        <v>0</v>
      </c>
      <c r="I94" s="5" t="s">
        <v>177</v>
      </c>
      <c r="J94" s="5" t="s">
        <v>178</v>
      </c>
      <c r="K94" s="5" t="s">
        <v>179</v>
      </c>
      <c r="L94" s="5" t="s">
        <v>180</v>
      </c>
      <c r="M94" s="8">
        <v>13179</v>
      </c>
      <c r="N94" s="5" t="s">
        <v>181</v>
      </c>
    </row>
    <row r="95" spans="1:14" ht="25.5" x14ac:dyDescent="0.25">
      <c r="A95" s="1"/>
      <c r="B95" s="5" t="s">
        <v>152</v>
      </c>
      <c r="C95" s="5" t="s">
        <v>449</v>
      </c>
      <c r="D95" s="5" t="s">
        <v>155</v>
      </c>
      <c r="E95" s="4" t="s">
        <v>332</v>
      </c>
      <c r="F95" s="4" t="s">
        <v>450</v>
      </c>
      <c r="G95" s="6" t="s">
        <v>451</v>
      </c>
      <c r="H95" s="8">
        <v>0</v>
      </c>
      <c r="I95" s="5" t="s">
        <v>177</v>
      </c>
      <c r="J95" s="5" t="s">
        <v>178</v>
      </c>
      <c r="K95" s="5" t="s">
        <v>179</v>
      </c>
      <c r="L95" s="5" t="s">
        <v>254</v>
      </c>
      <c r="M95" s="8">
        <v>15032</v>
      </c>
      <c r="N95" s="5" t="s">
        <v>181</v>
      </c>
    </row>
    <row r="96" spans="1:14" ht="25.5" x14ac:dyDescent="0.25">
      <c r="A96" s="1"/>
      <c r="B96" s="5" t="s">
        <v>152</v>
      </c>
      <c r="C96" s="5" t="s">
        <v>452</v>
      </c>
      <c r="D96" s="5" t="s">
        <v>453</v>
      </c>
      <c r="E96" s="4" t="s">
        <v>174</v>
      </c>
      <c r="F96" s="4" t="s">
        <v>175</v>
      </c>
      <c r="G96" s="6" t="s">
        <v>454</v>
      </c>
      <c r="H96" s="8">
        <v>0</v>
      </c>
      <c r="I96" s="5" t="s">
        <v>177</v>
      </c>
      <c r="J96" s="5" t="s">
        <v>192</v>
      </c>
      <c r="K96" s="5" t="s">
        <v>179</v>
      </c>
      <c r="L96" s="5" t="s">
        <v>180</v>
      </c>
      <c r="M96" s="8">
        <v>13477</v>
      </c>
      <c r="N96" s="5" t="s">
        <v>181</v>
      </c>
    </row>
    <row r="97" spans="1:14" ht="51" x14ac:dyDescent="0.25">
      <c r="A97" s="1"/>
      <c r="B97" s="5" t="s">
        <v>152</v>
      </c>
      <c r="C97" s="5" t="s">
        <v>455</v>
      </c>
      <c r="D97" s="5" t="s">
        <v>456</v>
      </c>
      <c r="E97" s="4" t="s">
        <v>174</v>
      </c>
      <c r="F97" s="4" t="s">
        <v>175</v>
      </c>
      <c r="G97" s="6" t="s">
        <v>457</v>
      </c>
      <c r="H97" s="8">
        <v>0</v>
      </c>
      <c r="I97" s="5" t="s">
        <v>177</v>
      </c>
      <c r="J97" s="5" t="s">
        <v>178</v>
      </c>
      <c r="K97" s="5" t="s">
        <v>179</v>
      </c>
      <c r="L97" s="5" t="s">
        <v>180</v>
      </c>
      <c r="M97" s="8">
        <v>17433</v>
      </c>
      <c r="N97" s="5" t="s">
        <v>181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458</v>
      </c>
      <c r="B5" s="1"/>
      <c r="C5" s="1"/>
      <c r="D5" s="1"/>
      <c r="E5" s="1"/>
    </row>
    <row r="6" spans="1:6" ht="35.1" customHeight="1" x14ac:dyDescent="0.25">
      <c r="A6" s="3" t="s">
        <v>3</v>
      </c>
      <c r="B6" s="3" t="s">
        <v>5</v>
      </c>
      <c r="C6" s="3" t="s">
        <v>4</v>
      </c>
      <c r="D6" s="3" t="s">
        <v>6</v>
      </c>
      <c r="E6" s="3" t="s">
        <v>459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85" zoomScaleNormal="85" workbookViewId="0">
      <pane xSplit="2" ySplit="10" topLeftCell="C11" activePane="bottomRight" state="frozen"/>
      <selection pane="topRight" activeCell="C1" sqref="C1"/>
      <selection pane="bottomLeft" activeCell="A11" sqref="A11"/>
      <selection pane="bottomRight" activeCell="H13" sqref="H13"/>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5" t="s">
        <v>460</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1"/>
      <c r="FI5" s="201" t="s">
        <v>461</v>
      </c>
      <c r="FJ5" s="200"/>
      <c r="FK5" s="200"/>
      <c r="FL5" s="200"/>
      <c r="FM5" s="200"/>
      <c r="FN5" s="200"/>
      <c r="FO5" s="200"/>
      <c r="FP5" s="200"/>
      <c r="FQ5" s="200"/>
      <c r="FR5" s="200"/>
    </row>
    <row r="6" spans="1:174" ht="21.95" hidden="1" customHeight="1" x14ac:dyDescent="0.25">
      <c r="A6" s="204" t="s">
        <v>64</v>
      </c>
      <c r="B6" s="204" t="s">
        <v>462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4" t="s">
        <v>463</v>
      </c>
      <c r="FH6" s="1"/>
      <c r="FI6" s="10">
        <v>221</v>
      </c>
      <c r="FJ6" s="10">
        <v>49607</v>
      </c>
      <c r="FK6" s="10">
        <v>222</v>
      </c>
      <c r="FL6" s="10">
        <v>224</v>
      </c>
      <c r="FM6" s="10">
        <v>2187</v>
      </c>
      <c r="FN6" s="10">
        <v>227</v>
      </c>
      <c r="FO6" s="10">
        <v>49400</v>
      </c>
      <c r="FP6" s="10">
        <v>199</v>
      </c>
      <c r="FQ6" s="10">
        <v>200</v>
      </c>
      <c r="FR6" s="200" t="s">
        <v>464</v>
      </c>
    </row>
    <row r="7" spans="1:174" ht="15" hidden="1" customHeight="1" x14ac:dyDescent="0.25">
      <c r="A7" s="204"/>
      <c r="B7" s="204"/>
      <c r="C7" s="9" t="s">
        <v>465</v>
      </c>
      <c r="D7" s="9" t="s">
        <v>465</v>
      </c>
      <c r="E7" s="9" t="s">
        <v>466</v>
      </c>
      <c r="F7" s="9" t="s">
        <v>465</v>
      </c>
      <c r="G7" s="9" t="s">
        <v>465</v>
      </c>
      <c r="H7" s="9" t="s">
        <v>466</v>
      </c>
      <c r="I7" s="9" t="s">
        <v>466</v>
      </c>
      <c r="J7" s="9" t="s">
        <v>466</v>
      </c>
      <c r="K7" s="9" t="s">
        <v>466</v>
      </c>
      <c r="L7" s="9" t="s">
        <v>465</v>
      </c>
      <c r="M7" s="9" t="s">
        <v>465</v>
      </c>
      <c r="N7" s="9" t="s">
        <v>465</v>
      </c>
      <c r="O7" s="9" t="s">
        <v>465</v>
      </c>
      <c r="P7" s="9" t="s">
        <v>465</v>
      </c>
      <c r="Q7" s="9" t="s">
        <v>465</v>
      </c>
      <c r="R7" s="9" t="s">
        <v>465</v>
      </c>
      <c r="S7" s="9" t="s">
        <v>465</v>
      </c>
      <c r="T7" s="9" t="s">
        <v>465</v>
      </c>
      <c r="U7" s="9" t="s">
        <v>465</v>
      </c>
      <c r="V7" s="9" t="s">
        <v>465</v>
      </c>
      <c r="W7" s="9" t="s">
        <v>465</v>
      </c>
      <c r="X7" s="9" t="s">
        <v>465</v>
      </c>
      <c r="Y7" s="9" t="s">
        <v>465</v>
      </c>
      <c r="Z7" s="9" t="s">
        <v>467</v>
      </c>
      <c r="AA7" s="9" t="s">
        <v>467</v>
      </c>
      <c r="AB7" s="9" t="s">
        <v>467</v>
      </c>
      <c r="AC7" s="9" t="s">
        <v>465</v>
      </c>
      <c r="AD7" s="9" t="s">
        <v>467</v>
      </c>
      <c r="AE7" s="9" t="s">
        <v>467</v>
      </c>
      <c r="AF7" s="9" t="s">
        <v>467</v>
      </c>
      <c r="AG7" s="9" t="s">
        <v>467</v>
      </c>
      <c r="AH7" s="9" t="s">
        <v>467</v>
      </c>
      <c r="AI7" s="9" t="s">
        <v>467</v>
      </c>
      <c r="AJ7" s="9" t="s">
        <v>467</v>
      </c>
      <c r="AK7" s="9" t="s">
        <v>467</v>
      </c>
      <c r="AL7" s="9" t="s">
        <v>465</v>
      </c>
      <c r="AM7" s="9" t="s">
        <v>466</v>
      </c>
      <c r="AN7" s="9" t="s">
        <v>466</v>
      </c>
      <c r="AO7" s="9" t="s">
        <v>466</v>
      </c>
      <c r="AP7" s="9" t="s">
        <v>465</v>
      </c>
      <c r="AQ7" s="9" t="s">
        <v>465</v>
      </c>
      <c r="AR7" s="9" t="s">
        <v>465</v>
      </c>
      <c r="AS7" s="9" t="s">
        <v>465</v>
      </c>
      <c r="AT7" s="9" t="s">
        <v>465</v>
      </c>
      <c r="AU7" s="9" t="s">
        <v>465</v>
      </c>
      <c r="AV7" s="9" t="s">
        <v>465</v>
      </c>
      <c r="AW7" s="9" t="s">
        <v>467</v>
      </c>
      <c r="AX7" s="9" t="s">
        <v>465</v>
      </c>
      <c r="AY7" s="9" t="s">
        <v>465</v>
      </c>
      <c r="AZ7" s="9" t="s">
        <v>465</v>
      </c>
      <c r="BA7" s="9" t="s">
        <v>465</v>
      </c>
      <c r="BB7" s="9" t="s">
        <v>465</v>
      </c>
      <c r="BC7" s="9" t="s">
        <v>465</v>
      </c>
      <c r="BD7" s="9" t="s">
        <v>465</v>
      </c>
      <c r="BE7" s="9" t="s">
        <v>465</v>
      </c>
      <c r="BF7" s="9" t="s">
        <v>467</v>
      </c>
      <c r="BG7" s="9" t="s">
        <v>466</v>
      </c>
      <c r="BH7" s="9" t="s">
        <v>465</v>
      </c>
      <c r="BI7" s="9" t="s">
        <v>465</v>
      </c>
      <c r="BJ7" s="9" t="s">
        <v>466</v>
      </c>
      <c r="BK7" s="9" t="s">
        <v>466</v>
      </c>
      <c r="BL7" s="9" t="s">
        <v>466</v>
      </c>
      <c r="BM7" s="9" t="s">
        <v>467</v>
      </c>
      <c r="BN7" s="9" t="s">
        <v>467</v>
      </c>
      <c r="BO7" s="9" t="s">
        <v>467</v>
      </c>
      <c r="BP7" s="9" t="s">
        <v>465</v>
      </c>
      <c r="BQ7" s="9" t="s">
        <v>465</v>
      </c>
      <c r="BR7" s="9" t="s">
        <v>465</v>
      </c>
      <c r="BS7" s="9" t="s">
        <v>465</v>
      </c>
      <c r="BT7" s="9" t="s">
        <v>465</v>
      </c>
      <c r="BU7" s="9" t="s">
        <v>465</v>
      </c>
      <c r="BV7" s="9" t="s">
        <v>465</v>
      </c>
      <c r="BW7" s="9" t="s">
        <v>467</v>
      </c>
      <c r="BX7" s="9" t="s">
        <v>467</v>
      </c>
      <c r="BY7" s="9" t="s">
        <v>467</v>
      </c>
      <c r="BZ7" s="9" t="s">
        <v>466</v>
      </c>
      <c r="CA7" s="9" t="s">
        <v>467</v>
      </c>
      <c r="CB7" s="9" t="s">
        <v>465</v>
      </c>
      <c r="CC7" s="9" t="s">
        <v>465</v>
      </c>
      <c r="CD7" s="9" t="s">
        <v>465</v>
      </c>
      <c r="CE7" s="9" t="s">
        <v>465</v>
      </c>
      <c r="CF7" s="9" t="s">
        <v>465</v>
      </c>
      <c r="CG7" s="9" t="s">
        <v>465</v>
      </c>
      <c r="CH7" s="9" t="s">
        <v>465</v>
      </c>
      <c r="CI7" s="9" t="s">
        <v>465</v>
      </c>
      <c r="CJ7" s="9" t="s">
        <v>465</v>
      </c>
      <c r="CK7" s="9" t="s">
        <v>465</v>
      </c>
      <c r="CL7" s="9" t="s">
        <v>465</v>
      </c>
      <c r="CM7" s="9" t="s">
        <v>465</v>
      </c>
      <c r="CN7" s="9" t="s">
        <v>465</v>
      </c>
      <c r="CO7" s="9" t="s">
        <v>467</v>
      </c>
      <c r="CP7" s="9" t="s">
        <v>467</v>
      </c>
      <c r="CQ7" s="9" t="s">
        <v>467</v>
      </c>
      <c r="CR7" s="9" t="s">
        <v>467</v>
      </c>
      <c r="CS7" s="9" t="s">
        <v>465</v>
      </c>
      <c r="CT7" s="9" t="s">
        <v>465</v>
      </c>
      <c r="CU7" s="9" t="s">
        <v>465</v>
      </c>
      <c r="CV7" s="9" t="s">
        <v>465</v>
      </c>
      <c r="CW7" s="9" t="s">
        <v>467</v>
      </c>
      <c r="CX7" s="9" t="s">
        <v>466</v>
      </c>
      <c r="CY7" s="9" t="s">
        <v>466</v>
      </c>
      <c r="CZ7" s="9" t="s">
        <v>466</v>
      </c>
      <c r="DA7" s="9" t="s">
        <v>466</v>
      </c>
      <c r="DB7" s="9" t="s">
        <v>466</v>
      </c>
      <c r="DC7" s="9" t="s">
        <v>465</v>
      </c>
      <c r="DD7" s="9" t="s">
        <v>465</v>
      </c>
      <c r="DE7" s="9" t="s">
        <v>465</v>
      </c>
      <c r="DF7" s="9" t="s">
        <v>466</v>
      </c>
      <c r="DG7" s="9" t="s">
        <v>466</v>
      </c>
      <c r="DH7" s="9" t="s">
        <v>465</v>
      </c>
      <c r="DI7" s="9" t="s">
        <v>465</v>
      </c>
      <c r="DJ7" s="9" t="s">
        <v>467</v>
      </c>
      <c r="DK7" s="9" t="s">
        <v>467</v>
      </c>
      <c r="DL7" s="9" t="s">
        <v>465</v>
      </c>
      <c r="DM7" s="9" t="s">
        <v>465</v>
      </c>
      <c r="DN7" s="9" t="s">
        <v>465</v>
      </c>
      <c r="DO7" s="9" t="s">
        <v>465</v>
      </c>
      <c r="DP7" s="9" t="s">
        <v>465</v>
      </c>
      <c r="DQ7" s="9" t="s">
        <v>465</v>
      </c>
      <c r="DR7" s="9" t="s">
        <v>467</v>
      </c>
      <c r="DS7" s="9" t="s">
        <v>465</v>
      </c>
      <c r="DT7" s="9" t="s">
        <v>465</v>
      </c>
      <c r="DU7" s="9" t="s">
        <v>466</v>
      </c>
      <c r="DV7" s="9" t="s">
        <v>465</v>
      </c>
      <c r="DW7" s="9" t="s">
        <v>465</v>
      </c>
      <c r="DX7" s="9" t="s">
        <v>466</v>
      </c>
      <c r="DY7" s="9" t="s">
        <v>465</v>
      </c>
      <c r="DZ7" s="9" t="s">
        <v>465</v>
      </c>
      <c r="EA7" s="9" t="s">
        <v>465</v>
      </c>
      <c r="EB7" s="9" t="s">
        <v>466</v>
      </c>
      <c r="EC7" s="9" t="s">
        <v>466</v>
      </c>
      <c r="ED7" s="9" t="s">
        <v>467</v>
      </c>
      <c r="EE7" s="9" t="s">
        <v>465</v>
      </c>
      <c r="EF7" s="9" t="s">
        <v>465</v>
      </c>
      <c r="EG7" s="9" t="s">
        <v>465</v>
      </c>
      <c r="EH7" s="9" t="s">
        <v>465</v>
      </c>
      <c r="EI7" s="9" t="s">
        <v>465</v>
      </c>
      <c r="EJ7" s="9" t="s">
        <v>465</v>
      </c>
      <c r="EK7" s="9" t="s">
        <v>467</v>
      </c>
      <c r="EL7" s="9" t="s">
        <v>467</v>
      </c>
      <c r="EM7" s="9" t="s">
        <v>467</v>
      </c>
      <c r="EN7" s="9" t="s">
        <v>467</v>
      </c>
      <c r="EO7" s="9" t="s">
        <v>466</v>
      </c>
      <c r="EP7" s="9" t="s">
        <v>467</v>
      </c>
      <c r="EQ7" s="9" t="s">
        <v>467</v>
      </c>
      <c r="ER7" s="9" t="s">
        <v>465</v>
      </c>
      <c r="ES7" s="9" t="s">
        <v>465</v>
      </c>
      <c r="ET7" s="9" t="s">
        <v>465</v>
      </c>
      <c r="EU7" s="9" t="s">
        <v>467</v>
      </c>
      <c r="EV7" s="9" t="s">
        <v>467</v>
      </c>
      <c r="EW7" s="9" t="s">
        <v>466</v>
      </c>
      <c r="EX7" s="9" t="s">
        <v>465</v>
      </c>
      <c r="EY7" s="9" t="s">
        <v>466</v>
      </c>
      <c r="EZ7" s="9" t="s">
        <v>466</v>
      </c>
      <c r="FA7" s="9" t="s">
        <v>466</v>
      </c>
      <c r="FB7" s="9" t="s">
        <v>465</v>
      </c>
      <c r="FC7" s="9" t="s">
        <v>465</v>
      </c>
      <c r="FD7" s="9" t="s">
        <v>465</v>
      </c>
      <c r="FE7" s="9" t="s">
        <v>466</v>
      </c>
      <c r="FF7" s="9" t="s">
        <v>466</v>
      </c>
      <c r="FG7" s="204"/>
      <c r="FH7" s="1"/>
      <c r="FI7" s="10" t="s">
        <v>466</v>
      </c>
      <c r="FJ7" s="10" t="s">
        <v>467</v>
      </c>
      <c r="FK7" s="10" t="s">
        <v>465</v>
      </c>
      <c r="FL7" s="10" t="s">
        <v>466</v>
      </c>
      <c r="FM7" s="10" t="s">
        <v>466</v>
      </c>
      <c r="FN7" s="10" t="s">
        <v>466</v>
      </c>
      <c r="FO7" s="10" t="s">
        <v>466</v>
      </c>
      <c r="FP7" s="10" t="s">
        <v>466</v>
      </c>
      <c r="FQ7" s="10" t="s">
        <v>466</v>
      </c>
      <c r="FR7" s="200"/>
    </row>
    <row r="8" spans="1:174" ht="15" hidden="1" customHeight="1" x14ac:dyDescent="0.25">
      <c r="A8" s="204"/>
      <c r="B8" s="204"/>
      <c r="C8" s="9" t="s">
        <v>468</v>
      </c>
      <c r="D8" s="9" t="s">
        <v>468</v>
      </c>
      <c r="E8" s="9" t="s">
        <v>468</v>
      </c>
      <c r="F8" s="9" t="s">
        <v>468</v>
      </c>
      <c r="G8" s="9" t="s">
        <v>468</v>
      </c>
      <c r="H8" s="9" t="s">
        <v>469</v>
      </c>
      <c r="I8" s="9" t="s">
        <v>469</v>
      </c>
      <c r="J8" s="9" t="s">
        <v>468</v>
      </c>
      <c r="K8" s="9" t="s">
        <v>468</v>
      </c>
      <c r="L8" s="9" t="s">
        <v>469</v>
      </c>
      <c r="M8" s="9" t="s">
        <v>469</v>
      </c>
      <c r="N8" s="9" t="s">
        <v>469</v>
      </c>
      <c r="O8" s="9" t="s">
        <v>469</v>
      </c>
      <c r="P8" s="9" t="s">
        <v>469</v>
      </c>
      <c r="Q8" s="9" t="s">
        <v>469</v>
      </c>
      <c r="R8" s="9" t="s">
        <v>469</v>
      </c>
      <c r="S8" s="9" t="s">
        <v>469</v>
      </c>
      <c r="T8" s="9" t="s">
        <v>468</v>
      </c>
      <c r="U8" s="9" t="s">
        <v>468</v>
      </c>
      <c r="V8" s="9" t="s">
        <v>469</v>
      </c>
      <c r="W8" s="9" t="s">
        <v>469</v>
      </c>
      <c r="X8" s="9" t="s">
        <v>469</v>
      </c>
      <c r="Y8" s="9" t="s">
        <v>469</v>
      </c>
      <c r="Z8" s="9" t="s">
        <v>468</v>
      </c>
      <c r="AA8" s="9" t="s">
        <v>468</v>
      </c>
      <c r="AB8" s="9" t="s">
        <v>468</v>
      </c>
      <c r="AC8" s="9" t="s">
        <v>469</v>
      </c>
      <c r="AD8" s="9" t="s">
        <v>468</v>
      </c>
      <c r="AE8" s="9" t="s">
        <v>468</v>
      </c>
      <c r="AF8" s="9" t="s">
        <v>468</v>
      </c>
      <c r="AG8" s="9" t="s">
        <v>468</v>
      </c>
      <c r="AH8" s="9" t="s">
        <v>469</v>
      </c>
      <c r="AI8" s="9" t="s">
        <v>469</v>
      </c>
      <c r="AJ8" s="9" t="s">
        <v>469</v>
      </c>
      <c r="AK8" s="9" t="s">
        <v>468</v>
      </c>
      <c r="AL8" s="9" t="s">
        <v>468</v>
      </c>
      <c r="AM8" s="9" t="s">
        <v>469</v>
      </c>
      <c r="AN8" s="9" t="s">
        <v>469</v>
      </c>
      <c r="AO8" s="9" t="s">
        <v>469</v>
      </c>
      <c r="AP8" s="9" t="s">
        <v>468</v>
      </c>
      <c r="AQ8" s="9" t="s">
        <v>468</v>
      </c>
      <c r="AR8" s="9" t="s">
        <v>468</v>
      </c>
      <c r="AS8" s="9" t="s">
        <v>468</v>
      </c>
      <c r="AT8" s="9" t="s">
        <v>468</v>
      </c>
      <c r="AU8" s="9" t="s">
        <v>468</v>
      </c>
      <c r="AV8" s="9" t="s">
        <v>468</v>
      </c>
      <c r="AW8" s="9" t="s">
        <v>468</v>
      </c>
      <c r="AX8" s="9" t="s">
        <v>469</v>
      </c>
      <c r="AY8" s="9" t="s">
        <v>469</v>
      </c>
      <c r="AZ8" s="9" t="s">
        <v>469</v>
      </c>
      <c r="BA8" s="9" t="s">
        <v>468</v>
      </c>
      <c r="BB8" s="9" t="s">
        <v>468</v>
      </c>
      <c r="BC8" s="9" t="s">
        <v>468</v>
      </c>
      <c r="BD8" s="9" t="s">
        <v>468</v>
      </c>
      <c r="BE8" s="9" t="s">
        <v>468</v>
      </c>
      <c r="BF8" s="9" t="s">
        <v>468</v>
      </c>
      <c r="BG8" s="9" t="s">
        <v>468</v>
      </c>
      <c r="BH8" s="9" t="s">
        <v>468</v>
      </c>
      <c r="BI8" s="9" t="s">
        <v>468</v>
      </c>
      <c r="BJ8" s="9" t="s">
        <v>469</v>
      </c>
      <c r="BK8" s="9" t="s">
        <v>469</v>
      </c>
      <c r="BL8" s="9" t="s">
        <v>469</v>
      </c>
      <c r="BM8" s="9" t="s">
        <v>469</v>
      </c>
      <c r="BN8" s="9" t="s">
        <v>469</v>
      </c>
      <c r="BO8" s="9" t="s">
        <v>469</v>
      </c>
      <c r="BP8" s="9" t="s">
        <v>468</v>
      </c>
      <c r="BQ8" s="9" t="s">
        <v>469</v>
      </c>
      <c r="BR8" s="9" t="s">
        <v>469</v>
      </c>
      <c r="BS8" s="9" t="s">
        <v>469</v>
      </c>
      <c r="BT8" s="9" t="s">
        <v>469</v>
      </c>
      <c r="BU8" s="9" t="s">
        <v>469</v>
      </c>
      <c r="BV8" s="9" t="s">
        <v>469</v>
      </c>
      <c r="BW8" s="9" t="s">
        <v>469</v>
      </c>
      <c r="BX8" s="9" t="s">
        <v>469</v>
      </c>
      <c r="BY8" s="9" t="s">
        <v>469</v>
      </c>
      <c r="BZ8" s="9" t="s">
        <v>468</v>
      </c>
      <c r="CA8" s="9" t="s">
        <v>469</v>
      </c>
      <c r="CB8" s="9" t="s">
        <v>469</v>
      </c>
      <c r="CC8" s="9" t="s">
        <v>468</v>
      </c>
      <c r="CD8" s="9" t="s">
        <v>468</v>
      </c>
      <c r="CE8" s="9" t="s">
        <v>468</v>
      </c>
      <c r="CF8" s="9" t="s">
        <v>468</v>
      </c>
      <c r="CG8" s="9" t="s">
        <v>468</v>
      </c>
      <c r="CH8" s="9" t="s">
        <v>469</v>
      </c>
      <c r="CI8" s="9" t="s">
        <v>469</v>
      </c>
      <c r="CJ8" s="9" t="s">
        <v>469</v>
      </c>
      <c r="CK8" s="9" t="s">
        <v>469</v>
      </c>
      <c r="CL8" s="9" t="s">
        <v>469</v>
      </c>
      <c r="CM8" s="9" t="s">
        <v>469</v>
      </c>
      <c r="CN8" s="9" t="s">
        <v>469</v>
      </c>
      <c r="CO8" s="9" t="s">
        <v>469</v>
      </c>
      <c r="CP8" s="9" t="s">
        <v>469</v>
      </c>
      <c r="CQ8" s="9" t="s">
        <v>469</v>
      </c>
      <c r="CR8" s="9" t="s">
        <v>469</v>
      </c>
      <c r="CS8" s="9" t="s">
        <v>469</v>
      </c>
      <c r="CT8" s="9" t="s">
        <v>469</v>
      </c>
      <c r="CU8" s="9" t="s">
        <v>470</v>
      </c>
      <c r="CV8" s="9" t="s">
        <v>471</v>
      </c>
      <c r="CW8" s="9" t="s">
        <v>470</v>
      </c>
      <c r="CX8" s="9" t="s">
        <v>471</v>
      </c>
      <c r="CY8" s="9" t="s">
        <v>470</v>
      </c>
      <c r="CZ8" s="9" t="s">
        <v>468</v>
      </c>
      <c r="DA8" s="9" t="s">
        <v>468</v>
      </c>
      <c r="DB8" s="9" t="s">
        <v>468</v>
      </c>
      <c r="DC8" s="9" t="s">
        <v>468</v>
      </c>
      <c r="DD8" s="9" t="s">
        <v>468</v>
      </c>
      <c r="DE8" s="9" t="s">
        <v>468</v>
      </c>
      <c r="DF8" s="9" t="s">
        <v>468</v>
      </c>
      <c r="DG8" s="9" t="s">
        <v>468</v>
      </c>
      <c r="DH8" s="9" t="s">
        <v>468</v>
      </c>
      <c r="DI8" s="9" t="s">
        <v>468</v>
      </c>
      <c r="DJ8" s="9" t="s">
        <v>470</v>
      </c>
      <c r="DK8" s="9" t="s">
        <v>470</v>
      </c>
      <c r="DL8" s="9" t="s">
        <v>471</v>
      </c>
      <c r="DM8" s="9" t="s">
        <v>471</v>
      </c>
      <c r="DN8" s="9" t="s">
        <v>469</v>
      </c>
      <c r="DO8" s="9" t="s">
        <v>469</v>
      </c>
      <c r="DP8" s="9" t="s">
        <v>469</v>
      </c>
      <c r="DQ8" s="9" t="s">
        <v>469</v>
      </c>
      <c r="DR8" s="9" t="s">
        <v>470</v>
      </c>
      <c r="DS8" s="9" t="s">
        <v>468</v>
      </c>
      <c r="DT8" s="9" t="s">
        <v>468</v>
      </c>
      <c r="DU8" s="9" t="s">
        <v>468</v>
      </c>
      <c r="DV8" s="9" t="s">
        <v>468</v>
      </c>
      <c r="DW8" s="9" t="s">
        <v>468</v>
      </c>
      <c r="DX8" s="9" t="s">
        <v>468</v>
      </c>
      <c r="DY8" s="9" t="s">
        <v>468</v>
      </c>
      <c r="DZ8" s="9" t="s">
        <v>468</v>
      </c>
      <c r="EA8" s="9" t="s">
        <v>468</v>
      </c>
      <c r="EB8" s="9" t="s">
        <v>471</v>
      </c>
      <c r="EC8" s="9" t="s">
        <v>471</v>
      </c>
      <c r="ED8" s="9" t="s">
        <v>470</v>
      </c>
      <c r="EE8" s="9" t="s">
        <v>471</v>
      </c>
      <c r="EF8" s="9" t="s">
        <v>471</v>
      </c>
      <c r="EG8" s="9" t="s">
        <v>471</v>
      </c>
      <c r="EH8" s="9" t="s">
        <v>471</v>
      </c>
      <c r="EI8" s="9" t="s">
        <v>468</v>
      </c>
      <c r="EJ8" s="9" t="s">
        <v>468</v>
      </c>
      <c r="EK8" s="9" t="s">
        <v>468</v>
      </c>
      <c r="EL8" s="9" t="s">
        <v>468</v>
      </c>
      <c r="EM8" s="9" t="s">
        <v>468</v>
      </c>
      <c r="EN8" s="9" t="s">
        <v>468</v>
      </c>
      <c r="EO8" s="9" t="s">
        <v>471</v>
      </c>
      <c r="EP8" s="9" t="s">
        <v>470</v>
      </c>
      <c r="EQ8" s="9" t="s">
        <v>470</v>
      </c>
      <c r="ER8" s="9" t="s">
        <v>468</v>
      </c>
      <c r="ES8" s="9" t="s">
        <v>471</v>
      </c>
      <c r="ET8" s="9" t="s">
        <v>471</v>
      </c>
      <c r="EU8" s="9" t="s">
        <v>470</v>
      </c>
      <c r="EV8" s="9" t="s">
        <v>470</v>
      </c>
      <c r="EW8" s="9" t="s">
        <v>468</v>
      </c>
      <c r="EX8" s="9" t="s">
        <v>468</v>
      </c>
      <c r="EY8" s="9" t="s">
        <v>469</v>
      </c>
      <c r="EZ8" s="9" t="s">
        <v>469</v>
      </c>
      <c r="FA8" s="9" t="s">
        <v>469</v>
      </c>
      <c r="FB8" s="9" t="s">
        <v>469</v>
      </c>
      <c r="FC8" s="9" t="s">
        <v>469</v>
      </c>
      <c r="FD8" s="9" t="s">
        <v>469</v>
      </c>
      <c r="FE8" s="9" t="s">
        <v>469</v>
      </c>
      <c r="FF8" s="9" t="s">
        <v>469</v>
      </c>
      <c r="FG8" s="204"/>
      <c r="FH8" s="1"/>
      <c r="FI8" s="10" t="s">
        <v>468</v>
      </c>
      <c r="FJ8" s="10" t="s">
        <v>468</v>
      </c>
      <c r="FK8" s="10" t="s">
        <v>468</v>
      </c>
      <c r="FL8" s="10" t="s">
        <v>468</v>
      </c>
      <c r="FM8" s="10" t="s">
        <v>468</v>
      </c>
      <c r="FN8" s="10" t="s">
        <v>469</v>
      </c>
      <c r="FO8" s="10" t="s">
        <v>469</v>
      </c>
      <c r="FP8" s="10" t="s">
        <v>468</v>
      </c>
      <c r="FQ8" s="10" t="s">
        <v>468</v>
      </c>
      <c r="FR8" s="200"/>
    </row>
    <row r="9" spans="1:174" ht="39.950000000000003" customHeight="1" x14ac:dyDescent="0.25">
      <c r="A9" s="204"/>
      <c r="B9" s="204"/>
      <c r="C9" s="11" t="s">
        <v>472</v>
      </c>
      <c r="D9" s="11" t="s">
        <v>472</v>
      </c>
      <c r="E9" s="11" t="s">
        <v>473</v>
      </c>
      <c r="F9" s="11" t="s">
        <v>474</v>
      </c>
      <c r="G9" s="11" t="s">
        <v>474</v>
      </c>
      <c r="H9" s="11" t="s">
        <v>474</v>
      </c>
      <c r="I9" s="11" t="s">
        <v>474</v>
      </c>
      <c r="J9" s="11" t="s">
        <v>118</v>
      </c>
      <c r="K9" s="11" t="s">
        <v>118</v>
      </c>
      <c r="L9" s="11" t="s">
        <v>149</v>
      </c>
      <c r="M9" s="11" t="s">
        <v>149</v>
      </c>
      <c r="N9" s="11" t="s">
        <v>107</v>
      </c>
      <c r="O9" s="11" t="s">
        <v>107</v>
      </c>
      <c r="P9" s="11" t="s">
        <v>107</v>
      </c>
      <c r="Q9" s="11" t="s">
        <v>107</v>
      </c>
      <c r="R9" s="11" t="s">
        <v>107</v>
      </c>
      <c r="S9" s="11" t="s">
        <v>107</v>
      </c>
      <c r="T9" s="11" t="s">
        <v>107</v>
      </c>
      <c r="U9" s="11" t="s">
        <v>107</v>
      </c>
      <c r="V9" s="11" t="s">
        <v>404</v>
      </c>
      <c r="W9" s="11" t="s">
        <v>404</v>
      </c>
      <c r="X9" s="11" t="s">
        <v>404</v>
      </c>
      <c r="Y9" s="11" t="s">
        <v>404</v>
      </c>
      <c r="Z9" s="11" t="s">
        <v>475</v>
      </c>
      <c r="AA9" s="11" t="s">
        <v>246</v>
      </c>
      <c r="AB9" s="11" t="s">
        <v>246</v>
      </c>
      <c r="AC9" s="11" t="s">
        <v>246</v>
      </c>
      <c r="AD9" s="11" t="s">
        <v>75</v>
      </c>
      <c r="AE9" s="11" t="s">
        <v>75</v>
      </c>
      <c r="AF9" s="11" t="s">
        <v>75</v>
      </c>
      <c r="AG9" s="11" t="s">
        <v>75</v>
      </c>
      <c r="AH9" s="11" t="s">
        <v>75</v>
      </c>
      <c r="AI9" s="11" t="s">
        <v>75</v>
      </c>
      <c r="AJ9" s="11" t="s">
        <v>75</v>
      </c>
      <c r="AK9" s="11" t="s">
        <v>401</v>
      </c>
      <c r="AL9" s="11" t="s">
        <v>71</v>
      </c>
      <c r="AM9" s="11" t="s">
        <v>312</v>
      </c>
      <c r="AN9" s="11" t="s">
        <v>339</v>
      </c>
      <c r="AO9" s="11" t="s">
        <v>339</v>
      </c>
      <c r="AP9" s="11" t="s">
        <v>476</v>
      </c>
      <c r="AQ9" s="11" t="s">
        <v>476</v>
      </c>
      <c r="AR9" s="11" t="s">
        <v>477</v>
      </c>
      <c r="AS9" s="11" t="s">
        <v>204</v>
      </c>
      <c r="AT9" s="11" t="s">
        <v>204</v>
      </c>
      <c r="AU9" s="11" t="s">
        <v>478</v>
      </c>
      <c r="AV9" s="11" t="s">
        <v>479</v>
      </c>
      <c r="AW9" s="11" t="s">
        <v>480</v>
      </c>
      <c r="AX9" s="11" t="s">
        <v>99</v>
      </c>
      <c r="AY9" s="11" t="s">
        <v>99</v>
      </c>
      <c r="AZ9" s="11" t="s">
        <v>99</v>
      </c>
      <c r="BA9" s="11" t="s">
        <v>57</v>
      </c>
      <c r="BB9" s="11" t="s">
        <v>57</v>
      </c>
      <c r="BC9" s="11" t="s">
        <v>57</v>
      </c>
      <c r="BD9" s="11" t="s">
        <v>57</v>
      </c>
      <c r="BE9" s="11" t="s">
        <v>57</v>
      </c>
      <c r="BF9" s="11" t="s">
        <v>57</v>
      </c>
      <c r="BG9" s="11" t="s">
        <v>57</v>
      </c>
      <c r="BH9" s="11" t="s">
        <v>57</v>
      </c>
      <c r="BI9" s="11" t="s">
        <v>481</v>
      </c>
      <c r="BJ9" s="11" t="s">
        <v>80</v>
      </c>
      <c r="BK9" s="11" t="s">
        <v>80</v>
      </c>
      <c r="BL9" s="11" t="s">
        <v>80</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482</v>
      </c>
      <c r="CB9" s="11" t="s">
        <v>482</v>
      </c>
      <c r="CC9" s="11" t="s">
        <v>123</v>
      </c>
      <c r="CD9" s="11" t="s">
        <v>123</v>
      </c>
      <c r="CE9" s="11" t="s">
        <v>123</v>
      </c>
      <c r="CF9" s="11" t="s">
        <v>123</v>
      </c>
      <c r="CG9" s="11" t="s">
        <v>123</v>
      </c>
      <c r="CH9" s="11" t="s">
        <v>123</v>
      </c>
      <c r="CI9" s="11" t="s">
        <v>123</v>
      </c>
      <c r="CJ9" s="11" t="s">
        <v>123</v>
      </c>
      <c r="CK9" s="11" t="s">
        <v>123</v>
      </c>
      <c r="CL9" s="11" t="s">
        <v>123</v>
      </c>
      <c r="CM9" s="11" t="s">
        <v>123</v>
      </c>
      <c r="CN9" s="11" t="s">
        <v>123</v>
      </c>
      <c r="CO9" s="11" t="s">
        <v>140</v>
      </c>
      <c r="CP9" s="11" t="s">
        <v>140</v>
      </c>
      <c r="CQ9" s="11" t="s">
        <v>140</v>
      </c>
      <c r="CR9" s="11" t="s">
        <v>140</v>
      </c>
      <c r="CS9" s="11" t="s">
        <v>146</v>
      </c>
      <c r="CT9" s="11" t="s">
        <v>146</v>
      </c>
      <c r="CU9" s="11" t="s">
        <v>483</v>
      </c>
      <c r="CV9" s="11" t="s">
        <v>484</v>
      </c>
      <c r="CW9" s="11" t="s">
        <v>289</v>
      </c>
      <c r="CX9" s="11" t="s">
        <v>485</v>
      </c>
      <c r="CY9" s="11" t="s">
        <v>486</v>
      </c>
      <c r="CZ9" s="11" t="s">
        <v>323</v>
      </c>
      <c r="DA9" s="11" t="s">
        <v>118</v>
      </c>
      <c r="DB9" s="11" t="s">
        <v>118</v>
      </c>
      <c r="DC9" s="11" t="s">
        <v>487</v>
      </c>
      <c r="DD9" s="11" t="s">
        <v>488</v>
      </c>
      <c r="DE9" s="11" t="s">
        <v>257</v>
      </c>
      <c r="DF9" s="11" t="s">
        <v>44</v>
      </c>
      <c r="DG9" s="11" t="s">
        <v>489</v>
      </c>
      <c r="DH9" s="11" t="s">
        <v>490</v>
      </c>
      <c r="DI9" s="11" t="s">
        <v>491</v>
      </c>
      <c r="DJ9" s="11" t="s">
        <v>492</v>
      </c>
      <c r="DK9" s="11" t="s">
        <v>493</v>
      </c>
      <c r="DL9" s="11" t="s">
        <v>494</v>
      </c>
      <c r="DM9" s="11" t="s">
        <v>495</v>
      </c>
      <c r="DN9" s="11" t="s">
        <v>496</v>
      </c>
      <c r="DO9" s="11" t="s">
        <v>496</v>
      </c>
      <c r="DP9" s="11" t="s">
        <v>496</v>
      </c>
      <c r="DQ9" s="11" t="s">
        <v>496</v>
      </c>
      <c r="DR9" s="11" t="s">
        <v>497</v>
      </c>
      <c r="DS9" s="11" t="s">
        <v>498</v>
      </c>
      <c r="DT9" s="11" t="s">
        <v>14</v>
      </c>
      <c r="DU9" s="11" t="s">
        <v>499</v>
      </c>
      <c r="DV9" s="11" t="s">
        <v>198</v>
      </c>
      <c r="DW9" s="11" t="s">
        <v>500</v>
      </c>
      <c r="DX9" s="11" t="s">
        <v>500</v>
      </c>
      <c r="DY9" s="11" t="s">
        <v>500</v>
      </c>
      <c r="DZ9" s="11" t="s">
        <v>500</v>
      </c>
      <c r="EA9" s="11" t="s">
        <v>501</v>
      </c>
      <c r="EB9" s="11" t="s">
        <v>502</v>
      </c>
      <c r="EC9" s="11" t="s">
        <v>502</v>
      </c>
      <c r="ED9" s="11" t="s">
        <v>84</v>
      </c>
      <c r="EE9" s="11" t="s">
        <v>84</v>
      </c>
      <c r="EF9" s="11" t="s">
        <v>84</v>
      </c>
      <c r="EG9" s="11" t="s">
        <v>84</v>
      </c>
      <c r="EH9" s="11" t="s">
        <v>84</v>
      </c>
      <c r="EI9" s="11" t="s">
        <v>503</v>
      </c>
      <c r="EJ9" s="11" t="s">
        <v>503</v>
      </c>
      <c r="EK9" s="11" t="s">
        <v>504</v>
      </c>
      <c r="EL9" s="11" t="s">
        <v>504</v>
      </c>
      <c r="EM9" s="11" t="s">
        <v>504</v>
      </c>
      <c r="EN9" s="11" t="s">
        <v>504</v>
      </c>
      <c r="EO9" s="11" t="s">
        <v>505</v>
      </c>
      <c r="EP9" s="11" t="s">
        <v>506</v>
      </c>
      <c r="EQ9" s="11" t="s">
        <v>123</v>
      </c>
      <c r="ER9" s="11" t="s">
        <v>123</v>
      </c>
      <c r="ES9" s="11" t="s">
        <v>123</v>
      </c>
      <c r="ET9" s="11" t="s">
        <v>123</v>
      </c>
      <c r="EU9" s="11" t="s">
        <v>123</v>
      </c>
      <c r="EV9" s="11" t="s">
        <v>507</v>
      </c>
      <c r="EW9" s="11" t="s">
        <v>508</v>
      </c>
      <c r="EX9" s="11" t="s">
        <v>508</v>
      </c>
      <c r="EY9" s="11" t="s">
        <v>509</v>
      </c>
      <c r="EZ9" s="11" t="s">
        <v>510</v>
      </c>
      <c r="FA9" s="11" t="s">
        <v>510</v>
      </c>
      <c r="FB9" s="11" t="s">
        <v>511</v>
      </c>
      <c r="FC9" s="11" t="s">
        <v>511</v>
      </c>
      <c r="FD9" s="11" t="s">
        <v>512</v>
      </c>
      <c r="FE9" s="11" t="s">
        <v>513</v>
      </c>
      <c r="FF9" s="11" t="s">
        <v>514</v>
      </c>
      <c r="FG9" s="204"/>
      <c r="FH9" s="1"/>
      <c r="FI9" s="12" t="s">
        <v>515</v>
      </c>
      <c r="FJ9" s="12" t="s">
        <v>401</v>
      </c>
      <c r="FK9" s="12" t="s">
        <v>516</v>
      </c>
      <c r="FL9" s="12" t="s">
        <v>517</v>
      </c>
      <c r="FM9" s="12" t="s">
        <v>518</v>
      </c>
      <c r="FN9" s="12" t="s">
        <v>519</v>
      </c>
      <c r="FO9" s="12" t="s">
        <v>520</v>
      </c>
      <c r="FP9" s="12" t="s">
        <v>508</v>
      </c>
      <c r="FQ9" s="12" t="s">
        <v>508</v>
      </c>
      <c r="FR9" s="200"/>
    </row>
    <row r="10" spans="1:174" ht="39.950000000000003" customHeight="1" x14ac:dyDescent="0.25">
      <c r="A10" s="204"/>
      <c r="B10" s="204"/>
      <c r="C10" s="9" t="s">
        <v>521</v>
      </c>
      <c r="D10" s="9" t="s">
        <v>522</v>
      </c>
      <c r="E10" s="9" t="s">
        <v>523</v>
      </c>
      <c r="F10" s="9" t="s">
        <v>524</v>
      </c>
      <c r="G10" s="9" t="s">
        <v>525</v>
      </c>
      <c r="H10" s="9" t="s">
        <v>526</v>
      </c>
      <c r="I10" s="9" t="s">
        <v>527</v>
      </c>
      <c r="J10" s="9" t="s">
        <v>528</v>
      </c>
      <c r="K10" s="9" t="s">
        <v>529</v>
      </c>
      <c r="L10" s="9" t="s">
        <v>530</v>
      </c>
      <c r="M10" s="9" t="s">
        <v>531</v>
      </c>
      <c r="N10" s="9" t="s">
        <v>532</v>
      </c>
      <c r="O10" s="9" t="s">
        <v>533</v>
      </c>
      <c r="P10" s="9" t="s">
        <v>534</v>
      </c>
      <c r="Q10" s="9" t="s">
        <v>535</v>
      </c>
      <c r="R10" s="9" t="s">
        <v>536</v>
      </c>
      <c r="S10" s="9" t="s">
        <v>537</v>
      </c>
      <c r="T10" s="9" t="s">
        <v>538</v>
      </c>
      <c r="U10" s="9" t="s">
        <v>539</v>
      </c>
      <c r="V10" s="9" t="s">
        <v>540</v>
      </c>
      <c r="W10" s="9" t="s">
        <v>541</v>
      </c>
      <c r="X10" s="9" t="s">
        <v>542</v>
      </c>
      <c r="Y10" s="9" t="s">
        <v>543</v>
      </c>
      <c r="Z10" s="9" t="s">
        <v>544</v>
      </c>
      <c r="AA10" s="9" t="s">
        <v>545</v>
      </c>
      <c r="AB10" s="9" t="s">
        <v>546</v>
      </c>
      <c r="AC10" s="9" t="s">
        <v>251</v>
      </c>
      <c r="AD10" s="9" t="s">
        <v>547</v>
      </c>
      <c r="AE10" s="9" t="s">
        <v>218</v>
      </c>
      <c r="AF10" s="9" t="s">
        <v>548</v>
      </c>
      <c r="AG10" s="9" t="s">
        <v>549</v>
      </c>
      <c r="AH10" s="9" t="s">
        <v>550</v>
      </c>
      <c r="AI10" s="9" t="s">
        <v>551</v>
      </c>
      <c r="AJ10" s="9" t="s">
        <v>552</v>
      </c>
      <c r="AK10" s="9" t="s">
        <v>553</v>
      </c>
      <c r="AL10" s="9" t="s">
        <v>554</v>
      </c>
      <c r="AM10" s="9" t="s">
        <v>555</v>
      </c>
      <c r="AN10" s="9" t="s">
        <v>556</v>
      </c>
      <c r="AO10" s="9" t="s">
        <v>557</v>
      </c>
      <c r="AP10" s="9" t="s">
        <v>558</v>
      </c>
      <c r="AQ10" s="9" t="s">
        <v>559</v>
      </c>
      <c r="AR10" s="9" t="s">
        <v>477</v>
      </c>
      <c r="AS10" s="9" t="s">
        <v>205</v>
      </c>
      <c r="AT10" s="9" t="s">
        <v>560</v>
      </c>
      <c r="AU10" s="9" t="s">
        <v>561</v>
      </c>
      <c r="AV10" s="9" t="s">
        <v>562</v>
      </c>
      <c r="AW10" s="9" t="s">
        <v>563</v>
      </c>
      <c r="AX10" s="9" t="s">
        <v>564</v>
      </c>
      <c r="AY10" s="9" t="s">
        <v>565</v>
      </c>
      <c r="AZ10" s="9" t="s">
        <v>566</v>
      </c>
      <c r="BA10" s="9" t="s">
        <v>567</v>
      </c>
      <c r="BB10" s="9" t="s">
        <v>568</v>
      </c>
      <c r="BC10" s="9" t="s">
        <v>214</v>
      </c>
      <c r="BD10" s="9" t="s">
        <v>569</v>
      </c>
      <c r="BE10" s="9" t="s">
        <v>570</v>
      </c>
      <c r="BF10" s="9" t="s">
        <v>571</v>
      </c>
      <c r="BG10" s="9" t="s">
        <v>572</v>
      </c>
      <c r="BH10" s="9" t="s">
        <v>573</v>
      </c>
      <c r="BI10" s="9" t="s">
        <v>261</v>
      </c>
      <c r="BJ10" s="9" t="s">
        <v>574</v>
      </c>
      <c r="BK10" s="9" t="s">
        <v>575</v>
      </c>
      <c r="BL10" s="9" t="s">
        <v>576</v>
      </c>
      <c r="BM10" s="9" t="s">
        <v>577</v>
      </c>
      <c r="BN10" s="9" t="s">
        <v>578</v>
      </c>
      <c r="BO10" s="9" t="s">
        <v>579</v>
      </c>
      <c r="BP10" s="9" t="s">
        <v>580</v>
      </c>
      <c r="BQ10" s="9" t="s">
        <v>581</v>
      </c>
      <c r="BR10" s="9" t="s">
        <v>582</v>
      </c>
      <c r="BS10" s="9" t="s">
        <v>583</v>
      </c>
      <c r="BT10" s="9" t="s">
        <v>584</v>
      </c>
      <c r="BU10" s="9" t="s">
        <v>585</v>
      </c>
      <c r="BV10" s="9" t="s">
        <v>586</v>
      </c>
      <c r="BW10" s="9" t="s">
        <v>587</v>
      </c>
      <c r="BX10" s="9" t="s">
        <v>588</v>
      </c>
      <c r="BY10" s="9" t="s">
        <v>589</v>
      </c>
      <c r="BZ10" s="9" t="s">
        <v>590</v>
      </c>
      <c r="CA10" s="9" t="s">
        <v>591</v>
      </c>
      <c r="CB10" s="9" t="s">
        <v>592</v>
      </c>
      <c r="CC10" s="9" t="s">
        <v>593</v>
      </c>
      <c r="CD10" s="9" t="s">
        <v>594</v>
      </c>
      <c r="CE10" s="9" t="s">
        <v>595</v>
      </c>
      <c r="CF10" s="9" t="s">
        <v>596</v>
      </c>
      <c r="CG10" s="9" t="s">
        <v>597</v>
      </c>
      <c r="CH10" s="9" t="s">
        <v>598</v>
      </c>
      <c r="CI10" s="9" t="s">
        <v>599</v>
      </c>
      <c r="CJ10" s="9" t="s">
        <v>600</v>
      </c>
      <c r="CK10" s="9" t="s">
        <v>601</v>
      </c>
      <c r="CL10" s="9" t="s">
        <v>602</v>
      </c>
      <c r="CM10" s="9" t="s">
        <v>603</v>
      </c>
      <c r="CN10" s="9" t="s">
        <v>604</v>
      </c>
      <c r="CO10" s="9" t="s">
        <v>605</v>
      </c>
      <c r="CP10" s="9" t="s">
        <v>606</v>
      </c>
      <c r="CQ10" s="9" t="s">
        <v>607</v>
      </c>
      <c r="CR10" s="9" t="s">
        <v>608</v>
      </c>
      <c r="CS10" s="9" t="s">
        <v>609</v>
      </c>
      <c r="CT10" s="9" t="s">
        <v>610</v>
      </c>
      <c r="CU10" s="9" t="s">
        <v>611</v>
      </c>
      <c r="CV10" s="9" t="s">
        <v>375</v>
      </c>
      <c r="CW10" s="9" t="s">
        <v>612</v>
      </c>
      <c r="CX10" s="9" t="s">
        <v>613</v>
      </c>
      <c r="CY10" s="9" t="s">
        <v>614</v>
      </c>
      <c r="CZ10" s="9" t="s">
        <v>324</v>
      </c>
      <c r="DA10" s="9" t="s">
        <v>615</v>
      </c>
      <c r="DB10" s="9" t="s">
        <v>616</v>
      </c>
      <c r="DC10" s="9" t="s">
        <v>617</v>
      </c>
      <c r="DD10" s="9" t="s">
        <v>618</v>
      </c>
      <c r="DE10" s="9" t="s">
        <v>619</v>
      </c>
      <c r="DF10" s="9" t="s">
        <v>45</v>
      </c>
      <c r="DG10" s="9" t="s">
        <v>620</v>
      </c>
      <c r="DH10" s="9" t="s">
        <v>621</v>
      </c>
      <c r="DI10" s="9" t="s">
        <v>622</v>
      </c>
      <c r="DJ10" s="9" t="s">
        <v>623</v>
      </c>
      <c r="DK10" s="9" t="s">
        <v>624</v>
      </c>
      <c r="DL10" s="9" t="s">
        <v>625</v>
      </c>
      <c r="DM10" s="9" t="s">
        <v>626</v>
      </c>
      <c r="DN10" s="9" t="s">
        <v>335</v>
      </c>
      <c r="DO10" s="9" t="s">
        <v>627</v>
      </c>
      <c r="DP10" s="9" t="s">
        <v>628</v>
      </c>
      <c r="DQ10" s="9" t="s">
        <v>629</v>
      </c>
      <c r="DR10" s="9" t="s">
        <v>630</v>
      </c>
      <c r="DS10" s="9" t="s">
        <v>631</v>
      </c>
      <c r="DT10" s="9" t="s">
        <v>15</v>
      </c>
      <c r="DU10" s="9" t="s">
        <v>632</v>
      </c>
      <c r="DV10" s="9" t="s">
        <v>199</v>
      </c>
      <c r="DW10" s="9" t="s">
        <v>633</v>
      </c>
      <c r="DX10" s="9" t="s">
        <v>634</v>
      </c>
      <c r="DY10" s="9" t="s">
        <v>635</v>
      </c>
      <c r="DZ10" s="9" t="s">
        <v>636</v>
      </c>
      <c r="EA10" s="9" t="s">
        <v>637</v>
      </c>
      <c r="EB10" s="9" t="s">
        <v>638</v>
      </c>
      <c r="EC10" s="9" t="s">
        <v>639</v>
      </c>
      <c r="ED10" s="9" t="s">
        <v>640</v>
      </c>
      <c r="EE10" s="9" t="s">
        <v>641</v>
      </c>
      <c r="EF10" s="9" t="s">
        <v>642</v>
      </c>
      <c r="EG10" s="9" t="s">
        <v>643</v>
      </c>
      <c r="EH10" s="9" t="s">
        <v>644</v>
      </c>
      <c r="EI10" s="9" t="s">
        <v>645</v>
      </c>
      <c r="EJ10" s="9" t="s">
        <v>646</v>
      </c>
      <c r="EK10" s="9" t="s">
        <v>647</v>
      </c>
      <c r="EL10" s="9" t="s">
        <v>648</v>
      </c>
      <c r="EM10" s="9" t="s">
        <v>649</v>
      </c>
      <c r="EN10" s="9" t="s">
        <v>650</v>
      </c>
      <c r="EO10" s="9" t="s">
        <v>651</v>
      </c>
      <c r="EP10" s="9" t="s">
        <v>652</v>
      </c>
      <c r="EQ10" s="9" t="s">
        <v>653</v>
      </c>
      <c r="ER10" s="9" t="s">
        <v>654</v>
      </c>
      <c r="ES10" s="9" t="s">
        <v>655</v>
      </c>
      <c r="ET10" s="9" t="s">
        <v>656</v>
      </c>
      <c r="EU10" s="9" t="s">
        <v>657</v>
      </c>
      <c r="EV10" s="9" t="s">
        <v>658</v>
      </c>
      <c r="EW10" s="9" t="s">
        <v>659</v>
      </c>
      <c r="EX10" s="9" t="s">
        <v>660</v>
      </c>
      <c r="EY10" s="9" t="s">
        <v>661</v>
      </c>
      <c r="EZ10" s="9" t="s">
        <v>662</v>
      </c>
      <c r="FA10" s="9" t="s">
        <v>663</v>
      </c>
      <c r="FB10" s="9" t="s">
        <v>664</v>
      </c>
      <c r="FC10" s="9" t="s">
        <v>665</v>
      </c>
      <c r="FD10" s="9" t="s">
        <v>666</v>
      </c>
      <c r="FE10" s="9" t="s">
        <v>667</v>
      </c>
      <c r="FF10" s="9" t="s">
        <v>668</v>
      </c>
      <c r="FG10" s="204" t="s">
        <v>669</v>
      </c>
      <c r="FH10" s="1"/>
      <c r="FI10" s="10" t="s">
        <v>670</v>
      </c>
      <c r="FJ10" s="10" t="s">
        <v>671</v>
      </c>
      <c r="FK10" s="10" t="s">
        <v>672</v>
      </c>
      <c r="FL10" s="10" t="s">
        <v>673</v>
      </c>
      <c r="FM10" s="10" t="s">
        <v>674</v>
      </c>
      <c r="FN10" s="10" t="s">
        <v>675</v>
      </c>
      <c r="FO10" s="10" t="s">
        <v>676</v>
      </c>
      <c r="FP10" s="10" t="s">
        <v>677</v>
      </c>
      <c r="FQ10" s="10" t="s">
        <v>678</v>
      </c>
      <c r="FR10" s="200" t="s">
        <v>669</v>
      </c>
    </row>
    <row r="11" spans="1:174" ht="24" customHeight="1" x14ac:dyDescent="0.25">
      <c r="A11" s="13" t="s">
        <v>68</v>
      </c>
      <c r="B11" s="13" t="s">
        <v>679</v>
      </c>
      <c r="C11" s="14">
        <v>1</v>
      </c>
      <c r="D11" s="14">
        <v>1.6</v>
      </c>
      <c r="E11" s="14">
        <v>4.3</v>
      </c>
      <c r="F11" s="14">
        <v>648.21</v>
      </c>
      <c r="G11" s="14">
        <v>219.56</v>
      </c>
      <c r="H11" s="14"/>
      <c r="I11" s="14"/>
      <c r="J11" s="14">
        <v>91</v>
      </c>
      <c r="K11" s="14">
        <v>249.2</v>
      </c>
      <c r="L11" s="14"/>
      <c r="M11" s="14"/>
      <c r="N11" s="14">
        <v>0</v>
      </c>
      <c r="O11" s="14">
        <v>199</v>
      </c>
      <c r="P11" s="14">
        <v>202.3</v>
      </c>
      <c r="Q11" s="14">
        <v>196.4</v>
      </c>
      <c r="R11" s="14">
        <v>202.1</v>
      </c>
      <c r="S11" s="14">
        <v>107.3</v>
      </c>
      <c r="T11" s="14">
        <v>558.5</v>
      </c>
      <c r="U11" s="14">
        <v>10.5</v>
      </c>
      <c r="V11" s="14"/>
      <c r="W11" s="14"/>
      <c r="X11" s="14"/>
      <c r="Y11" s="14"/>
      <c r="Z11" s="14">
        <v>163.6</v>
      </c>
      <c r="AA11" s="14">
        <v>7.5</v>
      </c>
      <c r="AB11" s="14">
        <v>2.5</v>
      </c>
      <c r="AC11" s="14">
        <v>0</v>
      </c>
      <c r="AD11" s="14">
        <v>6.8</v>
      </c>
      <c r="AE11" s="14">
        <v>5</v>
      </c>
      <c r="AF11" s="14">
        <v>69.599999999999994</v>
      </c>
      <c r="AG11" s="14">
        <v>6.5</v>
      </c>
      <c r="AH11" s="14"/>
      <c r="AI11" s="14"/>
      <c r="AJ11" s="14">
        <v>0</v>
      </c>
      <c r="AK11" s="14">
        <v>111.2</v>
      </c>
      <c r="AL11" s="14">
        <v>135.1</v>
      </c>
      <c r="AM11" s="14"/>
      <c r="AN11" s="14"/>
      <c r="AO11" s="14"/>
      <c r="AP11" s="14">
        <v>6.5</v>
      </c>
      <c r="AQ11" s="14">
        <v>458.2</v>
      </c>
      <c r="AR11" s="14">
        <v>48</v>
      </c>
      <c r="AS11" s="14">
        <v>124.9</v>
      </c>
      <c r="AT11" s="14">
        <v>38.1</v>
      </c>
      <c r="AU11" s="14">
        <v>18.5</v>
      </c>
      <c r="AV11" s="14">
        <v>19.7</v>
      </c>
      <c r="AW11" s="14">
        <v>89.4</v>
      </c>
      <c r="AX11" s="14">
        <v>136</v>
      </c>
      <c r="AY11" s="14">
        <v>136.4</v>
      </c>
      <c r="AZ11" s="14">
        <v>160.30000000000001</v>
      </c>
      <c r="BA11" s="14">
        <v>108.7</v>
      </c>
      <c r="BB11" s="14">
        <v>0</v>
      </c>
      <c r="BC11" s="14"/>
      <c r="BD11" s="14">
        <v>44.7</v>
      </c>
      <c r="BE11" s="14"/>
      <c r="BF11" s="14">
        <v>2</v>
      </c>
      <c r="BG11" s="14">
        <v>29.9</v>
      </c>
      <c r="BH11" s="14">
        <v>174</v>
      </c>
      <c r="BI11" s="14">
        <v>47.6</v>
      </c>
      <c r="BJ11" s="14">
        <v>25.4</v>
      </c>
      <c r="BK11" s="14"/>
      <c r="BL11" s="14">
        <v>0</v>
      </c>
      <c r="BM11" s="14"/>
      <c r="BN11" s="14"/>
      <c r="BO11" s="14"/>
      <c r="BP11" s="14">
        <v>131.4</v>
      </c>
      <c r="BQ11" s="14">
        <v>0</v>
      </c>
      <c r="BR11" s="14">
        <v>0</v>
      </c>
      <c r="BS11" s="14"/>
      <c r="BT11" s="14"/>
      <c r="BU11" s="14"/>
      <c r="BV11" s="14"/>
      <c r="BW11" s="14"/>
      <c r="BX11" s="14"/>
      <c r="BY11" s="14"/>
      <c r="BZ11" s="14">
        <v>114.1</v>
      </c>
      <c r="CA11" s="14"/>
      <c r="CB11" s="14"/>
      <c r="CC11" s="14">
        <v>154</v>
      </c>
      <c r="CD11" s="14">
        <v>98.3</v>
      </c>
      <c r="CE11" s="14">
        <v>63.5</v>
      </c>
      <c r="CF11" s="14">
        <v>79.599999999999994</v>
      </c>
      <c r="CG11" s="14">
        <v>30.2</v>
      </c>
      <c r="CH11" s="14"/>
      <c r="CI11" s="14"/>
      <c r="CJ11" s="14"/>
      <c r="CK11" s="14">
        <v>103.8</v>
      </c>
      <c r="CL11" s="14">
        <v>103.7</v>
      </c>
      <c r="CM11" s="14">
        <v>120.5</v>
      </c>
      <c r="CN11" s="14"/>
      <c r="CO11" s="14"/>
      <c r="CP11" s="14"/>
      <c r="CQ11" s="14"/>
      <c r="CR11" s="14"/>
      <c r="CS11" s="14">
        <v>137.19999999999999</v>
      </c>
      <c r="CT11" s="14">
        <v>79.599999999999994</v>
      </c>
      <c r="CU11" s="14">
        <v>0</v>
      </c>
      <c r="CV11" s="14">
        <v>75.599999999999994</v>
      </c>
      <c r="CW11" s="14">
        <v>0</v>
      </c>
      <c r="CX11" s="14">
        <v>12.5</v>
      </c>
      <c r="CY11" s="14">
        <v>0</v>
      </c>
      <c r="CZ11" s="14">
        <v>0</v>
      </c>
      <c r="DA11" s="14">
        <v>9.9</v>
      </c>
      <c r="DB11" s="14">
        <v>5.4</v>
      </c>
      <c r="DC11" s="14">
        <v>3.6</v>
      </c>
      <c r="DD11" s="14">
        <v>5.0999999999999996</v>
      </c>
      <c r="DE11" s="14"/>
      <c r="DF11" s="14">
        <v>20</v>
      </c>
      <c r="DG11" s="14">
        <v>18.399999999999999</v>
      </c>
      <c r="DH11" s="14">
        <v>3.6</v>
      </c>
      <c r="DI11" s="14">
        <v>18.7</v>
      </c>
      <c r="DJ11" s="14">
        <v>0</v>
      </c>
      <c r="DK11" s="14">
        <v>0</v>
      </c>
      <c r="DL11" s="14">
        <v>20.5</v>
      </c>
      <c r="DM11" s="14">
        <v>32.700000000000003</v>
      </c>
      <c r="DN11" s="14">
        <v>4.8</v>
      </c>
      <c r="DO11" s="14">
        <v>2.2000000000000002</v>
      </c>
      <c r="DP11" s="14">
        <v>2.4</v>
      </c>
      <c r="DQ11" s="14">
        <v>2.8</v>
      </c>
      <c r="DR11" s="14">
        <v>0</v>
      </c>
      <c r="DS11" s="14">
        <v>3</v>
      </c>
      <c r="DT11" s="14">
        <v>20.399999999999999</v>
      </c>
      <c r="DU11" s="14">
        <v>2</v>
      </c>
      <c r="DV11" s="14"/>
      <c r="DW11" s="14">
        <v>14.2</v>
      </c>
      <c r="DX11" s="14">
        <v>12.6</v>
      </c>
      <c r="DY11" s="14">
        <v>20.100000000000001</v>
      </c>
      <c r="DZ11" s="14">
        <v>20.3</v>
      </c>
      <c r="EA11" s="14">
        <v>20</v>
      </c>
      <c r="EB11" s="14">
        <v>7.2</v>
      </c>
      <c r="EC11" s="14">
        <v>17.600000000000001</v>
      </c>
      <c r="ED11" s="14">
        <v>0</v>
      </c>
      <c r="EE11" s="14">
        <v>27.4</v>
      </c>
      <c r="EF11" s="14">
        <v>60.6</v>
      </c>
      <c r="EG11" s="14">
        <v>1</v>
      </c>
      <c r="EH11" s="14">
        <v>0.3</v>
      </c>
      <c r="EI11" s="14">
        <v>20.9</v>
      </c>
      <c r="EJ11" s="14">
        <v>8.4</v>
      </c>
      <c r="EK11" s="14">
        <v>8</v>
      </c>
      <c r="EL11" s="14">
        <v>20.399999999999999</v>
      </c>
      <c r="EM11" s="14">
        <v>20.399999999999999</v>
      </c>
      <c r="EN11" s="14">
        <v>20.2</v>
      </c>
      <c r="EO11" s="14">
        <v>6.1</v>
      </c>
      <c r="EP11" s="14">
        <v>0</v>
      </c>
      <c r="EQ11" s="14">
        <v>0</v>
      </c>
      <c r="ER11" s="14">
        <v>0.6</v>
      </c>
      <c r="ES11" s="14">
        <v>2.9</v>
      </c>
      <c r="ET11" s="14">
        <v>0.9</v>
      </c>
      <c r="EU11" s="14">
        <v>0</v>
      </c>
      <c r="EV11" s="14">
        <v>0</v>
      </c>
      <c r="EW11" s="14">
        <v>8.4</v>
      </c>
      <c r="EX11" s="14">
        <v>20</v>
      </c>
      <c r="EY11" s="14">
        <v>9.6999999999999993</v>
      </c>
      <c r="EZ11" s="14"/>
      <c r="FA11" s="14">
        <v>36.299999999999997</v>
      </c>
      <c r="FB11" s="14">
        <v>28.7</v>
      </c>
      <c r="FC11" s="14">
        <v>3.3</v>
      </c>
      <c r="FD11" s="14">
        <v>14.4</v>
      </c>
      <c r="FE11" s="14">
        <v>12.54</v>
      </c>
      <c r="FF11" s="14">
        <v>6.11</v>
      </c>
      <c r="FG11" s="14">
        <v>6796.12</v>
      </c>
      <c r="FH11" s="15"/>
      <c r="FI11" s="14">
        <v>23.79308</v>
      </c>
      <c r="FJ11" s="14">
        <v>1.3</v>
      </c>
      <c r="FK11" s="14">
        <v>0</v>
      </c>
      <c r="FL11" s="14">
        <v>6.085</v>
      </c>
      <c r="FM11" s="14">
        <v>13.2</v>
      </c>
      <c r="FN11" s="14"/>
      <c r="FO11" s="14">
        <v>18.92108</v>
      </c>
      <c r="FP11" s="14">
        <v>11.6</v>
      </c>
      <c r="FQ11" s="14">
        <v>6.3</v>
      </c>
      <c r="FR11" s="14">
        <v>81.199160000000006</v>
      </c>
    </row>
    <row r="12" spans="1:174" ht="24" customHeight="1" x14ac:dyDescent="0.25">
      <c r="A12" s="16" t="s">
        <v>68</v>
      </c>
      <c r="B12" s="16" t="s">
        <v>680</v>
      </c>
      <c r="C12" s="17">
        <v>1</v>
      </c>
      <c r="D12" s="17">
        <v>1.6</v>
      </c>
      <c r="E12" s="17">
        <v>4.3</v>
      </c>
      <c r="F12" s="17">
        <v>647.71</v>
      </c>
      <c r="G12" s="17">
        <v>219.36</v>
      </c>
      <c r="H12" s="17"/>
      <c r="I12" s="17"/>
      <c r="J12" s="17">
        <v>91.2</v>
      </c>
      <c r="K12" s="17">
        <v>249.7</v>
      </c>
      <c r="L12" s="17"/>
      <c r="M12" s="17"/>
      <c r="N12" s="17">
        <v>0</v>
      </c>
      <c r="O12" s="17">
        <v>163.9</v>
      </c>
      <c r="P12" s="17">
        <v>163.6</v>
      </c>
      <c r="Q12" s="17">
        <v>171.3</v>
      </c>
      <c r="R12" s="17">
        <v>200.3</v>
      </c>
      <c r="S12" s="17">
        <v>107</v>
      </c>
      <c r="T12" s="17">
        <v>560.1</v>
      </c>
      <c r="U12" s="17">
        <v>10.5</v>
      </c>
      <c r="V12" s="17"/>
      <c r="W12" s="17"/>
      <c r="X12" s="17"/>
      <c r="Y12" s="17"/>
      <c r="Z12" s="17">
        <v>162.5</v>
      </c>
      <c r="AA12" s="17">
        <v>7.9</v>
      </c>
      <c r="AB12" s="17">
        <v>2.6</v>
      </c>
      <c r="AC12" s="17">
        <v>0</v>
      </c>
      <c r="AD12" s="17">
        <v>6.8</v>
      </c>
      <c r="AE12" s="17">
        <v>5</v>
      </c>
      <c r="AF12" s="17">
        <v>69.599999999999994</v>
      </c>
      <c r="AG12" s="17">
        <v>6.7</v>
      </c>
      <c r="AH12" s="17"/>
      <c r="AI12" s="17"/>
      <c r="AJ12" s="17">
        <v>0</v>
      </c>
      <c r="AK12" s="17">
        <v>111.3</v>
      </c>
      <c r="AL12" s="17">
        <v>140.5</v>
      </c>
      <c r="AM12" s="17"/>
      <c r="AN12" s="17"/>
      <c r="AO12" s="17"/>
      <c r="AP12" s="17">
        <v>6.5</v>
      </c>
      <c r="AQ12" s="17">
        <v>459.1</v>
      </c>
      <c r="AR12" s="17">
        <v>48</v>
      </c>
      <c r="AS12" s="17">
        <v>127</v>
      </c>
      <c r="AT12" s="17">
        <v>38.1</v>
      </c>
      <c r="AU12" s="17">
        <v>18.5</v>
      </c>
      <c r="AV12" s="17">
        <v>19.7</v>
      </c>
      <c r="AW12" s="17">
        <v>93.3</v>
      </c>
      <c r="AX12" s="17">
        <v>134.30000000000001</v>
      </c>
      <c r="AY12" s="17">
        <v>134.69999999999999</v>
      </c>
      <c r="AZ12" s="17">
        <v>157.9</v>
      </c>
      <c r="BA12" s="17">
        <v>109.3</v>
      </c>
      <c r="BB12" s="17">
        <v>0</v>
      </c>
      <c r="BC12" s="17"/>
      <c r="BD12" s="17">
        <v>45.5</v>
      </c>
      <c r="BE12" s="17"/>
      <c r="BF12" s="17">
        <v>2</v>
      </c>
      <c r="BG12" s="17">
        <v>30.2</v>
      </c>
      <c r="BH12" s="17">
        <v>174.2</v>
      </c>
      <c r="BI12" s="17">
        <v>47.7</v>
      </c>
      <c r="BJ12" s="17">
        <v>24.7</v>
      </c>
      <c r="BK12" s="17"/>
      <c r="BL12" s="17">
        <v>0</v>
      </c>
      <c r="BM12" s="17"/>
      <c r="BN12" s="17"/>
      <c r="BO12" s="17"/>
      <c r="BP12" s="17">
        <v>131.5</v>
      </c>
      <c r="BQ12" s="17">
        <v>0</v>
      </c>
      <c r="BR12" s="17">
        <v>0</v>
      </c>
      <c r="BS12" s="17"/>
      <c r="BT12" s="17"/>
      <c r="BU12" s="17"/>
      <c r="BV12" s="17"/>
      <c r="BW12" s="17"/>
      <c r="BX12" s="17"/>
      <c r="BY12" s="17"/>
      <c r="BZ12" s="17">
        <v>114.5</v>
      </c>
      <c r="CA12" s="17"/>
      <c r="CB12" s="17"/>
      <c r="CC12" s="17">
        <v>121.4</v>
      </c>
      <c r="CD12" s="17">
        <v>100.1</v>
      </c>
      <c r="CE12" s="17">
        <v>63.5</v>
      </c>
      <c r="CF12" s="17">
        <v>79.599999999999994</v>
      </c>
      <c r="CG12" s="17">
        <v>30.1</v>
      </c>
      <c r="CH12" s="17"/>
      <c r="CI12" s="17"/>
      <c r="CJ12" s="17"/>
      <c r="CK12" s="17">
        <v>103.3</v>
      </c>
      <c r="CL12" s="17">
        <v>103.3</v>
      </c>
      <c r="CM12" s="17">
        <v>119.7</v>
      </c>
      <c r="CN12" s="17"/>
      <c r="CO12" s="17"/>
      <c r="CP12" s="17"/>
      <c r="CQ12" s="17"/>
      <c r="CR12" s="17"/>
      <c r="CS12" s="17">
        <v>137.19999999999999</v>
      </c>
      <c r="CT12" s="17">
        <v>79.7</v>
      </c>
      <c r="CU12" s="17">
        <v>0</v>
      </c>
      <c r="CV12" s="17">
        <v>77.599999999999994</v>
      </c>
      <c r="CW12" s="17">
        <v>0</v>
      </c>
      <c r="CX12" s="17">
        <v>6.8</v>
      </c>
      <c r="CY12" s="17">
        <v>0</v>
      </c>
      <c r="CZ12" s="17">
        <v>0</v>
      </c>
      <c r="DA12" s="17">
        <v>9.9</v>
      </c>
      <c r="DB12" s="17">
        <v>5.2</v>
      </c>
      <c r="DC12" s="17">
        <v>3.6</v>
      </c>
      <c r="DD12" s="17">
        <v>5.0999999999999996</v>
      </c>
      <c r="DE12" s="17"/>
      <c r="DF12" s="17">
        <v>20</v>
      </c>
      <c r="DG12" s="17">
        <v>18.2</v>
      </c>
      <c r="DH12" s="17">
        <v>3.6</v>
      </c>
      <c r="DI12" s="17">
        <v>18.7</v>
      </c>
      <c r="DJ12" s="17">
        <v>0</v>
      </c>
      <c r="DK12" s="17">
        <v>0</v>
      </c>
      <c r="DL12" s="17">
        <v>17.5</v>
      </c>
      <c r="DM12" s="17">
        <v>22.5</v>
      </c>
      <c r="DN12" s="17">
        <v>4.8</v>
      </c>
      <c r="DO12" s="17">
        <v>2.2000000000000002</v>
      </c>
      <c r="DP12" s="17">
        <v>2.4</v>
      </c>
      <c r="DQ12" s="17">
        <v>2.8</v>
      </c>
      <c r="DR12" s="17">
        <v>0</v>
      </c>
      <c r="DS12" s="17">
        <v>2.8</v>
      </c>
      <c r="DT12" s="17">
        <v>20.399999999999999</v>
      </c>
      <c r="DU12" s="17">
        <v>2</v>
      </c>
      <c r="DV12" s="17"/>
      <c r="DW12" s="17">
        <v>14.2</v>
      </c>
      <c r="DX12" s="17">
        <v>12.6</v>
      </c>
      <c r="DY12" s="17">
        <v>19.899999999999999</v>
      </c>
      <c r="DZ12" s="17">
        <v>20.3</v>
      </c>
      <c r="EA12" s="17">
        <v>20</v>
      </c>
      <c r="EB12" s="17">
        <v>7.6</v>
      </c>
      <c r="EC12" s="17">
        <v>25.3</v>
      </c>
      <c r="ED12" s="17">
        <v>0</v>
      </c>
      <c r="EE12" s="17">
        <v>32.700000000000003</v>
      </c>
      <c r="EF12" s="17">
        <v>61.5</v>
      </c>
      <c r="EG12" s="17">
        <v>1.9</v>
      </c>
      <c r="EH12" s="17">
        <v>0.5</v>
      </c>
      <c r="EI12" s="17">
        <v>20.9</v>
      </c>
      <c r="EJ12" s="17">
        <v>8.4</v>
      </c>
      <c r="EK12" s="17">
        <v>8</v>
      </c>
      <c r="EL12" s="17">
        <v>20.399999999999999</v>
      </c>
      <c r="EM12" s="17">
        <v>20.399999999999999</v>
      </c>
      <c r="EN12" s="17">
        <v>20.2</v>
      </c>
      <c r="EO12" s="17">
        <v>2.5</v>
      </c>
      <c r="EP12" s="17">
        <v>0</v>
      </c>
      <c r="EQ12" s="17">
        <v>0</v>
      </c>
      <c r="ER12" s="17">
        <v>0.6</v>
      </c>
      <c r="ES12" s="17">
        <v>3.1</v>
      </c>
      <c r="ET12" s="17">
        <v>0.1</v>
      </c>
      <c r="EU12" s="17">
        <v>0</v>
      </c>
      <c r="EV12" s="17">
        <v>0</v>
      </c>
      <c r="EW12" s="17">
        <v>8.3000000000000007</v>
      </c>
      <c r="EX12" s="17">
        <v>20</v>
      </c>
      <c r="EY12" s="17">
        <v>9.1999999999999993</v>
      </c>
      <c r="EZ12" s="17"/>
      <c r="FA12" s="17">
        <v>36.4</v>
      </c>
      <c r="FB12" s="17">
        <v>28.6</v>
      </c>
      <c r="FC12" s="17">
        <v>3.2</v>
      </c>
      <c r="FD12" s="17">
        <v>14</v>
      </c>
      <c r="FE12" s="17">
        <v>12.54</v>
      </c>
      <c r="FF12" s="17">
        <v>6.36</v>
      </c>
      <c r="FG12" s="17">
        <v>6664.87</v>
      </c>
      <c r="FH12" s="15"/>
      <c r="FI12" s="17">
        <v>23.79579</v>
      </c>
      <c r="FJ12" s="17">
        <v>1.3</v>
      </c>
      <c r="FK12" s="17">
        <v>0</v>
      </c>
      <c r="FL12" s="17">
        <v>6.0839999999999996</v>
      </c>
      <c r="FM12" s="17">
        <v>13.2</v>
      </c>
      <c r="FN12" s="17"/>
      <c r="FO12" s="17">
        <v>18.92117</v>
      </c>
      <c r="FP12" s="17">
        <v>11.6</v>
      </c>
      <c r="FQ12" s="17">
        <v>6.3</v>
      </c>
      <c r="FR12" s="17">
        <v>81.200959999999995</v>
      </c>
    </row>
    <row r="13" spans="1:174" ht="24" customHeight="1" x14ac:dyDescent="0.25">
      <c r="A13" s="16" t="s">
        <v>68</v>
      </c>
      <c r="B13" s="16" t="s">
        <v>681</v>
      </c>
      <c r="C13" s="17">
        <v>1</v>
      </c>
      <c r="D13" s="17">
        <v>1.6</v>
      </c>
      <c r="E13" s="17">
        <v>4.3</v>
      </c>
      <c r="F13" s="17">
        <v>648.30999999999995</v>
      </c>
      <c r="G13" s="17">
        <v>220.27</v>
      </c>
      <c r="H13" s="17"/>
      <c r="I13" s="17"/>
      <c r="J13" s="17">
        <v>91.5</v>
      </c>
      <c r="K13" s="17">
        <v>250</v>
      </c>
      <c r="L13" s="17"/>
      <c r="M13" s="17"/>
      <c r="N13" s="17">
        <v>0</v>
      </c>
      <c r="O13" s="17">
        <v>108.1</v>
      </c>
      <c r="P13" s="17">
        <v>108.2</v>
      </c>
      <c r="Q13" s="17">
        <v>138.1</v>
      </c>
      <c r="R13" s="17">
        <v>203.7</v>
      </c>
      <c r="S13" s="17">
        <v>107.3</v>
      </c>
      <c r="T13" s="17">
        <v>559.79999999999995</v>
      </c>
      <c r="U13" s="17">
        <v>10.5</v>
      </c>
      <c r="V13" s="17"/>
      <c r="W13" s="17"/>
      <c r="X13" s="17"/>
      <c r="Y13" s="17"/>
      <c r="Z13" s="17">
        <v>164.6</v>
      </c>
      <c r="AA13" s="17">
        <v>7.8</v>
      </c>
      <c r="AB13" s="17">
        <v>2.5</v>
      </c>
      <c r="AC13" s="17">
        <v>0</v>
      </c>
      <c r="AD13" s="17">
        <v>6.8</v>
      </c>
      <c r="AE13" s="17">
        <v>5.0999999999999996</v>
      </c>
      <c r="AF13" s="17">
        <v>69.5</v>
      </c>
      <c r="AG13" s="17">
        <v>6.7</v>
      </c>
      <c r="AH13" s="17"/>
      <c r="AI13" s="17"/>
      <c r="AJ13" s="17">
        <v>0</v>
      </c>
      <c r="AK13" s="17">
        <v>111.3</v>
      </c>
      <c r="AL13" s="17">
        <v>157.6</v>
      </c>
      <c r="AM13" s="17"/>
      <c r="AN13" s="17"/>
      <c r="AO13" s="17"/>
      <c r="AP13" s="17">
        <v>6.5</v>
      </c>
      <c r="AQ13" s="17">
        <v>460.6</v>
      </c>
      <c r="AR13" s="17">
        <v>48</v>
      </c>
      <c r="AS13" s="17">
        <v>129.30000000000001</v>
      </c>
      <c r="AT13" s="17">
        <v>37.9</v>
      </c>
      <c r="AU13" s="17">
        <v>18.5</v>
      </c>
      <c r="AV13" s="17">
        <v>19.7</v>
      </c>
      <c r="AW13" s="17">
        <v>88.4</v>
      </c>
      <c r="AX13" s="17">
        <v>138.30000000000001</v>
      </c>
      <c r="AY13" s="17">
        <v>138.80000000000001</v>
      </c>
      <c r="AZ13" s="17">
        <v>161.4</v>
      </c>
      <c r="BA13" s="17">
        <v>108.5</v>
      </c>
      <c r="BB13" s="17">
        <v>0</v>
      </c>
      <c r="BC13" s="17"/>
      <c r="BD13" s="17">
        <v>44.8</v>
      </c>
      <c r="BE13" s="17"/>
      <c r="BF13" s="17">
        <v>2</v>
      </c>
      <c r="BG13" s="17">
        <v>30.1</v>
      </c>
      <c r="BH13" s="17">
        <v>174.7</v>
      </c>
      <c r="BI13" s="17">
        <v>47.7</v>
      </c>
      <c r="BJ13" s="17">
        <v>25.3</v>
      </c>
      <c r="BK13" s="17"/>
      <c r="BL13" s="17">
        <v>0</v>
      </c>
      <c r="BM13" s="17"/>
      <c r="BN13" s="17"/>
      <c r="BO13" s="17"/>
      <c r="BP13" s="17">
        <v>131.6</v>
      </c>
      <c r="BQ13" s="17">
        <v>0</v>
      </c>
      <c r="BR13" s="17">
        <v>0</v>
      </c>
      <c r="BS13" s="17"/>
      <c r="BT13" s="17"/>
      <c r="BU13" s="17"/>
      <c r="BV13" s="17"/>
      <c r="BW13" s="17"/>
      <c r="BX13" s="17"/>
      <c r="BY13" s="17"/>
      <c r="BZ13" s="17">
        <v>114.3</v>
      </c>
      <c r="CA13" s="17"/>
      <c r="CB13" s="17"/>
      <c r="CC13" s="17">
        <v>142.5</v>
      </c>
      <c r="CD13" s="17">
        <v>104.7</v>
      </c>
      <c r="CE13" s="17">
        <v>63.5</v>
      </c>
      <c r="CF13" s="17">
        <v>79.7</v>
      </c>
      <c r="CG13" s="17">
        <v>30.2</v>
      </c>
      <c r="CH13" s="17"/>
      <c r="CI13" s="17"/>
      <c r="CJ13" s="17"/>
      <c r="CK13" s="17">
        <v>103.7</v>
      </c>
      <c r="CL13" s="17">
        <v>103.6</v>
      </c>
      <c r="CM13" s="17">
        <v>120.3</v>
      </c>
      <c r="CN13" s="17"/>
      <c r="CO13" s="17"/>
      <c r="CP13" s="17"/>
      <c r="CQ13" s="17"/>
      <c r="CR13" s="17"/>
      <c r="CS13" s="17">
        <v>137.1</v>
      </c>
      <c r="CT13" s="17">
        <v>79.7</v>
      </c>
      <c r="CU13" s="17">
        <v>0</v>
      </c>
      <c r="CV13" s="17">
        <v>73.900000000000006</v>
      </c>
      <c r="CW13" s="17">
        <v>0</v>
      </c>
      <c r="CX13" s="17">
        <v>10.199999999999999</v>
      </c>
      <c r="CY13" s="17">
        <v>0</v>
      </c>
      <c r="CZ13" s="17">
        <v>0</v>
      </c>
      <c r="DA13" s="17">
        <v>9.9</v>
      </c>
      <c r="DB13" s="17">
        <v>5.3</v>
      </c>
      <c r="DC13" s="17">
        <v>3.6</v>
      </c>
      <c r="DD13" s="17">
        <v>5.0999999999999996</v>
      </c>
      <c r="DE13" s="17"/>
      <c r="DF13" s="17">
        <v>20</v>
      </c>
      <c r="DG13" s="17">
        <v>18.3</v>
      </c>
      <c r="DH13" s="17">
        <v>3.6</v>
      </c>
      <c r="DI13" s="17">
        <v>18.7</v>
      </c>
      <c r="DJ13" s="17">
        <v>0</v>
      </c>
      <c r="DK13" s="17">
        <v>0</v>
      </c>
      <c r="DL13" s="17">
        <v>17.600000000000001</v>
      </c>
      <c r="DM13" s="17">
        <v>29.9</v>
      </c>
      <c r="DN13" s="17">
        <v>4.8</v>
      </c>
      <c r="DO13" s="17">
        <v>2.2000000000000002</v>
      </c>
      <c r="DP13" s="17">
        <v>2.4</v>
      </c>
      <c r="DQ13" s="17">
        <v>2.8</v>
      </c>
      <c r="DR13" s="17">
        <v>0</v>
      </c>
      <c r="DS13" s="17">
        <v>3.2</v>
      </c>
      <c r="DT13" s="17">
        <v>20.399999999999999</v>
      </c>
      <c r="DU13" s="17">
        <v>2</v>
      </c>
      <c r="DV13" s="17"/>
      <c r="DW13" s="17">
        <v>14.2</v>
      </c>
      <c r="DX13" s="17">
        <v>12.5</v>
      </c>
      <c r="DY13" s="17">
        <v>19.8</v>
      </c>
      <c r="DZ13" s="17">
        <v>20.3</v>
      </c>
      <c r="EA13" s="17">
        <v>20</v>
      </c>
      <c r="EB13" s="17">
        <v>6.2</v>
      </c>
      <c r="EC13" s="17">
        <v>22.2</v>
      </c>
      <c r="ED13" s="17">
        <v>0</v>
      </c>
      <c r="EE13" s="17">
        <v>22.6</v>
      </c>
      <c r="EF13" s="17">
        <v>59.9</v>
      </c>
      <c r="EG13" s="17">
        <v>0.6</v>
      </c>
      <c r="EH13" s="17">
        <v>0</v>
      </c>
      <c r="EI13" s="17">
        <v>20.9</v>
      </c>
      <c r="EJ13" s="17">
        <v>8.4</v>
      </c>
      <c r="EK13" s="17">
        <v>8.1</v>
      </c>
      <c r="EL13" s="17">
        <v>20.399999999999999</v>
      </c>
      <c r="EM13" s="17">
        <v>20.399999999999999</v>
      </c>
      <c r="EN13" s="17">
        <v>20.2</v>
      </c>
      <c r="EO13" s="17">
        <v>4.5</v>
      </c>
      <c r="EP13" s="17">
        <v>0</v>
      </c>
      <c r="EQ13" s="17">
        <v>0</v>
      </c>
      <c r="ER13" s="17">
        <v>0.6</v>
      </c>
      <c r="ES13" s="17">
        <v>0</v>
      </c>
      <c r="ET13" s="17">
        <v>0.3</v>
      </c>
      <c r="EU13" s="17">
        <v>0</v>
      </c>
      <c r="EV13" s="17">
        <v>0</v>
      </c>
      <c r="EW13" s="17">
        <v>8.4</v>
      </c>
      <c r="EX13" s="17">
        <v>20</v>
      </c>
      <c r="EY13" s="17">
        <v>9.4</v>
      </c>
      <c r="EZ13" s="17"/>
      <c r="FA13" s="17">
        <v>35.9</v>
      </c>
      <c r="FB13" s="17">
        <v>28.6</v>
      </c>
      <c r="FC13" s="17">
        <v>3.2</v>
      </c>
      <c r="FD13" s="17">
        <v>14.3</v>
      </c>
      <c r="FE13" s="17">
        <v>12.95</v>
      </c>
      <c r="FF13" s="17">
        <v>7.61</v>
      </c>
      <c r="FG13" s="17">
        <v>6572.34</v>
      </c>
      <c r="FH13" s="15"/>
      <c r="FI13" s="17">
        <v>23.79609</v>
      </c>
      <c r="FJ13" s="17">
        <v>1.3</v>
      </c>
      <c r="FK13" s="17">
        <v>0</v>
      </c>
      <c r="FL13" s="17">
        <v>6.0830000000000002</v>
      </c>
      <c r="FM13" s="17">
        <v>13.2</v>
      </c>
      <c r="FN13" s="17"/>
      <c r="FO13" s="17">
        <v>18.921240000000001</v>
      </c>
      <c r="FP13" s="17">
        <v>11.6</v>
      </c>
      <c r="FQ13" s="17">
        <v>6.2</v>
      </c>
      <c r="FR13" s="17">
        <v>81.10033</v>
      </c>
    </row>
    <row r="14" spans="1:174" ht="24" customHeight="1" x14ac:dyDescent="0.25">
      <c r="A14" s="16" t="s">
        <v>68</v>
      </c>
      <c r="B14" s="16" t="s">
        <v>682</v>
      </c>
      <c r="C14" s="17">
        <v>1</v>
      </c>
      <c r="D14" s="17">
        <v>1.6</v>
      </c>
      <c r="E14" s="17">
        <v>4.3</v>
      </c>
      <c r="F14" s="17">
        <v>650.29</v>
      </c>
      <c r="G14" s="17">
        <v>220.46</v>
      </c>
      <c r="H14" s="17"/>
      <c r="I14" s="17"/>
      <c r="J14" s="17">
        <v>91</v>
      </c>
      <c r="K14" s="17">
        <v>250.2</v>
      </c>
      <c r="L14" s="17"/>
      <c r="M14" s="17"/>
      <c r="N14" s="17">
        <v>0</v>
      </c>
      <c r="O14" s="17">
        <v>108.2</v>
      </c>
      <c r="P14" s="17">
        <v>108.3</v>
      </c>
      <c r="Q14" s="17">
        <v>137.69999999999999</v>
      </c>
      <c r="R14" s="17">
        <v>204.2</v>
      </c>
      <c r="S14" s="17">
        <v>107.1</v>
      </c>
      <c r="T14" s="17">
        <v>562.1</v>
      </c>
      <c r="U14" s="17">
        <v>10.5</v>
      </c>
      <c r="V14" s="17"/>
      <c r="W14" s="17"/>
      <c r="X14" s="17"/>
      <c r="Y14" s="17"/>
      <c r="Z14" s="17">
        <v>166</v>
      </c>
      <c r="AA14" s="17">
        <v>7.8</v>
      </c>
      <c r="AB14" s="17">
        <v>2.5</v>
      </c>
      <c r="AC14" s="17">
        <v>0</v>
      </c>
      <c r="AD14" s="17">
        <v>6.8</v>
      </c>
      <c r="AE14" s="17">
        <v>5</v>
      </c>
      <c r="AF14" s="17">
        <v>70</v>
      </c>
      <c r="AG14" s="17">
        <v>6.7</v>
      </c>
      <c r="AH14" s="17"/>
      <c r="AI14" s="17"/>
      <c r="AJ14" s="17">
        <v>0</v>
      </c>
      <c r="AK14" s="17">
        <v>111.3</v>
      </c>
      <c r="AL14" s="17">
        <v>165.9</v>
      </c>
      <c r="AM14" s="17"/>
      <c r="AN14" s="17"/>
      <c r="AO14" s="17"/>
      <c r="AP14" s="17">
        <v>6.5</v>
      </c>
      <c r="AQ14" s="17">
        <v>459.6</v>
      </c>
      <c r="AR14" s="17">
        <v>48</v>
      </c>
      <c r="AS14" s="17">
        <v>131.19999999999999</v>
      </c>
      <c r="AT14" s="17">
        <v>37.9</v>
      </c>
      <c r="AU14" s="17">
        <v>18.5</v>
      </c>
      <c r="AV14" s="17">
        <v>19.7</v>
      </c>
      <c r="AW14" s="17">
        <v>88.9</v>
      </c>
      <c r="AX14" s="17">
        <v>138.6</v>
      </c>
      <c r="AY14" s="17">
        <v>138.6</v>
      </c>
      <c r="AZ14" s="17">
        <v>161.9</v>
      </c>
      <c r="BA14" s="17">
        <v>108.9</v>
      </c>
      <c r="BB14" s="17">
        <v>0</v>
      </c>
      <c r="BC14" s="17"/>
      <c r="BD14" s="17">
        <v>44.8</v>
      </c>
      <c r="BE14" s="17"/>
      <c r="BF14" s="17">
        <v>2</v>
      </c>
      <c r="BG14" s="17">
        <v>29.6</v>
      </c>
      <c r="BH14" s="17">
        <v>174.2</v>
      </c>
      <c r="BI14" s="17">
        <v>47.7</v>
      </c>
      <c r="BJ14" s="17">
        <v>25.8</v>
      </c>
      <c r="BK14" s="17"/>
      <c r="BL14" s="17">
        <v>0</v>
      </c>
      <c r="BM14" s="17"/>
      <c r="BN14" s="17"/>
      <c r="BO14" s="17"/>
      <c r="BP14" s="17">
        <v>131.6</v>
      </c>
      <c r="BQ14" s="17">
        <v>0</v>
      </c>
      <c r="BR14" s="17">
        <v>0</v>
      </c>
      <c r="BS14" s="17"/>
      <c r="BT14" s="17"/>
      <c r="BU14" s="17"/>
      <c r="BV14" s="17"/>
      <c r="BW14" s="17"/>
      <c r="BX14" s="17"/>
      <c r="BY14" s="17"/>
      <c r="BZ14" s="17">
        <v>114.2</v>
      </c>
      <c r="CA14" s="17"/>
      <c r="CB14" s="17"/>
      <c r="CC14" s="17">
        <v>160.1</v>
      </c>
      <c r="CD14" s="17">
        <v>107.5</v>
      </c>
      <c r="CE14" s="17">
        <v>63.4</v>
      </c>
      <c r="CF14" s="17">
        <v>79.599999999999994</v>
      </c>
      <c r="CG14" s="17">
        <v>30.2</v>
      </c>
      <c r="CH14" s="17"/>
      <c r="CI14" s="17"/>
      <c r="CJ14" s="17"/>
      <c r="CK14" s="17">
        <v>103.6</v>
      </c>
      <c r="CL14" s="17">
        <v>103.7</v>
      </c>
      <c r="CM14" s="17">
        <v>120.3</v>
      </c>
      <c r="CN14" s="17"/>
      <c r="CO14" s="17"/>
      <c r="CP14" s="17"/>
      <c r="CQ14" s="17"/>
      <c r="CR14" s="17"/>
      <c r="CS14" s="17">
        <v>137.1</v>
      </c>
      <c r="CT14" s="17">
        <v>79.7</v>
      </c>
      <c r="CU14" s="17">
        <v>0</v>
      </c>
      <c r="CV14" s="17">
        <v>69.7</v>
      </c>
      <c r="CW14" s="17">
        <v>0</v>
      </c>
      <c r="CX14" s="17">
        <v>7.6</v>
      </c>
      <c r="CY14" s="17">
        <v>0</v>
      </c>
      <c r="CZ14" s="17">
        <v>0</v>
      </c>
      <c r="DA14" s="17">
        <v>9.8000000000000007</v>
      </c>
      <c r="DB14" s="17">
        <v>5.5</v>
      </c>
      <c r="DC14" s="17">
        <v>3.6</v>
      </c>
      <c r="DD14" s="17">
        <v>5.2</v>
      </c>
      <c r="DE14" s="17"/>
      <c r="DF14" s="17">
        <v>20</v>
      </c>
      <c r="DG14" s="17">
        <v>18.3</v>
      </c>
      <c r="DH14" s="17">
        <v>3.6</v>
      </c>
      <c r="DI14" s="17">
        <v>18.7</v>
      </c>
      <c r="DJ14" s="17">
        <v>0</v>
      </c>
      <c r="DK14" s="17">
        <v>0</v>
      </c>
      <c r="DL14" s="17">
        <v>15</v>
      </c>
      <c r="DM14" s="17">
        <v>22.5</v>
      </c>
      <c r="DN14" s="17">
        <v>4.8</v>
      </c>
      <c r="DO14" s="17">
        <v>2.2000000000000002</v>
      </c>
      <c r="DP14" s="17">
        <v>2.4</v>
      </c>
      <c r="DQ14" s="17">
        <v>2.8</v>
      </c>
      <c r="DR14" s="17">
        <v>0</v>
      </c>
      <c r="DS14" s="17">
        <v>3.1</v>
      </c>
      <c r="DT14" s="17">
        <v>20.399999999999999</v>
      </c>
      <c r="DU14" s="17">
        <v>2</v>
      </c>
      <c r="DV14" s="17"/>
      <c r="DW14" s="17">
        <v>14.2</v>
      </c>
      <c r="DX14" s="17">
        <v>12.5</v>
      </c>
      <c r="DY14" s="17">
        <v>19.7</v>
      </c>
      <c r="DZ14" s="17">
        <v>20.3</v>
      </c>
      <c r="EA14" s="17">
        <v>20</v>
      </c>
      <c r="EB14" s="17">
        <v>4.5</v>
      </c>
      <c r="EC14" s="17">
        <v>20.100000000000001</v>
      </c>
      <c r="ED14" s="17">
        <v>0</v>
      </c>
      <c r="EE14" s="17">
        <v>15.5</v>
      </c>
      <c r="EF14" s="17">
        <v>39.1</v>
      </c>
      <c r="EG14" s="17">
        <v>0</v>
      </c>
      <c r="EH14" s="17">
        <v>0</v>
      </c>
      <c r="EI14" s="17">
        <v>20.9</v>
      </c>
      <c r="EJ14" s="17">
        <v>8.3000000000000007</v>
      </c>
      <c r="EK14" s="17">
        <v>8.1</v>
      </c>
      <c r="EL14" s="17">
        <v>20.399999999999999</v>
      </c>
      <c r="EM14" s="17">
        <v>20.399999999999999</v>
      </c>
      <c r="EN14" s="17">
        <v>20.2</v>
      </c>
      <c r="EO14" s="17">
        <v>2.8</v>
      </c>
      <c r="EP14" s="17">
        <v>0</v>
      </c>
      <c r="EQ14" s="17">
        <v>0</v>
      </c>
      <c r="ER14" s="17">
        <v>0.6</v>
      </c>
      <c r="ES14" s="17">
        <v>0.4</v>
      </c>
      <c r="ET14" s="17">
        <v>0.4</v>
      </c>
      <c r="EU14" s="17">
        <v>0</v>
      </c>
      <c r="EV14" s="17">
        <v>0</v>
      </c>
      <c r="EW14" s="17">
        <v>8.4</v>
      </c>
      <c r="EX14" s="17">
        <v>20</v>
      </c>
      <c r="EY14" s="17">
        <v>9.6999999999999993</v>
      </c>
      <c r="EZ14" s="17"/>
      <c r="FA14" s="17">
        <v>36.200000000000003</v>
      </c>
      <c r="FB14" s="17">
        <v>28.5</v>
      </c>
      <c r="FC14" s="17">
        <v>3.2</v>
      </c>
      <c r="FD14" s="17">
        <v>14.3</v>
      </c>
      <c r="FE14" s="17">
        <v>13.07</v>
      </c>
      <c r="FF14" s="17">
        <v>6.42</v>
      </c>
      <c r="FG14" s="17">
        <v>6557.74</v>
      </c>
      <c r="FH14" s="15"/>
      <c r="FI14" s="17">
        <v>23.796309999999998</v>
      </c>
      <c r="FJ14" s="17">
        <v>1.3</v>
      </c>
      <c r="FK14" s="17">
        <v>0</v>
      </c>
      <c r="FL14" s="17">
        <v>6.0830000000000002</v>
      </c>
      <c r="FM14" s="17">
        <v>13.2</v>
      </c>
      <c r="FN14" s="17"/>
      <c r="FO14" s="17">
        <v>18.921289999999999</v>
      </c>
      <c r="FP14" s="17">
        <v>11.6</v>
      </c>
      <c r="FQ14" s="17">
        <v>6.3</v>
      </c>
      <c r="FR14" s="17">
        <v>81.200599999999994</v>
      </c>
    </row>
    <row r="15" spans="1:174" ht="24" customHeight="1" x14ac:dyDescent="0.25">
      <c r="A15" s="16" t="s">
        <v>68</v>
      </c>
      <c r="B15" s="16" t="s">
        <v>683</v>
      </c>
      <c r="C15" s="17">
        <v>1</v>
      </c>
      <c r="D15" s="17">
        <v>1.6</v>
      </c>
      <c r="E15" s="17">
        <v>4.3</v>
      </c>
      <c r="F15" s="17">
        <v>646.94000000000005</v>
      </c>
      <c r="G15" s="17">
        <v>219.27</v>
      </c>
      <c r="H15" s="17"/>
      <c r="I15" s="17"/>
      <c r="J15" s="17">
        <v>90.9</v>
      </c>
      <c r="K15" s="17">
        <v>249.2</v>
      </c>
      <c r="L15" s="17"/>
      <c r="M15" s="17"/>
      <c r="N15" s="17">
        <v>0</v>
      </c>
      <c r="O15" s="17">
        <v>108.4</v>
      </c>
      <c r="P15" s="17">
        <v>108</v>
      </c>
      <c r="Q15" s="17">
        <v>137.30000000000001</v>
      </c>
      <c r="R15" s="17">
        <v>173.5</v>
      </c>
      <c r="S15" s="17">
        <v>101.8</v>
      </c>
      <c r="T15" s="17">
        <v>555.4</v>
      </c>
      <c r="U15" s="17">
        <v>10.6</v>
      </c>
      <c r="V15" s="17"/>
      <c r="W15" s="17"/>
      <c r="X15" s="17"/>
      <c r="Y15" s="17"/>
      <c r="Z15" s="17">
        <v>162.6</v>
      </c>
      <c r="AA15" s="17">
        <v>7.6</v>
      </c>
      <c r="AB15" s="17">
        <v>2.6</v>
      </c>
      <c r="AC15" s="17">
        <v>0</v>
      </c>
      <c r="AD15" s="17">
        <v>6.8</v>
      </c>
      <c r="AE15" s="17">
        <v>5</v>
      </c>
      <c r="AF15" s="17">
        <v>69.400000000000006</v>
      </c>
      <c r="AG15" s="17">
        <v>6.8</v>
      </c>
      <c r="AH15" s="17"/>
      <c r="AI15" s="17"/>
      <c r="AJ15" s="17">
        <v>0</v>
      </c>
      <c r="AK15" s="17">
        <v>110.9</v>
      </c>
      <c r="AL15" s="17">
        <v>135.30000000000001</v>
      </c>
      <c r="AM15" s="17"/>
      <c r="AN15" s="17"/>
      <c r="AO15" s="17"/>
      <c r="AP15" s="17">
        <v>6.5</v>
      </c>
      <c r="AQ15" s="17">
        <v>456.9</v>
      </c>
      <c r="AR15" s="17">
        <v>48</v>
      </c>
      <c r="AS15" s="17">
        <v>126.9</v>
      </c>
      <c r="AT15" s="17">
        <v>37.1</v>
      </c>
      <c r="AU15" s="17">
        <v>18.5</v>
      </c>
      <c r="AV15" s="17">
        <v>19.7</v>
      </c>
      <c r="AW15" s="17">
        <v>90.5</v>
      </c>
      <c r="AX15" s="17">
        <v>145</v>
      </c>
      <c r="AY15" s="17">
        <v>145.5</v>
      </c>
      <c r="AZ15" s="17">
        <v>163</v>
      </c>
      <c r="BA15" s="17">
        <v>108.6</v>
      </c>
      <c r="BB15" s="17">
        <v>0</v>
      </c>
      <c r="BC15" s="17"/>
      <c r="BD15" s="17">
        <v>44.6</v>
      </c>
      <c r="BE15" s="17"/>
      <c r="BF15" s="17">
        <v>2</v>
      </c>
      <c r="BG15" s="17">
        <v>29.8</v>
      </c>
      <c r="BH15" s="17">
        <v>173.8</v>
      </c>
      <c r="BI15" s="17">
        <v>47.6</v>
      </c>
      <c r="BJ15" s="17">
        <v>25.6</v>
      </c>
      <c r="BK15" s="17"/>
      <c r="BL15" s="17">
        <v>0</v>
      </c>
      <c r="BM15" s="17"/>
      <c r="BN15" s="17"/>
      <c r="BO15" s="17"/>
      <c r="BP15" s="17">
        <v>131.4</v>
      </c>
      <c r="BQ15" s="17">
        <v>0</v>
      </c>
      <c r="BR15" s="17">
        <v>0</v>
      </c>
      <c r="BS15" s="17"/>
      <c r="BT15" s="17"/>
      <c r="BU15" s="17"/>
      <c r="BV15" s="17"/>
      <c r="BW15" s="17"/>
      <c r="BX15" s="17"/>
      <c r="BY15" s="17"/>
      <c r="BZ15" s="17">
        <v>113.9</v>
      </c>
      <c r="CA15" s="17"/>
      <c r="CB15" s="17"/>
      <c r="CC15" s="17">
        <v>189.2</v>
      </c>
      <c r="CD15" s="17">
        <v>131.5</v>
      </c>
      <c r="CE15" s="17">
        <v>63.5</v>
      </c>
      <c r="CF15" s="17">
        <v>79.7</v>
      </c>
      <c r="CG15" s="17">
        <v>30</v>
      </c>
      <c r="CH15" s="17"/>
      <c r="CI15" s="17"/>
      <c r="CJ15" s="17"/>
      <c r="CK15" s="17">
        <v>103.9</v>
      </c>
      <c r="CL15" s="17">
        <v>103.6</v>
      </c>
      <c r="CM15" s="17">
        <v>120.1</v>
      </c>
      <c r="CN15" s="17"/>
      <c r="CO15" s="17"/>
      <c r="CP15" s="17"/>
      <c r="CQ15" s="17"/>
      <c r="CR15" s="17"/>
      <c r="CS15" s="17">
        <v>137.19999999999999</v>
      </c>
      <c r="CT15" s="17">
        <v>79.8</v>
      </c>
      <c r="CU15" s="17">
        <v>0</v>
      </c>
      <c r="CV15" s="17">
        <v>70.099999999999994</v>
      </c>
      <c r="CW15" s="17">
        <v>0</v>
      </c>
      <c r="CX15" s="17">
        <v>4.4000000000000004</v>
      </c>
      <c r="CY15" s="17">
        <v>0</v>
      </c>
      <c r="CZ15" s="17">
        <v>0</v>
      </c>
      <c r="DA15" s="17">
        <v>9.9</v>
      </c>
      <c r="DB15" s="17">
        <v>5.4</v>
      </c>
      <c r="DC15" s="17">
        <v>3.6</v>
      </c>
      <c r="DD15" s="17">
        <v>5.2</v>
      </c>
      <c r="DE15" s="17"/>
      <c r="DF15" s="17">
        <v>20</v>
      </c>
      <c r="DG15" s="17">
        <v>18.2</v>
      </c>
      <c r="DH15" s="17">
        <v>3.6</v>
      </c>
      <c r="DI15" s="17">
        <v>18.7</v>
      </c>
      <c r="DJ15" s="17">
        <v>0</v>
      </c>
      <c r="DK15" s="17">
        <v>0</v>
      </c>
      <c r="DL15" s="17">
        <v>8</v>
      </c>
      <c r="DM15" s="17">
        <v>13</v>
      </c>
      <c r="DN15" s="17">
        <v>4.8</v>
      </c>
      <c r="DO15" s="17">
        <v>2.2000000000000002</v>
      </c>
      <c r="DP15" s="17">
        <v>2.4</v>
      </c>
      <c r="DQ15" s="17">
        <v>2.8</v>
      </c>
      <c r="DR15" s="17">
        <v>0</v>
      </c>
      <c r="DS15" s="17">
        <v>3</v>
      </c>
      <c r="DT15" s="17">
        <v>20.399999999999999</v>
      </c>
      <c r="DU15" s="17">
        <v>2</v>
      </c>
      <c r="DV15" s="17"/>
      <c r="DW15" s="17">
        <v>14.2</v>
      </c>
      <c r="DX15" s="17">
        <v>12.5</v>
      </c>
      <c r="DY15" s="17">
        <v>19.7</v>
      </c>
      <c r="DZ15" s="17">
        <v>20.3</v>
      </c>
      <c r="EA15" s="17">
        <v>20</v>
      </c>
      <c r="EB15" s="17">
        <v>4.2</v>
      </c>
      <c r="EC15" s="17">
        <v>15.5</v>
      </c>
      <c r="ED15" s="17">
        <v>0</v>
      </c>
      <c r="EE15" s="17">
        <v>12.3</v>
      </c>
      <c r="EF15" s="17">
        <v>20.9</v>
      </c>
      <c r="EG15" s="17">
        <v>0</v>
      </c>
      <c r="EH15" s="17">
        <v>0</v>
      </c>
      <c r="EI15" s="17">
        <v>20.9</v>
      </c>
      <c r="EJ15" s="17">
        <v>8.1999999999999993</v>
      </c>
      <c r="EK15" s="17">
        <v>8.1</v>
      </c>
      <c r="EL15" s="17">
        <v>20.399999999999999</v>
      </c>
      <c r="EM15" s="17">
        <v>20.399999999999999</v>
      </c>
      <c r="EN15" s="17">
        <v>20.2</v>
      </c>
      <c r="EO15" s="17">
        <v>2</v>
      </c>
      <c r="EP15" s="17">
        <v>0</v>
      </c>
      <c r="EQ15" s="17">
        <v>0</v>
      </c>
      <c r="ER15" s="17">
        <v>0.6</v>
      </c>
      <c r="ES15" s="17">
        <v>0.1</v>
      </c>
      <c r="ET15" s="17">
        <v>0</v>
      </c>
      <c r="EU15" s="17">
        <v>0</v>
      </c>
      <c r="EV15" s="17">
        <v>0</v>
      </c>
      <c r="EW15" s="17">
        <v>8.3000000000000007</v>
      </c>
      <c r="EX15" s="17">
        <v>20</v>
      </c>
      <c r="EY15" s="17">
        <v>9.1</v>
      </c>
      <c r="EZ15" s="17"/>
      <c r="FA15" s="17">
        <v>36.1</v>
      </c>
      <c r="FB15" s="17">
        <v>28.4</v>
      </c>
      <c r="FC15" s="17">
        <v>3.3</v>
      </c>
      <c r="FD15" s="17">
        <v>14.5</v>
      </c>
      <c r="FE15" s="17">
        <v>11.61</v>
      </c>
      <c r="FF15" s="17">
        <v>6.64</v>
      </c>
      <c r="FG15" s="17">
        <v>6484.76</v>
      </c>
      <c r="FH15" s="15"/>
      <c r="FI15" s="17">
        <v>23.80002</v>
      </c>
      <c r="FJ15" s="17">
        <v>1.3</v>
      </c>
      <c r="FK15" s="17">
        <v>0</v>
      </c>
      <c r="FL15" s="17">
        <v>6.0830000000000002</v>
      </c>
      <c r="FM15" s="17">
        <v>13.2</v>
      </c>
      <c r="FN15" s="17"/>
      <c r="FO15" s="17">
        <v>18.921500000000002</v>
      </c>
      <c r="FP15" s="17">
        <v>11.6</v>
      </c>
      <c r="FQ15" s="17">
        <v>6.3</v>
      </c>
      <c r="FR15" s="17">
        <v>81.204520000000002</v>
      </c>
    </row>
    <row r="16" spans="1:174" ht="24" customHeight="1" x14ac:dyDescent="0.25">
      <c r="A16" s="16" t="s">
        <v>68</v>
      </c>
      <c r="B16" s="16" t="s">
        <v>684</v>
      </c>
      <c r="C16" s="17">
        <v>1</v>
      </c>
      <c r="D16" s="17">
        <v>1.5</v>
      </c>
      <c r="E16" s="17">
        <v>4.0999999999999996</v>
      </c>
      <c r="F16" s="17">
        <v>647.24</v>
      </c>
      <c r="G16" s="17">
        <v>219.12</v>
      </c>
      <c r="H16" s="17"/>
      <c r="I16" s="17"/>
      <c r="J16" s="17">
        <v>90.9</v>
      </c>
      <c r="K16" s="17">
        <v>248.9</v>
      </c>
      <c r="L16" s="17"/>
      <c r="M16" s="17"/>
      <c r="N16" s="17">
        <v>0</v>
      </c>
      <c r="O16" s="17">
        <v>100.2</v>
      </c>
      <c r="P16" s="17">
        <v>99.6</v>
      </c>
      <c r="Q16" s="17">
        <v>131.4</v>
      </c>
      <c r="R16" s="17">
        <v>111.7</v>
      </c>
      <c r="S16" s="17">
        <v>71.2</v>
      </c>
      <c r="T16" s="17">
        <v>560.29999999999995</v>
      </c>
      <c r="U16" s="17">
        <v>10.5</v>
      </c>
      <c r="V16" s="17"/>
      <c r="W16" s="17"/>
      <c r="X16" s="17"/>
      <c r="Y16" s="17"/>
      <c r="Z16" s="17">
        <v>166.4</v>
      </c>
      <c r="AA16" s="17">
        <v>7.7</v>
      </c>
      <c r="AB16" s="17">
        <v>2.6</v>
      </c>
      <c r="AC16" s="17">
        <v>0</v>
      </c>
      <c r="AD16" s="17">
        <v>6.8</v>
      </c>
      <c r="AE16" s="17">
        <v>5</v>
      </c>
      <c r="AF16" s="17">
        <v>69.5</v>
      </c>
      <c r="AG16" s="17">
        <v>6.8</v>
      </c>
      <c r="AH16" s="17"/>
      <c r="AI16" s="17"/>
      <c r="AJ16" s="17">
        <v>0</v>
      </c>
      <c r="AK16" s="17">
        <v>111</v>
      </c>
      <c r="AL16" s="17">
        <v>135.5</v>
      </c>
      <c r="AM16" s="17"/>
      <c r="AN16" s="17"/>
      <c r="AO16" s="17"/>
      <c r="AP16" s="17">
        <v>6.5</v>
      </c>
      <c r="AQ16" s="17">
        <v>460.1</v>
      </c>
      <c r="AR16" s="17">
        <v>48</v>
      </c>
      <c r="AS16" s="17">
        <v>133.9</v>
      </c>
      <c r="AT16" s="17">
        <v>37</v>
      </c>
      <c r="AU16" s="17">
        <v>18.5</v>
      </c>
      <c r="AV16" s="17">
        <v>19.7</v>
      </c>
      <c r="AW16" s="17">
        <v>90.3</v>
      </c>
      <c r="AX16" s="17">
        <v>172.7</v>
      </c>
      <c r="AY16" s="17">
        <v>173.1</v>
      </c>
      <c r="AZ16" s="17">
        <v>176.4</v>
      </c>
      <c r="BA16" s="17">
        <v>108.6</v>
      </c>
      <c r="BB16" s="17">
        <v>0</v>
      </c>
      <c r="BC16" s="17"/>
      <c r="BD16" s="17">
        <v>44.8</v>
      </c>
      <c r="BE16" s="17"/>
      <c r="BF16" s="17">
        <v>2</v>
      </c>
      <c r="BG16" s="17">
        <v>30.1</v>
      </c>
      <c r="BH16" s="17">
        <v>173.9</v>
      </c>
      <c r="BI16" s="17">
        <v>47.6</v>
      </c>
      <c r="BJ16" s="17">
        <v>24.5</v>
      </c>
      <c r="BK16" s="17"/>
      <c r="BL16" s="17">
        <v>0</v>
      </c>
      <c r="BM16" s="17"/>
      <c r="BN16" s="17"/>
      <c r="BO16" s="17"/>
      <c r="BP16" s="17">
        <v>131.30000000000001</v>
      </c>
      <c r="BQ16" s="17">
        <v>0</v>
      </c>
      <c r="BR16" s="17">
        <v>0</v>
      </c>
      <c r="BS16" s="17"/>
      <c r="BT16" s="17"/>
      <c r="BU16" s="17"/>
      <c r="BV16" s="17"/>
      <c r="BW16" s="17"/>
      <c r="BX16" s="17"/>
      <c r="BY16" s="17"/>
      <c r="BZ16" s="17">
        <v>113.9</v>
      </c>
      <c r="CA16" s="17"/>
      <c r="CB16" s="17"/>
      <c r="CC16" s="17">
        <v>211.5</v>
      </c>
      <c r="CD16" s="17">
        <v>131.5</v>
      </c>
      <c r="CE16" s="17">
        <v>63.4</v>
      </c>
      <c r="CF16" s="17">
        <v>79.5</v>
      </c>
      <c r="CG16" s="17">
        <v>30</v>
      </c>
      <c r="CH16" s="17"/>
      <c r="CI16" s="17"/>
      <c r="CJ16" s="17"/>
      <c r="CK16" s="17">
        <v>103.5</v>
      </c>
      <c r="CL16" s="17">
        <v>103.3</v>
      </c>
      <c r="CM16" s="17">
        <v>120</v>
      </c>
      <c r="CN16" s="17"/>
      <c r="CO16" s="17"/>
      <c r="CP16" s="17"/>
      <c r="CQ16" s="17"/>
      <c r="CR16" s="17"/>
      <c r="CS16" s="17">
        <v>137.19999999999999</v>
      </c>
      <c r="CT16" s="17">
        <v>79.8</v>
      </c>
      <c r="CU16" s="17">
        <v>0</v>
      </c>
      <c r="CV16" s="17">
        <v>79.3</v>
      </c>
      <c r="CW16" s="17">
        <v>0</v>
      </c>
      <c r="CX16" s="17">
        <v>5.9</v>
      </c>
      <c r="CY16" s="17">
        <v>0</v>
      </c>
      <c r="CZ16" s="17">
        <v>0</v>
      </c>
      <c r="DA16" s="17">
        <v>9.9</v>
      </c>
      <c r="DB16" s="17">
        <v>5.3</v>
      </c>
      <c r="DC16" s="17">
        <v>3.6</v>
      </c>
      <c r="DD16" s="17">
        <v>5.2</v>
      </c>
      <c r="DE16" s="17"/>
      <c r="DF16" s="17">
        <v>20</v>
      </c>
      <c r="DG16" s="17">
        <v>18.3</v>
      </c>
      <c r="DH16" s="17">
        <v>3.6</v>
      </c>
      <c r="DI16" s="17">
        <v>18.7</v>
      </c>
      <c r="DJ16" s="17">
        <v>0</v>
      </c>
      <c r="DK16" s="17">
        <v>0</v>
      </c>
      <c r="DL16" s="17">
        <v>14.8</v>
      </c>
      <c r="DM16" s="17">
        <v>23.3</v>
      </c>
      <c r="DN16" s="17">
        <v>4.8</v>
      </c>
      <c r="DO16" s="17">
        <v>2.2000000000000002</v>
      </c>
      <c r="DP16" s="17">
        <v>2.4</v>
      </c>
      <c r="DQ16" s="17">
        <v>2.8</v>
      </c>
      <c r="DR16" s="17">
        <v>0</v>
      </c>
      <c r="DS16" s="17">
        <v>3.2</v>
      </c>
      <c r="DT16" s="17">
        <v>20.399999999999999</v>
      </c>
      <c r="DU16" s="17">
        <v>2</v>
      </c>
      <c r="DV16" s="17"/>
      <c r="DW16" s="17">
        <v>14.2</v>
      </c>
      <c r="DX16" s="17">
        <v>12.5</v>
      </c>
      <c r="DY16" s="17">
        <v>19.399999999999999</v>
      </c>
      <c r="DZ16" s="17">
        <v>20.3</v>
      </c>
      <c r="EA16" s="17">
        <v>20</v>
      </c>
      <c r="EB16" s="17">
        <v>3.4</v>
      </c>
      <c r="EC16" s="17">
        <v>14.2</v>
      </c>
      <c r="ED16" s="17">
        <v>0</v>
      </c>
      <c r="EE16" s="17">
        <v>8.9</v>
      </c>
      <c r="EF16" s="17">
        <v>15.3</v>
      </c>
      <c r="EG16" s="17">
        <v>0</v>
      </c>
      <c r="EH16" s="17">
        <v>0</v>
      </c>
      <c r="EI16" s="17">
        <v>20.9</v>
      </c>
      <c r="EJ16" s="17">
        <v>8.1999999999999993</v>
      </c>
      <c r="EK16" s="17">
        <v>8.1</v>
      </c>
      <c r="EL16" s="17">
        <v>20.399999999999999</v>
      </c>
      <c r="EM16" s="17">
        <v>20.399999999999999</v>
      </c>
      <c r="EN16" s="17">
        <v>20.2</v>
      </c>
      <c r="EO16" s="17">
        <v>3.6</v>
      </c>
      <c r="EP16" s="17">
        <v>0</v>
      </c>
      <c r="EQ16" s="17">
        <v>0</v>
      </c>
      <c r="ER16" s="17">
        <v>0.6</v>
      </c>
      <c r="ES16" s="17">
        <v>0</v>
      </c>
      <c r="ET16" s="17">
        <v>0</v>
      </c>
      <c r="EU16" s="17">
        <v>0</v>
      </c>
      <c r="EV16" s="17">
        <v>0</v>
      </c>
      <c r="EW16" s="17">
        <v>8.3000000000000007</v>
      </c>
      <c r="EX16" s="17">
        <v>20</v>
      </c>
      <c r="EY16" s="17">
        <v>9.1999999999999993</v>
      </c>
      <c r="EZ16" s="17"/>
      <c r="FA16" s="17">
        <v>36</v>
      </c>
      <c r="FB16" s="17">
        <v>28.5</v>
      </c>
      <c r="FC16" s="17">
        <v>3.3</v>
      </c>
      <c r="FD16" s="17">
        <v>14</v>
      </c>
      <c r="FE16" s="17">
        <v>12.55</v>
      </c>
      <c r="FF16" s="17">
        <v>6.02</v>
      </c>
      <c r="FG16" s="17">
        <v>6495.73</v>
      </c>
      <c r="FH16" s="15"/>
      <c r="FI16" s="17">
        <v>23.974419999999999</v>
      </c>
      <c r="FJ16" s="17">
        <v>1.2</v>
      </c>
      <c r="FK16" s="17">
        <v>0</v>
      </c>
      <c r="FL16" s="17">
        <v>6.0819999999999999</v>
      </c>
      <c r="FM16" s="17">
        <v>13.2</v>
      </c>
      <c r="FN16" s="17"/>
      <c r="FO16" s="17">
        <v>18.92145</v>
      </c>
      <c r="FP16" s="17">
        <v>11.6</v>
      </c>
      <c r="FQ16" s="17">
        <v>6.3</v>
      </c>
      <c r="FR16" s="17">
        <v>81.277869999999993</v>
      </c>
    </row>
    <row r="17" spans="1:174" ht="24" customHeight="1" x14ac:dyDescent="0.25">
      <c r="A17" s="16" t="s">
        <v>68</v>
      </c>
      <c r="B17" s="16" t="s">
        <v>685</v>
      </c>
      <c r="C17" s="17">
        <v>1</v>
      </c>
      <c r="D17" s="17">
        <v>1.5</v>
      </c>
      <c r="E17" s="17">
        <v>4.0999999999999996</v>
      </c>
      <c r="F17" s="17">
        <v>647.84</v>
      </c>
      <c r="G17" s="17">
        <v>219.52</v>
      </c>
      <c r="H17" s="17"/>
      <c r="I17" s="17"/>
      <c r="J17" s="17">
        <v>91.8</v>
      </c>
      <c r="K17" s="17">
        <v>250.5</v>
      </c>
      <c r="L17" s="17"/>
      <c r="M17" s="17"/>
      <c r="N17" s="17">
        <v>0</v>
      </c>
      <c r="O17" s="17">
        <v>99</v>
      </c>
      <c r="P17" s="17">
        <v>99.8</v>
      </c>
      <c r="Q17" s="17">
        <v>131</v>
      </c>
      <c r="R17" s="17">
        <v>112.2</v>
      </c>
      <c r="S17" s="17">
        <v>70.2</v>
      </c>
      <c r="T17" s="17">
        <v>558.9</v>
      </c>
      <c r="U17" s="17">
        <v>10.5</v>
      </c>
      <c r="V17" s="17"/>
      <c r="W17" s="17"/>
      <c r="X17" s="17"/>
      <c r="Y17" s="17"/>
      <c r="Z17" s="17">
        <v>166.8</v>
      </c>
      <c r="AA17" s="17">
        <v>8</v>
      </c>
      <c r="AB17" s="17">
        <v>2.6</v>
      </c>
      <c r="AC17" s="17">
        <v>0</v>
      </c>
      <c r="AD17" s="17">
        <v>6.8</v>
      </c>
      <c r="AE17" s="17">
        <v>5.0999999999999996</v>
      </c>
      <c r="AF17" s="17">
        <v>69.7</v>
      </c>
      <c r="AG17" s="17">
        <v>6.8</v>
      </c>
      <c r="AH17" s="17"/>
      <c r="AI17" s="17"/>
      <c r="AJ17" s="17">
        <v>0</v>
      </c>
      <c r="AK17" s="17">
        <v>111.5</v>
      </c>
      <c r="AL17" s="17">
        <v>186.7</v>
      </c>
      <c r="AM17" s="17"/>
      <c r="AN17" s="17"/>
      <c r="AO17" s="17"/>
      <c r="AP17" s="17">
        <v>6.5</v>
      </c>
      <c r="AQ17" s="17">
        <v>463.3</v>
      </c>
      <c r="AR17" s="17">
        <v>48</v>
      </c>
      <c r="AS17" s="17">
        <v>136.9</v>
      </c>
      <c r="AT17" s="17">
        <v>38.5</v>
      </c>
      <c r="AU17" s="17">
        <v>18.5</v>
      </c>
      <c r="AV17" s="17">
        <v>19.600000000000001</v>
      </c>
      <c r="AW17" s="17">
        <v>89</v>
      </c>
      <c r="AX17" s="17">
        <v>146.1</v>
      </c>
      <c r="AY17" s="17">
        <v>146.4</v>
      </c>
      <c r="AZ17" s="17">
        <v>164.4</v>
      </c>
      <c r="BA17" s="17">
        <v>109.6</v>
      </c>
      <c r="BB17" s="17">
        <v>0</v>
      </c>
      <c r="BC17" s="17"/>
      <c r="BD17" s="17">
        <v>45.3</v>
      </c>
      <c r="BE17" s="17"/>
      <c r="BF17" s="17">
        <v>2</v>
      </c>
      <c r="BG17" s="17">
        <v>30.1</v>
      </c>
      <c r="BH17" s="17">
        <v>174.7</v>
      </c>
      <c r="BI17" s="17">
        <v>47.8</v>
      </c>
      <c r="BJ17" s="17">
        <v>25.4</v>
      </c>
      <c r="BK17" s="17"/>
      <c r="BL17" s="17">
        <v>0</v>
      </c>
      <c r="BM17" s="17"/>
      <c r="BN17" s="17"/>
      <c r="BO17" s="17"/>
      <c r="BP17" s="17">
        <v>131.9</v>
      </c>
      <c r="BQ17" s="17">
        <v>0</v>
      </c>
      <c r="BR17" s="17">
        <v>0</v>
      </c>
      <c r="BS17" s="17"/>
      <c r="BT17" s="17"/>
      <c r="BU17" s="17"/>
      <c r="BV17" s="17"/>
      <c r="BW17" s="17"/>
      <c r="BX17" s="17"/>
      <c r="BY17" s="17"/>
      <c r="BZ17" s="17">
        <v>114.7</v>
      </c>
      <c r="CA17" s="17"/>
      <c r="CB17" s="17"/>
      <c r="CC17" s="17">
        <v>190.3</v>
      </c>
      <c r="CD17" s="17">
        <v>132.9</v>
      </c>
      <c r="CE17" s="17">
        <v>63.9</v>
      </c>
      <c r="CF17" s="17">
        <v>77.5</v>
      </c>
      <c r="CG17" s="17">
        <v>30.2</v>
      </c>
      <c r="CH17" s="17"/>
      <c r="CI17" s="17"/>
      <c r="CJ17" s="17"/>
      <c r="CK17" s="17">
        <v>103.5</v>
      </c>
      <c r="CL17" s="17">
        <v>103.3</v>
      </c>
      <c r="CM17" s="17">
        <v>119.4</v>
      </c>
      <c r="CN17" s="17"/>
      <c r="CO17" s="17"/>
      <c r="CP17" s="17"/>
      <c r="CQ17" s="17"/>
      <c r="CR17" s="17"/>
      <c r="CS17" s="17">
        <v>137.19999999999999</v>
      </c>
      <c r="CT17" s="17">
        <v>79.7</v>
      </c>
      <c r="CU17" s="17">
        <v>0</v>
      </c>
      <c r="CV17" s="17">
        <v>84.2</v>
      </c>
      <c r="CW17" s="17">
        <v>0</v>
      </c>
      <c r="CX17" s="17">
        <v>5.2</v>
      </c>
      <c r="CY17" s="17">
        <v>0</v>
      </c>
      <c r="CZ17" s="17">
        <v>0</v>
      </c>
      <c r="DA17" s="17">
        <v>10</v>
      </c>
      <c r="DB17" s="17">
        <v>5.4</v>
      </c>
      <c r="DC17" s="17">
        <v>3.1</v>
      </c>
      <c r="DD17" s="17">
        <v>5.2</v>
      </c>
      <c r="DE17" s="17"/>
      <c r="DF17" s="17">
        <v>20</v>
      </c>
      <c r="DG17" s="17">
        <v>18.3</v>
      </c>
      <c r="DH17" s="17">
        <v>3.5</v>
      </c>
      <c r="DI17" s="17">
        <v>18.7</v>
      </c>
      <c r="DJ17" s="17">
        <v>0</v>
      </c>
      <c r="DK17" s="17">
        <v>0</v>
      </c>
      <c r="DL17" s="17">
        <v>18.899999999999999</v>
      </c>
      <c r="DM17" s="17">
        <v>29.7</v>
      </c>
      <c r="DN17" s="17">
        <v>4.8</v>
      </c>
      <c r="DO17" s="17">
        <v>2.2000000000000002</v>
      </c>
      <c r="DP17" s="17">
        <v>2.4</v>
      </c>
      <c r="DQ17" s="17">
        <v>2.8</v>
      </c>
      <c r="DR17" s="17">
        <v>0</v>
      </c>
      <c r="DS17" s="17">
        <v>3.1</v>
      </c>
      <c r="DT17" s="17">
        <v>20.399999999999999</v>
      </c>
      <c r="DU17" s="17">
        <v>2</v>
      </c>
      <c r="DV17" s="17"/>
      <c r="DW17" s="17">
        <v>14.2</v>
      </c>
      <c r="DX17" s="17">
        <v>12.5</v>
      </c>
      <c r="DY17" s="17">
        <v>19.8</v>
      </c>
      <c r="DZ17" s="17">
        <v>20.3</v>
      </c>
      <c r="EA17" s="17">
        <v>20</v>
      </c>
      <c r="EB17" s="17">
        <v>4.4000000000000004</v>
      </c>
      <c r="EC17" s="17">
        <v>17.2</v>
      </c>
      <c r="ED17" s="17">
        <v>0</v>
      </c>
      <c r="EE17" s="17">
        <v>1.9</v>
      </c>
      <c r="EF17" s="17">
        <v>8.6</v>
      </c>
      <c r="EG17" s="17">
        <v>0</v>
      </c>
      <c r="EH17" s="17">
        <v>0</v>
      </c>
      <c r="EI17" s="17">
        <v>20.9</v>
      </c>
      <c r="EJ17" s="17">
        <v>8.1</v>
      </c>
      <c r="EK17" s="17">
        <v>8.1</v>
      </c>
      <c r="EL17" s="17">
        <v>20.399999999999999</v>
      </c>
      <c r="EM17" s="17">
        <v>20.399999999999999</v>
      </c>
      <c r="EN17" s="17">
        <v>20.2</v>
      </c>
      <c r="EO17" s="17">
        <v>1.7</v>
      </c>
      <c r="EP17" s="17">
        <v>0</v>
      </c>
      <c r="EQ17" s="17">
        <v>0</v>
      </c>
      <c r="ER17" s="17">
        <v>0.6</v>
      </c>
      <c r="ES17" s="17">
        <v>0</v>
      </c>
      <c r="ET17" s="17">
        <v>0</v>
      </c>
      <c r="EU17" s="17">
        <v>0</v>
      </c>
      <c r="EV17" s="17">
        <v>0</v>
      </c>
      <c r="EW17" s="17">
        <v>8.4</v>
      </c>
      <c r="EX17" s="17">
        <v>20</v>
      </c>
      <c r="EY17" s="17">
        <v>9.4</v>
      </c>
      <c r="EZ17" s="17"/>
      <c r="FA17" s="17">
        <v>35.9</v>
      </c>
      <c r="FB17" s="17">
        <v>28.6</v>
      </c>
      <c r="FC17" s="17">
        <v>3.3</v>
      </c>
      <c r="FD17" s="17">
        <v>14</v>
      </c>
      <c r="FE17" s="17">
        <v>12.56</v>
      </c>
      <c r="FF17" s="17">
        <v>6.39</v>
      </c>
      <c r="FG17" s="17">
        <v>6476.21</v>
      </c>
      <c r="FH17" s="15"/>
      <c r="FI17" s="17">
        <v>23.972629999999999</v>
      </c>
      <c r="FJ17" s="17">
        <v>1.2</v>
      </c>
      <c r="FK17" s="17">
        <v>0</v>
      </c>
      <c r="FL17" s="17">
        <v>6.0839999999999996</v>
      </c>
      <c r="FM17" s="17">
        <v>13.2</v>
      </c>
      <c r="FN17" s="17"/>
      <c r="FO17" s="17">
        <v>18.92146</v>
      </c>
      <c r="FP17" s="17">
        <v>11.5</v>
      </c>
      <c r="FQ17" s="17">
        <v>6.2</v>
      </c>
      <c r="FR17" s="17">
        <v>81.078090000000003</v>
      </c>
    </row>
    <row r="18" spans="1:174" ht="24" customHeight="1" x14ac:dyDescent="0.25">
      <c r="A18" s="18" t="s">
        <v>68</v>
      </c>
      <c r="B18" s="18" t="s">
        <v>686</v>
      </c>
      <c r="C18" s="19">
        <v>1</v>
      </c>
      <c r="D18" s="19">
        <v>1.5</v>
      </c>
      <c r="E18" s="19">
        <v>4.0999999999999996</v>
      </c>
      <c r="F18" s="19">
        <v>650.70000000000005</v>
      </c>
      <c r="G18" s="19">
        <v>219.49</v>
      </c>
      <c r="H18" s="19"/>
      <c r="I18" s="19"/>
      <c r="J18" s="19">
        <v>90.8</v>
      </c>
      <c r="K18" s="19">
        <v>250</v>
      </c>
      <c r="L18" s="19"/>
      <c r="M18" s="19"/>
      <c r="N18" s="19">
        <v>0</v>
      </c>
      <c r="O18" s="19">
        <v>99.4</v>
      </c>
      <c r="P18" s="19">
        <v>99.4</v>
      </c>
      <c r="Q18" s="19">
        <v>130.80000000000001</v>
      </c>
      <c r="R18" s="19">
        <v>112.2</v>
      </c>
      <c r="S18" s="19">
        <v>69.3</v>
      </c>
      <c r="T18" s="19">
        <v>559.79999999999995</v>
      </c>
      <c r="U18" s="19">
        <v>10.5</v>
      </c>
      <c r="V18" s="19"/>
      <c r="W18" s="19"/>
      <c r="X18" s="19"/>
      <c r="Y18" s="19"/>
      <c r="Z18" s="19">
        <v>167.6</v>
      </c>
      <c r="AA18" s="19">
        <v>8</v>
      </c>
      <c r="AB18" s="19">
        <v>2.7</v>
      </c>
      <c r="AC18" s="19">
        <v>0</v>
      </c>
      <c r="AD18" s="19">
        <v>6.8</v>
      </c>
      <c r="AE18" s="19">
        <v>5.0999999999999996</v>
      </c>
      <c r="AF18" s="19">
        <v>69.900000000000006</v>
      </c>
      <c r="AG18" s="19">
        <v>6.7</v>
      </c>
      <c r="AH18" s="19"/>
      <c r="AI18" s="19"/>
      <c r="AJ18" s="19">
        <v>0</v>
      </c>
      <c r="AK18" s="19">
        <v>111.4</v>
      </c>
      <c r="AL18" s="19">
        <v>195.5</v>
      </c>
      <c r="AM18" s="19"/>
      <c r="AN18" s="19"/>
      <c r="AO18" s="19"/>
      <c r="AP18" s="19">
        <v>6.5</v>
      </c>
      <c r="AQ18" s="19">
        <v>464.4</v>
      </c>
      <c r="AR18" s="19">
        <v>48</v>
      </c>
      <c r="AS18" s="19">
        <v>141.1</v>
      </c>
      <c r="AT18" s="19">
        <v>38.4</v>
      </c>
      <c r="AU18" s="19">
        <v>18.5</v>
      </c>
      <c r="AV18" s="19">
        <v>19.7</v>
      </c>
      <c r="AW18" s="19">
        <v>89.5</v>
      </c>
      <c r="AX18" s="19">
        <v>143.9</v>
      </c>
      <c r="AY18" s="19">
        <v>144.4</v>
      </c>
      <c r="AZ18" s="19">
        <v>164.3</v>
      </c>
      <c r="BA18" s="19">
        <v>109.6</v>
      </c>
      <c r="BB18" s="19">
        <v>0</v>
      </c>
      <c r="BC18" s="19"/>
      <c r="BD18" s="19">
        <v>45</v>
      </c>
      <c r="BE18" s="19"/>
      <c r="BF18" s="19">
        <v>2</v>
      </c>
      <c r="BG18" s="19">
        <v>29.9</v>
      </c>
      <c r="BH18" s="19">
        <v>174.6</v>
      </c>
      <c r="BI18" s="19">
        <v>47.7</v>
      </c>
      <c r="BJ18" s="19">
        <v>25.2</v>
      </c>
      <c r="BK18" s="19"/>
      <c r="BL18" s="19">
        <v>0</v>
      </c>
      <c r="BM18" s="19"/>
      <c r="BN18" s="19"/>
      <c r="BO18" s="19"/>
      <c r="BP18" s="19">
        <v>131.30000000000001</v>
      </c>
      <c r="BQ18" s="19">
        <v>0</v>
      </c>
      <c r="BR18" s="19">
        <v>0</v>
      </c>
      <c r="BS18" s="19"/>
      <c r="BT18" s="19"/>
      <c r="BU18" s="19"/>
      <c r="BV18" s="19"/>
      <c r="BW18" s="19"/>
      <c r="BX18" s="19"/>
      <c r="BY18" s="19"/>
      <c r="BZ18" s="19">
        <v>114.7</v>
      </c>
      <c r="CA18" s="19"/>
      <c r="CB18" s="19"/>
      <c r="CC18" s="19">
        <v>219.2</v>
      </c>
      <c r="CD18" s="19">
        <v>120.6</v>
      </c>
      <c r="CE18" s="19">
        <v>63.4</v>
      </c>
      <c r="CF18" s="19">
        <v>77.7</v>
      </c>
      <c r="CG18" s="19">
        <v>30.3</v>
      </c>
      <c r="CH18" s="19"/>
      <c r="CI18" s="19"/>
      <c r="CJ18" s="19"/>
      <c r="CK18" s="19">
        <v>103.8</v>
      </c>
      <c r="CL18" s="19">
        <v>103.6</v>
      </c>
      <c r="CM18" s="19">
        <v>119.7</v>
      </c>
      <c r="CN18" s="19"/>
      <c r="CO18" s="19"/>
      <c r="CP18" s="19"/>
      <c r="CQ18" s="19"/>
      <c r="CR18" s="19"/>
      <c r="CS18" s="19">
        <v>137.19999999999999</v>
      </c>
      <c r="CT18" s="19">
        <v>79.599999999999994</v>
      </c>
      <c r="CU18" s="19">
        <v>0</v>
      </c>
      <c r="CV18" s="19">
        <v>94.5</v>
      </c>
      <c r="CW18" s="19">
        <v>0</v>
      </c>
      <c r="CX18" s="19">
        <v>4.5999999999999996</v>
      </c>
      <c r="CY18" s="19">
        <v>0</v>
      </c>
      <c r="CZ18" s="19">
        <v>0</v>
      </c>
      <c r="DA18" s="19">
        <v>9.9</v>
      </c>
      <c r="DB18" s="19">
        <v>5.4</v>
      </c>
      <c r="DC18" s="19">
        <v>2.4</v>
      </c>
      <c r="DD18" s="19">
        <v>5.2</v>
      </c>
      <c r="DE18" s="19"/>
      <c r="DF18" s="19">
        <v>20</v>
      </c>
      <c r="DG18" s="19">
        <v>18.2</v>
      </c>
      <c r="DH18" s="19">
        <v>3.5</v>
      </c>
      <c r="DI18" s="19">
        <v>18.7</v>
      </c>
      <c r="DJ18" s="19">
        <v>0</v>
      </c>
      <c r="DK18" s="19">
        <v>0</v>
      </c>
      <c r="DL18" s="19">
        <v>21.1</v>
      </c>
      <c r="DM18" s="19">
        <v>40.5</v>
      </c>
      <c r="DN18" s="19">
        <v>4.8</v>
      </c>
      <c r="DO18" s="19">
        <v>2.2000000000000002</v>
      </c>
      <c r="DP18" s="19">
        <v>2.4</v>
      </c>
      <c r="DQ18" s="19">
        <v>2.8</v>
      </c>
      <c r="DR18" s="19">
        <v>0</v>
      </c>
      <c r="DS18" s="19">
        <v>3.1</v>
      </c>
      <c r="DT18" s="19">
        <v>20.399999999999999</v>
      </c>
      <c r="DU18" s="19">
        <v>2</v>
      </c>
      <c r="DV18" s="19"/>
      <c r="DW18" s="19">
        <v>14.2</v>
      </c>
      <c r="DX18" s="19">
        <v>12.5</v>
      </c>
      <c r="DY18" s="19">
        <v>19.600000000000001</v>
      </c>
      <c r="DZ18" s="19">
        <v>20.3</v>
      </c>
      <c r="EA18" s="19">
        <v>20</v>
      </c>
      <c r="EB18" s="19">
        <v>4.5</v>
      </c>
      <c r="EC18" s="19">
        <v>11.5</v>
      </c>
      <c r="ED18" s="19">
        <v>0</v>
      </c>
      <c r="EE18" s="19">
        <v>3.7</v>
      </c>
      <c r="EF18" s="19">
        <v>11.1</v>
      </c>
      <c r="EG18" s="19">
        <v>0</v>
      </c>
      <c r="EH18" s="19">
        <v>0</v>
      </c>
      <c r="EI18" s="19">
        <v>20.9</v>
      </c>
      <c r="EJ18" s="19">
        <v>8.1</v>
      </c>
      <c r="EK18" s="19">
        <v>8.1</v>
      </c>
      <c r="EL18" s="19">
        <v>20.399999999999999</v>
      </c>
      <c r="EM18" s="19">
        <v>20.399999999999999</v>
      </c>
      <c r="EN18" s="19">
        <v>20.2</v>
      </c>
      <c r="EO18" s="19">
        <v>1.6</v>
      </c>
      <c r="EP18" s="19">
        <v>0</v>
      </c>
      <c r="EQ18" s="19">
        <v>0</v>
      </c>
      <c r="ER18" s="19">
        <v>0.6</v>
      </c>
      <c r="ES18" s="19">
        <v>0</v>
      </c>
      <c r="ET18" s="19">
        <v>0</v>
      </c>
      <c r="EU18" s="19">
        <v>0</v>
      </c>
      <c r="EV18" s="19">
        <v>0</v>
      </c>
      <c r="EW18" s="19">
        <v>8.3000000000000007</v>
      </c>
      <c r="EX18" s="19">
        <v>20</v>
      </c>
      <c r="EY18" s="19">
        <v>9.6</v>
      </c>
      <c r="EZ18" s="19"/>
      <c r="FA18" s="19">
        <v>36</v>
      </c>
      <c r="FB18" s="19">
        <v>28.8</v>
      </c>
      <c r="FC18" s="19">
        <v>3.2</v>
      </c>
      <c r="FD18" s="19">
        <v>13.9</v>
      </c>
      <c r="FE18" s="19">
        <v>14.23</v>
      </c>
      <c r="FF18" s="19">
        <v>7.42</v>
      </c>
      <c r="FG18" s="19">
        <v>6527.34</v>
      </c>
      <c r="FH18" s="15"/>
      <c r="FI18" s="19">
        <v>23.967230000000001</v>
      </c>
      <c r="FJ18" s="19">
        <v>1.2</v>
      </c>
      <c r="FK18" s="19">
        <v>0</v>
      </c>
      <c r="FL18" s="19">
        <v>6.085</v>
      </c>
      <c r="FM18" s="19">
        <v>13.2</v>
      </c>
      <c r="FN18" s="19"/>
      <c r="FO18" s="19">
        <v>18.92155</v>
      </c>
      <c r="FP18" s="19">
        <v>11.5</v>
      </c>
      <c r="FQ18" s="19">
        <v>6</v>
      </c>
      <c r="FR18" s="19">
        <v>80.873779999999996</v>
      </c>
    </row>
    <row r="19" spans="1:174" ht="24" customHeight="1" x14ac:dyDescent="0.25">
      <c r="A19" s="13" t="s">
        <v>68</v>
      </c>
      <c r="B19" s="13" t="s">
        <v>687</v>
      </c>
      <c r="C19" s="14">
        <v>1</v>
      </c>
      <c r="D19" s="14">
        <v>1.4</v>
      </c>
      <c r="E19" s="14">
        <v>4.0999999999999996</v>
      </c>
      <c r="F19" s="14">
        <v>644.33000000000004</v>
      </c>
      <c r="G19" s="14">
        <v>219.02</v>
      </c>
      <c r="H19" s="14"/>
      <c r="I19" s="14"/>
      <c r="J19" s="14">
        <v>90.7</v>
      </c>
      <c r="K19" s="14">
        <v>248.3</v>
      </c>
      <c r="L19" s="14"/>
      <c r="M19" s="14"/>
      <c r="N19" s="14">
        <v>0</v>
      </c>
      <c r="O19" s="14">
        <v>99.7</v>
      </c>
      <c r="P19" s="14">
        <v>99.9</v>
      </c>
      <c r="Q19" s="14">
        <v>131.1</v>
      </c>
      <c r="R19" s="14">
        <v>182.4</v>
      </c>
      <c r="S19" s="14">
        <v>87.9</v>
      </c>
      <c r="T19" s="14">
        <v>557.5</v>
      </c>
      <c r="U19" s="14">
        <v>10.4</v>
      </c>
      <c r="V19" s="14"/>
      <c r="W19" s="14"/>
      <c r="X19" s="14"/>
      <c r="Y19" s="14"/>
      <c r="Z19" s="14">
        <v>168</v>
      </c>
      <c r="AA19" s="14">
        <v>7.4</v>
      </c>
      <c r="AB19" s="14">
        <v>2.5</v>
      </c>
      <c r="AC19" s="14">
        <v>0</v>
      </c>
      <c r="AD19" s="14">
        <v>6.8</v>
      </c>
      <c r="AE19" s="14">
        <v>5</v>
      </c>
      <c r="AF19" s="14">
        <v>68.5</v>
      </c>
      <c r="AG19" s="14">
        <v>6.8</v>
      </c>
      <c r="AH19" s="14"/>
      <c r="AI19" s="14"/>
      <c r="AJ19" s="14">
        <v>0</v>
      </c>
      <c r="AK19" s="14">
        <v>110.9</v>
      </c>
      <c r="AL19" s="14">
        <v>193.5</v>
      </c>
      <c r="AM19" s="14"/>
      <c r="AN19" s="14"/>
      <c r="AO19" s="14"/>
      <c r="AP19" s="14">
        <v>6.5</v>
      </c>
      <c r="AQ19" s="14">
        <v>460.3</v>
      </c>
      <c r="AR19" s="14">
        <v>48</v>
      </c>
      <c r="AS19" s="14">
        <v>132</v>
      </c>
      <c r="AT19" s="14">
        <v>38.1</v>
      </c>
      <c r="AU19" s="14">
        <v>18.399999999999999</v>
      </c>
      <c r="AV19" s="14">
        <v>19.399999999999999</v>
      </c>
      <c r="AW19" s="14">
        <v>89.1</v>
      </c>
      <c r="AX19" s="14">
        <v>137.9</v>
      </c>
      <c r="AY19" s="14">
        <v>138.4</v>
      </c>
      <c r="AZ19" s="14">
        <v>163.30000000000001</v>
      </c>
      <c r="BA19" s="14">
        <v>108.3</v>
      </c>
      <c r="BB19" s="14">
        <v>0</v>
      </c>
      <c r="BC19" s="14"/>
      <c r="BD19" s="14">
        <v>44.6</v>
      </c>
      <c r="BE19" s="14"/>
      <c r="BF19" s="14">
        <v>2</v>
      </c>
      <c r="BG19" s="14">
        <v>30.1</v>
      </c>
      <c r="BH19" s="14">
        <v>172.7</v>
      </c>
      <c r="BI19" s="14">
        <v>47.4</v>
      </c>
      <c r="BJ19" s="14">
        <v>24.6</v>
      </c>
      <c r="BK19" s="14"/>
      <c r="BL19" s="14">
        <v>0</v>
      </c>
      <c r="BM19" s="14"/>
      <c r="BN19" s="14"/>
      <c r="BO19" s="14"/>
      <c r="BP19" s="14">
        <v>131</v>
      </c>
      <c r="BQ19" s="14">
        <v>0</v>
      </c>
      <c r="BR19" s="14">
        <v>0</v>
      </c>
      <c r="BS19" s="14"/>
      <c r="BT19" s="14"/>
      <c r="BU19" s="14"/>
      <c r="BV19" s="14"/>
      <c r="BW19" s="14"/>
      <c r="BX19" s="14"/>
      <c r="BY19" s="14"/>
      <c r="BZ19" s="14">
        <v>113.5</v>
      </c>
      <c r="CA19" s="14"/>
      <c r="CB19" s="14"/>
      <c r="CC19" s="14">
        <v>159.30000000000001</v>
      </c>
      <c r="CD19" s="14">
        <v>108.1</v>
      </c>
      <c r="CE19" s="14">
        <v>63</v>
      </c>
      <c r="CF19" s="14">
        <v>76.599999999999994</v>
      </c>
      <c r="CG19" s="14">
        <v>30.2</v>
      </c>
      <c r="CH19" s="14"/>
      <c r="CI19" s="14"/>
      <c r="CJ19" s="14"/>
      <c r="CK19" s="14">
        <v>103.5</v>
      </c>
      <c r="CL19" s="14">
        <v>103.5</v>
      </c>
      <c r="CM19" s="14">
        <v>120</v>
      </c>
      <c r="CN19" s="14"/>
      <c r="CO19" s="14"/>
      <c r="CP19" s="14"/>
      <c r="CQ19" s="14"/>
      <c r="CR19" s="14"/>
      <c r="CS19" s="14">
        <v>137.19999999999999</v>
      </c>
      <c r="CT19" s="14">
        <v>79.900000000000006</v>
      </c>
      <c r="CU19" s="14">
        <v>0</v>
      </c>
      <c r="CV19" s="14">
        <v>73.7</v>
      </c>
      <c r="CW19" s="14">
        <v>0</v>
      </c>
      <c r="CX19" s="14">
        <v>5.6</v>
      </c>
      <c r="CY19" s="14">
        <v>0</v>
      </c>
      <c r="CZ19" s="14">
        <v>0</v>
      </c>
      <c r="DA19" s="14">
        <v>9.9</v>
      </c>
      <c r="DB19" s="14">
        <v>5.5</v>
      </c>
      <c r="DC19" s="14">
        <v>2.4</v>
      </c>
      <c r="DD19" s="14">
        <v>5.2</v>
      </c>
      <c r="DE19" s="14"/>
      <c r="DF19" s="14">
        <v>20</v>
      </c>
      <c r="DG19" s="14">
        <v>18.2</v>
      </c>
      <c r="DH19" s="14">
        <v>3.5</v>
      </c>
      <c r="DI19" s="14">
        <v>18.7</v>
      </c>
      <c r="DJ19" s="14">
        <v>0</v>
      </c>
      <c r="DK19" s="14">
        <v>0</v>
      </c>
      <c r="DL19" s="14">
        <v>21.5</v>
      </c>
      <c r="DM19" s="14">
        <v>35.6</v>
      </c>
      <c r="DN19" s="14">
        <v>4.8</v>
      </c>
      <c r="DO19" s="14">
        <v>2.2000000000000002</v>
      </c>
      <c r="DP19" s="14">
        <v>2.4</v>
      </c>
      <c r="DQ19" s="14">
        <v>2.8</v>
      </c>
      <c r="DR19" s="14">
        <v>0</v>
      </c>
      <c r="DS19" s="14">
        <v>3.1</v>
      </c>
      <c r="DT19" s="14">
        <v>20.399999999999999</v>
      </c>
      <c r="DU19" s="14">
        <v>2</v>
      </c>
      <c r="DV19" s="14"/>
      <c r="DW19" s="14">
        <v>14.2</v>
      </c>
      <c r="DX19" s="14">
        <v>12.6</v>
      </c>
      <c r="DY19" s="14">
        <v>19.8</v>
      </c>
      <c r="DZ19" s="14">
        <v>20.3</v>
      </c>
      <c r="EA19" s="14">
        <v>19.899999999999999</v>
      </c>
      <c r="EB19" s="14">
        <v>4.4000000000000004</v>
      </c>
      <c r="EC19" s="14">
        <v>4.5999999999999996</v>
      </c>
      <c r="ED19" s="14">
        <v>0</v>
      </c>
      <c r="EE19" s="14">
        <v>3.5</v>
      </c>
      <c r="EF19" s="14">
        <v>12</v>
      </c>
      <c r="EG19" s="14">
        <v>0</v>
      </c>
      <c r="EH19" s="14">
        <v>0</v>
      </c>
      <c r="EI19" s="14">
        <v>20.9</v>
      </c>
      <c r="EJ19" s="14">
        <v>8</v>
      </c>
      <c r="EK19" s="14">
        <v>8.1</v>
      </c>
      <c r="EL19" s="14">
        <v>20.399999999999999</v>
      </c>
      <c r="EM19" s="14">
        <v>20.399999999999999</v>
      </c>
      <c r="EN19" s="14">
        <v>20.2</v>
      </c>
      <c r="EO19" s="14">
        <v>2.9</v>
      </c>
      <c r="EP19" s="14">
        <v>0</v>
      </c>
      <c r="EQ19" s="14">
        <v>0</v>
      </c>
      <c r="ER19" s="14">
        <v>0.6</v>
      </c>
      <c r="ES19" s="14">
        <v>0</v>
      </c>
      <c r="ET19" s="14">
        <v>0</v>
      </c>
      <c r="EU19" s="14">
        <v>0</v>
      </c>
      <c r="EV19" s="14">
        <v>0</v>
      </c>
      <c r="EW19" s="14">
        <v>8.3000000000000007</v>
      </c>
      <c r="EX19" s="14">
        <v>20</v>
      </c>
      <c r="EY19" s="14">
        <v>9.5</v>
      </c>
      <c r="EZ19" s="14"/>
      <c r="FA19" s="14">
        <v>35.799999999999997</v>
      </c>
      <c r="FB19" s="14">
        <v>28.7</v>
      </c>
      <c r="FC19" s="14">
        <v>3.1</v>
      </c>
      <c r="FD19" s="14">
        <v>14</v>
      </c>
      <c r="FE19" s="14">
        <v>13.16</v>
      </c>
      <c r="FF19" s="14">
        <v>7.35</v>
      </c>
      <c r="FG19" s="14">
        <v>6464.26</v>
      </c>
      <c r="FH19" s="15"/>
      <c r="FI19" s="14">
        <v>23.962959999999999</v>
      </c>
      <c r="FJ19" s="14">
        <v>1.2</v>
      </c>
      <c r="FK19" s="14">
        <v>0</v>
      </c>
      <c r="FL19" s="14">
        <v>6.0830000000000002</v>
      </c>
      <c r="FM19" s="14">
        <v>13.2</v>
      </c>
      <c r="FN19" s="14"/>
      <c r="FO19" s="14">
        <v>18.921099999999999</v>
      </c>
      <c r="FP19" s="14">
        <v>11.5</v>
      </c>
      <c r="FQ19" s="14">
        <v>6</v>
      </c>
      <c r="FR19" s="14">
        <v>80.867059999999995</v>
      </c>
    </row>
    <row r="20" spans="1:174" ht="24" customHeight="1" x14ac:dyDescent="0.25">
      <c r="A20" s="16" t="s">
        <v>68</v>
      </c>
      <c r="B20" s="16" t="s">
        <v>688</v>
      </c>
      <c r="C20" s="17">
        <v>1</v>
      </c>
      <c r="D20" s="17">
        <v>1.4</v>
      </c>
      <c r="E20" s="17">
        <v>4.0999999999999996</v>
      </c>
      <c r="F20" s="17">
        <v>651.53</v>
      </c>
      <c r="G20" s="17">
        <v>220.42</v>
      </c>
      <c r="H20" s="17"/>
      <c r="I20" s="17"/>
      <c r="J20" s="17">
        <v>90.6</v>
      </c>
      <c r="K20" s="17">
        <v>196.9</v>
      </c>
      <c r="L20" s="17"/>
      <c r="M20" s="17"/>
      <c r="N20" s="17">
        <v>0</v>
      </c>
      <c r="O20" s="17">
        <v>127.3</v>
      </c>
      <c r="P20" s="17">
        <v>126.2</v>
      </c>
      <c r="Q20" s="17">
        <v>145.5</v>
      </c>
      <c r="R20" s="17">
        <v>202.8</v>
      </c>
      <c r="S20" s="17">
        <v>107.2</v>
      </c>
      <c r="T20" s="17">
        <v>565.29999999999995</v>
      </c>
      <c r="U20" s="17">
        <v>10.5</v>
      </c>
      <c r="V20" s="17"/>
      <c r="W20" s="17"/>
      <c r="X20" s="17"/>
      <c r="Y20" s="17"/>
      <c r="Z20" s="17">
        <v>165.6</v>
      </c>
      <c r="AA20" s="17">
        <v>7.6</v>
      </c>
      <c r="AB20" s="17">
        <v>2.6</v>
      </c>
      <c r="AC20" s="17">
        <v>0</v>
      </c>
      <c r="AD20" s="17">
        <v>6.7</v>
      </c>
      <c r="AE20" s="17">
        <v>5</v>
      </c>
      <c r="AF20" s="17">
        <v>70</v>
      </c>
      <c r="AG20" s="17">
        <v>6.8</v>
      </c>
      <c r="AH20" s="17"/>
      <c r="AI20" s="17"/>
      <c r="AJ20" s="17">
        <v>0</v>
      </c>
      <c r="AK20" s="17">
        <v>111.3</v>
      </c>
      <c r="AL20" s="17">
        <v>203.1</v>
      </c>
      <c r="AM20" s="17"/>
      <c r="AN20" s="17"/>
      <c r="AO20" s="17"/>
      <c r="AP20" s="17">
        <v>6.5</v>
      </c>
      <c r="AQ20" s="17">
        <v>461.9</v>
      </c>
      <c r="AR20" s="17">
        <v>46.8</v>
      </c>
      <c r="AS20" s="17">
        <v>147.19999999999999</v>
      </c>
      <c r="AT20" s="17">
        <v>38.4</v>
      </c>
      <c r="AU20" s="17">
        <v>18.5</v>
      </c>
      <c r="AV20" s="17">
        <v>19.2</v>
      </c>
      <c r="AW20" s="17">
        <v>88.8</v>
      </c>
      <c r="AX20" s="17">
        <v>142.6</v>
      </c>
      <c r="AY20" s="17">
        <v>142.6</v>
      </c>
      <c r="AZ20" s="17">
        <v>164.5</v>
      </c>
      <c r="BA20" s="17">
        <v>109.1</v>
      </c>
      <c r="BB20" s="17">
        <v>0</v>
      </c>
      <c r="BC20" s="17"/>
      <c r="BD20" s="17">
        <v>44.4</v>
      </c>
      <c r="BE20" s="17"/>
      <c r="BF20" s="17">
        <v>2</v>
      </c>
      <c r="BG20" s="17">
        <v>29.9</v>
      </c>
      <c r="BH20" s="17">
        <v>174.5</v>
      </c>
      <c r="BI20" s="17">
        <v>47.6</v>
      </c>
      <c r="BJ20" s="17">
        <v>25.6</v>
      </c>
      <c r="BK20" s="17"/>
      <c r="BL20" s="17">
        <v>0</v>
      </c>
      <c r="BM20" s="17"/>
      <c r="BN20" s="17"/>
      <c r="BO20" s="17"/>
      <c r="BP20" s="17">
        <v>131.4</v>
      </c>
      <c r="BQ20" s="17">
        <v>0</v>
      </c>
      <c r="BR20" s="17">
        <v>0</v>
      </c>
      <c r="BS20" s="17"/>
      <c r="BT20" s="17"/>
      <c r="BU20" s="17"/>
      <c r="BV20" s="17"/>
      <c r="BW20" s="17"/>
      <c r="BX20" s="17"/>
      <c r="BY20" s="17"/>
      <c r="BZ20" s="17">
        <v>114.4</v>
      </c>
      <c r="CA20" s="17"/>
      <c r="CB20" s="17"/>
      <c r="CC20" s="17">
        <v>258.2</v>
      </c>
      <c r="CD20" s="17">
        <v>128.69999999999999</v>
      </c>
      <c r="CE20" s="17">
        <v>63.5</v>
      </c>
      <c r="CF20" s="17">
        <v>76.8</v>
      </c>
      <c r="CG20" s="17">
        <v>30.2</v>
      </c>
      <c r="CH20" s="17"/>
      <c r="CI20" s="17"/>
      <c r="CJ20" s="17"/>
      <c r="CK20" s="17">
        <v>104.3</v>
      </c>
      <c r="CL20" s="17">
        <v>103.9</v>
      </c>
      <c r="CM20" s="17">
        <v>119.9</v>
      </c>
      <c r="CN20" s="17"/>
      <c r="CO20" s="17"/>
      <c r="CP20" s="17"/>
      <c r="CQ20" s="17"/>
      <c r="CR20" s="17"/>
      <c r="CS20" s="17">
        <v>137.19999999999999</v>
      </c>
      <c r="CT20" s="17">
        <v>79.8</v>
      </c>
      <c r="CU20" s="17">
        <v>0</v>
      </c>
      <c r="CV20" s="17">
        <v>56</v>
      </c>
      <c r="CW20" s="17">
        <v>0</v>
      </c>
      <c r="CX20" s="17">
        <v>6</v>
      </c>
      <c r="CY20" s="17">
        <v>0</v>
      </c>
      <c r="CZ20" s="17">
        <v>0</v>
      </c>
      <c r="DA20" s="17">
        <v>9.9</v>
      </c>
      <c r="DB20" s="17">
        <v>5.4</v>
      </c>
      <c r="DC20" s="17">
        <v>3.6</v>
      </c>
      <c r="DD20" s="17">
        <v>5.2</v>
      </c>
      <c r="DE20" s="17"/>
      <c r="DF20" s="17">
        <v>20</v>
      </c>
      <c r="DG20" s="17">
        <v>18.2</v>
      </c>
      <c r="DH20" s="17">
        <v>3.5</v>
      </c>
      <c r="DI20" s="17">
        <v>18.7</v>
      </c>
      <c r="DJ20" s="17">
        <v>0</v>
      </c>
      <c r="DK20" s="17">
        <v>0</v>
      </c>
      <c r="DL20" s="17">
        <v>13.8</v>
      </c>
      <c r="DM20" s="17">
        <v>19.8</v>
      </c>
      <c r="DN20" s="17">
        <v>4.8</v>
      </c>
      <c r="DO20" s="17">
        <v>2.2000000000000002</v>
      </c>
      <c r="DP20" s="17">
        <v>2.4</v>
      </c>
      <c r="DQ20" s="17">
        <v>2.8</v>
      </c>
      <c r="DR20" s="17">
        <v>0</v>
      </c>
      <c r="DS20" s="17">
        <v>3.2</v>
      </c>
      <c r="DT20" s="17">
        <v>20.399999999999999</v>
      </c>
      <c r="DU20" s="17">
        <v>2</v>
      </c>
      <c r="DV20" s="17"/>
      <c r="DW20" s="17">
        <v>14</v>
      </c>
      <c r="DX20" s="17">
        <v>12.5</v>
      </c>
      <c r="DY20" s="17">
        <v>19.5</v>
      </c>
      <c r="DZ20" s="17">
        <v>20.3</v>
      </c>
      <c r="EA20" s="17">
        <v>20</v>
      </c>
      <c r="EB20" s="17">
        <v>6.7</v>
      </c>
      <c r="EC20" s="17">
        <v>2.9</v>
      </c>
      <c r="ED20" s="17">
        <v>0</v>
      </c>
      <c r="EE20" s="17">
        <v>5.3</v>
      </c>
      <c r="EF20" s="17">
        <v>17.100000000000001</v>
      </c>
      <c r="EG20" s="17">
        <v>0</v>
      </c>
      <c r="EH20" s="17">
        <v>0</v>
      </c>
      <c r="EI20" s="17">
        <v>20.9</v>
      </c>
      <c r="EJ20" s="17">
        <v>7.9</v>
      </c>
      <c r="EK20" s="17">
        <v>8.1</v>
      </c>
      <c r="EL20" s="17">
        <v>20.399999999999999</v>
      </c>
      <c r="EM20" s="17">
        <v>20.399999999999999</v>
      </c>
      <c r="EN20" s="17">
        <v>20.2</v>
      </c>
      <c r="EO20" s="17">
        <v>2.2999999999999998</v>
      </c>
      <c r="EP20" s="17">
        <v>0</v>
      </c>
      <c r="EQ20" s="17">
        <v>0</v>
      </c>
      <c r="ER20" s="17">
        <v>0.6</v>
      </c>
      <c r="ES20" s="17">
        <v>0</v>
      </c>
      <c r="ET20" s="17">
        <v>0</v>
      </c>
      <c r="EU20" s="17">
        <v>0</v>
      </c>
      <c r="EV20" s="17">
        <v>0</v>
      </c>
      <c r="EW20" s="17">
        <v>8.4</v>
      </c>
      <c r="EX20" s="17">
        <v>20</v>
      </c>
      <c r="EY20" s="17">
        <v>9.9</v>
      </c>
      <c r="EZ20" s="17"/>
      <c r="FA20" s="17">
        <v>35.6</v>
      </c>
      <c r="FB20" s="17">
        <v>28.6</v>
      </c>
      <c r="FC20" s="17">
        <v>3.3</v>
      </c>
      <c r="FD20" s="17">
        <v>14.2</v>
      </c>
      <c r="FE20" s="17">
        <v>12.6</v>
      </c>
      <c r="FF20" s="17">
        <v>6</v>
      </c>
      <c r="FG20" s="17">
        <v>6663.45</v>
      </c>
      <c r="FH20" s="15"/>
      <c r="FI20" s="17">
        <v>23.964829999999999</v>
      </c>
      <c r="FJ20" s="17">
        <v>1.2</v>
      </c>
      <c r="FK20" s="17">
        <v>0</v>
      </c>
      <c r="FL20" s="17">
        <v>6.0860000000000003</v>
      </c>
      <c r="FM20" s="17">
        <v>13.2</v>
      </c>
      <c r="FN20" s="17"/>
      <c r="FO20" s="17">
        <v>18.92117</v>
      </c>
      <c r="FP20" s="17">
        <v>11.4</v>
      </c>
      <c r="FQ20" s="17">
        <v>6</v>
      </c>
      <c r="FR20" s="17">
        <v>80.772000000000006</v>
      </c>
    </row>
    <row r="21" spans="1:174" ht="24" customHeight="1" x14ac:dyDescent="0.25">
      <c r="A21" s="16" t="s">
        <v>68</v>
      </c>
      <c r="B21" s="16" t="s">
        <v>689</v>
      </c>
      <c r="C21" s="17">
        <v>1</v>
      </c>
      <c r="D21" s="17">
        <v>1.6</v>
      </c>
      <c r="E21" s="17">
        <v>4.0999999999999996</v>
      </c>
      <c r="F21" s="17">
        <v>646.59</v>
      </c>
      <c r="G21" s="17">
        <v>219.34</v>
      </c>
      <c r="H21" s="17"/>
      <c r="I21" s="17"/>
      <c r="J21" s="17">
        <v>90.6</v>
      </c>
      <c r="K21" s="17">
        <v>246.3</v>
      </c>
      <c r="L21" s="17"/>
      <c r="M21" s="17"/>
      <c r="N21" s="17">
        <v>29.7</v>
      </c>
      <c r="O21" s="17">
        <v>133.6</v>
      </c>
      <c r="P21" s="17">
        <v>133.9</v>
      </c>
      <c r="Q21" s="17">
        <v>153</v>
      </c>
      <c r="R21" s="17">
        <v>202.6</v>
      </c>
      <c r="S21" s="17">
        <v>107.7</v>
      </c>
      <c r="T21" s="17">
        <v>559</v>
      </c>
      <c r="U21" s="17">
        <v>10.5</v>
      </c>
      <c r="V21" s="17"/>
      <c r="W21" s="17"/>
      <c r="X21" s="17"/>
      <c r="Y21" s="17"/>
      <c r="Z21" s="17">
        <v>164.2</v>
      </c>
      <c r="AA21" s="17">
        <v>7.4</v>
      </c>
      <c r="AB21" s="17">
        <v>2.5</v>
      </c>
      <c r="AC21" s="17">
        <v>0</v>
      </c>
      <c r="AD21" s="17">
        <v>6.7</v>
      </c>
      <c r="AE21" s="17">
        <v>5</v>
      </c>
      <c r="AF21" s="17">
        <v>69.400000000000006</v>
      </c>
      <c r="AG21" s="17">
        <v>6.8</v>
      </c>
      <c r="AH21" s="17"/>
      <c r="AI21" s="17"/>
      <c r="AJ21" s="17">
        <v>0</v>
      </c>
      <c r="AK21" s="17">
        <v>111</v>
      </c>
      <c r="AL21" s="17">
        <v>195.2</v>
      </c>
      <c r="AM21" s="17"/>
      <c r="AN21" s="17"/>
      <c r="AO21" s="17"/>
      <c r="AP21" s="17">
        <v>6.5</v>
      </c>
      <c r="AQ21" s="17">
        <v>459</v>
      </c>
      <c r="AR21" s="17">
        <v>42</v>
      </c>
      <c r="AS21" s="17">
        <v>136.6</v>
      </c>
      <c r="AT21" s="17">
        <v>38.299999999999997</v>
      </c>
      <c r="AU21" s="17">
        <v>18.5</v>
      </c>
      <c r="AV21" s="17">
        <v>19.600000000000001</v>
      </c>
      <c r="AW21" s="17">
        <v>91.8</v>
      </c>
      <c r="AX21" s="17">
        <v>142.4</v>
      </c>
      <c r="AY21" s="17">
        <v>142.4</v>
      </c>
      <c r="AZ21" s="17">
        <v>164.1</v>
      </c>
      <c r="BA21" s="17">
        <v>108.1</v>
      </c>
      <c r="BB21" s="17">
        <v>0</v>
      </c>
      <c r="BC21" s="17"/>
      <c r="BD21" s="17">
        <v>43.8</v>
      </c>
      <c r="BE21" s="17"/>
      <c r="BF21" s="17">
        <v>2</v>
      </c>
      <c r="BG21" s="17">
        <v>29.9</v>
      </c>
      <c r="BH21" s="17">
        <v>174.1</v>
      </c>
      <c r="BI21" s="17">
        <v>47.4</v>
      </c>
      <c r="BJ21" s="17">
        <v>25.1</v>
      </c>
      <c r="BK21" s="17"/>
      <c r="BL21" s="17">
        <v>0</v>
      </c>
      <c r="BM21" s="17"/>
      <c r="BN21" s="17"/>
      <c r="BO21" s="17"/>
      <c r="BP21" s="17">
        <v>131.1</v>
      </c>
      <c r="BQ21" s="17">
        <v>0</v>
      </c>
      <c r="BR21" s="17">
        <v>0</v>
      </c>
      <c r="BS21" s="17"/>
      <c r="BT21" s="17"/>
      <c r="BU21" s="17"/>
      <c r="BV21" s="17"/>
      <c r="BW21" s="17"/>
      <c r="BX21" s="17"/>
      <c r="BY21" s="17"/>
      <c r="BZ21" s="17">
        <v>113.6</v>
      </c>
      <c r="CA21" s="17"/>
      <c r="CB21" s="17"/>
      <c r="CC21" s="17">
        <v>206.4</v>
      </c>
      <c r="CD21" s="17">
        <v>117.7</v>
      </c>
      <c r="CE21" s="17">
        <v>63.3</v>
      </c>
      <c r="CF21" s="17">
        <v>76.400000000000006</v>
      </c>
      <c r="CG21" s="17">
        <v>30.1</v>
      </c>
      <c r="CH21" s="17"/>
      <c r="CI21" s="17"/>
      <c r="CJ21" s="17"/>
      <c r="CK21" s="17">
        <v>103.6</v>
      </c>
      <c r="CL21" s="17">
        <v>103.7</v>
      </c>
      <c r="CM21" s="17">
        <v>120.2</v>
      </c>
      <c r="CN21" s="17"/>
      <c r="CO21" s="17"/>
      <c r="CP21" s="17"/>
      <c r="CQ21" s="17"/>
      <c r="CR21" s="17"/>
      <c r="CS21" s="17">
        <v>137.19999999999999</v>
      </c>
      <c r="CT21" s="17">
        <v>79.900000000000006</v>
      </c>
      <c r="CU21" s="17">
        <v>0</v>
      </c>
      <c r="CV21" s="17">
        <v>46.7</v>
      </c>
      <c r="CW21" s="17">
        <v>0</v>
      </c>
      <c r="CX21" s="17">
        <v>9.6999999999999993</v>
      </c>
      <c r="CY21" s="17">
        <v>0</v>
      </c>
      <c r="CZ21" s="17">
        <v>0</v>
      </c>
      <c r="DA21" s="17">
        <v>9.9</v>
      </c>
      <c r="DB21" s="17">
        <v>5.4</v>
      </c>
      <c r="DC21" s="17">
        <v>3.5</v>
      </c>
      <c r="DD21" s="17">
        <v>5.2</v>
      </c>
      <c r="DE21" s="17"/>
      <c r="DF21" s="17">
        <v>20</v>
      </c>
      <c r="DG21" s="17">
        <v>18.2</v>
      </c>
      <c r="DH21" s="17">
        <v>3.6</v>
      </c>
      <c r="DI21" s="17">
        <v>18.7</v>
      </c>
      <c r="DJ21" s="17">
        <v>0.1</v>
      </c>
      <c r="DK21" s="17">
        <v>0.1</v>
      </c>
      <c r="DL21" s="17">
        <v>15</v>
      </c>
      <c r="DM21" s="17">
        <v>21.2</v>
      </c>
      <c r="DN21" s="17">
        <v>4.8</v>
      </c>
      <c r="DO21" s="17">
        <v>2.2000000000000002</v>
      </c>
      <c r="DP21" s="17">
        <v>2.4</v>
      </c>
      <c r="DQ21" s="17">
        <v>2.8</v>
      </c>
      <c r="DR21" s="17">
        <v>0.3</v>
      </c>
      <c r="DS21" s="17">
        <v>3</v>
      </c>
      <c r="DT21" s="17">
        <v>20.399999999999999</v>
      </c>
      <c r="DU21" s="17">
        <v>2</v>
      </c>
      <c r="DV21" s="17"/>
      <c r="DW21" s="17">
        <v>14</v>
      </c>
      <c r="DX21" s="17">
        <v>12.6</v>
      </c>
      <c r="DY21" s="17">
        <v>20</v>
      </c>
      <c r="DZ21" s="17">
        <v>20.3</v>
      </c>
      <c r="EA21" s="17">
        <v>20</v>
      </c>
      <c r="EB21" s="17">
        <v>5.4</v>
      </c>
      <c r="EC21" s="17">
        <v>2.9</v>
      </c>
      <c r="ED21" s="17">
        <v>0</v>
      </c>
      <c r="EE21" s="17">
        <v>8.1</v>
      </c>
      <c r="EF21" s="17">
        <v>15.5</v>
      </c>
      <c r="EG21" s="17">
        <v>0</v>
      </c>
      <c r="EH21" s="17">
        <v>0</v>
      </c>
      <c r="EI21" s="17">
        <v>20.9</v>
      </c>
      <c r="EJ21" s="17">
        <v>7.9</v>
      </c>
      <c r="EK21" s="17">
        <v>8.1</v>
      </c>
      <c r="EL21" s="17">
        <v>20.399999999999999</v>
      </c>
      <c r="EM21" s="17">
        <v>20.399999999999999</v>
      </c>
      <c r="EN21" s="17">
        <v>20.2</v>
      </c>
      <c r="EO21" s="17">
        <v>3.5</v>
      </c>
      <c r="EP21" s="17">
        <v>0</v>
      </c>
      <c r="EQ21" s="17">
        <v>0</v>
      </c>
      <c r="ER21" s="17">
        <v>0.6</v>
      </c>
      <c r="ES21" s="17">
        <v>0</v>
      </c>
      <c r="ET21" s="17">
        <v>0</v>
      </c>
      <c r="EU21" s="17">
        <v>0</v>
      </c>
      <c r="EV21" s="17">
        <v>0</v>
      </c>
      <c r="EW21" s="17">
        <v>8.5</v>
      </c>
      <c r="EX21" s="17">
        <v>20</v>
      </c>
      <c r="EY21" s="17">
        <v>10.199999999999999</v>
      </c>
      <c r="EZ21" s="17"/>
      <c r="FA21" s="17">
        <v>35.5</v>
      </c>
      <c r="FB21" s="17">
        <v>28.6</v>
      </c>
      <c r="FC21" s="17">
        <v>3.3</v>
      </c>
      <c r="FD21" s="17">
        <v>14.4</v>
      </c>
      <c r="FE21" s="17">
        <v>13.43</v>
      </c>
      <c r="FF21" s="17">
        <v>6.94</v>
      </c>
      <c r="FG21" s="17">
        <v>6659.4</v>
      </c>
      <c r="FH21" s="15"/>
      <c r="FI21" s="17">
        <v>23.96077</v>
      </c>
      <c r="FJ21" s="17">
        <v>1.2</v>
      </c>
      <c r="FK21" s="17">
        <v>0</v>
      </c>
      <c r="FL21" s="17">
        <v>6.0860000000000003</v>
      </c>
      <c r="FM21" s="17">
        <v>13.2</v>
      </c>
      <c r="FN21" s="17"/>
      <c r="FO21" s="17">
        <v>18.920940000000002</v>
      </c>
      <c r="FP21" s="17">
        <v>11.4</v>
      </c>
      <c r="FQ21" s="17">
        <v>6.1</v>
      </c>
      <c r="FR21" s="17">
        <v>80.867710000000002</v>
      </c>
    </row>
    <row r="22" spans="1:174" ht="24" customHeight="1" x14ac:dyDescent="0.25">
      <c r="A22" s="16" t="s">
        <v>68</v>
      </c>
      <c r="B22" s="16" t="s">
        <v>690</v>
      </c>
      <c r="C22" s="17">
        <v>1</v>
      </c>
      <c r="D22" s="17">
        <v>1.6</v>
      </c>
      <c r="E22" s="17">
        <v>4.2</v>
      </c>
      <c r="F22" s="17">
        <v>648.80999999999995</v>
      </c>
      <c r="G22" s="17">
        <v>219.61</v>
      </c>
      <c r="H22" s="17"/>
      <c r="I22" s="17"/>
      <c r="J22" s="17">
        <v>91</v>
      </c>
      <c r="K22" s="17">
        <v>249.9</v>
      </c>
      <c r="L22" s="17"/>
      <c r="M22" s="17"/>
      <c r="N22" s="17">
        <v>64.400000000000006</v>
      </c>
      <c r="O22" s="17">
        <v>134.4</v>
      </c>
      <c r="P22" s="17">
        <v>134</v>
      </c>
      <c r="Q22" s="17">
        <v>150.5</v>
      </c>
      <c r="R22" s="17">
        <v>204.4</v>
      </c>
      <c r="S22" s="17">
        <v>107.3</v>
      </c>
      <c r="T22" s="17">
        <v>559.70000000000005</v>
      </c>
      <c r="U22" s="17">
        <v>10.6</v>
      </c>
      <c r="V22" s="17"/>
      <c r="W22" s="17"/>
      <c r="X22" s="17"/>
      <c r="Y22" s="17"/>
      <c r="Z22" s="17">
        <v>164</v>
      </c>
      <c r="AA22" s="17">
        <v>7.6</v>
      </c>
      <c r="AB22" s="17">
        <v>2.6</v>
      </c>
      <c r="AC22" s="17">
        <v>0</v>
      </c>
      <c r="AD22" s="17">
        <v>6.8</v>
      </c>
      <c r="AE22" s="17">
        <v>5</v>
      </c>
      <c r="AF22" s="17">
        <v>69.599999999999994</v>
      </c>
      <c r="AG22" s="17">
        <v>6.8</v>
      </c>
      <c r="AH22" s="17"/>
      <c r="AI22" s="17"/>
      <c r="AJ22" s="17">
        <v>0</v>
      </c>
      <c r="AK22" s="17">
        <v>111.2</v>
      </c>
      <c r="AL22" s="17">
        <v>182.3</v>
      </c>
      <c r="AM22" s="17"/>
      <c r="AN22" s="17"/>
      <c r="AO22" s="17"/>
      <c r="AP22" s="17">
        <v>6.5</v>
      </c>
      <c r="AQ22" s="17">
        <v>459.9</v>
      </c>
      <c r="AR22" s="17">
        <v>44.2</v>
      </c>
      <c r="AS22" s="17">
        <v>138.30000000000001</v>
      </c>
      <c r="AT22" s="17">
        <v>38.299999999999997</v>
      </c>
      <c r="AU22" s="17">
        <v>18.5</v>
      </c>
      <c r="AV22" s="17">
        <v>19.600000000000001</v>
      </c>
      <c r="AW22" s="17">
        <v>91.8</v>
      </c>
      <c r="AX22" s="17">
        <v>144</v>
      </c>
      <c r="AY22" s="17">
        <v>144.4</v>
      </c>
      <c r="AZ22" s="17">
        <v>164.6</v>
      </c>
      <c r="BA22" s="17">
        <v>109.1</v>
      </c>
      <c r="BB22" s="17">
        <v>0</v>
      </c>
      <c r="BC22" s="17"/>
      <c r="BD22" s="17">
        <v>44.9</v>
      </c>
      <c r="BE22" s="17"/>
      <c r="BF22" s="17">
        <v>2</v>
      </c>
      <c r="BG22" s="17">
        <v>30</v>
      </c>
      <c r="BH22" s="17">
        <v>174.4</v>
      </c>
      <c r="BI22" s="17">
        <v>47.7</v>
      </c>
      <c r="BJ22" s="17">
        <v>23.5</v>
      </c>
      <c r="BK22" s="17"/>
      <c r="BL22" s="17">
        <v>0</v>
      </c>
      <c r="BM22" s="17"/>
      <c r="BN22" s="17"/>
      <c r="BO22" s="17"/>
      <c r="BP22" s="17">
        <v>131.5</v>
      </c>
      <c r="BQ22" s="17">
        <v>0</v>
      </c>
      <c r="BR22" s="17">
        <v>0</v>
      </c>
      <c r="BS22" s="17"/>
      <c r="BT22" s="17"/>
      <c r="BU22" s="17"/>
      <c r="BV22" s="17"/>
      <c r="BW22" s="17"/>
      <c r="BX22" s="17"/>
      <c r="BY22" s="17"/>
      <c r="BZ22" s="17">
        <v>114.4</v>
      </c>
      <c r="CA22" s="17"/>
      <c r="CB22" s="17"/>
      <c r="CC22" s="17">
        <v>203.9</v>
      </c>
      <c r="CD22" s="17">
        <v>118</v>
      </c>
      <c r="CE22" s="17">
        <v>63.5</v>
      </c>
      <c r="CF22" s="17">
        <v>79.599999999999994</v>
      </c>
      <c r="CG22" s="17">
        <v>30.1</v>
      </c>
      <c r="CH22" s="17"/>
      <c r="CI22" s="17"/>
      <c r="CJ22" s="17"/>
      <c r="CK22" s="17">
        <v>103.9</v>
      </c>
      <c r="CL22" s="17">
        <v>104</v>
      </c>
      <c r="CM22" s="17">
        <v>120.5</v>
      </c>
      <c r="CN22" s="17"/>
      <c r="CO22" s="17"/>
      <c r="CP22" s="17"/>
      <c r="CQ22" s="17"/>
      <c r="CR22" s="17"/>
      <c r="CS22" s="17">
        <v>137.19999999999999</v>
      </c>
      <c r="CT22" s="17">
        <v>79.8</v>
      </c>
      <c r="CU22" s="17">
        <v>0</v>
      </c>
      <c r="CV22" s="17">
        <v>39.700000000000003</v>
      </c>
      <c r="CW22" s="17">
        <v>2.5</v>
      </c>
      <c r="CX22" s="17">
        <v>5</v>
      </c>
      <c r="CY22" s="17">
        <v>0</v>
      </c>
      <c r="CZ22" s="17">
        <v>0</v>
      </c>
      <c r="DA22" s="17">
        <v>9.9</v>
      </c>
      <c r="DB22" s="17">
        <v>5.2</v>
      </c>
      <c r="DC22" s="17">
        <v>3.4</v>
      </c>
      <c r="DD22" s="17">
        <v>5.2</v>
      </c>
      <c r="DE22" s="17"/>
      <c r="DF22" s="17">
        <v>20</v>
      </c>
      <c r="DG22" s="17">
        <v>18.2</v>
      </c>
      <c r="DH22" s="17">
        <v>3.5</v>
      </c>
      <c r="DI22" s="17">
        <v>18.7</v>
      </c>
      <c r="DJ22" s="17">
        <v>1.5</v>
      </c>
      <c r="DK22" s="17">
        <v>3.3</v>
      </c>
      <c r="DL22" s="17">
        <v>10.5</v>
      </c>
      <c r="DM22" s="17">
        <v>14.9</v>
      </c>
      <c r="DN22" s="17">
        <v>4.8</v>
      </c>
      <c r="DO22" s="17">
        <v>2.2000000000000002</v>
      </c>
      <c r="DP22" s="17">
        <v>2.4</v>
      </c>
      <c r="DQ22" s="17">
        <v>2.8</v>
      </c>
      <c r="DR22" s="17">
        <v>0</v>
      </c>
      <c r="DS22" s="17">
        <v>3</v>
      </c>
      <c r="DT22" s="17">
        <v>20.399999999999999</v>
      </c>
      <c r="DU22" s="17">
        <v>2</v>
      </c>
      <c r="DV22" s="17"/>
      <c r="DW22" s="17">
        <v>14</v>
      </c>
      <c r="DX22" s="17">
        <v>12.6</v>
      </c>
      <c r="DY22" s="17">
        <v>19.899999999999999</v>
      </c>
      <c r="DZ22" s="17">
        <v>20.3</v>
      </c>
      <c r="EA22" s="17">
        <v>20</v>
      </c>
      <c r="EB22" s="17">
        <v>4.9000000000000004</v>
      </c>
      <c r="EC22" s="17">
        <v>2.7</v>
      </c>
      <c r="ED22" s="17">
        <v>1.6</v>
      </c>
      <c r="EE22" s="17">
        <v>7.6</v>
      </c>
      <c r="EF22" s="17">
        <v>18.3</v>
      </c>
      <c r="EG22" s="17">
        <v>0</v>
      </c>
      <c r="EH22" s="17">
        <v>0</v>
      </c>
      <c r="EI22" s="17">
        <v>20.9</v>
      </c>
      <c r="EJ22" s="17">
        <v>7.8</v>
      </c>
      <c r="EK22" s="17">
        <v>8.1</v>
      </c>
      <c r="EL22" s="17">
        <v>20.399999999999999</v>
      </c>
      <c r="EM22" s="17">
        <v>20.399999999999999</v>
      </c>
      <c r="EN22" s="17">
        <v>20.2</v>
      </c>
      <c r="EO22" s="17">
        <v>2.7</v>
      </c>
      <c r="EP22" s="17">
        <v>0</v>
      </c>
      <c r="EQ22" s="17">
        <v>6.6</v>
      </c>
      <c r="ER22" s="17">
        <v>0.6</v>
      </c>
      <c r="ES22" s="17">
        <v>0</v>
      </c>
      <c r="ET22" s="17">
        <v>0</v>
      </c>
      <c r="EU22" s="17">
        <v>5.6</v>
      </c>
      <c r="EV22" s="17">
        <v>0</v>
      </c>
      <c r="EW22" s="17">
        <v>8.4</v>
      </c>
      <c r="EX22" s="17">
        <v>19.899999999999999</v>
      </c>
      <c r="EY22" s="17">
        <v>9.6</v>
      </c>
      <c r="EZ22" s="17"/>
      <c r="FA22" s="17">
        <v>35.6</v>
      </c>
      <c r="FB22" s="17">
        <v>28.6</v>
      </c>
      <c r="FC22" s="17">
        <v>3.3</v>
      </c>
      <c r="FD22" s="17">
        <v>13</v>
      </c>
      <c r="FE22" s="17">
        <v>12.06</v>
      </c>
      <c r="FF22" s="17">
        <v>6.46</v>
      </c>
      <c r="FG22" s="17">
        <v>6696.64</v>
      </c>
      <c r="FH22" s="15"/>
      <c r="FI22" s="17">
        <v>23.961390000000002</v>
      </c>
      <c r="FJ22" s="17">
        <v>1.2</v>
      </c>
      <c r="FK22" s="17">
        <v>0</v>
      </c>
      <c r="FL22" s="17">
        <v>6.085</v>
      </c>
      <c r="FM22" s="17">
        <v>13.2</v>
      </c>
      <c r="FN22" s="17"/>
      <c r="FO22" s="17">
        <v>18.920960000000001</v>
      </c>
      <c r="FP22" s="17">
        <v>11.4</v>
      </c>
      <c r="FQ22" s="17">
        <v>6</v>
      </c>
      <c r="FR22" s="17">
        <v>80.767349999999993</v>
      </c>
    </row>
    <row r="23" spans="1:174" ht="24" customHeight="1" x14ac:dyDescent="0.25">
      <c r="A23" s="16" t="s">
        <v>68</v>
      </c>
      <c r="B23" s="16" t="s">
        <v>691</v>
      </c>
      <c r="C23" s="17">
        <v>0.9</v>
      </c>
      <c r="D23" s="17">
        <v>0.2</v>
      </c>
      <c r="E23" s="17">
        <v>4.2</v>
      </c>
      <c r="F23" s="17">
        <v>643.46</v>
      </c>
      <c r="G23" s="17">
        <v>218.52</v>
      </c>
      <c r="H23" s="17"/>
      <c r="I23" s="17"/>
      <c r="J23" s="17">
        <v>77.400000000000006</v>
      </c>
      <c r="K23" s="17">
        <v>248.3</v>
      </c>
      <c r="L23" s="17"/>
      <c r="M23" s="17"/>
      <c r="N23" s="17">
        <v>79.400000000000006</v>
      </c>
      <c r="O23" s="17">
        <v>133.69999999999999</v>
      </c>
      <c r="P23" s="17">
        <v>133.9</v>
      </c>
      <c r="Q23" s="17">
        <v>183.7</v>
      </c>
      <c r="R23" s="17">
        <v>202.9</v>
      </c>
      <c r="S23" s="17">
        <v>107.4</v>
      </c>
      <c r="T23" s="17">
        <v>536.4</v>
      </c>
      <c r="U23" s="17">
        <v>10.4</v>
      </c>
      <c r="V23" s="17"/>
      <c r="W23" s="17"/>
      <c r="X23" s="17"/>
      <c r="Y23" s="17"/>
      <c r="Z23" s="17">
        <v>167.2</v>
      </c>
      <c r="AA23" s="17">
        <v>7.2</v>
      </c>
      <c r="AB23" s="17">
        <v>2.5</v>
      </c>
      <c r="AC23" s="17">
        <v>0</v>
      </c>
      <c r="AD23" s="17">
        <v>6.8</v>
      </c>
      <c r="AE23" s="17">
        <v>5</v>
      </c>
      <c r="AF23" s="17">
        <v>68.599999999999994</v>
      </c>
      <c r="AG23" s="17">
        <v>5.9</v>
      </c>
      <c r="AH23" s="17"/>
      <c r="AI23" s="17"/>
      <c r="AJ23" s="17">
        <v>0</v>
      </c>
      <c r="AK23" s="17">
        <v>110.6</v>
      </c>
      <c r="AL23" s="17">
        <v>140.69999999999999</v>
      </c>
      <c r="AM23" s="17"/>
      <c r="AN23" s="17"/>
      <c r="AO23" s="17"/>
      <c r="AP23" s="17">
        <v>6.5</v>
      </c>
      <c r="AQ23" s="17">
        <v>426.5</v>
      </c>
      <c r="AR23" s="17">
        <v>50</v>
      </c>
      <c r="AS23" s="17">
        <v>148.9</v>
      </c>
      <c r="AT23" s="17">
        <v>37.9</v>
      </c>
      <c r="AU23" s="17">
        <v>16</v>
      </c>
      <c r="AV23" s="17">
        <v>19.7</v>
      </c>
      <c r="AW23" s="17">
        <v>89.9</v>
      </c>
      <c r="AX23" s="17">
        <v>124.7</v>
      </c>
      <c r="AY23" s="17">
        <v>124.8</v>
      </c>
      <c r="AZ23" s="17">
        <v>159.80000000000001</v>
      </c>
      <c r="BA23" s="17">
        <v>108.4</v>
      </c>
      <c r="BB23" s="17">
        <v>0</v>
      </c>
      <c r="BC23" s="17"/>
      <c r="BD23" s="17">
        <v>44.1</v>
      </c>
      <c r="BE23" s="17"/>
      <c r="BF23" s="17">
        <v>2</v>
      </c>
      <c r="BG23" s="17">
        <v>30.2</v>
      </c>
      <c r="BH23" s="17">
        <v>173</v>
      </c>
      <c r="BI23" s="17">
        <v>47.3</v>
      </c>
      <c r="BJ23" s="17">
        <v>23.7</v>
      </c>
      <c r="BK23" s="17"/>
      <c r="BL23" s="17">
        <v>0</v>
      </c>
      <c r="BM23" s="17"/>
      <c r="BN23" s="17"/>
      <c r="BO23" s="17"/>
      <c r="BP23" s="17">
        <v>130.80000000000001</v>
      </c>
      <c r="BQ23" s="17">
        <v>0</v>
      </c>
      <c r="BR23" s="17">
        <v>0</v>
      </c>
      <c r="BS23" s="17"/>
      <c r="BT23" s="17"/>
      <c r="BU23" s="17"/>
      <c r="BV23" s="17"/>
      <c r="BW23" s="17"/>
      <c r="BX23" s="17"/>
      <c r="BY23" s="17"/>
      <c r="BZ23" s="17">
        <v>113.5</v>
      </c>
      <c r="CA23" s="17"/>
      <c r="CB23" s="17"/>
      <c r="CC23" s="17">
        <v>85.9</v>
      </c>
      <c r="CD23" s="17">
        <v>131</v>
      </c>
      <c r="CE23" s="17">
        <v>63.1</v>
      </c>
      <c r="CF23" s="17">
        <v>80.8</v>
      </c>
      <c r="CG23" s="17">
        <v>30.1</v>
      </c>
      <c r="CH23" s="17"/>
      <c r="CI23" s="17"/>
      <c r="CJ23" s="17"/>
      <c r="CK23" s="17">
        <v>103.9</v>
      </c>
      <c r="CL23" s="17">
        <v>103.7</v>
      </c>
      <c r="CM23" s="17">
        <v>120.3</v>
      </c>
      <c r="CN23" s="17"/>
      <c r="CO23" s="17"/>
      <c r="CP23" s="17"/>
      <c r="CQ23" s="17"/>
      <c r="CR23" s="17"/>
      <c r="CS23" s="17">
        <v>137.1</v>
      </c>
      <c r="CT23" s="17">
        <v>80</v>
      </c>
      <c r="CU23" s="17">
        <v>0</v>
      </c>
      <c r="CV23" s="17">
        <v>51.6</v>
      </c>
      <c r="CW23" s="17">
        <v>17.100000000000001</v>
      </c>
      <c r="CX23" s="17">
        <v>5</v>
      </c>
      <c r="CY23" s="17">
        <v>0</v>
      </c>
      <c r="CZ23" s="17">
        <v>0</v>
      </c>
      <c r="DA23" s="17">
        <v>9.9</v>
      </c>
      <c r="DB23" s="17">
        <v>5.3</v>
      </c>
      <c r="DC23" s="17">
        <v>3.4</v>
      </c>
      <c r="DD23" s="17">
        <v>5.2</v>
      </c>
      <c r="DE23" s="17"/>
      <c r="DF23" s="17">
        <v>20</v>
      </c>
      <c r="DG23" s="17">
        <v>18.2</v>
      </c>
      <c r="DH23" s="17">
        <v>3.5</v>
      </c>
      <c r="DI23" s="17">
        <v>18.7</v>
      </c>
      <c r="DJ23" s="17">
        <v>7.1</v>
      </c>
      <c r="DK23" s="17">
        <v>10.199999999999999</v>
      </c>
      <c r="DL23" s="17">
        <v>13.7</v>
      </c>
      <c r="DM23" s="17">
        <v>18.5</v>
      </c>
      <c r="DN23" s="17">
        <v>4.8</v>
      </c>
      <c r="DO23" s="17">
        <v>2.2000000000000002</v>
      </c>
      <c r="DP23" s="17">
        <v>2.4</v>
      </c>
      <c r="DQ23" s="17">
        <v>2.8</v>
      </c>
      <c r="DR23" s="17">
        <v>0</v>
      </c>
      <c r="DS23" s="17">
        <v>3</v>
      </c>
      <c r="DT23" s="17">
        <v>20.399999999999999</v>
      </c>
      <c r="DU23" s="17">
        <v>2</v>
      </c>
      <c r="DV23" s="17"/>
      <c r="DW23" s="17">
        <v>14</v>
      </c>
      <c r="DX23" s="17">
        <v>12.6</v>
      </c>
      <c r="DY23" s="17">
        <v>19.399999999999999</v>
      </c>
      <c r="DZ23" s="17">
        <v>20.2</v>
      </c>
      <c r="EA23" s="17">
        <v>19.8</v>
      </c>
      <c r="EB23" s="17">
        <v>5.7</v>
      </c>
      <c r="EC23" s="17">
        <v>0.9</v>
      </c>
      <c r="ED23" s="17">
        <v>9.6</v>
      </c>
      <c r="EE23" s="17">
        <v>7.4</v>
      </c>
      <c r="EF23" s="17">
        <v>22.1</v>
      </c>
      <c r="EG23" s="17">
        <v>0</v>
      </c>
      <c r="EH23" s="17">
        <v>0</v>
      </c>
      <c r="EI23" s="17">
        <v>20.9</v>
      </c>
      <c r="EJ23" s="17">
        <v>7.8</v>
      </c>
      <c r="EK23" s="17">
        <v>8.4</v>
      </c>
      <c r="EL23" s="17">
        <v>20.399999999999999</v>
      </c>
      <c r="EM23" s="17">
        <v>20.399999999999999</v>
      </c>
      <c r="EN23" s="17">
        <v>20.2</v>
      </c>
      <c r="EO23" s="17">
        <v>1.9</v>
      </c>
      <c r="EP23" s="17">
        <v>1</v>
      </c>
      <c r="EQ23" s="17">
        <v>38</v>
      </c>
      <c r="ER23" s="17">
        <v>0.6</v>
      </c>
      <c r="ES23" s="17">
        <v>0</v>
      </c>
      <c r="ET23" s="17">
        <v>0</v>
      </c>
      <c r="EU23" s="17">
        <v>31.6</v>
      </c>
      <c r="EV23" s="17">
        <v>1</v>
      </c>
      <c r="EW23" s="17">
        <v>8.3000000000000007</v>
      </c>
      <c r="EX23" s="17">
        <v>19.8</v>
      </c>
      <c r="EY23" s="17">
        <v>9.1</v>
      </c>
      <c r="EZ23" s="17"/>
      <c r="FA23" s="17">
        <v>36</v>
      </c>
      <c r="FB23" s="17">
        <v>28.8</v>
      </c>
      <c r="FC23" s="17">
        <v>3.2</v>
      </c>
      <c r="FD23" s="17">
        <v>13.2</v>
      </c>
      <c r="FE23" s="17">
        <v>12.98</v>
      </c>
      <c r="FF23" s="17">
        <v>6.09</v>
      </c>
      <c r="FG23" s="17">
        <v>6595.25</v>
      </c>
      <c r="FH23" s="15"/>
      <c r="FI23" s="17">
        <v>23.966529999999999</v>
      </c>
      <c r="FJ23" s="17">
        <v>1.2</v>
      </c>
      <c r="FK23" s="17">
        <v>0</v>
      </c>
      <c r="FL23" s="17">
        <v>6.09</v>
      </c>
      <c r="FM23" s="17">
        <v>13.2</v>
      </c>
      <c r="FN23" s="17"/>
      <c r="FO23" s="17">
        <v>18.921299999999999</v>
      </c>
      <c r="FP23" s="17">
        <v>11.4</v>
      </c>
      <c r="FQ23" s="17">
        <v>6</v>
      </c>
      <c r="FR23" s="17">
        <v>80.777829999999994</v>
      </c>
    </row>
    <row r="24" spans="1:174" ht="24" customHeight="1" x14ac:dyDescent="0.25">
      <c r="A24" s="16" t="s">
        <v>68</v>
      </c>
      <c r="B24" s="16" t="s">
        <v>692</v>
      </c>
      <c r="C24" s="17">
        <v>1</v>
      </c>
      <c r="D24" s="17">
        <v>1.7</v>
      </c>
      <c r="E24" s="17">
        <v>4.0999999999999996</v>
      </c>
      <c r="F24" s="17">
        <v>645.1</v>
      </c>
      <c r="G24" s="17">
        <v>218.91</v>
      </c>
      <c r="H24" s="17"/>
      <c r="I24" s="17"/>
      <c r="J24" s="17">
        <v>78.2</v>
      </c>
      <c r="K24" s="17">
        <v>248.1</v>
      </c>
      <c r="L24" s="17"/>
      <c r="M24" s="17"/>
      <c r="N24" s="17">
        <v>108.5</v>
      </c>
      <c r="O24" s="17">
        <v>108</v>
      </c>
      <c r="P24" s="17">
        <v>108.7</v>
      </c>
      <c r="Q24" s="17">
        <v>207.7</v>
      </c>
      <c r="R24" s="17">
        <v>202</v>
      </c>
      <c r="S24" s="17">
        <v>107.3</v>
      </c>
      <c r="T24" s="17">
        <v>546.70000000000005</v>
      </c>
      <c r="U24" s="17">
        <v>10.4</v>
      </c>
      <c r="V24" s="17"/>
      <c r="W24" s="17"/>
      <c r="X24" s="17"/>
      <c r="Y24" s="17"/>
      <c r="Z24" s="17">
        <v>164.6</v>
      </c>
      <c r="AA24" s="17">
        <v>7.5</v>
      </c>
      <c r="AB24" s="17">
        <v>2.5</v>
      </c>
      <c r="AC24" s="17">
        <v>0</v>
      </c>
      <c r="AD24" s="17">
        <v>6.8</v>
      </c>
      <c r="AE24" s="17">
        <v>5</v>
      </c>
      <c r="AF24" s="17">
        <v>80.599999999999994</v>
      </c>
      <c r="AG24" s="17">
        <v>6.3</v>
      </c>
      <c r="AH24" s="17"/>
      <c r="AI24" s="17"/>
      <c r="AJ24" s="17">
        <v>0</v>
      </c>
      <c r="AK24" s="17">
        <v>110.1</v>
      </c>
      <c r="AL24" s="17">
        <v>136.19999999999999</v>
      </c>
      <c r="AM24" s="17"/>
      <c r="AN24" s="17"/>
      <c r="AO24" s="17"/>
      <c r="AP24" s="17">
        <v>6.5</v>
      </c>
      <c r="AQ24" s="17">
        <v>403.1</v>
      </c>
      <c r="AR24" s="17">
        <v>48.6</v>
      </c>
      <c r="AS24" s="17">
        <v>146.9</v>
      </c>
      <c r="AT24" s="17">
        <v>37.700000000000003</v>
      </c>
      <c r="AU24" s="17">
        <v>18.399999999999999</v>
      </c>
      <c r="AV24" s="17">
        <v>19.7</v>
      </c>
      <c r="AW24" s="17">
        <v>89.8</v>
      </c>
      <c r="AX24" s="17">
        <v>136.30000000000001</v>
      </c>
      <c r="AY24" s="17">
        <v>136.4</v>
      </c>
      <c r="AZ24" s="17">
        <v>160.5</v>
      </c>
      <c r="BA24" s="17">
        <v>107.6</v>
      </c>
      <c r="BB24" s="17">
        <v>0</v>
      </c>
      <c r="BC24" s="17"/>
      <c r="BD24" s="17">
        <v>43.5</v>
      </c>
      <c r="BE24" s="17"/>
      <c r="BF24" s="17">
        <v>2</v>
      </c>
      <c r="BG24" s="17">
        <v>30</v>
      </c>
      <c r="BH24" s="17">
        <v>173</v>
      </c>
      <c r="BI24" s="17">
        <v>47.2</v>
      </c>
      <c r="BJ24" s="17">
        <v>24.2</v>
      </c>
      <c r="BK24" s="17"/>
      <c r="BL24" s="17">
        <v>0</v>
      </c>
      <c r="BM24" s="17"/>
      <c r="BN24" s="17"/>
      <c r="BO24" s="17"/>
      <c r="BP24" s="17">
        <v>130.6</v>
      </c>
      <c r="BQ24" s="17">
        <v>0</v>
      </c>
      <c r="BR24" s="17">
        <v>0</v>
      </c>
      <c r="BS24" s="17"/>
      <c r="BT24" s="17"/>
      <c r="BU24" s="17"/>
      <c r="BV24" s="17"/>
      <c r="BW24" s="17"/>
      <c r="BX24" s="17"/>
      <c r="BY24" s="17"/>
      <c r="BZ24" s="17">
        <v>113.2</v>
      </c>
      <c r="CA24" s="17"/>
      <c r="CB24" s="17"/>
      <c r="CC24" s="17">
        <v>107.3</v>
      </c>
      <c r="CD24" s="17">
        <v>129.9</v>
      </c>
      <c r="CE24" s="17">
        <v>62.9</v>
      </c>
      <c r="CF24" s="17">
        <v>80.400000000000006</v>
      </c>
      <c r="CG24" s="17">
        <v>29</v>
      </c>
      <c r="CH24" s="17"/>
      <c r="CI24" s="17"/>
      <c r="CJ24" s="17"/>
      <c r="CK24" s="17">
        <v>104.3</v>
      </c>
      <c r="CL24" s="17">
        <v>104</v>
      </c>
      <c r="CM24" s="17">
        <v>120.5</v>
      </c>
      <c r="CN24" s="17"/>
      <c r="CO24" s="17"/>
      <c r="CP24" s="17"/>
      <c r="CQ24" s="17"/>
      <c r="CR24" s="17"/>
      <c r="CS24" s="17">
        <v>137.19999999999999</v>
      </c>
      <c r="CT24" s="17">
        <v>79.900000000000006</v>
      </c>
      <c r="CU24" s="17">
        <v>0</v>
      </c>
      <c r="CV24" s="17">
        <v>70.5</v>
      </c>
      <c r="CW24" s="17">
        <v>38.9</v>
      </c>
      <c r="CX24" s="17">
        <v>5.3</v>
      </c>
      <c r="CY24" s="17">
        <v>0</v>
      </c>
      <c r="CZ24" s="17">
        <v>0</v>
      </c>
      <c r="DA24" s="17">
        <v>9.8000000000000007</v>
      </c>
      <c r="DB24" s="17">
        <v>5.4</v>
      </c>
      <c r="DC24" s="17">
        <v>3.4</v>
      </c>
      <c r="DD24" s="17">
        <v>5.0999999999999996</v>
      </c>
      <c r="DE24" s="17"/>
      <c r="DF24" s="17">
        <v>20</v>
      </c>
      <c r="DG24" s="17">
        <v>18.2</v>
      </c>
      <c r="DH24" s="17">
        <v>3.6</v>
      </c>
      <c r="DI24" s="17">
        <v>18.7</v>
      </c>
      <c r="DJ24" s="17">
        <v>12</v>
      </c>
      <c r="DK24" s="17">
        <v>14.6</v>
      </c>
      <c r="DL24" s="17">
        <v>13.7</v>
      </c>
      <c r="DM24" s="17">
        <v>22.4</v>
      </c>
      <c r="DN24" s="17">
        <v>4.8</v>
      </c>
      <c r="DO24" s="17">
        <v>2.2000000000000002</v>
      </c>
      <c r="DP24" s="17">
        <v>2.4</v>
      </c>
      <c r="DQ24" s="17">
        <v>2.8</v>
      </c>
      <c r="DR24" s="17">
        <v>0</v>
      </c>
      <c r="DS24" s="17">
        <v>3.1</v>
      </c>
      <c r="DT24" s="17">
        <v>20.399999999999999</v>
      </c>
      <c r="DU24" s="17">
        <v>2</v>
      </c>
      <c r="DV24" s="17"/>
      <c r="DW24" s="17">
        <v>14.6</v>
      </c>
      <c r="DX24" s="17">
        <v>12.6</v>
      </c>
      <c r="DY24" s="17">
        <v>19.7</v>
      </c>
      <c r="DZ24" s="17">
        <v>20.2</v>
      </c>
      <c r="EA24" s="17">
        <v>19.8</v>
      </c>
      <c r="EB24" s="17">
        <v>5</v>
      </c>
      <c r="EC24" s="17">
        <v>0</v>
      </c>
      <c r="ED24" s="17">
        <v>20.100000000000001</v>
      </c>
      <c r="EE24" s="17">
        <v>4</v>
      </c>
      <c r="EF24" s="17">
        <v>13.1</v>
      </c>
      <c r="EG24" s="17">
        <v>0</v>
      </c>
      <c r="EH24" s="17">
        <v>0</v>
      </c>
      <c r="EI24" s="17">
        <v>20.9</v>
      </c>
      <c r="EJ24" s="17">
        <v>7.7</v>
      </c>
      <c r="EK24" s="17">
        <v>8.6999999999999993</v>
      </c>
      <c r="EL24" s="17">
        <v>20.399999999999999</v>
      </c>
      <c r="EM24" s="17">
        <v>20.399999999999999</v>
      </c>
      <c r="EN24" s="17">
        <v>20.2</v>
      </c>
      <c r="EO24" s="17">
        <v>2.9</v>
      </c>
      <c r="EP24" s="17">
        <v>2.6</v>
      </c>
      <c r="EQ24" s="17">
        <v>76.7</v>
      </c>
      <c r="ER24" s="17">
        <v>0.6</v>
      </c>
      <c r="ES24" s="17">
        <v>0</v>
      </c>
      <c r="ET24" s="17">
        <v>0</v>
      </c>
      <c r="EU24" s="17">
        <v>68.3</v>
      </c>
      <c r="EV24" s="17">
        <v>2.6</v>
      </c>
      <c r="EW24" s="17">
        <v>8.4</v>
      </c>
      <c r="EX24" s="17">
        <v>20</v>
      </c>
      <c r="EY24" s="17">
        <v>9.5</v>
      </c>
      <c r="EZ24" s="17"/>
      <c r="FA24" s="17">
        <v>36.4</v>
      </c>
      <c r="FB24" s="17">
        <v>28.7</v>
      </c>
      <c r="FC24" s="17">
        <v>3.3</v>
      </c>
      <c r="FD24" s="17">
        <v>13</v>
      </c>
      <c r="FE24" s="17">
        <v>11.59</v>
      </c>
      <c r="FF24" s="17">
        <v>7.22</v>
      </c>
      <c r="FG24" s="17">
        <v>6765.12</v>
      </c>
      <c r="FH24" s="15"/>
      <c r="FI24" s="17">
        <v>23.970230000000001</v>
      </c>
      <c r="FJ24" s="17">
        <v>1.2</v>
      </c>
      <c r="FK24" s="17">
        <v>0</v>
      </c>
      <c r="FL24" s="17">
        <v>6.09</v>
      </c>
      <c r="FM24" s="17">
        <v>13.2</v>
      </c>
      <c r="FN24" s="17"/>
      <c r="FO24" s="17">
        <v>18.922090000000001</v>
      </c>
      <c r="FP24" s="17">
        <v>11.4</v>
      </c>
      <c r="FQ24" s="17">
        <v>6.2</v>
      </c>
      <c r="FR24" s="17">
        <v>80.982320000000001</v>
      </c>
    </row>
    <row r="25" spans="1:174" ht="24" customHeight="1" x14ac:dyDescent="0.25">
      <c r="A25" s="16" t="s">
        <v>68</v>
      </c>
      <c r="B25" s="16" t="s">
        <v>693</v>
      </c>
      <c r="C25" s="17">
        <v>1</v>
      </c>
      <c r="D25" s="17">
        <v>1.7</v>
      </c>
      <c r="E25" s="17">
        <v>4.2</v>
      </c>
      <c r="F25" s="17">
        <v>652.24</v>
      </c>
      <c r="G25" s="17">
        <v>220.31</v>
      </c>
      <c r="H25" s="17"/>
      <c r="I25" s="17"/>
      <c r="J25" s="17">
        <v>91.1</v>
      </c>
      <c r="K25" s="17">
        <v>250.8</v>
      </c>
      <c r="L25" s="17"/>
      <c r="M25" s="17"/>
      <c r="N25" s="17">
        <v>107.9</v>
      </c>
      <c r="O25" s="17">
        <v>106.1</v>
      </c>
      <c r="P25" s="17">
        <v>108.6</v>
      </c>
      <c r="Q25" s="17">
        <v>209.2</v>
      </c>
      <c r="R25" s="17">
        <v>202.2</v>
      </c>
      <c r="S25" s="17">
        <v>107</v>
      </c>
      <c r="T25" s="17">
        <v>558.20000000000005</v>
      </c>
      <c r="U25" s="17">
        <v>10.6</v>
      </c>
      <c r="V25" s="17"/>
      <c r="W25" s="17"/>
      <c r="X25" s="17"/>
      <c r="Y25" s="17"/>
      <c r="Z25" s="17">
        <v>167.3</v>
      </c>
      <c r="AA25" s="17">
        <v>8.6999999999999993</v>
      </c>
      <c r="AB25" s="17">
        <v>2.6</v>
      </c>
      <c r="AC25" s="17">
        <v>0</v>
      </c>
      <c r="AD25" s="17">
        <v>6.8</v>
      </c>
      <c r="AE25" s="17">
        <v>5</v>
      </c>
      <c r="AF25" s="17">
        <v>80.8</v>
      </c>
      <c r="AG25" s="17">
        <v>6.6</v>
      </c>
      <c r="AH25" s="17"/>
      <c r="AI25" s="17"/>
      <c r="AJ25" s="17">
        <v>0</v>
      </c>
      <c r="AK25" s="17">
        <v>111.6</v>
      </c>
      <c r="AL25" s="17">
        <v>140.19999999999999</v>
      </c>
      <c r="AM25" s="17"/>
      <c r="AN25" s="17"/>
      <c r="AO25" s="17"/>
      <c r="AP25" s="17">
        <v>6.5</v>
      </c>
      <c r="AQ25" s="17">
        <v>460.6</v>
      </c>
      <c r="AR25" s="17">
        <v>48</v>
      </c>
      <c r="AS25" s="17">
        <v>76.099999999999994</v>
      </c>
      <c r="AT25" s="17">
        <v>38.9</v>
      </c>
      <c r="AU25" s="17">
        <v>18.5</v>
      </c>
      <c r="AV25" s="17">
        <v>19.7</v>
      </c>
      <c r="AW25" s="17">
        <v>91</v>
      </c>
      <c r="AX25" s="17">
        <v>147.1</v>
      </c>
      <c r="AY25" s="17">
        <v>147.5</v>
      </c>
      <c r="AZ25" s="17">
        <v>170.4</v>
      </c>
      <c r="BA25" s="17">
        <v>109.2</v>
      </c>
      <c r="BB25" s="17">
        <v>0</v>
      </c>
      <c r="BC25" s="17"/>
      <c r="BD25" s="17">
        <v>44.9</v>
      </c>
      <c r="BE25" s="17"/>
      <c r="BF25" s="17">
        <v>2</v>
      </c>
      <c r="BG25" s="17">
        <v>30</v>
      </c>
      <c r="BH25" s="17">
        <v>175.1</v>
      </c>
      <c r="BI25" s="17">
        <v>47.8</v>
      </c>
      <c r="BJ25" s="17">
        <v>23.7</v>
      </c>
      <c r="BK25" s="17"/>
      <c r="BL25" s="17">
        <v>0</v>
      </c>
      <c r="BM25" s="17"/>
      <c r="BN25" s="17"/>
      <c r="BO25" s="17"/>
      <c r="BP25" s="17">
        <v>131.30000000000001</v>
      </c>
      <c r="BQ25" s="17">
        <v>0</v>
      </c>
      <c r="BR25" s="17">
        <v>0</v>
      </c>
      <c r="BS25" s="17"/>
      <c r="BT25" s="17"/>
      <c r="BU25" s="17"/>
      <c r="BV25" s="17"/>
      <c r="BW25" s="17"/>
      <c r="BX25" s="17"/>
      <c r="BY25" s="17"/>
      <c r="BZ25" s="17">
        <v>115</v>
      </c>
      <c r="CA25" s="17"/>
      <c r="CB25" s="17"/>
      <c r="CC25" s="17">
        <v>133.30000000000001</v>
      </c>
      <c r="CD25" s="17">
        <v>132.9</v>
      </c>
      <c r="CE25" s="17">
        <v>63.9</v>
      </c>
      <c r="CF25" s="17">
        <v>80.7</v>
      </c>
      <c r="CG25" s="17">
        <v>29.6</v>
      </c>
      <c r="CH25" s="17"/>
      <c r="CI25" s="17"/>
      <c r="CJ25" s="17"/>
      <c r="CK25" s="17">
        <v>104.2</v>
      </c>
      <c r="CL25" s="17">
        <v>104.4</v>
      </c>
      <c r="CM25" s="17">
        <v>120.1</v>
      </c>
      <c r="CN25" s="17"/>
      <c r="CO25" s="17"/>
      <c r="CP25" s="17"/>
      <c r="CQ25" s="17"/>
      <c r="CR25" s="17"/>
      <c r="CS25" s="17">
        <v>137.19999999999999</v>
      </c>
      <c r="CT25" s="17">
        <v>79.8</v>
      </c>
      <c r="CU25" s="17">
        <v>0.1</v>
      </c>
      <c r="CV25" s="17">
        <v>74</v>
      </c>
      <c r="CW25" s="17">
        <v>59.6</v>
      </c>
      <c r="CX25" s="17">
        <v>7.1</v>
      </c>
      <c r="CY25" s="17">
        <v>0</v>
      </c>
      <c r="CZ25" s="17">
        <v>0</v>
      </c>
      <c r="DA25" s="17">
        <v>9.9</v>
      </c>
      <c r="DB25" s="17">
        <v>5.5</v>
      </c>
      <c r="DC25" s="17">
        <v>3.4</v>
      </c>
      <c r="DD25" s="17">
        <v>5.0999999999999996</v>
      </c>
      <c r="DE25" s="17"/>
      <c r="DF25" s="17">
        <v>10</v>
      </c>
      <c r="DG25" s="17">
        <v>18.2</v>
      </c>
      <c r="DH25" s="17">
        <v>3.6</v>
      </c>
      <c r="DI25" s="17">
        <v>18.7</v>
      </c>
      <c r="DJ25" s="17">
        <v>13.8</v>
      </c>
      <c r="DK25" s="17">
        <v>16.399999999999999</v>
      </c>
      <c r="DL25" s="17">
        <v>11.9</v>
      </c>
      <c r="DM25" s="17">
        <v>23.4</v>
      </c>
      <c r="DN25" s="17">
        <v>4.8</v>
      </c>
      <c r="DO25" s="17">
        <v>2.2000000000000002</v>
      </c>
      <c r="DP25" s="17">
        <v>2.4</v>
      </c>
      <c r="DQ25" s="17">
        <v>2.8</v>
      </c>
      <c r="DR25" s="17">
        <v>0</v>
      </c>
      <c r="DS25" s="17">
        <v>3.1</v>
      </c>
      <c r="DT25" s="17">
        <v>20.399999999999999</v>
      </c>
      <c r="DU25" s="17">
        <v>2</v>
      </c>
      <c r="DV25" s="17"/>
      <c r="DW25" s="17">
        <v>14.1</v>
      </c>
      <c r="DX25" s="17">
        <v>12.6</v>
      </c>
      <c r="DY25" s="17">
        <v>20.100000000000001</v>
      </c>
      <c r="DZ25" s="17">
        <v>20.3</v>
      </c>
      <c r="EA25" s="17">
        <v>19.899999999999999</v>
      </c>
      <c r="EB25" s="17">
        <v>5.4</v>
      </c>
      <c r="EC25" s="17">
        <v>0</v>
      </c>
      <c r="ED25" s="17">
        <v>29.9</v>
      </c>
      <c r="EE25" s="17">
        <v>7.9</v>
      </c>
      <c r="EF25" s="17">
        <v>23.6</v>
      </c>
      <c r="EG25" s="17">
        <v>0</v>
      </c>
      <c r="EH25" s="17">
        <v>0</v>
      </c>
      <c r="EI25" s="17">
        <v>20.9</v>
      </c>
      <c r="EJ25" s="17">
        <v>7.7</v>
      </c>
      <c r="EK25" s="17">
        <v>8.8000000000000007</v>
      </c>
      <c r="EL25" s="17">
        <v>20.399999999999999</v>
      </c>
      <c r="EM25" s="17">
        <v>20.399999999999999</v>
      </c>
      <c r="EN25" s="17">
        <v>20.2</v>
      </c>
      <c r="EO25" s="17">
        <v>4.2</v>
      </c>
      <c r="EP25" s="17">
        <v>4.9000000000000004</v>
      </c>
      <c r="EQ25" s="17">
        <v>116.3</v>
      </c>
      <c r="ER25" s="17">
        <v>0.6</v>
      </c>
      <c r="ES25" s="17">
        <v>0</v>
      </c>
      <c r="ET25" s="17">
        <v>0</v>
      </c>
      <c r="EU25" s="17">
        <v>91.2</v>
      </c>
      <c r="EV25" s="17">
        <v>4.9000000000000004</v>
      </c>
      <c r="EW25" s="17">
        <v>8.3000000000000007</v>
      </c>
      <c r="EX25" s="17">
        <v>19.899999999999999</v>
      </c>
      <c r="EY25" s="17">
        <v>9.1999999999999993</v>
      </c>
      <c r="EZ25" s="17"/>
      <c r="FA25" s="17">
        <v>36.4</v>
      </c>
      <c r="FB25" s="17">
        <v>28.6</v>
      </c>
      <c r="FC25" s="17">
        <v>3.3</v>
      </c>
      <c r="FD25" s="17">
        <v>13.5</v>
      </c>
      <c r="FE25" s="17">
        <v>12.33</v>
      </c>
      <c r="FF25" s="17">
        <v>7.05</v>
      </c>
      <c r="FG25" s="17">
        <v>6981.43</v>
      </c>
      <c r="FH25" s="15"/>
      <c r="FI25" s="17">
        <v>23.97289</v>
      </c>
      <c r="FJ25" s="17">
        <v>1.2</v>
      </c>
      <c r="FK25" s="17">
        <v>0</v>
      </c>
      <c r="FL25" s="17">
        <v>6.09</v>
      </c>
      <c r="FM25" s="17">
        <v>13.2</v>
      </c>
      <c r="FN25" s="17"/>
      <c r="FO25" s="17">
        <v>18.92258</v>
      </c>
      <c r="FP25" s="17">
        <v>11.4</v>
      </c>
      <c r="FQ25" s="17">
        <v>6</v>
      </c>
      <c r="FR25" s="17">
        <v>80.785470000000004</v>
      </c>
    </row>
    <row r="26" spans="1:174" ht="24" customHeight="1" x14ac:dyDescent="0.25">
      <c r="A26" s="18" t="s">
        <v>68</v>
      </c>
      <c r="B26" s="18" t="s">
        <v>694</v>
      </c>
      <c r="C26" s="19">
        <v>1</v>
      </c>
      <c r="D26" s="19">
        <v>1.6</v>
      </c>
      <c r="E26" s="19">
        <v>4.2</v>
      </c>
      <c r="F26" s="19">
        <v>651.26</v>
      </c>
      <c r="G26" s="19">
        <v>220.46</v>
      </c>
      <c r="H26" s="19"/>
      <c r="I26" s="19"/>
      <c r="J26" s="19">
        <v>91.6</v>
      </c>
      <c r="K26" s="19">
        <v>250.4</v>
      </c>
      <c r="L26" s="19"/>
      <c r="M26" s="19"/>
      <c r="N26" s="19">
        <v>108</v>
      </c>
      <c r="O26" s="19">
        <v>107.5</v>
      </c>
      <c r="P26" s="19">
        <v>107.9</v>
      </c>
      <c r="Q26" s="19">
        <v>207.8</v>
      </c>
      <c r="R26" s="19">
        <v>201.5</v>
      </c>
      <c r="S26" s="19">
        <v>107</v>
      </c>
      <c r="T26" s="19">
        <v>568.9</v>
      </c>
      <c r="U26" s="19">
        <v>10.6</v>
      </c>
      <c r="V26" s="19"/>
      <c r="W26" s="19"/>
      <c r="X26" s="19"/>
      <c r="Y26" s="19"/>
      <c r="Z26" s="19">
        <v>169.1</v>
      </c>
      <c r="AA26" s="19">
        <v>8.6</v>
      </c>
      <c r="AB26" s="19">
        <v>2.4</v>
      </c>
      <c r="AC26" s="19">
        <v>0</v>
      </c>
      <c r="AD26" s="19">
        <v>6.8</v>
      </c>
      <c r="AE26" s="19">
        <v>5.0999999999999996</v>
      </c>
      <c r="AF26" s="19">
        <v>81.7</v>
      </c>
      <c r="AG26" s="19">
        <v>6.6</v>
      </c>
      <c r="AH26" s="19"/>
      <c r="AI26" s="19"/>
      <c r="AJ26" s="19">
        <v>0</v>
      </c>
      <c r="AK26" s="19">
        <v>111.4</v>
      </c>
      <c r="AL26" s="19">
        <v>152.6</v>
      </c>
      <c r="AM26" s="19"/>
      <c r="AN26" s="19"/>
      <c r="AO26" s="19"/>
      <c r="AP26" s="19">
        <v>6.5</v>
      </c>
      <c r="AQ26" s="19">
        <v>464.5</v>
      </c>
      <c r="AR26" s="19">
        <v>48</v>
      </c>
      <c r="AS26" s="19">
        <v>76</v>
      </c>
      <c r="AT26" s="19">
        <v>38.299999999999997</v>
      </c>
      <c r="AU26" s="19">
        <v>18.5</v>
      </c>
      <c r="AV26" s="19">
        <v>19.7</v>
      </c>
      <c r="AW26" s="19">
        <v>93.2</v>
      </c>
      <c r="AX26" s="19">
        <v>177.1</v>
      </c>
      <c r="AY26" s="19">
        <v>176.8</v>
      </c>
      <c r="AZ26" s="19">
        <v>178.8</v>
      </c>
      <c r="BA26" s="19">
        <v>109</v>
      </c>
      <c r="BB26" s="19">
        <v>0</v>
      </c>
      <c r="BC26" s="19"/>
      <c r="BD26" s="19">
        <v>45</v>
      </c>
      <c r="BE26" s="19"/>
      <c r="BF26" s="19">
        <v>2</v>
      </c>
      <c r="BG26" s="19">
        <v>29.8</v>
      </c>
      <c r="BH26" s="19">
        <v>174.5</v>
      </c>
      <c r="BI26" s="19">
        <v>47.7</v>
      </c>
      <c r="BJ26" s="19">
        <v>23.9</v>
      </c>
      <c r="BK26" s="19"/>
      <c r="BL26" s="19">
        <v>0</v>
      </c>
      <c r="BM26" s="19"/>
      <c r="BN26" s="19"/>
      <c r="BO26" s="19"/>
      <c r="BP26" s="19">
        <v>131.19999999999999</v>
      </c>
      <c r="BQ26" s="19">
        <v>0</v>
      </c>
      <c r="BR26" s="19">
        <v>0</v>
      </c>
      <c r="BS26" s="19"/>
      <c r="BT26" s="19"/>
      <c r="BU26" s="19"/>
      <c r="BV26" s="19"/>
      <c r="BW26" s="19"/>
      <c r="BX26" s="19"/>
      <c r="BY26" s="19"/>
      <c r="BZ26" s="19">
        <v>114.8</v>
      </c>
      <c r="CA26" s="19"/>
      <c r="CB26" s="19"/>
      <c r="CC26" s="19">
        <v>194.2</v>
      </c>
      <c r="CD26" s="19">
        <v>116.9</v>
      </c>
      <c r="CE26" s="19">
        <v>64</v>
      </c>
      <c r="CF26" s="19">
        <v>80.8</v>
      </c>
      <c r="CG26" s="19">
        <v>30.2</v>
      </c>
      <c r="CH26" s="19"/>
      <c r="CI26" s="19"/>
      <c r="CJ26" s="19"/>
      <c r="CK26" s="19">
        <v>141.1</v>
      </c>
      <c r="CL26" s="19">
        <v>140.1</v>
      </c>
      <c r="CM26" s="19">
        <v>142.30000000000001</v>
      </c>
      <c r="CN26" s="19"/>
      <c r="CO26" s="19"/>
      <c r="CP26" s="19"/>
      <c r="CQ26" s="19"/>
      <c r="CR26" s="19"/>
      <c r="CS26" s="19">
        <v>137.19999999999999</v>
      </c>
      <c r="CT26" s="19">
        <v>79.7</v>
      </c>
      <c r="CU26" s="19">
        <v>0.1</v>
      </c>
      <c r="CV26" s="19">
        <v>72.900000000000006</v>
      </c>
      <c r="CW26" s="19">
        <v>66.7</v>
      </c>
      <c r="CX26" s="19">
        <v>9</v>
      </c>
      <c r="CY26" s="19">
        <v>0.1</v>
      </c>
      <c r="CZ26" s="19">
        <v>0</v>
      </c>
      <c r="DA26" s="19">
        <v>9.9</v>
      </c>
      <c r="DB26" s="19">
        <v>5.3</v>
      </c>
      <c r="DC26" s="19">
        <v>3.5</v>
      </c>
      <c r="DD26" s="19">
        <v>5.0999999999999996</v>
      </c>
      <c r="DE26" s="19"/>
      <c r="DF26" s="19">
        <v>10</v>
      </c>
      <c r="DG26" s="19">
        <v>18.2</v>
      </c>
      <c r="DH26" s="19">
        <v>3.6</v>
      </c>
      <c r="DI26" s="19">
        <v>18.7</v>
      </c>
      <c r="DJ26" s="19">
        <v>14.6</v>
      </c>
      <c r="DK26" s="19">
        <v>17.7</v>
      </c>
      <c r="DL26" s="19">
        <v>10.1</v>
      </c>
      <c r="DM26" s="19">
        <v>21.3</v>
      </c>
      <c r="DN26" s="19">
        <v>4.7</v>
      </c>
      <c r="DO26" s="19">
        <v>2.2000000000000002</v>
      </c>
      <c r="DP26" s="19">
        <v>2.4</v>
      </c>
      <c r="DQ26" s="19">
        <v>2.8</v>
      </c>
      <c r="DR26" s="19">
        <v>0</v>
      </c>
      <c r="DS26" s="19">
        <v>3.1</v>
      </c>
      <c r="DT26" s="19">
        <v>20.399999999999999</v>
      </c>
      <c r="DU26" s="19">
        <v>2</v>
      </c>
      <c r="DV26" s="19"/>
      <c r="DW26" s="19">
        <v>14.1</v>
      </c>
      <c r="DX26" s="19">
        <v>12.5</v>
      </c>
      <c r="DY26" s="19">
        <v>20.3</v>
      </c>
      <c r="DZ26" s="19">
        <v>20.3</v>
      </c>
      <c r="EA26" s="19">
        <v>20</v>
      </c>
      <c r="EB26" s="19">
        <v>6.5</v>
      </c>
      <c r="EC26" s="19">
        <v>0</v>
      </c>
      <c r="ED26" s="19">
        <v>33.700000000000003</v>
      </c>
      <c r="EE26" s="19">
        <v>3</v>
      </c>
      <c r="EF26" s="19">
        <v>15.1</v>
      </c>
      <c r="EG26" s="19">
        <v>0</v>
      </c>
      <c r="EH26" s="19">
        <v>0</v>
      </c>
      <c r="EI26" s="19">
        <v>20.9</v>
      </c>
      <c r="EJ26" s="19">
        <v>7.6</v>
      </c>
      <c r="EK26" s="19">
        <v>8.5</v>
      </c>
      <c r="EL26" s="19">
        <v>20.399999999999999</v>
      </c>
      <c r="EM26" s="19">
        <v>20.399999999999999</v>
      </c>
      <c r="EN26" s="19">
        <v>20.2</v>
      </c>
      <c r="EO26" s="19">
        <v>4.0999999999999996</v>
      </c>
      <c r="EP26" s="19">
        <v>7.5</v>
      </c>
      <c r="EQ26" s="19">
        <v>126.4</v>
      </c>
      <c r="ER26" s="19">
        <v>0.6</v>
      </c>
      <c r="ES26" s="19">
        <v>0</v>
      </c>
      <c r="ET26" s="19">
        <v>0</v>
      </c>
      <c r="EU26" s="19">
        <v>99.5</v>
      </c>
      <c r="EV26" s="19">
        <v>7.4</v>
      </c>
      <c r="EW26" s="19">
        <v>8.4</v>
      </c>
      <c r="EX26" s="19">
        <v>20</v>
      </c>
      <c r="EY26" s="19">
        <v>10.3</v>
      </c>
      <c r="EZ26" s="19"/>
      <c r="FA26" s="19">
        <v>36.799999999999997</v>
      </c>
      <c r="FB26" s="19">
        <v>28.4</v>
      </c>
      <c r="FC26" s="19">
        <v>3.3</v>
      </c>
      <c r="FD26" s="19">
        <v>14</v>
      </c>
      <c r="FE26" s="19">
        <v>12.08</v>
      </c>
      <c r="FF26" s="19">
        <v>6.09</v>
      </c>
      <c r="FG26" s="19">
        <v>7238.59</v>
      </c>
      <c r="FH26" s="15"/>
      <c r="FI26" s="19">
        <v>23.971419999999998</v>
      </c>
      <c r="FJ26" s="19">
        <v>1.2</v>
      </c>
      <c r="FK26" s="19">
        <v>0</v>
      </c>
      <c r="FL26" s="19">
        <v>6.09</v>
      </c>
      <c r="FM26" s="19">
        <v>13.2</v>
      </c>
      <c r="FN26" s="19"/>
      <c r="FO26" s="19">
        <v>18.922720000000002</v>
      </c>
      <c r="FP26" s="19">
        <v>11.2</v>
      </c>
      <c r="FQ26" s="19">
        <v>6</v>
      </c>
      <c r="FR26" s="19">
        <v>80.584140000000005</v>
      </c>
    </row>
    <row r="27" spans="1:174" ht="24" customHeight="1" x14ac:dyDescent="0.25">
      <c r="A27" s="13" t="s">
        <v>68</v>
      </c>
      <c r="B27" s="13" t="s">
        <v>695</v>
      </c>
      <c r="C27" s="14">
        <v>1</v>
      </c>
      <c r="D27" s="14">
        <v>0.8</v>
      </c>
      <c r="E27" s="14">
        <v>4.2</v>
      </c>
      <c r="F27" s="14">
        <v>653.59</v>
      </c>
      <c r="G27" s="14">
        <v>219.71</v>
      </c>
      <c r="H27" s="14"/>
      <c r="I27" s="14"/>
      <c r="J27" s="14">
        <v>85.7</v>
      </c>
      <c r="K27" s="14">
        <v>251.1</v>
      </c>
      <c r="L27" s="14"/>
      <c r="M27" s="14"/>
      <c r="N27" s="14">
        <v>179.4</v>
      </c>
      <c r="O27" s="14">
        <v>197.6</v>
      </c>
      <c r="P27" s="14">
        <v>198.7</v>
      </c>
      <c r="Q27" s="14">
        <v>282</v>
      </c>
      <c r="R27" s="14">
        <v>200.7</v>
      </c>
      <c r="S27" s="14">
        <v>106.9</v>
      </c>
      <c r="T27" s="14">
        <v>572.79999999999995</v>
      </c>
      <c r="U27" s="14">
        <v>10.5</v>
      </c>
      <c r="V27" s="14"/>
      <c r="W27" s="14"/>
      <c r="X27" s="14"/>
      <c r="Y27" s="14"/>
      <c r="Z27" s="14">
        <v>171.1</v>
      </c>
      <c r="AA27" s="14">
        <v>7.6</v>
      </c>
      <c r="AB27" s="14">
        <v>2.2999999999999998</v>
      </c>
      <c r="AC27" s="14">
        <v>0</v>
      </c>
      <c r="AD27" s="14">
        <v>6.8</v>
      </c>
      <c r="AE27" s="14">
        <v>5.0999999999999996</v>
      </c>
      <c r="AF27" s="14">
        <v>81.5</v>
      </c>
      <c r="AG27" s="14">
        <v>7</v>
      </c>
      <c r="AH27" s="14"/>
      <c r="AI27" s="14"/>
      <c r="AJ27" s="14">
        <v>0</v>
      </c>
      <c r="AK27" s="14">
        <v>111.7</v>
      </c>
      <c r="AL27" s="14">
        <v>155</v>
      </c>
      <c r="AM27" s="14"/>
      <c r="AN27" s="14"/>
      <c r="AO27" s="14"/>
      <c r="AP27" s="14">
        <v>6.5</v>
      </c>
      <c r="AQ27" s="14">
        <v>461.9</v>
      </c>
      <c r="AR27" s="14">
        <v>49.8</v>
      </c>
      <c r="AS27" s="14">
        <v>76</v>
      </c>
      <c r="AT27" s="14">
        <v>38.799999999999997</v>
      </c>
      <c r="AU27" s="14">
        <v>18.399999999999999</v>
      </c>
      <c r="AV27" s="14">
        <v>19.7</v>
      </c>
      <c r="AW27" s="14">
        <v>93</v>
      </c>
      <c r="AX27" s="14">
        <v>160.1</v>
      </c>
      <c r="AY27" s="14">
        <v>161</v>
      </c>
      <c r="AZ27" s="14">
        <v>171.1</v>
      </c>
      <c r="BA27" s="14">
        <v>109.3</v>
      </c>
      <c r="BB27" s="14">
        <v>0</v>
      </c>
      <c r="BC27" s="14"/>
      <c r="BD27" s="14">
        <v>44.9</v>
      </c>
      <c r="BE27" s="14"/>
      <c r="BF27" s="14">
        <v>2</v>
      </c>
      <c r="BG27" s="14">
        <v>29.8</v>
      </c>
      <c r="BH27" s="14">
        <v>174.6</v>
      </c>
      <c r="BI27" s="14">
        <v>47.9</v>
      </c>
      <c r="BJ27" s="14">
        <v>23.8</v>
      </c>
      <c r="BK27" s="14"/>
      <c r="BL27" s="14">
        <v>0</v>
      </c>
      <c r="BM27" s="14"/>
      <c r="BN27" s="14"/>
      <c r="BO27" s="14"/>
      <c r="BP27" s="14">
        <v>131.19999999999999</v>
      </c>
      <c r="BQ27" s="14">
        <v>0</v>
      </c>
      <c r="BR27" s="14">
        <v>0</v>
      </c>
      <c r="BS27" s="14"/>
      <c r="BT27" s="14"/>
      <c r="BU27" s="14"/>
      <c r="BV27" s="14"/>
      <c r="BW27" s="14"/>
      <c r="BX27" s="14"/>
      <c r="BY27" s="14"/>
      <c r="BZ27" s="14">
        <v>115.2</v>
      </c>
      <c r="CA27" s="14"/>
      <c r="CB27" s="14"/>
      <c r="CC27" s="14">
        <v>146</v>
      </c>
      <c r="CD27" s="14">
        <v>127.9</v>
      </c>
      <c r="CE27" s="14">
        <v>64.2</v>
      </c>
      <c r="CF27" s="14">
        <v>80.900000000000006</v>
      </c>
      <c r="CG27" s="14">
        <v>30.3</v>
      </c>
      <c r="CH27" s="14"/>
      <c r="CI27" s="14"/>
      <c r="CJ27" s="14"/>
      <c r="CK27" s="14">
        <v>140.6</v>
      </c>
      <c r="CL27" s="14">
        <v>139.69999999999999</v>
      </c>
      <c r="CM27" s="14">
        <v>145.19999999999999</v>
      </c>
      <c r="CN27" s="14"/>
      <c r="CO27" s="14"/>
      <c r="CP27" s="14"/>
      <c r="CQ27" s="14"/>
      <c r="CR27" s="14"/>
      <c r="CS27" s="14">
        <v>137.19999999999999</v>
      </c>
      <c r="CT27" s="14">
        <v>79.599999999999994</v>
      </c>
      <c r="CU27" s="14">
        <v>0.5</v>
      </c>
      <c r="CV27" s="14">
        <v>84.2</v>
      </c>
      <c r="CW27" s="14">
        <v>70.599999999999994</v>
      </c>
      <c r="CX27" s="14">
        <v>10.3</v>
      </c>
      <c r="CY27" s="14">
        <v>0.1</v>
      </c>
      <c r="CZ27" s="14">
        <v>0</v>
      </c>
      <c r="DA27" s="14">
        <v>9.9</v>
      </c>
      <c r="DB27" s="14">
        <v>5.4</v>
      </c>
      <c r="DC27" s="14">
        <v>3.5</v>
      </c>
      <c r="DD27" s="14">
        <v>5.0999999999999996</v>
      </c>
      <c r="DE27" s="14"/>
      <c r="DF27" s="14">
        <v>10</v>
      </c>
      <c r="DG27" s="14">
        <v>18.2</v>
      </c>
      <c r="DH27" s="14">
        <v>3.5</v>
      </c>
      <c r="DI27" s="14">
        <v>18.7</v>
      </c>
      <c r="DJ27" s="14">
        <v>14.7</v>
      </c>
      <c r="DK27" s="14">
        <v>17.899999999999999</v>
      </c>
      <c r="DL27" s="14">
        <v>8.9</v>
      </c>
      <c r="DM27" s="14">
        <v>23.1</v>
      </c>
      <c r="DN27" s="14">
        <v>3.1</v>
      </c>
      <c r="DO27" s="14">
        <v>2.2000000000000002</v>
      </c>
      <c r="DP27" s="14">
        <v>1.2</v>
      </c>
      <c r="DQ27" s="14">
        <v>2.8</v>
      </c>
      <c r="DR27" s="14">
        <v>0</v>
      </c>
      <c r="DS27" s="14">
        <v>3</v>
      </c>
      <c r="DT27" s="14">
        <v>20.399999999999999</v>
      </c>
      <c r="DU27" s="14">
        <v>2</v>
      </c>
      <c r="DV27" s="14"/>
      <c r="DW27" s="14">
        <v>14.1</v>
      </c>
      <c r="DX27" s="14">
        <v>12.4</v>
      </c>
      <c r="DY27" s="14">
        <v>20.2</v>
      </c>
      <c r="DZ27" s="14">
        <v>20.3</v>
      </c>
      <c r="EA27" s="14">
        <v>20</v>
      </c>
      <c r="EB27" s="14">
        <v>8.6999999999999993</v>
      </c>
      <c r="EC27" s="14">
        <v>0</v>
      </c>
      <c r="ED27" s="14">
        <v>35.5</v>
      </c>
      <c r="EE27" s="14">
        <v>20.7</v>
      </c>
      <c r="EF27" s="14">
        <v>34.799999999999997</v>
      </c>
      <c r="EG27" s="14">
        <v>0.1</v>
      </c>
      <c r="EH27" s="14">
        <v>0.3</v>
      </c>
      <c r="EI27" s="14">
        <v>20.9</v>
      </c>
      <c r="EJ27" s="14">
        <v>7.5</v>
      </c>
      <c r="EK27" s="14">
        <v>8.5</v>
      </c>
      <c r="EL27" s="14">
        <v>20.399999999999999</v>
      </c>
      <c r="EM27" s="14">
        <v>20.399999999999999</v>
      </c>
      <c r="EN27" s="14">
        <v>20.2</v>
      </c>
      <c r="EO27" s="14">
        <v>5.9</v>
      </c>
      <c r="EP27" s="14">
        <v>9.9</v>
      </c>
      <c r="EQ27" s="14">
        <v>131.5</v>
      </c>
      <c r="ER27" s="14">
        <v>0.6</v>
      </c>
      <c r="ES27" s="14">
        <v>0</v>
      </c>
      <c r="ET27" s="14">
        <v>0</v>
      </c>
      <c r="EU27" s="14">
        <v>103.7</v>
      </c>
      <c r="EV27" s="14">
        <v>9.8000000000000007</v>
      </c>
      <c r="EW27" s="14">
        <v>8.3000000000000007</v>
      </c>
      <c r="EX27" s="14">
        <v>20</v>
      </c>
      <c r="EY27" s="14">
        <v>9.1999999999999993</v>
      </c>
      <c r="EZ27" s="14"/>
      <c r="FA27" s="14">
        <v>36.5</v>
      </c>
      <c r="FB27" s="14">
        <v>28.3</v>
      </c>
      <c r="FC27" s="14">
        <v>3.3</v>
      </c>
      <c r="FD27" s="14">
        <v>13.8</v>
      </c>
      <c r="FE27" s="14">
        <v>12.08</v>
      </c>
      <c r="FF27" s="14">
        <v>6.52</v>
      </c>
      <c r="FG27" s="14">
        <v>7563.1</v>
      </c>
      <c r="FH27" s="15"/>
      <c r="FI27" s="14">
        <v>23.973379999999999</v>
      </c>
      <c r="FJ27" s="14">
        <v>1.2</v>
      </c>
      <c r="FK27" s="14">
        <v>0</v>
      </c>
      <c r="FL27" s="14">
        <v>6.08</v>
      </c>
      <c r="FM27" s="14">
        <v>13.2</v>
      </c>
      <c r="FN27" s="14"/>
      <c r="FO27" s="14">
        <v>18.922450000000001</v>
      </c>
      <c r="FP27" s="14">
        <v>11.2</v>
      </c>
      <c r="FQ27" s="14">
        <v>5.9</v>
      </c>
      <c r="FR27" s="14">
        <v>80.475830000000002</v>
      </c>
    </row>
    <row r="28" spans="1:174" ht="24" customHeight="1" x14ac:dyDescent="0.25">
      <c r="A28" s="16" t="s">
        <v>68</v>
      </c>
      <c r="B28" s="16" t="s">
        <v>696</v>
      </c>
      <c r="C28" s="17">
        <v>1</v>
      </c>
      <c r="D28" s="17">
        <v>1.7</v>
      </c>
      <c r="E28" s="17">
        <v>4.3</v>
      </c>
      <c r="F28" s="17">
        <v>648.51</v>
      </c>
      <c r="G28" s="17">
        <v>219.5</v>
      </c>
      <c r="H28" s="17"/>
      <c r="I28" s="17"/>
      <c r="J28" s="17">
        <v>90.3</v>
      </c>
      <c r="K28" s="17">
        <v>170.6</v>
      </c>
      <c r="L28" s="17"/>
      <c r="M28" s="17"/>
      <c r="N28" s="17">
        <v>177.5</v>
      </c>
      <c r="O28" s="17">
        <v>194.9</v>
      </c>
      <c r="P28" s="17">
        <v>197.5</v>
      </c>
      <c r="Q28" s="17">
        <v>286.89999999999998</v>
      </c>
      <c r="R28" s="17">
        <v>201.4</v>
      </c>
      <c r="S28" s="17">
        <v>105.9</v>
      </c>
      <c r="T28" s="17">
        <v>562.6</v>
      </c>
      <c r="U28" s="17">
        <v>10.5</v>
      </c>
      <c r="V28" s="17"/>
      <c r="W28" s="17"/>
      <c r="X28" s="17"/>
      <c r="Y28" s="17"/>
      <c r="Z28" s="17">
        <v>165.2</v>
      </c>
      <c r="AA28" s="17">
        <v>8</v>
      </c>
      <c r="AB28" s="17">
        <v>2.2999999999999998</v>
      </c>
      <c r="AC28" s="17">
        <v>14.4</v>
      </c>
      <c r="AD28" s="17">
        <v>6.8</v>
      </c>
      <c r="AE28" s="17">
        <v>5</v>
      </c>
      <c r="AF28" s="17">
        <v>99.5</v>
      </c>
      <c r="AG28" s="17">
        <v>6.8</v>
      </c>
      <c r="AH28" s="17"/>
      <c r="AI28" s="17"/>
      <c r="AJ28" s="17">
        <v>0</v>
      </c>
      <c r="AK28" s="17">
        <v>111.2</v>
      </c>
      <c r="AL28" s="17">
        <v>191.5</v>
      </c>
      <c r="AM28" s="17"/>
      <c r="AN28" s="17"/>
      <c r="AO28" s="17"/>
      <c r="AP28" s="17">
        <v>6.5</v>
      </c>
      <c r="AQ28" s="17">
        <v>459.5</v>
      </c>
      <c r="AR28" s="17">
        <v>49</v>
      </c>
      <c r="AS28" s="17">
        <v>75.599999999999994</v>
      </c>
      <c r="AT28" s="17">
        <v>38.5</v>
      </c>
      <c r="AU28" s="17">
        <v>18.5</v>
      </c>
      <c r="AV28" s="17">
        <v>19.7</v>
      </c>
      <c r="AW28" s="17">
        <v>91.1</v>
      </c>
      <c r="AX28" s="17">
        <v>174.9</v>
      </c>
      <c r="AY28" s="17">
        <v>175.1</v>
      </c>
      <c r="AZ28" s="17">
        <v>182.5</v>
      </c>
      <c r="BA28" s="17">
        <v>109.9</v>
      </c>
      <c r="BB28" s="17">
        <v>0</v>
      </c>
      <c r="BC28" s="17"/>
      <c r="BD28" s="17">
        <v>44.7</v>
      </c>
      <c r="BE28" s="17"/>
      <c r="BF28" s="17">
        <v>2</v>
      </c>
      <c r="BG28" s="17">
        <v>29.7</v>
      </c>
      <c r="BH28" s="17">
        <v>174.2</v>
      </c>
      <c r="BI28" s="17">
        <v>47.5</v>
      </c>
      <c r="BJ28" s="17">
        <v>23.8</v>
      </c>
      <c r="BK28" s="17"/>
      <c r="BL28" s="17">
        <v>0</v>
      </c>
      <c r="BM28" s="17"/>
      <c r="BN28" s="17"/>
      <c r="BO28" s="17"/>
      <c r="BP28" s="17">
        <v>130.6</v>
      </c>
      <c r="BQ28" s="17">
        <v>0</v>
      </c>
      <c r="BR28" s="17">
        <v>0</v>
      </c>
      <c r="BS28" s="17"/>
      <c r="BT28" s="17"/>
      <c r="BU28" s="17"/>
      <c r="BV28" s="17"/>
      <c r="BW28" s="17"/>
      <c r="BX28" s="17"/>
      <c r="BY28" s="17"/>
      <c r="BZ28" s="17">
        <v>114.9</v>
      </c>
      <c r="CA28" s="17"/>
      <c r="CB28" s="17"/>
      <c r="CC28" s="17">
        <v>246.7</v>
      </c>
      <c r="CD28" s="17">
        <v>132.80000000000001</v>
      </c>
      <c r="CE28" s="17">
        <v>63.6</v>
      </c>
      <c r="CF28" s="17">
        <v>78.8</v>
      </c>
      <c r="CG28" s="17">
        <v>30.2</v>
      </c>
      <c r="CH28" s="17"/>
      <c r="CI28" s="17"/>
      <c r="CJ28" s="17"/>
      <c r="CK28" s="17">
        <v>138.5</v>
      </c>
      <c r="CL28" s="17">
        <v>137.80000000000001</v>
      </c>
      <c r="CM28" s="17">
        <v>144.19999999999999</v>
      </c>
      <c r="CN28" s="17"/>
      <c r="CO28" s="17"/>
      <c r="CP28" s="17"/>
      <c r="CQ28" s="17"/>
      <c r="CR28" s="17"/>
      <c r="CS28" s="17">
        <v>150.1</v>
      </c>
      <c r="CT28" s="17">
        <v>82.1</v>
      </c>
      <c r="CU28" s="17">
        <v>0.7</v>
      </c>
      <c r="CV28" s="17">
        <v>95</v>
      </c>
      <c r="CW28" s="17">
        <v>72.400000000000006</v>
      </c>
      <c r="CX28" s="17">
        <v>7.6</v>
      </c>
      <c r="CY28" s="17">
        <v>0.2</v>
      </c>
      <c r="CZ28" s="17">
        <v>0</v>
      </c>
      <c r="DA28" s="17">
        <v>10</v>
      </c>
      <c r="DB28" s="17">
        <v>5.4</v>
      </c>
      <c r="DC28" s="17">
        <v>3.5</v>
      </c>
      <c r="DD28" s="17">
        <v>5.0999999999999996</v>
      </c>
      <c r="DE28" s="17"/>
      <c r="DF28" s="17">
        <v>10</v>
      </c>
      <c r="DG28" s="17">
        <v>18.2</v>
      </c>
      <c r="DH28" s="17">
        <v>3.6</v>
      </c>
      <c r="DI28" s="17">
        <v>18.7</v>
      </c>
      <c r="DJ28" s="17">
        <v>14.7</v>
      </c>
      <c r="DK28" s="17">
        <v>17.899999999999999</v>
      </c>
      <c r="DL28" s="17">
        <v>13.7</v>
      </c>
      <c r="DM28" s="17">
        <v>34.4</v>
      </c>
      <c r="DN28" s="17">
        <v>3.2</v>
      </c>
      <c r="DO28" s="17">
        <v>2.2000000000000002</v>
      </c>
      <c r="DP28" s="17">
        <v>1.2</v>
      </c>
      <c r="DQ28" s="17">
        <v>2.8</v>
      </c>
      <c r="DR28" s="17">
        <v>0</v>
      </c>
      <c r="DS28" s="17">
        <v>3</v>
      </c>
      <c r="DT28" s="17">
        <v>20.399999999999999</v>
      </c>
      <c r="DU28" s="17">
        <v>2</v>
      </c>
      <c r="DV28" s="17"/>
      <c r="DW28" s="17">
        <v>13.7</v>
      </c>
      <c r="DX28" s="17">
        <v>12.4</v>
      </c>
      <c r="DY28" s="17">
        <v>20.3</v>
      </c>
      <c r="DZ28" s="17">
        <v>20.3</v>
      </c>
      <c r="EA28" s="17">
        <v>20</v>
      </c>
      <c r="EB28" s="17">
        <v>9.8000000000000007</v>
      </c>
      <c r="EC28" s="17">
        <v>0</v>
      </c>
      <c r="ED28" s="17">
        <v>36.9</v>
      </c>
      <c r="EE28" s="17">
        <v>28.1</v>
      </c>
      <c r="EF28" s="17">
        <v>48.4</v>
      </c>
      <c r="EG28" s="17">
        <v>0.4</v>
      </c>
      <c r="EH28" s="17">
        <v>0.5</v>
      </c>
      <c r="EI28" s="17">
        <v>20.9</v>
      </c>
      <c r="EJ28" s="17">
        <v>7.5</v>
      </c>
      <c r="EK28" s="17">
        <v>8.6</v>
      </c>
      <c r="EL28" s="17">
        <v>20.399999999999999</v>
      </c>
      <c r="EM28" s="17">
        <v>20.399999999999999</v>
      </c>
      <c r="EN28" s="17">
        <v>20.2</v>
      </c>
      <c r="EO28" s="17">
        <v>4.0999999999999996</v>
      </c>
      <c r="EP28" s="17">
        <v>11.9</v>
      </c>
      <c r="EQ28" s="17">
        <v>134.80000000000001</v>
      </c>
      <c r="ER28" s="17">
        <v>0.6</v>
      </c>
      <c r="ES28" s="17">
        <v>0</v>
      </c>
      <c r="ET28" s="17">
        <v>0</v>
      </c>
      <c r="EU28" s="17">
        <v>106.6</v>
      </c>
      <c r="EV28" s="17">
        <v>11.8</v>
      </c>
      <c r="EW28" s="17">
        <v>8.3000000000000007</v>
      </c>
      <c r="EX28" s="17">
        <v>20</v>
      </c>
      <c r="EY28" s="17">
        <v>9.6</v>
      </c>
      <c r="EZ28" s="17"/>
      <c r="FA28" s="17">
        <v>36.5</v>
      </c>
      <c r="FB28" s="17">
        <v>28.1</v>
      </c>
      <c r="FC28" s="17">
        <v>3.3</v>
      </c>
      <c r="FD28" s="17">
        <v>13.8</v>
      </c>
      <c r="FE28" s="17">
        <v>12.16</v>
      </c>
      <c r="FF28" s="17">
        <v>5.77</v>
      </c>
      <c r="FG28" s="17">
        <v>7738.84</v>
      </c>
      <c r="FH28" s="15"/>
      <c r="FI28" s="17">
        <v>23.97345</v>
      </c>
      <c r="FJ28" s="17">
        <v>1.2</v>
      </c>
      <c r="FK28" s="17">
        <v>0</v>
      </c>
      <c r="FL28" s="17">
        <v>6.08</v>
      </c>
      <c r="FM28" s="17">
        <v>13.2</v>
      </c>
      <c r="FN28" s="17"/>
      <c r="FO28" s="17">
        <v>18.922270000000001</v>
      </c>
      <c r="FP28" s="17">
        <v>11.2</v>
      </c>
      <c r="FQ28" s="17">
        <v>6</v>
      </c>
      <c r="FR28" s="17">
        <v>80.575720000000004</v>
      </c>
    </row>
    <row r="29" spans="1:174" ht="24" customHeight="1" x14ac:dyDescent="0.25">
      <c r="A29" s="16" t="s">
        <v>68</v>
      </c>
      <c r="B29" s="16" t="s">
        <v>697</v>
      </c>
      <c r="C29" s="17">
        <v>0.6</v>
      </c>
      <c r="D29" s="17">
        <v>1.1000000000000001</v>
      </c>
      <c r="E29" s="17">
        <v>4.2</v>
      </c>
      <c r="F29" s="17">
        <v>648.67999999999995</v>
      </c>
      <c r="G29" s="17">
        <v>219.74</v>
      </c>
      <c r="H29" s="17"/>
      <c r="I29" s="17"/>
      <c r="J29" s="17">
        <v>90.6</v>
      </c>
      <c r="K29" s="17">
        <v>140.19999999999999</v>
      </c>
      <c r="L29" s="17"/>
      <c r="M29" s="17"/>
      <c r="N29" s="17">
        <v>175.8</v>
      </c>
      <c r="O29" s="17">
        <v>192.6</v>
      </c>
      <c r="P29" s="17">
        <v>195.6</v>
      </c>
      <c r="Q29" s="17">
        <v>283.39999999999998</v>
      </c>
      <c r="R29" s="17">
        <v>198.5</v>
      </c>
      <c r="S29" s="17">
        <v>105.3</v>
      </c>
      <c r="T29" s="17">
        <v>560.6</v>
      </c>
      <c r="U29" s="17">
        <v>10.6</v>
      </c>
      <c r="V29" s="17"/>
      <c r="W29" s="17"/>
      <c r="X29" s="17"/>
      <c r="Y29" s="17"/>
      <c r="Z29" s="17">
        <v>163.69999999999999</v>
      </c>
      <c r="AA29" s="17">
        <v>8</v>
      </c>
      <c r="AB29" s="17">
        <v>2.7</v>
      </c>
      <c r="AC29" s="17">
        <v>16.399999999999999</v>
      </c>
      <c r="AD29" s="17">
        <v>6.6</v>
      </c>
      <c r="AE29" s="17">
        <v>5.0999999999999996</v>
      </c>
      <c r="AF29" s="17">
        <v>101.9</v>
      </c>
      <c r="AG29" s="17">
        <v>6.9</v>
      </c>
      <c r="AH29" s="17"/>
      <c r="AI29" s="17"/>
      <c r="AJ29" s="17">
        <v>0</v>
      </c>
      <c r="AK29" s="17">
        <v>110.9</v>
      </c>
      <c r="AL29" s="17">
        <v>154</v>
      </c>
      <c r="AM29" s="17"/>
      <c r="AN29" s="17"/>
      <c r="AO29" s="17"/>
      <c r="AP29" s="17">
        <v>6.5</v>
      </c>
      <c r="AQ29" s="17">
        <v>461.6</v>
      </c>
      <c r="AR29" s="17">
        <v>49</v>
      </c>
      <c r="AS29" s="17">
        <v>75.7</v>
      </c>
      <c r="AT29" s="17">
        <v>38.5</v>
      </c>
      <c r="AU29" s="17">
        <v>18.5</v>
      </c>
      <c r="AV29" s="17">
        <v>19.7</v>
      </c>
      <c r="AW29" s="17">
        <v>93.6</v>
      </c>
      <c r="AX29" s="17">
        <v>175.1</v>
      </c>
      <c r="AY29" s="17">
        <v>175.7</v>
      </c>
      <c r="AZ29" s="17">
        <v>183.2</v>
      </c>
      <c r="BA29" s="17">
        <v>109.1</v>
      </c>
      <c r="BB29" s="17">
        <v>0</v>
      </c>
      <c r="BC29" s="17"/>
      <c r="BD29" s="17">
        <v>44.5</v>
      </c>
      <c r="BE29" s="17"/>
      <c r="BF29" s="17">
        <v>2</v>
      </c>
      <c r="BG29" s="17">
        <v>29.8</v>
      </c>
      <c r="BH29" s="17">
        <v>174.1</v>
      </c>
      <c r="BI29" s="17">
        <v>47.5</v>
      </c>
      <c r="BJ29" s="17">
        <v>24.1</v>
      </c>
      <c r="BK29" s="17"/>
      <c r="BL29" s="17">
        <v>0</v>
      </c>
      <c r="BM29" s="17"/>
      <c r="BN29" s="17"/>
      <c r="BO29" s="17"/>
      <c r="BP29" s="17">
        <v>130.69999999999999</v>
      </c>
      <c r="BQ29" s="17">
        <v>0</v>
      </c>
      <c r="BR29" s="17">
        <v>154.30000000000001</v>
      </c>
      <c r="BS29" s="17"/>
      <c r="BT29" s="17"/>
      <c r="BU29" s="17"/>
      <c r="BV29" s="17"/>
      <c r="BW29" s="17"/>
      <c r="BX29" s="17"/>
      <c r="BY29" s="17"/>
      <c r="BZ29" s="17">
        <v>114.3</v>
      </c>
      <c r="CA29" s="17"/>
      <c r="CB29" s="17"/>
      <c r="CC29" s="17">
        <v>196.4</v>
      </c>
      <c r="CD29" s="17">
        <v>133</v>
      </c>
      <c r="CE29" s="17">
        <v>63.6</v>
      </c>
      <c r="CF29" s="17">
        <v>78.599999999999994</v>
      </c>
      <c r="CG29" s="17">
        <v>30.1</v>
      </c>
      <c r="CH29" s="17"/>
      <c r="CI29" s="17"/>
      <c r="CJ29" s="17"/>
      <c r="CK29" s="17">
        <v>138.4</v>
      </c>
      <c r="CL29" s="17">
        <v>137.80000000000001</v>
      </c>
      <c r="CM29" s="17">
        <v>144.80000000000001</v>
      </c>
      <c r="CN29" s="17"/>
      <c r="CO29" s="17"/>
      <c r="CP29" s="17"/>
      <c r="CQ29" s="17"/>
      <c r="CR29" s="17"/>
      <c r="CS29" s="17">
        <v>182.4</v>
      </c>
      <c r="CT29" s="17">
        <v>97.8</v>
      </c>
      <c r="CU29" s="17">
        <v>0.7</v>
      </c>
      <c r="CV29" s="17">
        <v>97.6</v>
      </c>
      <c r="CW29" s="17">
        <v>74.2</v>
      </c>
      <c r="CX29" s="17">
        <v>8.9</v>
      </c>
      <c r="CY29" s="17">
        <v>0.1</v>
      </c>
      <c r="CZ29" s="17">
        <v>0</v>
      </c>
      <c r="DA29" s="17">
        <v>9.9</v>
      </c>
      <c r="DB29" s="17">
        <v>5.3</v>
      </c>
      <c r="DC29" s="17">
        <v>3.3</v>
      </c>
      <c r="DD29" s="17">
        <v>5.2</v>
      </c>
      <c r="DE29" s="17"/>
      <c r="DF29" s="17">
        <v>10</v>
      </c>
      <c r="DG29" s="17">
        <v>18.2</v>
      </c>
      <c r="DH29" s="17">
        <v>3.6</v>
      </c>
      <c r="DI29" s="17">
        <v>18.7</v>
      </c>
      <c r="DJ29" s="17">
        <v>14.8</v>
      </c>
      <c r="DK29" s="17">
        <v>18</v>
      </c>
      <c r="DL29" s="17">
        <v>18.7</v>
      </c>
      <c r="DM29" s="17">
        <v>57.1</v>
      </c>
      <c r="DN29" s="17">
        <v>3.2</v>
      </c>
      <c r="DO29" s="17">
        <v>2.2000000000000002</v>
      </c>
      <c r="DP29" s="17">
        <v>1.2</v>
      </c>
      <c r="DQ29" s="17">
        <v>2.8</v>
      </c>
      <c r="DR29" s="17">
        <v>0</v>
      </c>
      <c r="DS29" s="17">
        <v>3.1</v>
      </c>
      <c r="DT29" s="17">
        <v>20.399999999999999</v>
      </c>
      <c r="DU29" s="17">
        <v>2</v>
      </c>
      <c r="DV29" s="17"/>
      <c r="DW29" s="17">
        <v>13.6</v>
      </c>
      <c r="DX29" s="17">
        <v>12.5</v>
      </c>
      <c r="DY29" s="17">
        <v>20.3</v>
      </c>
      <c r="DZ29" s="17">
        <v>20.3</v>
      </c>
      <c r="EA29" s="17">
        <v>19.899999999999999</v>
      </c>
      <c r="EB29" s="17">
        <v>8.5</v>
      </c>
      <c r="EC29" s="17">
        <v>0</v>
      </c>
      <c r="ED29" s="17">
        <v>37.9</v>
      </c>
      <c r="EE29" s="17">
        <v>27.7</v>
      </c>
      <c r="EF29" s="17">
        <v>40.200000000000003</v>
      </c>
      <c r="EG29" s="17">
        <v>1.3</v>
      </c>
      <c r="EH29" s="17">
        <v>1.6</v>
      </c>
      <c r="EI29" s="17">
        <v>20.9</v>
      </c>
      <c r="EJ29" s="17">
        <v>7.7</v>
      </c>
      <c r="EK29" s="17">
        <v>8.5</v>
      </c>
      <c r="EL29" s="17">
        <v>20.399999999999999</v>
      </c>
      <c r="EM29" s="17">
        <v>20.399999999999999</v>
      </c>
      <c r="EN29" s="17">
        <v>20.2</v>
      </c>
      <c r="EO29" s="17">
        <v>4.7</v>
      </c>
      <c r="EP29" s="17">
        <v>13.7</v>
      </c>
      <c r="EQ29" s="17">
        <v>136.80000000000001</v>
      </c>
      <c r="ER29" s="17">
        <v>0.6</v>
      </c>
      <c r="ES29" s="17">
        <v>0</v>
      </c>
      <c r="ET29" s="17">
        <v>0</v>
      </c>
      <c r="EU29" s="17">
        <v>108.4</v>
      </c>
      <c r="EV29" s="17">
        <v>13.7</v>
      </c>
      <c r="EW29" s="17">
        <v>8.3000000000000007</v>
      </c>
      <c r="EX29" s="17">
        <v>19.899999999999999</v>
      </c>
      <c r="EY29" s="17">
        <v>9.9</v>
      </c>
      <c r="EZ29" s="17"/>
      <c r="FA29" s="17">
        <v>36.700000000000003</v>
      </c>
      <c r="FB29" s="17">
        <v>27.9</v>
      </c>
      <c r="FC29" s="17">
        <v>3.3</v>
      </c>
      <c r="FD29" s="17">
        <v>13.3</v>
      </c>
      <c r="FE29" s="17">
        <v>11.59</v>
      </c>
      <c r="FF29" s="17">
        <v>7.25</v>
      </c>
      <c r="FG29" s="17">
        <v>7851.26</v>
      </c>
      <c r="FH29" s="15"/>
      <c r="FI29" s="17">
        <v>23.98734</v>
      </c>
      <c r="FJ29" s="17">
        <v>1.2</v>
      </c>
      <c r="FK29" s="17">
        <v>0</v>
      </c>
      <c r="FL29" s="17">
        <v>6.08</v>
      </c>
      <c r="FM29" s="17">
        <v>13.2</v>
      </c>
      <c r="FN29" s="17"/>
      <c r="FO29" s="17">
        <v>18.922229999999999</v>
      </c>
      <c r="FP29" s="17">
        <v>11.1</v>
      </c>
      <c r="FQ29" s="17">
        <v>6</v>
      </c>
      <c r="FR29" s="17">
        <v>80.489570000000001</v>
      </c>
    </row>
    <row r="30" spans="1:174" ht="24" customHeight="1" x14ac:dyDescent="0.25">
      <c r="A30" s="16" t="s">
        <v>68</v>
      </c>
      <c r="B30" s="16" t="s">
        <v>698</v>
      </c>
      <c r="C30" s="17">
        <v>0.4</v>
      </c>
      <c r="D30" s="17">
        <v>0.9</v>
      </c>
      <c r="E30" s="17">
        <v>4.2</v>
      </c>
      <c r="F30" s="17">
        <v>650.22</v>
      </c>
      <c r="G30" s="17">
        <v>220.11</v>
      </c>
      <c r="H30" s="17"/>
      <c r="I30" s="17"/>
      <c r="J30" s="17">
        <v>85.5</v>
      </c>
      <c r="K30" s="17">
        <v>250.8</v>
      </c>
      <c r="L30" s="17"/>
      <c r="M30" s="17"/>
      <c r="N30" s="17">
        <v>175.1</v>
      </c>
      <c r="O30" s="17">
        <v>192.6</v>
      </c>
      <c r="P30" s="17">
        <v>195.2</v>
      </c>
      <c r="Q30" s="17">
        <v>282.89999999999998</v>
      </c>
      <c r="R30" s="17">
        <v>197.6</v>
      </c>
      <c r="S30" s="17">
        <v>105.2</v>
      </c>
      <c r="T30" s="17">
        <v>562.29999999999995</v>
      </c>
      <c r="U30" s="17">
        <v>10.5</v>
      </c>
      <c r="V30" s="17"/>
      <c r="W30" s="17"/>
      <c r="X30" s="17"/>
      <c r="Y30" s="17"/>
      <c r="Z30" s="17">
        <v>165.4</v>
      </c>
      <c r="AA30" s="17">
        <v>7</v>
      </c>
      <c r="AB30" s="17">
        <v>2.7</v>
      </c>
      <c r="AC30" s="17">
        <v>16.399999999999999</v>
      </c>
      <c r="AD30" s="17">
        <v>5.2</v>
      </c>
      <c r="AE30" s="17">
        <v>5.0999999999999996</v>
      </c>
      <c r="AF30" s="17">
        <v>77.400000000000006</v>
      </c>
      <c r="AG30" s="17">
        <v>6.8</v>
      </c>
      <c r="AH30" s="17"/>
      <c r="AI30" s="17"/>
      <c r="AJ30" s="17">
        <v>0</v>
      </c>
      <c r="AK30" s="17">
        <v>110.9</v>
      </c>
      <c r="AL30" s="17">
        <v>136.30000000000001</v>
      </c>
      <c r="AM30" s="17"/>
      <c r="AN30" s="17"/>
      <c r="AO30" s="17"/>
      <c r="AP30" s="17">
        <v>6.5</v>
      </c>
      <c r="AQ30" s="17">
        <v>459.8</v>
      </c>
      <c r="AR30" s="17">
        <v>49</v>
      </c>
      <c r="AS30" s="17">
        <v>75.400000000000006</v>
      </c>
      <c r="AT30" s="17">
        <v>38.6</v>
      </c>
      <c r="AU30" s="17">
        <v>18.5</v>
      </c>
      <c r="AV30" s="17">
        <v>19.7</v>
      </c>
      <c r="AW30" s="17">
        <v>89.7</v>
      </c>
      <c r="AX30" s="17">
        <v>158.4</v>
      </c>
      <c r="AY30" s="17">
        <v>158.80000000000001</v>
      </c>
      <c r="AZ30" s="17">
        <v>176.8</v>
      </c>
      <c r="BA30" s="17">
        <v>109.6</v>
      </c>
      <c r="BB30" s="17">
        <v>0</v>
      </c>
      <c r="BC30" s="17"/>
      <c r="BD30" s="17">
        <v>44.3</v>
      </c>
      <c r="BE30" s="17"/>
      <c r="BF30" s="17">
        <v>2</v>
      </c>
      <c r="BG30" s="17">
        <v>29.7</v>
      </c>
      <c r="BH30" s="17">
        <v>173.7</v>
      </c>
      <c r="BI30" s="17">
        <v>47.5</v>
      </c>
      <c r="BJ30" s="17">
        <v>25</v>
      </c>
      <c r="BK30" s="17"/>
      <c r="BL30" s="17">
        <v>44.1</v>
      </c>
      <c r="BM30" s="17"/>
      <c r="BN30" s="17"/>
      <c r="BO30" s="17"/>
      <c r="BP30" s="17">
        <v>130.69999999999999</v>
      </c>
      <c r="BQ30" s="17">
        <v>0</v>
      </c>
      <c r="BR30" s="17">
        <v>154.9</v>
      </c>
      <c r="BS30" s="17"/>
      <c r="BT30" s="17"/>
      <c r="BU30" s="17"/>
      <c r="BV30" s="17"/>
      <c r="BW30" s="17"/>
      <c r="BX30" s="17"/>
      <c r="BY30" s="17"/>
      <c r="BZ30" s="17">
        <v>114.5</v>
      </c>
      <c r="CA30" s="17"/>
      <c r="CB30" s="17"/>
      <c r="CC30" s="17">
        <v>146.19999999999999</v>
      </c>
      <c r="CD30" s="17">
        <v>128.1</v>
      </c>
      <c r="CE30" s="17">
        <v>63.7</v>
      </c>
      <c r="CF30" s="17">
        <v>78.7</v>
      </c>
      <c r="CG30" s="17">
        <v>30.1</v>
      </c>
      <c r="CH30" s="17"/>
      <c r="CI30" s="17"/>
      <c r="CJ30" s="17"/>
      <c r="CK30" s="17">
        <v>139.19999999999999</v>
      </c>
      <c r="CL30" s="17">
        <v>138.4</v>
      </c>
      <c r="CM30" s="17">
        <v>144.69999999999999</v>
      </c>
      <c r="CN30" s="17"/>
      <c r="CO30" s="17"/>
      <c r="CP30" s="17"/>
      <c r="CQ30" s="17"/>
      <c r="CR30" s="17"/>
      <c r="CS30" s="17">
        <v>181</v>
      </c>
      <c r="CT30" s="17">
        <v>96.7</v>
      </c>
      <c r="CU30" s="17">
        <v>0.9</v>
      </c>
      <c r="CV30" s="17">
        <v>97.9</v>
      </c>
      <c r="CW30" s="17">
        <v>75.5</v>
      </c>
      <c r="CX30" s="17">
        <v>8.1</v>
      </c>
      <c r="CY30" s="17">
        <v>0.1</v>
      </c>
      <c r="CZ30" s="17">
        <v>5.4</v>
      </c>
      <c r="DA30" s="17">
        <v>9.9</v>
      </c>
      <c r="DB30" s="17">
        <v>5.4</v>
      </c>
      <c r="DC30" s="17">
        <v>3.3</v>
      </c>
      <c r="DD30" s="17">
        <v>5.2</v>
      </c>
      <c r="DE30" s="17"/>
      <c r="DF30" s="17">
        <v>10</v>
      </c>
      <c r="DG30" s="17">
        <v>18.2</v>
      </c>
      <c r="DH30" s="17">
        <v>3.6</v>
      </c>
      <c r="DI30" s="17">
        <v>18.7</v>
      </c>
      <c r="DJ30" s="17">
        <v>14.8</v>
      </c>
      <c r="DK30" s="17">
        <v>18.2</v>
      </c>
      <c r="DL30" s="17">
        <v>19.2</v>
      </c>
      <c r="DM30" s="17">
        <v>59.2</v>
      </c>
      <c r="DN30" s="17">
        <v>3.2</v>
      </c>
      <c r="DO30" s="17">
        <v>2.2000000000000002</v>
      </c>
      <c r="DP30" s="17">
        <v>1.2</v>
      </c>
      <c r="DQ30" s="17">
        <v>2.6</v>
      </c>
      <c r="DR30" s="17">
        <v>0</v>
      </c>
      <c r="DS30" s="17">
        <v>3.1</v>
      </c>
      <c r="DT30" s="17">
        <v>20.399999999999999</v>
      </c>
      <c r="DU30" s="17">
        <v>2</v>
      </c>
      <c r="DV30" s="17"/>
      <c r="DW30" s="17">
        <v>13.2</v>
      </c>
      <c r="DX30" s="17">
        <v>12.5</v>
      </c>
      <c r="DY30" s="17">
        <v>20.3</v>
      </c>
      <c r="DZ30" s="17">
        <v>20.3</v>
      </c>
      <c r="EA30" s="17">
        <v>20</v>
      </c>
      <c r="EB30" s="17">
        <v>8.6999999999999993</v>
      </c>
      <c r="EC30" s="17">
        <v>1.2</v>
      </c>
      <c r="ED30" s="17">
        <v>38.1</v>
      </c>
      <c r="EE30" s="17">
        <v>50.3</v>
      </c>
      <c r="EF30" s="17">
        <v>56.8</v>
      </c>
      <c r="EG30" s="17">
        <v>3</v>
      </c>
      <c r="EH30" s="17">
        <v>4.7</v>
      </c>
      <c r="EI30" s="17">
        <v>20.9</v>
      </c>
      <c r="EJ30" s="17">
        <v>7.7</v>
      </c>
      <c r="EK30" s="17">
        <v>8.5</v>
      </c>
      <c r="EL30" s="17">
        <v>20.399999999999999</v>
      </c>
      <c r="EM30" s="17">
        <v>20.399999999999999</v>
      </c>
      <c r="EN30" s="17">
        <v>20.2</v>
      </c>
      <c r="EO30" s="17">
        <v>5.0999999999999996</v>
      </c>
      <c r="EP30" s="17">
        <v>15.4</v>
      </c>
      <c r="EQ30" s="17">
        <v>137.4</v>
      </c>
      <c r="ER30" s="17">
        <v>0.6</v>
      </c>
      <c r="ES30" s="17">
        <v>0</v>
      </c>
      <c r="ET30" s="17">
        <v>0</v>
      </c>
      <c r="EU30" s="17">
        <v>109</v>
      </c>
      <c r="EV30" s="17">
        <v>15.3</v>
      </c>
      <c r="EW30" s="17">
        <v>8.3000000000000007</v>
      </c>
      <c r="EX30" s="17">
        <v>20</v>
      </c>
      <c r="EY30" s="17">
        <v>10.199999999999999</v>
      </c>
      <c r="EZ30" s="17"/>
      <c r="FA30" s="17">
        <v>36.4</v>
      </c>
      <c r="FB30" s="17">
        <v>28.3</v>
      </c>
      <c r="FC30" s="17">
        <v>3.3</v>
      </c>
      <c r="FD30" s="17">
        <v>13.7</v>
      </c>
      <c r="FE30" s="17">
        <v>12.99</v>
      </c>
      <c r="FF30" s="17">
        <v>7</v>
      </c>
      <c r="FG30" s="17">
        <v>7919.22</v>
      </c>
      <c r="FH30" s="15"/>
      <c r="FI30" s="17">
        <v>23.985289999999999</v>
      </c>
      <c r="FJ30" s="17">
        <v>1.2</v>
      </c>
      <c r="FK30" s="17">
        <v>2.4500000000000002</v>
      </c>
      <c r="FL30" s="17">
        <v>6.08</v>
      </c>
      <c r="FM30" s="17">
        <v>13.2</v>
      </c>
      <c r="FN30" s="17"/>
      <c r="FO30" s="17">
        <v>18.921659999999999</v>
      </c>
      <c r="FP30" s="17">
        <v>11.1</v>
      </c>
      <c r="FQ30" s="17">
        <v>6</v>
      </c>
      <c r="FR30" s="17">
        <v>82.936949999999996</v>
      </c>
    </row>
    <row r="31" spans="1:174" ht="24" customHeight="1" x14ac:dyDescent="0.25">
      <c r="A31" s="16" t="s">
        <v>68</v>
      </c>
      <c r="B31" s="16" t="s">
        <v>699</v>
      </c>
      <c r="C31" s="17">
        <v>0.3</v>
      </c>
      <c r="D31" s="17">
        <v>0.3</v>
      </c>
      <c r="E31" s="17">
        <v>4.3</v>
      </c>
      <c r="F31" s="17">
        <v>647.51</v>
      </c>
      <c r="G31" s="17">
        <v>219.45</v>
      </c>
      <c r="H31" s="17"/>
      <c r="I31" s="17"/>
      <c r="J31" s="17">
        <v>90.6</v>
      </c>
      <c r="K31" s="17">
        <v>248.9</v>
      </c>
      <c r="L31" s="17"/>
      <c r="M31" s="17"/>
      <c r="N31" s="17">
        <v>174.1</v>
      </c>
      <c r="O31" s="17">
        <v>191.2</v>
      </c>
      <c r="P31" s="17">
        <v>194</v>
      </c>
      <c r="Q31" s="17">
        <v>278.89999999999998</v>
      </c>
      <c r="R31" s="17">
        <v>196.2</v>
      </c>
      <c r="S31" s="17">
        <v>105.6</v>
      </c>
      <c r="T31" s="17">
        <v>560.1</v>
      </c>
      <c r="U31" s="17">
        <v>10.6</v>
      </c>
      <c r="V31" s="17"/>
      <c r="W31" s="17"/>
      <c r="X31" s="17"/>
      <c r="Y31" s="17"/>
      <c r="Z31" s="17">
        <v>166.3</v>
      </c>
      <c r="AA31" s="17">
        <v>8</v>
      </c>
      <c r="AB31" s="17">
        <v>2.7</v>
      </c>
      <c r="AC31" s="17">
        <v>16.100000000000001</v>
      </c>
      <c r="AD31" s="17">
        <v>6.5</v>
      </c>
      <c r="AE31" s="17">
        <v>5</v>
      </c>
      <c r="AF31" s="17">
        <v>77.599999999999994</v>
      </c>
      <c r="AG31" s="17">
        <v>7</v>
      </c>
      <c r="AH31" s="17"/>
      <c r="AI31" s="17"/>
      <c r="AJ31" s="17">
        <v>0.01</v>
      </c>
      <c r="AK31" s="17">
        <v>110.9</v>
      </c>
      <c r="AL31" s="17">
        <v>144.9</v>
      </c>
      <c r="AM31" s="17"/>
      <c r="AN31" s="17"/>
      <c r="AO31" s="17"/>
      <c r="AP31" s="17">
        <v>6.5</v>
      </c>
      <c r="AQ31" s="17">
        <v>457.5</v>
      </c>
      <c r="AR31" s="17">
        <v>48.9</v>
      </c>
      <c r="AS31" s="17">
        <v>75.7</v>
      </c>
      <c r="AT31" s="17">
        <v>37.700000000000003</v>
      </c>
      <c r="AU31" s="17">
        <v>18.5</v>
      </c>
      <c r="AV31" s="17">
        <v>19.7</v>
      </c>
      <c r="AW31" s="17">
        <v>88</v>
      </c>
      <c r="AX31" s="17">
        <v>175.9</v>
      </c>
      <c r="AY31" s="17">
        <v>176.5</v>
      </c>
      <c r="AZ31" s="17">
        <v>183.1</v>
      </c>
      <c r="BA31" s="17">
        <v>108.8</v>
      </c>
      <c r="BB31" s="17">
        <v>2.5</v>
      </c>
      <c r="BC31" s="17"/>
      <c r="BD31" s="17">
        <v>44.8</v>
      </c>
      <c r="BE31" s="17"/>
      <c r="BF31" s="17">
        <v>2</v>
      </c>
      <c r="BG31" s="17">
        <v>29.7</v>
      </c>
      <c r="BH31" s="17">
        <v>173.7</v>
      </c>
      <c r="BI31" s="17">
        <v>47.7</v>
      </c>
      <c r="BJ31" s="17">
        <v>50.2</v>
      </c>
      <c r="BK31" s="17"/>
      <c r="BL31" s="17">
        <v>44.8</v>
      </c>
      <c r="BM31" s="17"/>
      <c r="BN31" s="17"/>
      <c r="BO31" s="17"/>
      <c r="BP31" s="17">
        <v>130.6</v>
      </c>
      <c r="BQ31" s="17">
        <v>0</v>
      </c>
      <c r="BR31" s="17">
        <v>156.19999999999999</v>
      </c>
      <c r="BS31" s="17"/>
      <c r="BT31" s="17"/>
      <c r="BU31" s="17"/>
      <c r="BV31" s="17"/>
      <c r="BW31" s="17"/>
      <c r="BX31" s="17"/>
      <c r="BY31" s="17"/>
      <c r="BZ31" s="17">
        <v>113.8</v>
      </c>
      <c r="CA31" s="17"/>
      <c r="CB31" s="17"/>
      <c r="CC31" s="17">
        <v>164.9</v>
      </c>
      <c r="CD31" s="17">
        <v>132.5</v>
      </c>
      <c r="CE31" s="17">
        <v>63.5</v>
      </c>
      <c r="CF31" s="17">
        <v>78.5</v>
      </c>
      <c r="CG31" s="17">
        <v>30.1</v>
      </c>
      <c r="CH31" s="17"/>
      <c r="CI31" s="17"/>
      <c r="CJ31" s="17"/>
      <c r="CK31" s="17">
        <v>139.9</v>
      </c>
      <c r="CL31" s="17">
        <v>138.9</v>
      </c>
      <c r="CM31" s="17">
        <v>145</v>
      </c>
      <c r="CN31" s="17"/>
      <c r="CO31" s="17"/>
      <c r="CP31" s="17"/>
      <c r="CQ31" s="17"/>
      <c r="CR31" s="17"/>
      <c r="CS31" s="17">
        <v>180</v>
      </c>
      <c r="CT31" s="17">
        <v>96</v>
      </c>
      <c r="CU31" s="17">
        <v>0.9</v>
      </c>
      <c r="CV31" s="17">
        <v>96.8</v>
      </c>
      <c r="CW31" s="17">
        <v>77.900000000000006</v>
      </c>
      <c r="CX31" s="17">
        <v>8.1999999999999993</v>
      </c>
      <c r="CY31" s="17">
        <v>0.1</v>
      </c>
      <c r="CZ31" s="17">
        <v>17.5</v>
      </c>
      <c r="DA31" s="17">
        <v>9.9</v>
      </c>
      <c r="DB31" s="17">
        <v>5.4</v>
      </c>
      <c r="DC31" s="17">
        <v>3.5</v>
      </c>
      <c r="DD31" s="17">
        <v>5.2</v>
      </c>
      <c r="DE31" s="17"/>
      <c r="DF31" s="17">
        <v>10</v>
      </c>
      <c r="DG31" s="17">
        <v>18.399999999999999</v>
      </c>
      <c r="DH31" s="17">
        <v>3.6</v>
      </c>
      <c r="DI31" s="17">
        <v>18.7</v>
      </c>
      <c r="DJ31" s="17">
        <v>15.3</v>
      </c>
      <c r="DK31" s="17">
        <v>18.8</v>
      </c>
      <c r="DL31" s="17">
        <v>22</v>
      </c>
      <c r="DM31" s="17">
        <v>72.7</v>
      </c>
      <c r="DN31" s="17">
        <v>3.1</v>
      </c>
      <c r="DO31" s="17">
        <v>2.2000000000000002</v>
      </c>
      <c r="DP31" s="17">
        <v>1.2</v>
      </c>
      <c r="DQ31" s="17">
        <v>2.6</v>
      </c>
      <c r="DR31" s="17">
        <v>0</v>
      </c>
      <c r="DS31" s="17">
        <v>3.1</v>
      </c>
      <c r="DT31" s="17">
        <v>20.399999999999999</v>
      </c>
      <c r="DU31" s="17">
        <v>2</v>
      </c>
      <c r="DV31" s="17"/>
      <c r="DW31" s="17">
        <v>13.2</v>
      </c>
      <c r="DX31" s="17">
        <v>12.5</v>
      </c>
      <c r="DY31" s="17">
        <v>20.2</v>
      </c>
      <c r="DZ31" s="17">
        <v>20.3</v>
      </c>
      <c r="EA31" s="17">
        <v>20</v>
      </c>
      <c r="EB31" s="17">
        <v>7.6</v>
      </c>
      <c r="EC31" s="17">
        <v>3.8</v>
      </c>
      <c r="ED31" s="17">
        <v>38.5</v>
      </c>
      <c r="EE31" s="17">
        <v>55.5</v>
      </c>
      <c r="EF31" s="17">
        <v>71.3</v>
      </c>
      <c r="EG31" s="17">
        <v>4.4000000000000004</v>
      </c>
      <c r="EH31" s="17">
        <v>6.4</v>
      </c>
      <c r="EI31" s="17">
        <v>20.9</v>
      </c>
      <c r="EJ31" s="17">
        <v>7.7</v>
      </c>
      <c r="EK31" s="17">
        <v>8.5</v>
      </c>
      <c r="EL31" s="17">
        <v>20.399999999999999</v>
      </c>
      <c r="EM31" s="17">
        <v>20.399999999999999</v>
      </c>
      <c r="EN31" s="17">
        <v>20.2</v>
      </c>
      <c r="EO31" s="17">
        <v>6.3</v>
      </c>
      <c r="EP31" s="17">
        <v>16.7</v>
      </c>
      <c r="EQ31" s="17">
        <v>137.69999999999999</v>
      </c>
      <c r="ER31" s="17">
        <v>0.6</v>
      </c>
      <c r="ES31" s="17">
        <v>0</v>
      </c>
      <c r="ET31" s="17">
        <v>7</v>
      </c>
      <c r="EU31" s="17">
        <v>109.6</v>
      </c>
      <c r="EV31" s="17">
        <v>16.7</v>
      </c>
      <c r="EW31" s="17">
        <v>8.4</v>
      </c>
      <c r="EX31" s="17">
        <v>20</v>
      </c>
      <c r="EY31" s="17">
        <v>10</v>
      </c>
      <c r="EZ31" s="17"/>
      <c r="FA31" s="17">
        <v>36.6</v>
      </c>
      <c r="FB31" s="17">
        <v>28.3</v>
      </c>
      <c r="FC31" s="17">
        <v>3.1</v>
      </c>
      <c r="FD31" s="17">
        <v>13.7</v>
      </c>
      <c r="FE31" s="17">
        <v>14.65</v>
      </c>
      <c r="FF31" s="17">
        <v>7.56</v>
      </c>
      <c r="FG31" s="17">
        <v>8077.38</v>
      </c>
      <c r="FH31" s="15"/>
      <c r="FI31" s="17">
        <v>23.984570000000001</v>
      </c>
      <c r="FJ31" s="17">
        <v>1.2</v>
      </c>
      <c r="FK31" s="17">
        <v>3.0529999999999999</v>
      </c>
      <c r="FL31" s="17">
        <v>6.09</v>
      </c>
      <c r="FM31" s="17">
        <v>13.2</v>
      </c>
      <c r="FN31" s="17"/>
      <c r="FO31" s="17">
        <v>18.92165</v>
      </c>
      <c r="FP31" s="17">
        <v>11</v>
      </c>
      <c r="FQ31" s="17">
        <v>6.1</v>
      </c>
      <c r="FR31" s="17">
        <v>83.549220000000005</v>
      </c>
    </row>
    <row r="32" spans="1:174" ht="24" customHeight="1" x14ac:dyDescent="0.25">
      <c r="A32" s="16" t="s">
        <v>68</v>
      </c>
      <c r="B32" s="16" t="s">
        <v>700</v>
      </c>
      <c r="C32" s="17">
        <v>0.1</v>
      </c>
      <c r="D32" s="17">
        <v>0.2</v>
      </c>
      <c r="E32" s="17">
        <v>4.2</v>
      </c>
      <c r="F32" s="17">
        <v>649.08000000000004</v>
      </c>
      <c r="G32" s="17">
        <v>219.83</v>
      </c>
      <c r="H32" s="17"/>
      <c r="I32" s="17"/>
      <c r="J32" s="17">
        <v>90.5</v>
      </c>
      <c r="K32" s="17">
        <v>247.8</v>
      </c>
      <c r="L32" s="17"/>
      <c r="M32" s="17"/>
      <c r="N32" s="17">
        <v>172.9</v>
      </c>
      <c r="O32" s="17">
        <v>191.2</v>
      </c>
      <c r="P32" s="17">
        <v>193.3</v>
      </c>
      <c r="Q32" s="17">
        <v>275.2</v>
      </c>
      <c r="R32" s="17">
        <v>197.4</v>
      </c>
      <c r="S32" s="17">
        <v>105.3</v>
      </c>
      <c r="T32" s="17">
        <v>559.79999999999995</v>
      </c>
      <c r="U32" s="17">
        <v>10.5</v>
      </c>
      <c r="V32" s="17"/>
      <c r="W32" s="17"/>
      <c r="X32" s="17"/>
      <c r="Y32" s="17"/>
      <c r="Z32" s="17">
        <v>167.8</v>
      </c>
      <c r="AA32" s="17">
        <v>6.9</v>
      </c>
      <c r="AB32" s="17">
        <v>2.7</v>
      </c>
      <c r="AC32" s="17">
        <v>16.100000000000001</v>
      </c>
      <c r="AD32" s="17">
        <v>6.5</v>
      </c>
      <c r="AE32" s="17">
        <v>5</v>
      </c>
      <c r="AF32" s="17">
        <v>60.1</v>
      </c>
      <c r="AG32" s="17">
        <v>6.6</v>
      </c>
      <c r="AH32" s="17"/>
      <c r="AI32" s="17"/>
      <c r="AJ32" s="17">
        <v>0</v>
      </c>
      <c r="AK32" s="17">
        <v>111.2</v>
      </c>
      <c r="AL32" s="17">
        <v>157.69999999999999</v>
      </c>
      <c r="AM32" s="17"/>
      <c r="AN32" s="17"/>
      <c r="AO32" s="17"/>
      <c r="AP32" s="17">
        <v>6.5</v>
      </c>
      <c r="AQ32" s="17">
        <v>459.1</v>
      </c>
      <c r="AR32" s="17">
        <v>47</v>
      </c>
      <c r="AS32" s="17">
        <v>75.900000000000006</v>
      </c>
      <c r="AT32" s="17">
        <v>36.799999999999997</v>
      </c>
      <c r="AU32" s="17">
        <v>18.5</v>
      </c>
      <c r="AV32" s="17">
        <v>19.7</v>
      </c>
      <c r="AW32" s="17">
        <v>92.2</v>
      </c>
      <c r="AX32" s="17">
        <v>175.1</v>
      </c>
      <c r="AY32" s="17">
        <v>175.5</v>
      </c>
      <c r="AZ32" s="17">
        <v>182.2</v>
      </c>
      <c r="BA32" s="17">
        <v>108.6</v>
      </c>
      <c r="BB32" s="17">
        <v>8.1</v>
      </c>
      <c r="BC32" s="17"/>
      <c r="BD32" s="17">
        <v>44.8</v>
      </c>
      <c r="BE32" s="17"/>
      <c r="BF32" s="17">
        <v>2</v>
      </c>
      <c r="BG32" s="17">
        <v>29.7</v>
      </c>
      <c r="BH32" s="17">
        <v>174.2</v>
      </c>
      <c r="BI32" s="17">
        <v>47.6</v>
      </c>
      <c r="BJ32" s="17">
        <v>50.2</v>
      </c>
      <c r="BK32" s="17"/>
      <c r="BL32" s="17">
        <v>44.7</v>
      </c>
      <c r="BM32" s="17"/>
      <c r="BN32" s="17"/>
      <c r="BO32" s="17"/>
      <c r="BP32" s="17">
        <v>130.80000000000001</v>
      </c>
      <c r="BQ32" s="17">
        <v>0</v>
      </c>
      <c r="BR32" s="17">
        <v>156.4</v>
      </c>
      <c r="BS32" s="17"/>
      <c r="BT32" s="17"/>
      <c r="BU32" s="17"/>
      <c r="BV32" s="17"/>
      <c r="BW32" s="17"/>
      <c r="BX32" s="17"/>
      <c r="BY32" s="17"/>
      <c r="BZ32" s="17">
        <v>114.5</v>
      </c>
      <c r="CA32" s="17"/>
      <c r="CB32" s="17"/>
      <c r="CC32" s="17">
        <v>180</v>
      </c>
      <c r="CD32" s="17">
        <v>133.1</v>
      </c>
      <c r="CE32" s="17">
        <v>63.7</v>
      </c>
      <c r="CF32" s="17">
        <v>78.8</v>
      </c>
      <c r="CG32" s="17">
        <v>30</v>
      </c>
      <c r="CH32" s="17"/>
      <c r="CI32" s="17"/>
      <c r="CJ32" s="17"/>
      <c r="CK32" s="17">
        <v>140.5</v>
      </c>
      <c r="CL32" s="17">
        <v>139.80000000000001</v>
      </c>
      <c r="CM32" s="17">
        <v>144.30000000000001</v>
      </c>
      <c r="CN32" s="17"/>
      <c r="CO32" s="17"/>
      <c r="CP32" s="17"/>
      <c r="CQ32" s="17"/>
      <c r="CR32" s="17"/>
      <c r="CS32" s="17">
        <v>180.7</v>
      </c>
      <c r="CT32" s="17">
        <v>96.4</v>
      </c>
      <c r="CU32" s="17">
        <v>1.2</v>
      </c>
      <c r="CV32" s="17">
        <v>97.9</v>
      </c>
      <c r="CW32" s="17">
        <v>78</v>
      </c>
      <c r="CX32" s="17">
        <v>7.6</v>
      </c>
      <c r="CY32" s="17">
        <v>0.2</v>
      </c>
      <c r="CZ32" s="17">
        <v>19.8</v>
      </c>
      <c r="DA32" s="17">
        <v>10</v>
      </c>
      <c r="DB32" s="17">
        <v>5.4</v>
      </c>
      <c r="DC32" s="17">
        <v>3.4</v>
      </c>
      <c r="DD32" s="17">
        <v>5.0999999999999996</v>
      </c>
      <c r="DE32" s="17"/>
      <c r="DF32" s="17">
        <v>9.5</v>
      </c>
      <c r="DG32" s="17">
        <v>18.2</v>
      </c>
      <c r="DH32" s="17">
        <v>3.5</v>
      </c>
      <c r="DI32" s="17">
        <v>18.7</v>
      </c>
      <c r="DJ32" s="17">
        <v>15.3</v>
      </c>
      <c r="DK32" s="17">
        <v>18.5</v>
      </c>
      <c r="DL32" s="17">
        <v>20.399999999999999</v>
      </c>
      <c r="DM32" s="17">
        <v>62.9</v>
      </c>
      <c r="DN32" s="17">
        <v>3</v>
      </c>
      <c r="DO32" s="17">
        <v>2.2000000000000002</v>
      </c>
      <c r="DP32" s="17">
        <v>1.2</v>
      </c>
      <c r="DQ32" s="17">
        <v>2.5</v>
      </c>
      <c r="DR32" s="17">
        <v>0</v>
      </c>
      <c r="DS32" s="17">
        <v>3.1</v>
      </c>
      <c r="DT32" s="17">
        <v>20.399999999999999</v>
      </c>
      <c r="DU32" s="17">
        <v>2</v>
      </c>
      <c r="DV32" s="17"/>
      <c r="DW32" s="17">
        <v>13.2</v>
      </c>
      <c r="DX32" s="17">
        <v>12.5</v>
      </c>
      <c r="DY32" s="17">
        <v>20.3</v>
      </c>
      <c r="DZ32" s="17">
        <v>20.3</v>
      </c>
      <c r="EA32" s="17">
        <v>20</v>
      </c>
      <c r="EB32" s="17">
        <v>3.9</v>
      </c>
      <c r="EC32" s="17">
        <v>9.8000000000000007</v>
      </c>
      <c r="ED32" s="17">
        <v>38.4</v>
      </c>
      <c r="EE32" s="17">
        <v>58.4</v>
      </c>
      <c r="EF32" s="17">
        <v>77.2</v>
      </c>
      <c r="EG32" s="17">
        <v>4.7</v>
      </c>
      <c r="EH32" s="17">
        <v>5.3</v>
      </c>
      <c r="EI32" s="17">
        <v>20.9</v>
      </c>
      <c r="EJ32" s="17">
        <v>7.6</v>
      </c>
      <c r="EK32" s="17">
        <v>8.5</v>
      </c>
      <c r="EL32" s="17">
        <v>20.399999999999999</v>
      </c>
      <c r="EM32" s="17">
        <v>20.399999999999999</v>
      </c>
      <c r="EN32" s="17">
        <v>20.2</v>
      </c>
      <c r="EO32" s="17">
        <v>5</v>
      </c>
      <c r="EP32" s="17">
        <v>17.8</v>
      </c>
      <c r="EQ32" s="17">
        <v>137.69999999999999</v>
      </c>
      <c r="ER32" s="17">
        <v>0.6</v>
      </c>
      <c r="ES32" s="17">
        <v>11.2</v>
      </c>
      <c r="ET32" s="17">
        <v>35</v>
      </c>
      <c r="EU32" s="17">
        <v>110.3</v>
      </c>
      <c r="EV32" s="17">
        <v>17.7</v>
      </c>
      <c r="EW32" s="17">
        <v>8.4</v>
      </c>
      <c r="EX32" s="17">
        <v>20</v>
      </c>
      <c r="EY32" s="17">
        <v>10.199999999999999</v>
      </c>
      <c r="EZ32" s="17"/>
      <c r="FA32" s="17">
        <v>36.1</v>
      </c>
      <c r="FB32" s="17">
        <v>27.9</v>
      </c>
      <c r="FC32" s="17">
        <v>3.2</v>
      </c>
      <c r="FD32" s="17">
        <v>13.2</v>
      </c>
      <c r="FE32" s="17">
        <v>12.11</v>
      </c>
      <c r="FF32" s="17">
        <v>7.79</v>
      </c>
      <c r="FG32" s="17">
        <v>8131.51</v>
      </c>
      <c r="FH32" s="15"/>
      <c r="FI32" s="17">
        <v>23.98705</v>
      </c>
      <c r="FJ32" s="17">
        <v>1.2</v>
      </c>
      <c r="FK32" s="17">
        <v>3.2949999999999999</v>
      </c>
      <c r="FL32" s="17">
        <v>6.08</v>
      </c>
      <c r="FM32" s="17">
        <v>13.2</v>
      </c>
      <c r="FN32" s="17"/>
      <c r="FO32" s="17">
        <v>18.92099</v>
      </c>
      <c r="FP32" s="17">
        <v>11</v>
      </c>
      <c r="FQ32" s="17">
        <v>6</v>
      </c>
      <c r="FR32" s="17">
        <v>83.683040000000005</v>
      </c>
    </row>
    <row r="33" spans="1:174" ht="24" customHeight="1" x14ac:dyDescent="0.25">
      <c r="A33" s="16" t="s">
        <v>68</v>
      </c>
      <c r="B33" s="16" t="s">
        <v>701</v>
      </c>
      <c r="C33" s="17">
        <v>0</v>
      </c>
      <c r="D33" s="17">
        <v>0</v>
      </c>
      <c r="E33" s="17">
        <v>4.2</v>
      </c>
      <c r="F33" s="17">
        <v>648.21</v>
      </c>
      <c r="G33" s="17">
        <v>219.3</v>
      </c>
      <c r="H33" s="17"/>
      <c r="I33" s="17"/>
      <c r="J33" s="17">
        <v>90.4</v>
      </c>
      <c r="K33" s="17">
        <v>248.2</v>
      </c>
      <c r="L33" s="17"/>
      <c r="M33" s="17"/>
      <c r="N33" s="17">
        <v>171.6</v>
      </c>
      <c r="O33" s="17">
        <v>188.3</v>
      </c>
      <c r="P33" s="17">
        <v>186.9</v>
      </c>
      <c r="Q33" s="17">
        <v>277.2</v>
      </c>
      <c r="R33" s="17">
        <v>193.8</v>
      </c>
      <c r="S33" s="17">
        <v>103.7</v>
      </c>
      <c r="T33" s="17">
        <v>557.4</v>
      </c>
      <c r="U33" s="17">
        <v>10.5</v>
      </c>
      <c r="V33" s="17"/>
      <c r="W33" s="17"/>
      <c r="X33" s="17"/>
      <c r="Y33" s="17"/>
      <c r="Z33" s="17">
        <v>167.1</v>
      </c>
      <c r="AA33" s="17">
        <v>6.9</v>
      </c>
      <c r="AB33" s="17">
        <v>2.7</v>
      </c>
      <c r="AC33" s="17">
        <v>16.100000000000001</v>
      </c>
      <c r="AD33" s="17">
        <v>6.6</v>
      </c>
      <c r="AE33" s="17">
        <v>5.2</v>
      </c>
      <c r="AF33" s="17">
        <v>60</v>
      </c>
      <c r="AG33" s="17">
        <v>6.4</v>
      </c>
      <c r="AH33" s="17"/>
      <c r="AI33" s="17"/>
      <c r="AJ33" s="17">
        <v>0</v>
      </c>
      <c r="AK33" s="17">
        <v>111</v>
      </c>
      <c r="AL33" s="17">
        <v>139.19999999999999</v>
      </c>
      <c r="AM33" s="17"/>
      <c r="AN33" s="17"/>
      <c r="AO33" s="17"/>
      <c r="AP33" s="17">
        <v>6.5</v>
      </c>
      <c r="AQ33" s="17">
        <v>459.3</v>
      </c>
      <c r="AR33" s="17">
        <v>47</v>
      </c>
      <c r="AS33" s="17">
        <v>75.2</v>
      </c>
      <c r="AT33" s="17">
        <v>38.200000000000003</v>
      </c>
      <c r="AU33" s="17">
        <v>18.5</v>
      </c>
      <c r="AV33" s="17">
        <v>19.7</v>
      </c>
      <c r="AW33" s="17">
        <v>92.3</v>
      </c>
      <c r="AX33" s="17">
        <v>171.7</v>
      </c>
      <c r="AY33" s="17">
        <v>172</v>
      </c>
      <c r="AZ33" s="17">
        <v>179.8</v>
      </c>
      <c r="BA33" s="17">
        <v>108.7</v>
      </c>
      <c r="BB33" s="17">
        <v>8.1</v>
      </c>
      <c r="BC33" s="17"/>
      <c r="BD33" s="17">
        <v>44.6</v>
      </c>
      <c r="BE33" s="17"/>
      <c r="BF33" s="17">
        <v>2</v>
      </c>
      <c r="BG33" s="17">
        <v>29.8</v>
      </c>
      <c r="BH33" s="17">
        <v>173.9</v>
      </c>
      <c r="BI33" s="17">
        <v>47.2</v>
      </c>
      <c r="BJ33" s="17">
        <v>49.8</v>
      </c>
      <c r="BK33" s="17"/>
      <c r="BL33" s="17">
        <v>44.7</v>
      </c>
      <c r="BM33" s="17"/>
      <c r="BN33" s="17"/>
      <c r="BO33" s="17"/>
      <c r="BP33" s="17">
        <v>130.19999999999999</v>
      </c>
      <c r="BQ33" s="17">
        <v>59.1</v>
      </c>
      <c r="BR33" s="17">
        <v>152.1</v>
      </c>
      <c r="BS33" s="17"/>
      <c r="BT33" s="17"/>
      <c r="BU33" s="17"/>
      <c r="BV33" s="17"/>
      <c r="BW33" s="17"/>
      <c r="BX33" s="17"/>
      <c r="BY33" s="17"/>
      <c r="BZ33" s="17">
        <v>113.6</v>
      </c>
      <c r="CA33" s="17"/>
      <c r="CB33" s="17"/>
      <c r="CC33" s="17">
        <v>196.1</v>
      </c>
      <c r="CD33" s="17">
        <v>131.80000000000001</v>
      </c>
      <c r="CE33" s="17">
        <v>63.2</v>
      </c>
      <c r="CF33" s="17">
        <v>78.400000000000006</v>
      </c>
      <c r="CG33" s="17">
        <v>30</v>
      </c>
      <c r="CH33" s="17"/>
      <c r="CI33" s="17"/>
      <c r="CJ33" s="17"/>
      <c r="CK33" s="17">
        <v>139.80000000000001</v>
      </c>
      <c r="CL33" s="17">
        <v>137.9</v>
      </c>
      <c r="CM33" s="17">
        <v>142.4</v>
      </c>
      <c r="CN33" s="17"/>
      <c r="CO33" s="17"/>
      <c r="CP33" s="17"/>
      <c r="CQ33" s="17"/>
      <c r="CR33" s="17"/>
      <c r="CS33" s="17">
        <v>179</v>
      </c>
      <c r="CT33" s="17">
        <v>95.3</v>
      </c>
      <c r="CU33" s="17">
        <v>1</v>
      </c>
      <c r="CV33" s="17">
        <v>105.2</v>
      </c>
      <c r="CW33" s="17">
        <v>78.099999999999994</v>
      </c>
      <c r="CX33" s="17">
        <v>11.8</v>
      </c>
      <c r="CY33" s="17">
        <v>0.3</v>
      </c>
      <c r="CZ33" s="17">
        <v>20</v>
      </c>
      <c r="DA33" s="17">
        <v>9.9</v>
      </c>
      <c r="DB33" s="17">
        <v>5.3</v>
      </c>
      <c r="DC33" s="17">
        <v>3.4</v>
      </c>
      <c r="DD33" s="17">
        <v>5.0999999999999996</v>
      </c>
      <c r="DE33" s="17"/>
      <c r="DF33" s="17">
        <v>10</v>
      </c>
      <c r="DG33" s="17">
        <v>18.3</v>
      </c>
      <c r="DH33" s="17">
        <v>3.5</v>
      </c>
      <c r="DI33" s="17">
        <v>18.7</v>
      </c>
      <c r="DJ33" s="17">
        <v>15.3</v>
      </c>
      <c r="DK33" s="17">
        <v>18.899999999999999</v>
      </c>
      <c r="DL33" s="17">
        <v>20.3</v>
      </c>
      <c r="DM33" s="17">
        <v>72.900000000000006</v>
      </c>
      <c r="DN33" s="17">
        <v>3</v>
      </c>
      <c r="DO33" s="17">
        <v>2.2000000000000002</v>
      </c>
      <c r="DP33" s="17">
        <v>1.2</v>
      </c>
      <c r="DQ33" s="17">
        <v>2.5</v>
      </c>
      <c r="DR33" s="17">
        <v>0</v>
      </c>
      <c r="DS33" s="17">
        <v>3.2</v>
      </c>
      <c r="DT33" s="17">
        <v>20.399999999999999</v>
      </c>
      <c r="DU33" s="17">
        <v>2</v>
      </c>
      <c r="DV33" s="17"/>
      <c r="DW33" s="17">
        <v>13.2</v>
      </c>
      <c r="DX33" s="17">
        <v>12.5</v>
      </c>
      <c r="DY33" s="17">
        <v>20.2</v>
      </c>
      <c r="DZ33" s="17">
        <v>20.2</v>
      </c>
      <c r="EA33" s="17">
        <v>20</v>
      </c>
      <c r="EB33" s="17">
        <v>0.9</v>
      </c>
      <c r="EC33" s="17">
        <v>13.3</v>
      </c>
      <c r="ED33" s="17">
        <v>38.4</v>
      </c>
      <c r="EE33" s="17">
        <v>55</v>
      </c>
      <c r="EF33" s="17">
        <v>83.3</v>
      </c>
      <c r="EG33" s="17">
        <v>4.4000000000000004</v>
      </c>
      <c r="EH33" s="17">
        <v>6</v>
      </c>
      <c r="EI33" s="17">
        <v>20.9</v>
      </c>
      <c r="EJ33" s="17">
        <v>7.5</v>
      </c>
      <c r="EK33" s="17">
        <v>8.5</v>
      </c>
      <c r="EL33" s="17">
        <v>20.399999999999999</v>
      </c>
      <c r="EM33" s="17">
        <v>20.399999999999999</v>
      </c>
      <c r="EN33" s="17">
        <v>20.2</v>
      </c>
      <c r="EO33" s="17">
        <v>6.2</v>
      </c>
      <c r="EP33" s="17">
        <v>18.100000000000001</v>
      </c>
      <c r="EQ33" s="17">
        <v>137.9</v>
      </c>
      <c r="ER33" s="17">
        <v>0.6</v>
      </c>
      <c r="ES33" s="17">
        <v>29.9</v>
      </c>
      <c r="ET33" s="17">
        <v>37.6</v>
      </c>
      <c r="EU33" s="17">
        <v>110</v>
      </c>
      <c r="EV33" s="17">
        <v>18.3</v>
      </c>
      <c r="EW33" s="17">
        <v>8.3000000000000007</v>
      </c>
      <c r="EX33" s="17">
        <v>20</v>
      </c>
      <c r="EY33" s="17">
        <v>10.3</v>
      </c>
      <c r="EZ33" s="17"/>
      <c r="FA33" s="17">
        <v>36.1</v>
      </c>
      <c r="FB33" s="17">
        <v>28.1</v>
      </c>
      <c r="FC33" s="17">
        <v>3.2</v>
      </c>
      <c r="FD33" s="17">
        <v>13.6</v>
      </c>
      <c r="FE33" s="17">
        <v>11.19</v>
      </c>
      <c r="FF33" s="17">
        <v>7.89</v>
      </c>
      <c r="FG33" s="17">
        <v>8193.89</v>
      </c>
      <c r="FH33" s="15"/>
      <c r="FI33" s="17">
        <v>23.981310000000001</v>
      </c>
      <c r="FJ33" s="17">
        <v>1.2</v>
      </c>
      <c r="FK33" s="17">
        <v>3.044</v>
      </c>
      <c r="FL33" s="17">
        <v>6.09</v>
      </c>
      <c r="FM33" s="17">
        <v>13.1</v>
      </c>
      <c r="FN33" s="17"/>
      <c r="FO33" s="17">
        <v>18.91966</v>
      </c>
      <c r="FP33" s="17">
        <v>10.8</v>
      </c>
      <c r="FQ33" s="17">
        <v>6</v>
      </c>
      <c r="FR33" s="17">
        <v>83.134969999999996</v>
      </c>
    </row>
    <row r="34" spans="1:174" ht="24" customHeight="1" x14ac:dyDescent="0.25">
      <c r="A34" s="18" t="s">
        <v>68</v>
      </c>
      <c r="B34" s="18" t="s">
        <v>702</v>
      </c>
      <c r="C34" s="19">
        <v>0</v>
      </c>
      <c r="D34" s="19">
        <v>0</v>
      </c>
      <c r="E34" s="19">
        <v>4.2</v>
      </c>
      <c r="F34" s="19">
        <v>647.94000000000005</v>
      </c>
      <c r="G34" s="19">
        <v>218.87</v>
      </c>
      <c r="H34" s="19"/>
      <c r="I34" s="19"/>
      <c r="J34" s="19">
        <v>90.9</v>
      </c>
      <c r="K34" s="19">
        <v>247.8</v>
      </c>
      <c r="L34" s="19"/>
      <c r="M34" s="19"/>
      <c r="N34" s="19">
        <v>171.4</v>
      </c>
      <c r="O34" s="19">
        <v>188.9</v>
      </c>
      <c r="P34" s="19">
        <v>191.1</v>
      </c>
      <c r="Q34" s="19">
        <v>276</v>
      </c>
      <c r="R34" s="19">
        <v>194.9</v>
      </c>
      <c r="S34" s="19">
        <v>104</v>
      </c>
      <c r="T34" s="19">
        <v>561.29999999999995</v>
      </c>
      <c r="U34" s="19">
        <v>10.5</v>
      </c>
      <c r="V34" s="19"/>
      <c r="W34" s="19"/>
      <c r="X34" s="19"/>
      <c r="Y34" s="19"/>
      <c r="Z34" s="19">
        <v>166.4</v>
      </c>
      <c r="AA34" s="19">
        <v>6.7</v>
      </c>
      <c r="AB34" s="19">
        <v>2.2999999999999998</v>
      </c>
      <c r="AC34" s="19">
        <v>16.3</v>
      </c>
      <c r="AD34" s="19">
        <v>6.6</v>
      </c>
      <c r="AE34" s="19">
        <v>5.4</v>
      </c>
      <c r="AF34" s="19">
        <v>79</v>
      </c>
      <c r="AG34" s="19">
        <v>6.2</v>
      </c>
      <c r="AH34" s="19"/>
      <c r="AI34" s="19"/>
      <c r="AJ34" s="19">
        <v>0</v>
      </c>
      <c r="AK34" s="19">
        <v>111</v>
      </c>
      <c r="AL34" s="19">
        <v>158.80000000000001</v>
      </c>
      <c r="AM34" s="19"/>
      <c r="AN34" s="19"/>
      <c r="AO34" s="19"/>
      <c r="AP34" s="19">
        <v>6.5</v>
      </c>
      <c r="AQ34" s="19">
        <v>460.7</v>
      </c>
      <c r="AR34" s="19">
        <v>46.7</v>
      </c>
      <c r="AS34" s="19">
        <v>75.8</v>
      </c>
      <c r="AT34" s="19">
        <v>32.6</v>
      </c>
      <c r="AU34" s="19">
        <v>18.5</v>
      </c>
      <c r="AV34" s="19">
        <v>19.7</v>
      </c>
      <c r="AW34" s="19">
        <v>88.2</v>
      </c>
      <c r="AX34" s="19">
        <v>178.2</v>
      </c>
      <c r="AY34" s="19">
        <v>178</v>
      </c>
      <c r="AZ34" s="19">
        <v>179.4</v>
      </c>
      <c r="BA34" s="19">
        <v>108.8</v>
      </c>
      <c r="BB34" s="19">
        <v>8.1</v>
      </c>
      <c r="BC34" s="19"/>
      <c r="BD34" s="19">
        <v>44.8</v>
      </c>
      <c r="BE34" s="19"/>
      <c r="BF34" s="19">
        <v>2</v>
      </c>
      <c r="BG34" s="19">
        <v>29.9</v>
      </c>
      <c r="BH34" s="19">
        <v>174.2</v>
      </c>
      <c r="BI34" s="19">
        <v>47.7</v>
      </c>
      <c r="BJ34" s="19">
        <v>49.9</v>
      </c>
      <c r="BK34" s="19"/>
      <c r="BL34" s="19">
        <v>44.4</v>
      </c>
      <c r="BM34" s="19"/>
      <c r="BN34" s="19"/>
      <c r="BO34" s="19"/>
      <c r="BP34" s="19">
        <v>130.6</v>
      </c>
      <c r="BQ34" s="19">
        <v>62</v>
      </c>
      <c r="BR34" s="19">
        <v>154.5</v>
      </c>
      <c r="BS34" s="19"/>
      <c r="BT34" s="19"/>
      <c r="BU34" s="19"/>
      <c r="BV34" s="19"/>
      <c r="BW34" s="19"/>
      <c r="BX34" s="19"/>
      <c r="BY34" s="19"/>
      <c r="BZ34" s="19">
        <v>114.3</v>
      </c>
      <c r="CA34" s="19"/>
      <c r="CB34" s="19"/>
      <c r="CC34" s="19">
        <v>176.7</v>
      </c>
      <c r="CD34" s="19">
        <v>132.30000000000001</v>
      </c>
      <c r="CE34" s="19">
        <v>63.6</v>
      </c>
      <c r="CF34" s="19">
        <v>78.8</v>
      </c>
      <c r="CG34" s="19">
        <v>30</v>
      </c>
      <c r="CH34" s="19"/>
      <c r="CI34" s="19"/>
      <c r="CJ34" s="19"/>
      <c r="CK34" s="19">
        <v>140.1</v>
      </c>
      <c r="CL34" s="19">
        <v>139.19999999999999</v>
      </c>
      <c r="CM34" s="19">
        <v>145.1</v>
      </c>
      <c r="CN34" s="19"/>
      <c r="CO34" s="19"/>
      <c r="CP34" s="19"/>
      <c r="CQ34" s="19"/>
      <c r="CR34" s="19"/>
      <c r="CS34" s="19">
        <v>165.8</v>
      </c>
      <c r="CT34" s="19">
        <v>88.2</v>
      </c>
      <c r="CU34" s="19">
        <v>1.2</v>
      </c>
      <c r="CV34" s="19">
        <v>110.3</v>
      </c>
      <c r="CW34" s="19">
        <v>78.7</v>
      </c>
      <c r="CX34" s="19">
        <v>9</v>
      </c>
      <c r="CY34" s="19">
        <v>0.4</v>
      </c>
      <c r="CZ34" s="19">
        <v>20</v>
      </c>
      <c r="DA34" s="19">
        <v>9.9</v>
      </c>
      <c r="DB34" s="19">
        <v>5.4</v>
      </c>
      <c r="DC34" s="19">
        <v>3.4</v>
      </c>
      <c r="DD34" s="19">
        <v>5.0999999999999996</v>
      </c>
      <c r="DE34" s="19"/>
      <c r="DF34" s="19">
        <v>10.1</v>
      </c>
      <c r="DG34" s="19">
        <v>18.2</v>
      </c>
      <c r="DH34" s="19">
        <v>3.4</v>
      </c>
      <c r="DI34" s="19">
        <v>18.7</v>
      </c>
      <c r="DJ34" s="19">
        <v>15.4</v>
      </c>
      <c r="DK34" s="19">
        <v>19.100000000000001</v>
      </c>
      <c r="DL34" s="19">
        <v>24.7</v>
      </c>
      <c r="DM34" s="19">
        <v>77.3</v>
      </c>
      <c r="DN34" s="19">
        <v>2.9</v>
      </c>
      <c r="DO34" s="19">
        <v>2.2000000000000002</v>
      </c>
      <c r="DP34" s="19">
        <v>1.2</v>
      </c>
      <c r="DQ34" s="19">
        <v>2.5</v>
      </c>
      <c r="DR34" s="19">
        <v>0</v>
      </c>
      <c r="DS34" s="19">
        <v>3.1</v>
      </c>
      <c r="DT34" s="19">
        <v>20.399999999999999</v>
      </c>
      <c r="DU34" s="19">
        <v>2</v>
      </c>
      <c r="DV34" s="19"/>
      <c r="DW34" s="19">
        <v>13.2</v>
      </c>
      <c r="DX34" s="19">
        <v>12.5</v>
      </c>
      <c r="DY34" s="19">
        <v>20.2</v>
      </c>
      <c r="DZ34" s="19">
        <v>20.3</v>
      </c>
      <c r="EA34" s="19">
        <v>20</v>
      </c>
      <c r="EB34" s="19">
        <v>0</v>
      </c>
      <c r="EC34" s="19">
        <v>15.1</v>
      </c>
      <c r="ED34" s="19">
        <v>38.5</v>
      </c>
      <c r="EE34" s="19">
        <v>61.4</v>
      </c>
      <c r="EF34" s="19">
        <v>83.2</v>
      </c>
      <c r="EG34" s="19">
        <v>5.2</v>
      </c>
      <c r="EH34" s="19">
        <v>6.1</v>
      </c>
      <c r="EI34" s="19">
        <v>20.9</v>
      </c>
      <c r="EJ34" s="19">
        <v>7.5</v>
      </c>
      <c r="EK34" s="19">
        <v>8.5</v>
      </c>
      <c r="EL34" s="19">
        <v>20.399999999999999</v>
      </c>
      <c r="EM34" s="19">
        <v>20.399999999999999</v>
      </c>
      <c r="EN34" s="19">
        <v>20.2</v>
      </c>
      <c r="EO34" s="19">
        <v>5.6</v>
      </c>
      <c r="EP34" s="19">
        <v>18.7</v>
      </c>
      <c r="EQ34" s="19">
        <v>134.1</v>
      </c>
      <c r="ER34" s="19">
        <v>0.6</v>
      </c>
      <c r="ES34" s="19">
        <v>32</v>
      </c>
      <c r="ET34" s="19">
        <v>37.5</v>
      </c>
      <c r="EU34" s="19">
        <v>112.8</v>
      </c>
      <c r="EV34" s="19">
        <v>18.600000000000001</v>
      </c>
      <c r="EW34" s="19">
        <v>8.3000000000000007</v>
      </c>
      <c r="EX34" s="19">
        <v>20</v>
      </c>
      <c r="EY34" s="19">
        <v>10.3</v>
      </c>
      <c r="EZ34" s="19"/>
      <c r="FA34" s="19">
        <v>35.9</v>
      </c>
      <c r="FB34" s="19">
        <v>28</v>
      </c>
      <c r="FC34" s="19">
        <v>3.2</v>
      </c>
      <c r="FD34" s="19">
        <v>13.8</v>
      </c>
      <c r="FE34" s="19">
        <v>9.61</v>
      </c>
      <c r="FF34" s="19">
        <v>6.77</v>
      </c>
      <c r="FG34" s="19">
        <v>8235.7900000000009</v>
      </c>
      <c r="FH34" s="15"/>
      <c r="FI34" s="19">
        <v>23.932169999999999</v>
      </c>
      <c r="FJ34" s="19">
        <v>1.2</v>
      </c>
      <c r="FK34" s="19">
        <v>3.0129999999999999</v>
      </c>
      <c r="FL34" s="19">
        <v>6.08</v>
      </c>
      <c r="FM34" s="19">
        <v>13.2</v>
      </c>
      <c r="FN34" s="19"/>
      <c r="FO34" s="19">
        <v>18.919409999999999</v>
      </c>
      <c r="FP34" s="19">
        <v>10.8</v>
      </c>
      <c r="FQ34" s="19">
        <v>6</v>
      </c>
      <c r="FR34" s="19">
        <v>83.144580000000005</v>
      </c>
    </row>
    <row r="35" spans="1:174" ht="24" customHeight="1" x14ac:dyDescent="0.25">
      <c r="A35" s="13" t="s">
        <v>68</v>
      </c>
      <c r="B35" s="13" t="s">
        <v>703</v>
      </c>
      <c r="C35" s="14">
        <v>0</v>
      </c>
      <c r="D35" s="14">
        <v>0</v>
      </c>
      <c r="E35" s="14">
        <v>4.2</v>
      </c>
      <c r="F35" s="14">
        <v>642.63</v>
      </c>
      <c r="G35" s="14">
        <v>217.69</v>
      </c>
      <c r="H35" s="14"/>
      <c r="I35" s="14"/>
      <c r="J35" s="14">
        <v>76.3</v>
      </c>
      <c r="K35" s="14">
        <v>246.7</v>
      </c>
      <c r="L35" s="14"/>
      <c r="M35" s="14"/>
      <c r="N35" s="14">
        <v>142</v>
      </c>
      <c r="O35" s="14">
        <v>142.1</v>
      </c>
      <c r="P35" s="14">
        <v>142.4</v>
      </c>
      <c r="Q35" s="14">
        <v>237.6</v>
      </c>
      <c r="R35" s="14">
        <v>193.3</v>
      </c>
      <c r="S35" s="14">
        <v>104.2</v>
      </c>
      <c r="T35" s="14">
        <v>555.70000000000005</v>
      </c>
      <c r="U35" s="14">
        <v>10.6</v>
      </c>
      <c r="V35" s="14"/>
      <c r="W35" s="14"/>
      <c r="X35" s="14"/>
      <c r="Y35" s="14"/>
      <c r="Z35" s="14">
        <v>164.3</v>
      </c>
      <c r="AA35" s="14">
        <v>7.3</v>
      </c>
      <c r="AB35" s="14">
        <v>2.2000000000000002</v>
      </c>
      <c r="AC35" s="14">
        <v>16.2</v>
      </c>
      <c r="AD35" s="14">
        <v>6.5</v>
      </c>
      <c r="AE35" s="14">
        <v>5.2</v>
      </c>
      <c r="AF35" s="14">
        <v>77.599999999999994</v>
      </c>
      <c r="AG35" s="14">
        <v>6.2</v>
      </c>
      <c r="AH35" s="14"/>
      <c r="AI35" s="14"/>
      <c r="AJ35" s="14">
        <v>0</v>
      </c>
      <c r="AK35" s="14">
        <v>109.8</v>
      </c>
      <c r="AL35" s="14">
        <v>200</v>
      </c>
      <c r="AM35" s="14"/>
      <c r="AN35" s="14"/>
      <c r="AO35" s="14"/>
      <c r="AP35" s="14">
        <v>6.5</v>
      </c>
      <c r="AQ35" s="14">
        <v>451</v>
      </c>
      <c r="AR35" s="14">
        <v>41.4</v>
      </c>
      <c r="AS35" s="14">
        <v>75.400000000000006</v>
      </c>
      <c r="AT35" s="14">
        <v>35.9</v>
      </c>
      <c r="AU35" s="14">
        <v>18.5</v>
      </c>
      <c r="AV35" s="14">
        <v>19.7</v>
      </c>
      <c r="AW35" s="14">
        <v>90.5</v>
      </c>
      <c r="AX35" s="14">
        <v>174.7</v>
      </c>
      <c r="AY35" s="14">
        <v>175.5</v>
      </c>
      <c r="AZ35" s="14">
        <v>184.1</v>
      </c>
      <c r="BA35" s="14">
        <v>108.1</v>
      </c>
      <c r="BB35" s="14">
        <v>8.1</v>
      </c>
      <c r="BC35" s="14"/>
      <c r="BD35" s="14">
        <v>44</v>
      </c>
      <c r="BE35" s="14"/>
      <c r="BF35" s="14">
        <v>2</v>
      </c>
      <c r="BG35" s="14">
        <v>29.8</v>
      </c>
      <c r="BH35" s="14">
        <v>171.8</v>
      </c>
      <c r="BI35" s="14">
        <v>47.2</v>
      </c>
      <c r="BJ35" s="14">
        <v>49.6</v>
      </c>
      <c r="BK35" s="14"/>
      <c r="BL35" s="14">
        <v>45.5</v>
      </c>
      <c r="BM35" s="14"/>
      <c r="BN35" s="14"/>
      <c r="BO35" s="14"/>
      <c r="BP35" s="14">
        <v>129.9</v>
      </c>
      <c r="BQ35" s="14">
        <v>62.1</v>
      </c>
      <c r="BR35" s="14">
        <v>155.6</v>
      </c>
      <c r="BS35" s="14"/>
      <c r="BT35" s="14"/>
      <c r="BU35" s="14"/>
      <c r="BV35" s="14"/>
      <c r="BW35" s="14"/>
      <c r="BX35" s="14"/>
      <c r="BY35" s="14"/>
      <c r="BZ35" s="14">
        <v>112.7</v>
      </c>
      <c r="CA35" s="14"/>
      <c r="CB35" s="14"/>
      <c r="CC35" s="14">
        <v>201.1</v>
      </c>
      <c r="CD35" s="14">
        <v>116.8</v>
      </c>
      <c r="CE35" s="14">
        <v>62.8</v>
      </c>
      <c r="CF35" s="14">
        <v>80.2</v>
      </c>
      <c r="CG35" s="14">
        <v>30.3</v>
      </c>
      <c r="CH35" s="14"/>
      <c r="CI35" s="14"/>
      <c r="CJ35" s="14"/>
      <c r="CK35" s="14">
        <v>140.4</v>
      </c>
      <c r="CL35" s="14">
        <v>140.30000000000001</v>
      </c>
      <c r="CM35" s="14">
        <v>145.69999999999999</v>
      </c>
      <c r="CN35" s="14"/>
      <c r="CO35" s="14"/>
      <c r="CP35" s="14"/>
      <c r="CQ35" s="14"/>
      <c r="CR35" s="14"/>
      <c r="CS35" s="14">
        <v>137.30000000000001</v>
      </c>
      <c r="CT35" s="14">
        <v>78.400000000000006</v>
      </c>
      <c r="CU35" s="14">
        <v>0.5</v>
      </c>
      <c r="CV35" s="14">
        <v>115.5</v>
      </c>
      <c r="CW35" s="14">
        <v>78.599999999999994</v>
      </c>
      <c r="CX35" s="14">
        <v>12.6</v>
      </c>
      <c r="CY35" s="14">
        <v>0.5</v>
      </c>
      <c r="CZ35" s="14">
        <v>20</v>
      </c>
      <c r="DA35" s="14">
        <v>9.9</v>
      </c>
      <c r="DB35" s="14">
        <v>5.3</v>
      </c>
      <c r="DC35" s="14">
        <v>3.4</v>
      </c>
      <c r="DD35" s="14">
        <v>5.0999999999999996</v>
      </c>
      <c r="DE35" s="14"/>
      <c r="DF35" s="14">
        <v>20</v>
      </c>
      <c r="DG35" s="14">
        <v>18.2</v>
      </c>
      <c r="DH35" s="14">
        <v>3.4</v>
      </c>
      <c r="DI35" s="14">
        <v>18.7</v>
      </c>
      <c r="DJ35" s="14">
        <v>14.8</v>
      </c>
      <c r="DK35" s="14">
        <v>18.899999999999999</v>
      </c>
      <c r="DL35" s="14">
        <v>26.7</v>
      </c>
      <c r="DM35" s="14">
        <v>77.7</v>
      </c>
      <c r="DN35" s="14">
        <v>3.8</v>
      </c>
      <c r="DO35" s="14">
        <v>2.2000000000000002</v>
      </c>
      <c r="DP35" s="14">
        <v>1.2</v>
      </c>
      <c r="DQ35" s="14">
        <v>2.5</v>
      </c>
      <c r="DR35" s="14">
        <v>0</v>
      </c>
      <c r="DS35" s="14">
        <v>3.1</v>
      </c>
      <c r="DT35" s="14">
        <v>20.399999999999999</v>
      </c>
      <c r="DU35" s="14">
        <v>2</v>
      </c>
      <c r="DV35" s="14"/>
      <c r="DW35" s="14">
        <v>13.2</v>
      </c>
      <c r="DX35" s="14">
        <v>12.5</v>
      </c>
      <c r="DY35" s="14">
        <v>19.899999999999999</v>
      </c>
      <c r="DZ35" s="14">
        <v>20.3</v>
      </c>
      <c r="EA35" s="14">
        <v>19.8</v>
      </c>
      <c r="EB35" s="14">
        <v>0</v>
      </c>
      <c r="EC35" s="14">
        <v>16.8</v>
      </c>
      <c r="ED35" s="14">
        <v>32.700000000000003</v>
      </c>
      <c r="EE35" s="14">
        <v>71.5</v>
      </c>
      <c r="EF35" s="14">
        <v>88</v>
      </c>
      <c r="EG35" s="14">
        <v>5.4</v>
      </c>
      <c r="EH35" s="14">
        <v>7.4</v>
      </c>
      <c r="EI35" s="14">
        <v>20.9</v>
      </c>
      <c r="EJ35" s="14">
        <v>7.4</v>
      </c>
      <c r="EK35" s="14">
        <v>8.5</v>
      </c>
      <c r="EL35" s="14">
        <v>20.399999999999999</v>
      </c>
      <c r="EM35" s="14">
        <v>20.399999999999999</v>
      </c>
      <c r="EN35" s="14">
        <v>20</v>
      </c>
      <c r="EO35" s="14">
        <v>8.8000000000000007</v>
      </c>
      <c r="EP35" s="14">
        <v>18.5</v>
      </c>
      <c r="EQ35" s="14">
        <v>137.4</v>
      </c>
      <c r="ER35" s="14">
        <v>0.6</v>
      </c>
      <c r="ES35" s="14">
        <v>40.5</v>
      </c>
      <c r="ET35" s="14">
        <v>49.3</v>
      </c>
      <c r="EU35" s="14">
        <v>111.5</v>
      </c>
      <c r="EV35" s="14">
        <v>16.899999999999999</v>
      </c>
      <c r="EW35" s="14">
        <v>8.4</v>
      </c>
      <c r="EX35" s="14">
        <v>19.899999999999999</v>
      </c>
      <c r="EY35" s="14">
        <v>9.9</v>
      </c>
      <c r="EZ35" s="14"/>
      <c r="FA35" s="14">
        <v>36.4</v>
      </c>
      <c r="FB35" s="14">
        <v>28</v>
      </c>
      <c r="FC35" s="14">
        <v>3.1</v>
      </c>
      <c r="FD35" s="14">
        <v>13.9</v>
      </c>
      <c r="FE35" s="14">
        <v>11.53</v>
      </c>
      <c r="FF35" s="14">
        <v>6.14</v>
      </c>
      <c r="FG35" s="14">
        <v>8094.49</v>
      </c>
      <c r="FH35" s="15"/>
      <c r="FI35" s="14">
        <v>23.925519999999999</v>
      </c>
      <c r="FJ35" s="14">
        <v>1.2</v>
      </c>
      <c r="FK35" s="14">
        <v>3.2370000000000001</v>
      </c>
      <c r="FL35" s="14">
        <v>6.09</v>
      </c>
      <c r="FM35" s="14">
        <v>13.2</v>
      </c>
      <c r="FN35" s="14"/>
      <c r="FO35" s="14">
        <v>18.91929</v>
      </c>
      <c r="FP35" s="14">
        <v>10.8</v>
      </c>
      <c r="FQ35" s="14">
        <v>6</v>
      </c>
      <c r="FR35" s="14">
        <v>83.371809999999996</v>
      </c>
    </row>
    <row r="36" spans="1:174" ht="24" customHeight="1" x14ac:dyDescent="0.25">
      <c r="A36" s="16" t="s">
        <v>68</v>
      </c>
      <c r="B36" s="16" t="s">
        <v>704</v>
      </c>
      <c r="C36" s="17">
        <v>1</v>
      </c>
      <c r="D36" s="17">
        <v>0</v>
      </c>
      <c r="E36" s="17">
        <v>4.2</v>
      </c>
      <c r="F36" s="17">
        <v>645.11</v>
      </c>
      <c r="G36" s="17">
        <v>218.86</v>
      </c>
      <c r="H36" s="17"/>
      <c r="I36" s="17"/>
      <c r="J36" s="17">
        <v>71.099999999999994</v>
      </c>
      <c r="K36" s="17">
        <v>247.4</v>
      </c>
      <c r="L36" s="17"/>
      <c r="M36" s="17"/>
      <c r="N36" s="17">
        <v>142</v>
      </c>
      <c r="O36" s="17">
        <v>142</v>
      </c>
      <c r="P36" s="17">
        <v>142.30000000000001</v>
      </c>
      <c r="Q36" s="17">
        <v>237.3</v>
      </c>
      <c r="R36" s="17">
        <v>196.6</v>
      </c>
      <c r="S36" s="17">
        <v>104.3</v>
      </c>
      <c r="T36" s="17">
        <v>557</v>
      </c>
      <c r="U36" s="17">
        <v>10.5</v>
      </c>
      <c r="V36" s="17"/>
      <c r="W36" s="17"/>
      <c r="X36" s="17"/>
      <c r="Y36" s="17"/>
      <c r="Z36" s="17">
        <v>167.9</v>
      </c>
      <c r="AA36" s="17">
        <v>7.8</v>
      </c>
      <c r="AB36" s="17">
        <v>3.2</v>
      </c>
      <c r="AC36" s="17">
        <v>16.2</v>
      </c>
      <c r="AD36" s="17">
        <v>6.5</v>
      </c>
      <c r="AE36" s="17">
        <v>5.8</v>
      </c>
      <c r="AF36" s="17">
        <v>59</v>
      </c>
      <c r="AG36" s="17">
        <v>6.2</v>
      </c>
      <c r="AH36" s="17"/>
      <c r="AI36" s="17"/>
      <c r="AJ36" s="17">
        <v>0</v>
      </c>
      <c r="AK36" s="17">
        <v>110.6</v>
      </c>
      <c r="AL36" s="17">
        <v>156.5</v>
      </c>
      <c r="AM36" s="17"/>
      <c r="AN36" s="17"/>
      <c r="AO36" s="17"/>
      <c r="AP36" s="17">
        <v>6.5</v>
      </c>
      <c r="AQ36" s="17">
        <v>456.3</v>
      </c>
      <c r="AR36" s="17">
        <v>46.6</v>
      </c>
      <c r="AS36" s="17">
        <v>75.8</v>
      </c>
      <c r="AT36" s="17">
        <v>34.700000000000003</v>
      </c>
      <c r="AU36" s="17">
        <v>18.5</v>
      </c>
      <c r="AV36" s="17">
        <v>19.7</v>
      </c>
      <c r="AW36" s="17">
        <v>91.2</v>
      </c>
      <c r="AX36" s="17">
        <v>175.3</v>
      </c>
      <c r="AY36" s="17">
        <v>175.5</v>
      </c>
      <c r="AZ36" s="17">
        <v>183.3</v>
      </c>
      <c r="BA36" s="17">
        <v>108.8</v>
      </c>
      <c r="BB36" s="17">
        <v>8.1</v>
      </c>
      <c r="BC36" s="17"/>
      <c r="BD36" s="17">
        <v>45</v>
      </c>
      <c r="BE36" s="17"/>
      <c r="BF36" s="17">
        <v>2.9</v>
      </c>
      <c r="BG36" s="17">
        <v>29.7</v>
      </c>
      <c r="BH36" s="17">
        <v>172.9</v>
      </c>
      <c r="BI36" s="17">
        <v>47.3</v>
      </c>
      <c r="BJ36" s="17">
        <v>50.3</v>
      </c>
      <c r="BK36" s="17"/>
      <c r="BL36" s="17">
        <v>45.5</v>
      </c>
      <c r="BM36" s="17"/>
      <c r="BN36" s="17"/>
      <c r="BO36" s="17"/>
      <c r="BP36" s="17">
        <v>130.5</v>
      </c>
      <c r="BQ36" s="17">
        <v>62</v>
      </c>
      <c r="BR36" s="17">
        <v>154.1</v>
      </c>
      <c r="BS36" s="17"/>
      <c r="BT36" s="17"/>
      <c r="BU36" s="17"/>
      <c r="BV36" s="17"/>
      <c r="BW36" s="17"/>
      <c r="BX36" s="17"/>
      <c r="BY36" s="17"/>
      <c r="BZ36" s="17">
        <v>113.9</v>
      </c>
      <c r="CA36" s="17"/>
      <c r="CB36" s="17"/>
      <c r="CC36" s="17">
        <v>177.3</v>
      </c>
      <c r="CD36" s="17">
        <v>113.6</v>
      </c>
      <c r="CE36" s="17">
        <v>63.1</v>
      </c>
      <c r="CF36" s="17">
        <v>80.7</v>
      </c>
      <c r="CG36" s="17">
        <v>30.5</v>
      </c>
      <c r="CH36" s="17"/>
      <c r="CI36" s="17"/>
      <c r="CJ36" s="17"/>
      <c r="CK36" s="17">
        <v>139.69999999999999</v>
      </c>
      <c r="CL36" s="17">
        <v>140</v>
      </c>
      <c r="CM36" s="17">
        <v>145.19999999999999</v>
      </c>
      <c r="CN36" s="17"/>
      <c r="CO36" s="17"/>
      <c r="CP36" s="17"/>
      <c r="CQ36" s="17"/>
      <c r="CR36" s="17"/>
      <c r="CS36" s="17">
        <v>137.30000000000001</v>
      </c>
      <c r="CT36" s="17">
        <v>77.7</v>
      </c>
      <c r="CU36" s="17">
        <v>0.2</v>
      </c>
      <c r="CV36" s="17">
        <v>117.6</v>
      </c>
      <c r="CW36" s="17">
        <v>80.3</v>
      </c>
      <c r="CX36" s="17">
        <v>12.9</v>
      </c>
      <c r="CY36" s="17">
        <v>0.3</v>
      </c>
      <c r="CZ36" s="17">
        <v>20</v>
      </c>
      <c r="DA36" s="17">
        <v>10</v>
      </c>
      <c r="DB36" s="17">
        <v>5.4</v>
      </c>
      <c r="DC36" s="17">
        <v>3.2</v>
      </c>
      <c r="DD36" s="17">
        <v>5.0999999999999996</v>
      </c>
      <c r="DE36" s="17"/>
      <c r="DF36" s="17">
        <v>20</v>
      </c>
      <c r="DG36" s="17">
        <v>18.2</v>
      </c>
      <c r="DH36" s="17">
        <v>3.4</v>
      </c>
      <c r="DI36" s="17">
        <v>18.7</v>
      </c>
      <c r="DJ36" s="17">
        <v>14.7</v>
      </c>
      <c r="DK36" s="17">
        <v>18.600000000000001</v>
      </c>
      <c r="DL36" s="17">
        <v>30.3</v>
      </c>
      <c r="DM36" s="17">
        <v>85.5</v>
      </c>
      <c r="DN36" s="17">
        <v>4.2</v>
      </c>
      <c r="DO36" s="17">
        <v>2.2000000000000002</v>
      </c>
      <c r="DP36" s="17">
        <v>1.2</v>
      </c>
      <c r="DQ36" s="17">
        <v>2.5</v>
      </c>
      <c r="DR36" s="17">
        <v>0</v>
      </c>
      <c r="DS36" s="17">
        <v>3.1</v>
      </c>
      <c r="DT36" s="17">
        <v>20.399999999999999</v>
      </c>
      <c r="DU36" s="17">
        <v>2</v>
      </c>
      <c r="DV36" s="17"/>
      <c r="DW36" s="17">
        <v>13.2</v>
      </c>
      <c r="DX36" s="17">
        <v>12.6</v>
      </c>
      <c r="DY36" s="17">
        <v>20</v>
      </c>
      <c r="DZ36" s="17">
        <v>20.2</v>
      </c>
      <c r="EA36" s="17">
        <v>20</v>
      </c>
      <c r="EB36" s="17">
        <v>0.4</v>
      </c>
      <c r="EC36" s="17">
        <v>17.399999999999999</v>
      </c>
      <c r="ED36" s="17">
        <v>36.799999999999997</v>
      </c>
      <c r="EE36" s="17">
        <v>69</v>
      </c>
      <c r="EF36" s="17">
        <v>89.2</v>
      </c>
      <c r="EG36" s="17">
        <v>4.7</v>
      </c>
      <c r="EH36" s="17">
        <v>4.5999999999999996</v>
      </c>
      <c r="EI36" s="17">
        <v>20.9</v>
      </c>
      <c r="EJ36" s="17">
        <v>7.4</v>
      </c>
      <c r="EK36" s="17">
        <v>8.4</v>
      </c>
      <c r="EL36" s="17">
        <v>20.399999999999999</v>
      </c>
      <c r="EM36" s="17">
        <v>20.399999999999999</v>
      </c>
      <c r="EN36" s="17">
        <v>20</v>
      </c>
      <c r="EO36" s="17">
        <v>9.6999999999999993</v>
      </c>
      <c r="EP36" s="17">
        <v>18.3</v>
      </c>
      <c r="EQ36" s="17">
        <v>137.4</v>
      </c>
      <c r="ER36" s="17">
        <v>0.6</v>
      </c>
      <c r="ES36" s="17">
        <v>73.3</v>
      </c>
      <c r="ET36" s="17">
        <v>83.1</v>
      </c>
      <c r="EU36" s="17">
        <v>110.7</v>
      </c>
      <c r="EV36" s="17">
        <v>13.8</v>
      </c>
      <c r="EW36" s="17">
        <v>8.4</v>
      </c>
      <c r="EX36" s="17">
        <v>20</v>
      </c>
      <c r="EY36" s="17">
        <v>10.199999999999999</v>
      </c>
      <c r="EZ36" s="17"/>
      <c r="FA36" s="17">
        <v>36.5</v>
      </c>
      <c r="FB36" s="17">
        <v>28.1</v>
      </c>
      <c r="FC36" s="17">
        <v>3.3</v>
      </c>
      <c r="FD36" s="17">
        <v>13.8</v>
      </c>
      <c r="FE36" s="17">
        <v>10.94</v>
      </c>
      <c r="FF36" s="17">
        <v>6.78</v>
      </c>
      <c r="FG36" s="17">
        <v>8109.39</v>
      </c>
      <c r="FH36" s="15"/>
      <c r="FI36" s="17">
        <v>23.922180000000001</v>
      </c>
      <c r="FJ36" s="17">
        <v>1.2</v>
      </c>
      <c r="FK36" s="17">
        <v>3.8380000000000001</v>
      </c>
      <c r="FL36" s="17">
        <v>6.09</v>
      </c>
      <c r="FM36" s="17">
        <v>13.2</v>
      </c>
      <c r="FN36" s="17"/>
      <c r="FO36" s="17">
        <v>18.919530000000002</v>
      </c>
      <c r="FP36" s="17">
        <v>10.6</v>
      </c>
      <c r="FQ36" s="17">
        <v>6</v>
      </c>
      <c r="FR36" s="17">
        <v>83.769710000000003</v>
      </c>
    </row>
    <row r="37" spans="1:174" ht="24" customHeight="1" x14ac:dyDescent="0.25">
      <c r="A37" s="16" t="s">
        <v>68</v>
      </c>
      <c r="B37" s="16" t="s">
        <v>705</v>
      </c>
      <c r="C37" s="17">
        <v>1.1000000000000001</v>
      </c>
      <c r="D37" s="17">
        <v>0</v>
      </c>
      <c r="E37" s="17">
        <v>4.2</v>
      </c>
      <c r="F37" s="17">
        <v>640.49</v>
      </c>
      <c r="G37" s="17">
        <v>217.24</v>
      </c>
      <c r="H37" s="17"/>
      <c r="I37" s="17"/>
      <c r="J37" s="17">
        <v>56.2</v>
      </c>
      <c r="K37" s="17">
        <v>158.30000000000001</v>
      </c>
      <c r="L37" s="17"/>
      <c r="M37" s="17"/>
      <c r="N37" s="17">
        <v>141.6</v>
      </c>
      <c r="O37" s="17">
        <v>141.80000000000001</v>
      </c>
      <c r="P37" s="17">
        <v>141.69999999999999</v>
      </c>
      <c r="Q37" s="17">
        <v>237</v>
      </c>
      <c r="R37" s="17">
        <v>194.3</v>
      </c>
      <c r="S37" s="17">
        <v>104.2</v>
      </c>
      <c r="T37" s="17">
        <v>555.79999999999995</v>
      </c>
      <c r="U37" s="17">
        <v>10.6</v>
      </c>
      <c r="V37" s="17"/>
      <c r="W37" s="17"/>
      <c r="X37" s="17"/>
      <c r="Y37" s="17"/>
      <c r="Z37" s="17">
        <v>160.6</v>
      </c>
      <c r="AA37" s="17">
        <v>7.3</v>
      </c>
      <c r="AB37" s="17">
        <v>3.1</v>
      </c>
      <c r="AC37" s="17">
        <v>16.100000000000001</v>
      </c>
      <c r="AD37" s="17">
        <v>6.5</v>
      </c>
      <c r="AE37" s="17">
        <v>6</v>
      </c>
      <c r="AF37" s="17">
        <v>58.6</v>
      </c>
      <c r="AG37" s="17">
        <v>6.1</v>
      </c>
      <c r="AH37" s="17"/>
      <c r="AI37" s="17"/>
      <c r="AJ37" s="17">
        <v>0</v>
      </c>
      <c r="AK37" s="17">
        <v>109.8</v>
      </c>
      <c r="AL37" s="17">
        <v>147.69999999999999</v>
      </c>
      <c r="AM37" s="17"/>
      <c r="AN37" s="17"/>
      <c r="AO37" s="17"/>
      <c r="AP37" s="17">
        <v>6.5</v>
      </c>
      <c r="AQ37" s="17">
        <v>458.1</v>
      </c>
      <c r="AR37" s="17">
        <v>42.5</v>
      </c>
      <c r="AS37" s="17">
        <v>75.400000000000006</v>
      </c>
      <c r="AT37" s="17">
        <v>34.4</v>
      </c>
      <c r="AU37" s="17">
        <v>18.5</v>
      </c>
      <c r="AV37" s="17">
        <v>19.7</v>
      </c>
      <c r="AW37" s="17">
        <v>89.7</v>
      </c>
      <c r="AX37" s="17">
        <v>173.8</v>
      </c>
      <c r="AY37" s="17">
        <v>174.8</v>
      </c>
      <c r="AZ37" s="17">
        <v>183.5</v>
      </c>
      <c r="BA37" s="17">
        <v>108.4</v>
      </c>
      <c r="BB37" s="17">
        <v>8.1</v>
      </c>
      <c r="BC37" s="17"/>
      <c r="BD37" s="17">
        <v>44.3</v>
      </c>
      <c r="BE37" s="17"/>
      <c r="BF37" s="17">
        <v>3.8</v>
      </c>
      <c r="BG37" s="17">
        <v>29.8</v>
      </c>
      <c r="BH37" s="17">
        <v>172.8</v>
      </c>
      <c r="BI37" s="17">
        <v>47.1</v>
      </c>
      <c r="BJ37" s="17">
        <v>50.1</v>
      </c>
      <c r="BK37" s="17"/>
      <c r="BL37" s="17">
        <v>45.5</v>
      </c>
      <c r="BM37" s="17"/>
      <c r="BN37" s="17"/>
      <c r="BO37" s="17"/>
      <c r="BP37" s="17">
        <v>129.69999999999999</v>
      </c>
      <c r="BQ37" s="17">
        <v>0</v>
      </c>
      <c r="BR37" s="17">
        <v>62.1</v>
      </c>
      <c r="BS37" s="17"/>
      <c r="BT37" s="17"/>
      <c r="BU37" s="17"/>
      <c r="BV37" s="17"/>
      <c r="BW37" s="17"/>
      <c r="BX37" s="17"/>
      <c r="BY37" s="17"/>
      <c r="BZ37" s="17">
        <v>113</v>
      </c>
      <c r="CA37" s="17"/>
      <c r="CB37" s="17"/>
      <c r="CC37" s="17">
        <v>182.7</v>
      </c>
      <c r="CD37" s="17">
        <v>114.4</v>
      </c>
      <c r="CE37" s="17">
        <v>62.7</v>
      </c>
      <c r="CF37" s="17">
        <v>80.400000000000006</v>
      </c>
      <c r="CG37" s="17">
        <v>30.4</v>
      </c>
      <c r="CH37" s="17"/>
      <c r="CI37" s="17"/>
      <c r="CJ37" s="17"/>
      <c r="CK37" s="17">
        <v>141.19999999999999</v>
      </c>
      <c r="CL37" s="17">
        <v>140.19999999999999</v>
      </c>
      <c r="CM37" s="17">
        <v>145</v>
      </c>
      <c r="CN37" s="17"/>
      <c r="CO37" s="17"/>
      <c r="CP37" s="17"/>
      <c r="CQ37" s="17"/>
      <c r="CR37" s="17"/>
      <c r="CS37" s="17">
        <v>137.30000000000001</v>
      </c>
      <c r="CT37" s="17">
        <v>77.7</v>
      </c>
      <c r="CU37" s="17">
        <v>0.1</v>
      </c>
      <c r="CV37" s="17">
        <v>115.1</v>
      </c>
      <c r="CW37" s="17">
        <v>80.599999999999994</v>
      </c>
      <c r="CX37" s="17">
        <v>11.7</v>
      </c>
      <c r="CY37" s="17">
        <v>0.2</v>
      </c>
      <c r="CZ37" s="17">
        <v>20</v>
      </c>
      <c r="DA37" s="17">
        <v>9.9</v>
      </c>
      <c r="DB37" s="17">
        <v>4.5</v>
      </c>
      <c r="DC37" s="17">
        <v>3.2</v>
      </c>
      <c r="DD37" s="17">
        <v>5</v>
      </c>
      <c r="DE37" s="17"/>
      <c r="DF37" s="17">
        <v>20</v>
      </c>
      <c r="DG37" s="17">
        <v>18.2</v>
      </c>
      <c r="DH37" s="17">
        <v>3.4</v>
      </c>
      <c r="DI37" s="17">
        <v>18.7</v>
      </c>
      <c r="DJ37" s="17">
        <v>14.8</v>
      </c>
      <c r="DK37" s="17">
        <v>18.7</v>
      </c>
      <c r="DL37" s="17">
        <v>29.3</v>
      </c>
      <c r="DM37" s="17">
        <v>84.6</v>
      </c>
      <c r="DN37" s="17">
        <v>4.3</v>
      </c>
      <c r="DO37" s="17">
        <v>2.2000000000000002</v>
      </c>
      <c r="DP37" s="17">
        <v>1.2</v>
      </c>
      <c r="DQ37" s="17">
        <v>2.5</v>
      </c>
      <c r="DR37" s="17">
        <v>0</v>
      </c>
      <c r="DS37" s="17">
        <v>3.1</v>
      </c>
      <c r="DT37" s="17">
        <v>20.399999999999999</v>
      </c>
      <c r="DU37" s="17">
        <v>2</v>
      </c>
      <c r="DV37" s="17"/>
      <c r="DW37" s="17">
        <v>12.8</v>
      </c>
      <c r="DX37" s="17">
        <v>12.7</v>
      </c>
      <c r="DY37" s="17">
        <v>19.600000000000001</v>
      </c>
      <c r="DZ37" s="17">
        <v>20.2</v>
      </c>
      <c r="EA37" s="17">
        <v>19.8</v>
      </c>
      <c r="EB37" s="17">
        <v>7</v>
      </c>
      <c r="EC37" s="17">
        <v>12.8</v>
      </c>
      <c r="ED37" s="17">
        <v>39.1</v>
      </c>
      <c r="EE37" s="17">
        <v>78.099999999999994</v>
      </c>
      <c r="EF37" s="17">
        <v>91.7</v>
      </c>
      <c r="EG37" s="17">
        <v>3</v>
      </c>
      <c r="EH37" s="17">
        <v>5.0999999999999996</v>
      </c>
      <c r="EI37" s="17">
        <v>20.9</v>
      </c>
      <c r="EJ37" s="17">
        <v>7.4</v>
      </c>
      <c r="EK37" s="17">
        <v>8.3000000000000007</v>
      </c>
      <c r="EL37" s="17">
        <v>20.399999999999999</v>
      </c>
      <c r="EM37" s="17">
        <v>20.399999999999999</v>
      </c>
      <c r="EN37" s="17">
        <v>20</v>
      </c>
      <c r="EO37" s="17">
        <v>9.1999999999999993</v>
      </c>
      <c r="EP37" s="17">
        <v>17.8</v>
      </c>
      <c r="EQ37" s="17">
        <v>146.19999999999999</v>
      </c>
      <c r="ER37" s="17">
        <v>0.6</v>
      </c>
      <c r="ES37" s="17">
        <v>95.7</v>
      </c>
      <c r="ET37" s="17">
        <v>98.5</v>
      </c>
      <c r="EU37" s="17">
        <v>108.3</v>
      </c>
      <c r="EV37" s="17">
        <v>13</v>
      </c>
      <c r="EW37" s="17">
        <v>8.4</v>
      </c>
      <c r="EX37" s="17">
        <v>19.8</v>
      </c>
      <c r="EY37" s="17">
        <v>9.6</v>
      </c>
      <c r="EZ37" s="17"/>
      <c r="FA37" s="17">
        <v>36.4</v>
      </c>
      <c r="FB37" s="17">
        <v>28.1</v>
      </c>
      <c r="FC37" s="17">
        <v>3.4</v>
      </c>
      <c r="FD37" s="17">
        <v>14</v>
      </c>
      <c r="FE37" s="17">
        <v>10.94</v>
      </c>
      <c r="FF37" s="17">
        <v>7.65</v>
      </c>
      <c r="FG37" s="17">
        <v>7870.52</v>
      </c>
      <c r="FH37" s="15"/>
      <c r="FI37" s="17">
        <v>23.667960000000001</v>
      </c>
      <c r="FJ37" s="17">
        <v>1.2</v>
      </c>
      <c r="FK37" s="17">
        <v>4.1929999999999996</v>
      </c>
      <c r="FL37" s="17">
        <v>6.09</v>
      </c>
      <c r="FM37" s="17">
        <v>13.2</v>
      </c>
      <c r="FN37" s="17"/>
      <c r="FO37" s="17">
        <v>18.91949</v>
      </c>
      <c r="FP37" s="17">
        <v>10.6</v>
      </c>
      <c r="FQ37" s="17">
        <v>6.1</v>
      </c>
      <c r="FR37" s="17">
        <v>83.97045</v>
      </c>
    </row>
    <row r="38" spans="1:174" ht="24" customHeight="1" x14ac:dyDescent="0.25">
      <c r="A38" s="16" t="s">
        <v>68</v>
      </c>
      <c r="B38" s="16" t="s">
        <v>706</v>
      </c>
      <c r="C38" s="17">
        <v>1.1000000000000001</v>
      </c>
      <c r="D38" s="17">
        <v>0</v>
      </c>
      <c r="E38" s="17">
        <v>4.3</v>
      </c>
      <c r="F38" s="17">
        <v>642.48</v>
      </c>
      <c r="G38" s="17">
        <v>218.1</v>
      </c>
      <c r="H38" s="17"/>
      <c r="I38" s="17"/>
      <c r="J38" s="17">
        <v>71.599999999999994</v>
      </c>
      <c r="K38" s="17">
        <v>179.7</v>
      </c>
      <c r="L38" s="17"/>
      <c r="M38" s="17"/>
      <c r="N38" s="17">
        <v>142.1</v>
      </c>
      <c r="O38" s="17">
        <v>142.69999999999999</v>
      </c>
      <c r="P38" s="17">
        <v>142.4</v>
      </c>
      <c r="Q38" s="17">
        <v>237.2</v>
      </c>
      <c r="R38" s="17">
        <v>197.1</v>
      </c>
      <c r="S38" s="17">
        <v>104</v>
      </c>
      <c r="T38" s="17">
        <v>551.79999999999995</v>
      </c>
      <c r="U38" s="17">
        <v>10.4</v>
      </c>
      <c r="V38" s="17"/>
      <c r="W38" s="17"/>
      <c r="X38" s="17"/>
      <c r="Y38" s="17"/>
      <c r="Z38" s="17">
        <v>165.3</v>
      </c>
      <c r="AA38" s="17">
        <v>7.5</v>
      </c>
      <c r="AB38" s="17">
        <v>1.9</v>
      </c>
      <c r="AC38" s="17">
        <v>16.2</v>
      </c>
      <c r="AD38" s="17">
        <v>6.5</v>
      </c>
      <c r="AE38" s="17">
        <v>6</v>
      </c>
      <c r="AF38" s="17">
        <v>58.4</v>
      </c>
      <c r="AG38" s="17">
        <v>5.0999999999999996</v>
      </c>
      <c r="AH38" s="17"/>
      <c r="AI38" s="17"/>
      <c r="AJ38" s="17">
        <v>0</v>
      </c>
      <c r="AK38" s="17">
        <v>109.9</v>
      </c>
      <c r="AL38" s="17">
        <v>196.6</v>
      </c>
      <c r="AM38" s="17"/>
      <c r="AN38" s="17"/>
      <c r="AO38" s="17"/>
      <c r="AP38" s="17">
        <v>6.5</v>
      </c>
      <c r="AQ38" s="17">
        <v>459.3</v>
      </c>
      <c r="AR38" s="17">
        <v>42.7</v>
      </c>
      <c r="AS38" s="17">
        <v>75.2</v>
      </c>
      <c r="AT38" s="17">
        <v>34.6</v>
      </c>
      <c r="AU38" s="17">
        <v>18.5</v>
      </c>
      <c r="AV38" s="17">
        <v>19.7</v>
      </c>
      <c r="AW38" s="17">
        <v>91.1</v>
      </c>
      <c r="AX38" s="17">
        <v>174.6</v>
      </c>
      <c r="AY38" s="17">
        <v>174.6</v>
      </c>
      <c r="AZ38" s="17">
        <v>182.6</v>
      </c>
      <c r="BA38" s="17">
        <v>108.3</v>
      </c>
      <c r="BB38" s="17">
        <v>8.1</v>
      </c>
      <c r="BC38" s="17"/>
      <c r="BD38" s="17">
        <v>44.2</v>
      </c>
      <c r="BE38" s="17"/>
      <c r="BF38" s="17">
        <v>3.8</v>
      </c>
      <c r="BG38" s="17">
        <v>30</v>
      </c>
      <c r="BH38" s="17">
        <v>172.4</v>
      </c>
      <c r="BI38" s="17">
        <v>47.2</v>
      </c>
      <c r="BJ38" s="17">
        <v>0</v>
      </c>
      <c r="BK38" s="17"/>
      <c r="BL38" s="17">
        <v>45.9</v>
      </c>
      <c r="BM38" s="17"/>
      <c r="BN38" s="17"/>
      <c r="BO38" s="17"/>
      <c r="BP38" s="17">
        <v>129.69999999999999</v>
      </c>
      <c r="BQ38" s="17">
        <v>0</v>
      </c>
      <c r="BR38" s="17">
        <v>62.2</v>
      </c>
      <c r="BS38" s="17"/>
      <c r="BT38" s="17"/>
      <c r="BU38" s="17"/>
      <c r="BV38" s="17"/>
      <c r="BW38" s="17"/>
      <c r="BX38" s="17"/>
      <c r="BY38" s="17"/>
      <c r="BZ38" s="17">
        <v>112.9</v>
      </c>
      <c r="CA38" s="17"/>
      <c r="CB38" s="17"/>
      <c r="CC38" s="17">
        <v>174.5</v>
      </c>
      <c r="CD38" s="17">
        <v>112.2</v>
      </c>
      <c r="CE38" s="17">
        <v>62.7</v>
      </c>
      <c r="CF38" s="17">
        <v>80.3</v>
      </c>
      <c r="CG38" s="17">
        <v>30.2</v>
      </c>
      <c r="CH38" s="17"/>
      <c r="CI38" s="17"/>
      <c r="CJ38" s="17"/>
      <c r="CK38" s="17">
        <v>141.6</v>
      </c>
      <c r="CL38" s="17">
        <v>140.19999999999999</v>
      </c>
      <c r="CM38" s="17">
        <v>145.80000000000001</v>
      </c>
      <c r="CN38" s="17"/>
      <c r="CO38" s="17"/>
      <c r="CP38" s="17"/>
      <c r="CQ38" s="17"/>
      <c r="CR38" s="17"/>
      <c r="CS38" s="17">
        <v>137.30000000000001</v>
      </c>
      <c r="CT38" s="17">
        <v>77.8</v>
      </c>
      <c r="CU38" s="17">
        <v>0.1</v>
      </c>
      <c r="CV38" s="17">
        <v>118.1</v>
      </c>
      <c r="CW38" s="17">
        <v>80.7</v>
      </c>
      <c r="CX38" s="17">
        <v>10.5</v>
      </c>
      <c r="CY38" s="17">
        <v>0.1</v>
      </c>
      <c r="CZ38" s="17">
        <v>20</v>
      </c>
      <c r="DA38" s="17">
        <v>10</v>
      </c>
      <c r="DB38" s="17">
        <v>5.4</v>
      </c>
      <c r="DC38" s="17">
        <v>3.2</v>
      </c>
      <c r="DD38" s="17">
        <v>5</v>
      </c>
      <c r="DE38" s="17"/>
      <c r="DF38" s="17">
        <v>20</v>
      </c>
      <c r="DG38" s="17">
        <v>18.3</v>
      </c>
      <c r="DH38" s="17">
        <v>3.5</v>
      </c>
      <c r="DI38" s="17">
        <v>18.7</v>
      </c>
      <c r="DJ38" s="17">
        <v>15.2</v>
      </c>
      <c r="DK38" s="17">
        <v>18.600000000000001</v>
      </c>
      <c r="DL38" s="17">
        <v>29.4</v>
      </c>
      <c r="DM38" s="17">
        <v>83.7</v>
      </c>
      <c r="DN38" s="17">
        <v>4.3</v>
      </c>
      <c r="DO38" s="17">
        <v>2.2000000000000002</v>
      </c>
      <c r="DP38" s="17">
        <v>1.2</v>
      </c>
      <c r="DQ38" s="17">
        <v>2.5</v>
      </c>
      <c r="DR38" s="17">
        <v>0</v>
      </c>
      <c r="DS38" s="17">
        <v>3.1</v>
      </c>
      <c r="DT38" s="17">
        <v>20.399999999999999</v>
      </c>
      <c r="DU38" s="17">
        <v>2</v>
      </c>
      <c r="DV38" s="17"/>
      <c r="DW38" s="17">
        <v>12.9</v>
      </c>
      <c r="DX38" s="17">
        <v>12.6</v>
      </c>
      <c r="DY38" s="17">
        <v>19.600000000000001</v>
      </c>
      <c r="DZ38" s="17">
        <v>20.3</v>
      </c>
      <c r="EA38" s="17">
        <v>20</v>
      </c>
      <c r="EB38" s="17">
        <v>5</v>
      </c>
      <c r="EC38" s="17">
        <v>7.8</v>
      </c>
      <c r="ED38" s="17">
        <v>40.299999999999997</v>
      </c>
      <c r="EE38" s="17">
        <v>85.9</v>
      </c>
      <c r="EF38" s="17">
        <v>93.7</v>
      </c>
      <c r="EG38" s="17">
        <v>5.0999999999999996</v>
      </c>
      <c r="EH38" s="17">
        <v>7.2</v>
      </c>
      <c r="EI38" s="17">
        <v>20.9</v>
      </c>
      <c r="EJ38" s="17">
        <v>7.3</v>
      </c>
      <c r="EK38" s="17">
        <v>8.3000000000000007</v>
      </c>
      <c r="EL38" s="17">
        <v>20.399999999999999</v>
      </c>
      <c r="EM38" s="17">
        <v>20.399999999999999</v>
      </c>
      <c r="EN38" s="17">
        <v>20</v>
      </c>
      <c r="EO38" s="17">
        <v>9.8000000000000007</v>
      </c>
      <c r="EP38" s="17">
        <v>17</v>
      </c>
      <c r="EQ38" s="17">
        <v>136.30000000000001</v>
      </c>
      <c r="ER38" s="17">
        <v>0.6</v>
      </c>
      <c r="ES38" s="17">
        <v>118.8</v>
      </c>
      <c r="ET38" s="17">
        <v>118.6</v>
      </c>
      <c r="EU38" s="17">
        <v>109.8</v>
      </c>
      <c r="EV38" s="17">
        <v>9</v>
      </c>
      <c r="EW38" s="17">
        <v>8.1999999999999993</v>
      </c>
      <c r="EX38" s="17">
        <v>20</v>
      </c>
      <c r="EY38" s="17">
        <v>10</v>
      </c>
      <c r="EZ38" s="17"/>
      <c r="FA38" s="17">
        <v>36.9</v>
      </c>
      <c r="FB38" s="17">
        <v>28</v>
      </c>
      <c r="FC38" s="17">
        <v>3.3</v>
      </c>
      <c r="FD38" s="17">
        <v>13.9</v>
      </c>
      <c r="FE38" s="17">
        <v>4.21</v>
      </c>
      <c r="FF38" s="17">
        <v>7.24</v>
      </c>
      <c r="FG38" s="17">
        <v>7940.63</v>
      </c>
      <c r="FH38" s="15"/>
      <c r="FI38" s="17">
        <v>23.668970000000002</v>
      </c>
      <c r="FJ38" s="17">
        <v>1.2</v>
      </c>
      <c r="FK38" s="17">
        <v>4.1980000000000004</v>
      </c>
      <c r="FL38" s="17">
        <v>6.09</v>
      </c>
      <c r="FM38" s="17">
        <v>13.2</v>
      </c>
      <c r="FN38" s="17"/>
      <c r="FO38" s="17">
        <v>18.919049999999999</v>
      </c>
      <c r="FP38" s="17">
        <v>10.6</v>
      </c>
      <c r="FQ38" s="17">
        <v>6</v>
      </c>
      <c r="FR38" s="17">
        <v>83.876019999999997</v>
      </c>
    </row>
    <row r="39" spans="1:174" ht="24" customHeight="1" x14ac:dyDescent="0.25">
      <c r="A39" s="16" t="s">
        <v>68</v>
      </c>
      <c r="B39" s="16" t="s">
        <v>707</v>
      </c>
      <c r="C39" s="17">
        <v>1.1000000000000001</v>
      </c>
      <c r="D39" s="17">
        <v>0</v>
      </c>
      <c r="E39" s="17">
        <v>4.2</v>
      </c>
      <c r="F39" s="17">
        <v>647.11</v>
      </c>
      <c r="G39" s="17">
        <v>220.01</v>
      </c>
      <c r="H39" s="17"/>
      <c r="I39" s="17"/>
      <c r="J39" s="17">
        <v>59</v>
      </c>
      <c r="K39" s="17">
        <v>248.5</v>
      </c>
      <c r="L39" s="17"/>
      <c r="M39" s="17"/>
      <c r="N39" s="17">
        <v>128.19999999999999</v>
      </c>
      <c r="O39" s="17">
        <v>128</v>
      </c>
      <c r="P39" s="17">
        <v>128.19999999999999</v>
      </c>
      <c r="Q39" s="17">
        <v>230.2</v>
      </c>
      <c r="R39" s="17">
        <v>197.7</v>
      </c>
      <c r="S39" s="17">
        <v>104.6</v>
      </c>
      <c r="T39" s="17">
        <v>552.9</v>
      </c>
      <c r="U39" s="17">
        <v>10.5</v>
      </c>
      <c r="V39" s="17"/>
      <c r="W39" s="17"/>
      <c r="X39" s="17"/>
      <c r="Y39" s="17"/>
      <c r="Z39" s="17">
        <v>167.5</v>
      </c>
      <c r="AA39" s="17">
        <v>7.8</v>
      </c>
      <c r="AB39" s="17">
        <v>2</v>
      </c>
      <c r="AC39" s="17">
        <v>16.3</v>
      </c>
      <c r="AD39" s="17">
        <v>6.5</v>
      </c>
      <c r="AE39" s="17">
        <v>6</v>
      </c>
      <c r="AF39" s="17">
        <v>60.3</v>
      </c>
      <c r="AG39" s="17">
        <v>5.6</v>
      </c>
      <c r="AH39" s="17"/>
      <c r="AI39" s="17"/>
      <c r="AJ39" s="17">
        <v>0</v>
      </c>
      <c r="AK39" s="17">
        <v>110.9</v>
      </c>
      <c r="AL39" s="17">
        <v>222.6</v>
      </c>
      <c r="AM39" s="17"/>
      <c r="AN39" s="17"/>
      <c r="AO39" s="17"/>
      <c r="AP39" s="17">
        <v>6.5</v>
      </c>
      <c r="AQ39" s="17">
        <v>459.3</v>
      </c>
      <c r="AR39" s="17">
        <v>43.8</v>
      </c>
      <c r="AS39" s="17">
        <v>75.8</v>
      </c>
      <c r="AT39" s="17">
        <v>36.5</v>
      </c>
      <c r="AU39" s="17">
        <v>18.5</v>
      </c>
      <c r="AV39" s="17">
        <v>19.7</v>
      </c>
      <c r="AW39" s="17">
        <v>89.8</v>
      </c>
      <c r="AX39" s="17">
        <v>175.7</v>
      </c>
      <c r="AY39" s="17">
        <v>176</v>
      </c>
      <c r="AZ39" s="17">
        <v>183</v>
      </c>
      <c r="BA39" s="17">
        <v>108.5</v>
      </c>
      <c r="BB39" s="17">
        <v>8.1</v>
      </c>
      <c r="BC39" s="17"/>
      <c r="BD39" s="17">
        <v>44.8</v>
      </c>
      <c r="BE39" s="17"/>
      <c r="BF39" s="17">
        <v>3.8</v>
      </c>
      <c r="BG39" s="17">
        <v>29.8</v>
      </c>
      <c r="BH39" s="17">
        <v>173.7</v>
      </c>
      <c r="BI39" s="17">
        <v>47.5</v>
      </c>
      <c r="BJ39" s="17">
        <v>0</v>
      </c>
      <c r="BK39" s="17"/>
      <c r="BL39" s="17">
        <v>46</v>
      </c>
      <c r="BM39" s="17"/>
      <c r="BN39" s="17"/>
      <c r="BO39" s="17"/>
      <c r="BP39" s="17">
        <v>130.6</v>
      </c>
      <c r="BQ39" s="17">
        <v>0</v>
      </c>
      <c r="BR39" s="17">
        <v>61.4</v>
      </c>
      <c r="BS39" s="17"/>
      <c r="BT39" s="17"/>
      <c r="BU39" s="17"/>
      <c r="BV39" s="17"/>
      <c r="BW39" s="17"/>
      <c r="BX39" s="17"/>
      <c r="BY39" s="17"/>
      <c r="BZ39" s="17">
        <v>114.1</v>
      </c>
      <c r="CA39" s="17"/>
      <c r="CB39" s="17"/>
      <c r="CC39" s="17">
        <v>195.3</v>
      </c>
      <c r="CD39" s="17">
        <v>116.5</v>
      </c>
      <c r="CE39" s="17">
        <v>63.5</v>
      </c>
      <c r="CF39" s="17">
        <v>80.599999999999994</v>
      </c>
      <c r="CG39" s="17">
        <v>30.3</v>
      </c>
      <c r="CH39" s="17"/>
      <c r="CI39" s="17"/>
      <c r="CJ39" s="17"/>
      <c r="CK39" s="17">
        <v>139.69999999999999</v>
      </c>
      <c r="CL39" s="17">
        <v>138.69999999999999</v>
      </c>
      <c r="CM39" s="17">
        <v>144.19999999999999</v>
      </c>
      <c r="CN39" s="17"/>
      <c r="CO39" s="17"/>
      <c r="CP39" s="17"/>
      <c r="CQ39" s="17"/>
      <c r="CR39" s="17"/>
      <c r="CS39" s="17">
        <v>146.19999999999999</v>
      </c>
      <c r="CT39" s="17">
        <v>79.8</v>
      </c>
      <c r="CU39" s="17">
        <v>0.3</v>
      </c>
      <c r="CV39" s="17">
        <v>109.6</v>
      </c>
      <c r="CW39" s="17">
        <v>21.8</v>
      </c>
      <c r="CX39" s="17">
        <v>17.2</v>
      </c>
      <c r="CY39" s="17">
        <v>0.2</v>
      </c>
      <c r="CZ39" s="17">
        <v>20</v>
      </c>
      <c r="DA39" s="17">
        <v>9.9</v>
      </c>
      <c r="DB39" s="17">
        <v>5.4</v>
      </c>
      <c r="DC39" s="17">
        <v>2</v>
      </c>
      <c r="DD39" s="17">
        <v>5</v>
      </c>
      <c r="DE39" s="17"/>
      <c r="DF39" s="17">
        <v>20</v>
      </c>
      <c r="DG39" s="17">
        <v>18.3</v>
      </c>
      <c r="DH39" s="17">
        <v>3.5</v>
      </c>
      <c r="DI39" s="17">
        <v>18.7</v>
      </c>
      <c r="DJ39" s="17">
        <v>14.9</v>
      </c>
      <c r="DK39" s="17">
        <v>18.399999999999999</v>
      </c>
      <c r="DL39" s="17">
        <v>31.2</v>
      </c>
      <c r="DM39" s="17">
        <v>77.099999999999994</v>
      </c>
      <c r="DN39" s="17">
        <v>4.3</v>
      </c>
      <c r="DO39" s="17">
        <v>2.2000000000000002</v>
      </c>
      <c r="DP39" s="17">
        <v>1.2</v>
      </c>
      <c r="DQ39" s="17">
        <v>2.5</v>
      </c>
      <c r="DR39" s="17">
        <v>0</v>
      </c>
      <c r="DS39" s="17">
        <v>3.1</v>
      </c>
      <c r="DT39" s="17">
        <v>8</v>
      </c>
      <c r="DU39" s="17">
        <v>2</v>
      </c>
      <c r="DV39" s="17"/>
      <c r="DW39" s="17">
        <v>12.9</v>
      </c>
      <c r="DX39" s="17">
        <v>12.6</v>
      </c>
      <c r="DY39" s="17">
        <v>19.7</v>
      </c>
      <c r="DZ39" s="17">
        <v>20.3</v>
      </c>
      <c r="EA39" s="17">
        <v>20</v>
      </c>
      <c r="EB39" s="17">
        <v>4.0999999999999996</v>
      </c>
      <c r="EC39" s="17">
        <v>6.5</v>
      </c>
      <c r="ED39" s="17">
        <v>35.299999999999997</v>
      </c>
      <c r="EE39" s="17">
        <v>92.2</v>
      </c>
      <c r="EF39" s="17">
        <v>90.3</v>
      </c>
      <c r="EG39" s="17">
        <v>6.8</v>
      </c>
      <c r="EH39" s="17">
        <v>10.5</v>
      </c>
      <c r="EI39" s="17">
        <v>20.9</v>
      </c>
      <c r="EJ39" s="17">
        <v>7.3</v>
      </c>
      <c r="EK39" s="17">
        <v>8.3000000000000007</v>
      </c>
      <c r="EL39" s="17">
        <v>20.399999999999999</v>
      </c>
      <c r="EM39" s="17">
        <v>20.399999999999999</v>
      </c>
      <c r="EN39" s="17">
        <v>20</v>
      </c>
      <c r="EO39" s="17">
        <v>14.4</v>
      </c>
      <c r="EP39" s="17">
        <v>15.4</v>
      </c>
      <c r="EQ39" s="17">
        <v>141.5</v>
      </c>
      <c r="ER39" s="17">
        <v>0.6</v>
      </c>
      <c r="ES39" s="17">
        <v>119.4</v>
      </c>
      <c r="ET39" s="17">
        <v>145</v>
      </c>
      <c r="EU39" s="17">
        <v>113.6</v>
      </c>
      <c r="EV39" s="17">
        <v>5.3</v>
      </c>
      <c r="EW39" s="17">
        <v>8.4</v>
      </c>
      <c r="EX39" s="17">
        <v>20</v>
      </c>
      <c r="EY39" s="17">
        <v>10.3</v>
      </c>
      <c r="EZ39" s="17"/>
      <c r="FA39" s="17">
        <v>36.6</v>
      </c>
      <c r="FB39" s="17">
        <v>28</v>
      </c>
      <c r="FC39" s="17">
        <v>3.2</v>
      </c>
      <c r="FD39" s="17">
        <v>13.9</v>
      </c>
      <c r="FE39" s="17">
        <v>4.1900000000000004</v>
      </c>
      <c r="FF39" s="17">
        <v>7.17</v>
      </c>
      <c r="FG39" s="17">
        <v>7985.68</v>
      </c>
      <c r="FH39" s="15"/>
      <c r="FI39" s="17">
        <v>23.670310000000001</v>
      </c>
      <c r="FJ39" s="17">
        <v>1.2</v>
      </c>
      <c r="FK39" s="17">
        <v>4.1219999999999999</v>
      </c>
      <c r="FL39" s="17">
        <v>6.08</v>
      </c>
      <c r="FM39" s="17">
        <v>13.2</v>
      </c>
      <c r="FN39" s="17"/>
      <c r="FO39" s="17">
        <v>18.919609999999999</v>
      </c>
      <c r="FP39" s="17">
        <v>10.5</v>
      </c>
      <c r="FQ39" s="17">
        <v>6</v>
      </c>
      <c r="FR39" s="17">
        <v>83.691919999999996</v>
      </c>
    </row>
    <row r="40" spans="1:174" ht="24" customHeight="1" x14ac:dyDescent="0.25">
      <c r="A40" s="16" t="s">
        <v>68</v>
      </c>
      <c r="B40" s="16" t="s">
        <v>708</v>
      </c>
      <c r="C40" s="17">
        <v>1.1000000000000001</v>
      </c>
      <c r="D40" s="17">
        <v>0</v>
      </c>
      <c r="E40" s="17">
        <v>4.2</v>
      </c>
      <c r="F40" s="17">
        <v>650.52</v>
      </c>
      <c r="G40" s="17">
        <v>220.53</v>
      </c>
      <c r="H40" s="17"/>
      <c r="I40" s="17"/>
      <c r="J40" s="17">
        <v>72.599999999999994</v>
      </c>
      <c r="K40" s="17">
        <v>249.1</v>
      </c>
      <c r="L40" s="17"/>
      <c r="M40" s="17"/>
      <c r="N40" s="17">
        <v>134.69999999999999</v>
      </c>
      <c r="O40" s="17">
        <v>134.6</v>
      </c>
      <c r="P40" s="17">
        <v>135</v>
      </c>
      <c r="Q40" s="17">
        <v>231.4</v>
      </c>
      <c r="R40" s="17">
        <v>199.9</v>
      </c>
      <c r="S40" s="17">
        <v>105.8</v>
      </c>
      <c r="T40" s="17">
        <v>559</v>
      </c>
      <c r="U40" s="17">
        <v>10.5</v>
      </c>
      <c r="V40" s="17"/>
      <c r="W40" s="17"/>
      <c r="X40" s="17"/>
      <c r="Y40" s="17"/>
      <c r="Z40" s="17">
        <v>166.9</v>
      </c>
      <c r="AA40" s="17">
        <v>7.9</v>
      </c>
      <c r="AB40" s="17">
        <v>3.4</v>
      </c>
      <c r="AC40" s="17">
        <v>16.399999999999999</v>
      </c>
      <c r="AD40" s="17">
        <v>5.5</v>
      </c>
      <c r="AE40" s="17">
        <v>6</v>
      </c>
      <c r="AF40" s="17">
        <v>61.1</v>
      </c>
      <c r="AG40" s="17">
        <v>4.9000000000000004</v>
      </c>
      <c r="AH40" s="17"/>
      <c r="AI40" s="17"/>
      <c r="AJ40" s="17">
        <v>0</v>
      </c>
      <c r="AK40" s="17">
        <v>111.1</v>
      </c>
      <c r="AL40" s="17">
        <v>223</v>
      </c>
      <c r="AM40" s="17"/>
      <c r="AN40" s="17"/>
      <c r="AO40" s="17"/>
      <c r="AP40" s="17">
        <v>6.5</v>
      </c>
      <c r="AQ40" s="17">
        <v>458.1</v>
      </c>
      <c r="AR40" s="17">
        <v>45</v>
      </c>
      <c r="AS40" s="17">
        <v>75.8</v>
      </c>
      <c r="AT40" s="17">
        <v>34.200000000000003</v>
      </c>
      <c r="AU40" s="17">
        <v>18.5</v>
      </c>
      <c r="AV40" s="17">
        <v>19.3</v>
      </c>
      <c r="AW40" s="17">
        <v>89.4</v>
      </c>
      <c r="AX40" s="17">
        <v>177.6</v>
      </c>
      <c r="AY40" s="17">
        <v>177.5</v>
      </c>
      <c r="AZ40" s="17">
        <v>184.2</v>
      </c>
      <c r="BA40" s="17">
        <v>108.6</v>
      </c>
      <c r="BB40" s="17">
        <v>8.1</v>
      </c>
      <c r="BC40" s="17"/>
      <c r="BD40" s="17">
        <v>45.2</v>
      </c>
      <c r="BE40" s="17"/>
      <c r="BF40" s="17">
        <v>3.8</v>
      </c>
      <c r="BG40" s="17">
        <v>29.9</v>
      </c>
      <c r="BH40" s="17">
        <v>174.5</v>
      </c>
      <c r="BI40" s="17">
        <v>47.6</v>
      </c>
      <c r="BJ40" s="17">
        <v>0</v>
      </c>
      <c r="BK40" s="17"/>
      <c r="BL40" s="17">
        <v>45.6</v>
      </c>
      <c r="BM40" s="17"/>
      <c r="BN40" s="17"/>
      <c r="BO40" s="17"/>
      <c r="BP40" s="17">
        <v>130.69999999999999</v>
      </c>
      <c r="BQ40" s="17">
        <v>0</v>
      </c>
      <c r="BR40" s="17">
        <v>0</v>
      </c>
      <c r="BS40" s="17"/>
      <c r="BT40" s="17"/>
      <c r="BU40" s="17"/>
      <c r="BV40" s="17"/>
      <c r="BW40" s="17"/>
      <c r="BX40" s="17"/>
      <c r="BY40" s="17"/>
      <c r="BZ40" s="17">
        <v>114.8</v>
      </c>
      <c r="CA40" s="17"/>
      <c r="CB40" s="17"/>
      <c r="CC40" s="17">
        <v>229.6</v>
      </c>
      <c r="CD40" s="17">
        <v>124.2</v>
      </c>
      <c r="CE40" s="17">
        <v>63.6</v>
      </c>
      <c r="CF40" s="17">
        <v>82.1</v>
      </c>
      <c r="CG40" s="17">
        <v>30.4</v>
      </c>
      <c r="CH40" s="17"/>
      <c r="CI40" s="17"/>
      <c r="CJ40" s="17"/>
      <c r="CK40" s="17">
        <v>140.19999999999999</v>
      </c>
      <c r="CL40" s="17">
        <v>140.1</v>
      </c>
      <c r="CM40" s="17">
        <v>144.19999999999999</v>
      </c>
      <c r="CN40" s="17"/>
      <c r="CO40" s="17"/>
      <c r="CP40" s="17"/>
      <c r="CQ40" s="17"/>
      <c r="CR40" s="17"/>
      <c r="CS40" s="17">
        <v>183.7</v>
      </c>
      <c r="CT40" s="17">
        <v>96.8</v>
      </c>
      <c r="CU40" s="17">
        <v>0.1</v>
      </c>
      <c r="CV40" s="17">
        <v>99.7</v>
      </c>
      <c r="CW40" s="17">
        <v>31.8</v>
      </c>
      <c r="CX40" s="17">
        <v>14.2</v>
      </c>
      <c r="CY40" s="17">
        <v>0.1</v>
      </c>
      <c r="CZ40" s="17">
        <v>20</v>
      </c>
      <c r="DA40" s="17">
        <v>9.9</v>
      </c>
      <c r="DB40" s="17">
        <v>4.7</v>
      </c>
      <c r="DC40" s="17">
        <v>3.1</v>
      </c>
      <c r="DD40" s="17">
        <v>5.0999999999999996</v>
      </c>
      <c r="DE40" s="17"/>
      <c r="DF40" s="17">
        <v>20</v>
      </c>
      <c r="DG40" s="17">
        <v>18.399999999999999</v>
      </c>
      <c r="DH40" s="17">
        <v>3.5</v>
      </c>
      <c r="DI40" s="17">
        <v>18.7</v>
      </c>
      <c r="DJ40" s="17">
        <v>14</v>
      </c>
      <c r="DK40" s="17">
        <v>17.7</v>
      </c>
      <c r="DL40" s="17">
        <v>29</v>
      </c>
      <c r="DM40" s="17">
        <v>68.400000000000006</v>
      </c>
      <c r="DN40" s="17">
        <v>4.4000000000000004</v>
      </c>
      <c r="DO40" s="17">
        <v>2.2000000000000002</v>
      </c>
      <c r="DP40" s="17">
        <v>1.2</v>
      </c>
      <c r="DQ40" s="17">
        <v>2.5</v>
      </c>
      <c r="DR40" s="17">
        <v>0</v>
      </c>
      <c r="DS40" s="17">
        <v>3.1</v>
      </c>
      <c r="DT40" s="17">
        <v>0</v>
      </c>
      <c r="DU40" s="17">
        <v>2</v>
      </c>
      <c r="DV40" s="17"/>
      <c r="DW40" s="17">
        <v>12.7</v>
      </c>
      <c r="DX40" s="17">
        <v>12.6</v>
      </c>
      <c r="DY40" s="17">
        <v>19.7</v>
      </c>
      <c r="DZ40" s="17">
        <v>20.3</v>
      </c>
      <c r="EA40" s="17">
        <v>20</v>
      </c>
      <c r="EB40" s="17">
        <v>4.2</v>
      </c>
      <c r="EC40" s="17">
        <v>5.3</v>
      </c>
      <c r="ED40" s="17">
        <v>23.9</v>
      </c>
      <c r="EE40" s="17">
        <v>92.4</v>
      </c>
      <c r="EF40" s="17">
        <v>89.4</v>
      </c>
      <c r="EG40" s="17">
        <v>7.6</v>
      </c>
      <c r="EH40" s="17">
        <v>11.1</v>
      </c>
      <c r="EI40" s="17">
        <v>20.9</v>
      </c>
      <c r="EJ40" s="17">
        <v>7.3</v>
      </c>
      <c r="EK40" s="17">
        <v>8.3000000000000007</v>
      </c>
      <c r="EL40" s="17">
        <v>20.399999999999999</v>
      </c>
      <c r="EM40" s="17">
        <v>20.399999999999999</v>
      </c>
      <c r="EN40" s="17">
        <v>20</v>
      </c>
      <c r="EO40" s="17">
        <v>11.8</v>
      </c>
      <c r="EP40" s="17">
        <v>15.3</v>
      </c>
      <c r="EQ40" s="17">
        <v>134.80000000000001</v>
      </c>
      <c r="ER40" s="17">
        <v>0.6</v>
      </c>
      <c r="ES40" s="17">
        <v>119.4</v>
      </c>
      <c r="ET40" s="17">
        <v>142.6</v>
      </c>
      <c r="EU40" s="17">
        <v>108</v>
      </c>
      <c r="EV40" s="17">
        <v>7.2</v>
      </c>
      <c r="EW40" s="17">
        <v>8.4</v>
      </c>
      <c r="EX40" s="17">
        <v>20</v>
      </c>
      <c r="EY40" s="17">
        <v>10.199999999999999</v>
      </c>
      <c r="EZ40" s="17"/>
      <c r="FA40" s="17">
        <v>36.799999999999997</v>
      </c>
      <c r="FB40" s="17">
        <v>27.9</v>
      </c>
      <c r="FC40" s="17">
        <v>3.3</v>
      </c>
      <c r="FD40" s="17">
        <v>13.8</v>
      </c>
      <c r="FE40" s="17">
        <v>4.2</v>
      </c>
      <c r="FF40" s="17">
        <v>7.64</v>
      </c>
      <c r="FG40" s="17">
        <v>8027.19</v>
      </c>
      <c r="FH40" s="15"/>
      <c r="FI40" s="17">
        <v>23.665220000000001</v>
      </c>
      <c r="FJ40" s="17">
        <v>1.2</v>
      </c>
      <c r="FK40" s="17">
        <v>4.04</v>
      </c>
      <c r="FL40" s="17">
        <v>6.09</v>
      </c>
      <c r="FM40" s="17">
        <v>13.2</v>
      </c>
      <c r="FN40" s="17"/>
      <c r="FO40" s="17">
        <v>18.919180000000001</v>
      </c>
      <c r="FP40" s="17">
        <v>10.6</v>
      </c>
      <c r="FQ40" s="17">
        <v>6.1</v>
      </c>
      <c r="FR40" s="17">
        <v>83.814400000000006</v>
      </c>
    </row>
    <row r="41" spans="1:174" ht="24" customHeight="1" x14ac:dyDescent="0.25">
      <c r="A41" s="16" t="s">
        <v>68</v>
      </c>
      <c r="B41" s="16" t="s">
        <v>709</v>
      </c>
      <c r="C41" s="17">
        <v>1.1000000000000001</v>
      </c>
      <c r="D41" s="17">
        <v>1.4</v>
      </c>
      <c r="E41" s="17">
        <v>4.2</v>
      </c>
      <c r="F41" s="17">
        <v>642.54999999999995</v>
      </c>
      <c r="G41" s="17">
        <v>218.22</v>
      </c>
      <c r="H41" s="17"/>
      <c r="I41" s="17"/>
      <c r="J41" s="17">
        <v>79.099999999999994</v>
      </c>
      <c r="K41" s="17">
        <v>246.2</v>
      </c>
      <c r="L41" s="17"/>
      <c r="M41" s="17"/>
      <c r="N41" s="17">
        <v>141.80000000000001</v>
      </c>
      <c r="O41" s="17">
        <v>141.6</v>
      </c>
      <c r="P41" s="17">
        <v>142</v>
      </c>
      <c r="Q41" s="17">
        <v>239.3</v>
      </c>
      <c r="R41" s="17">
        <v>198.9</v>
      </c>
      <c r="S41" s="17">
        <v>105.4</v>
      </c>
      <c r="T41" s="17">
        <v>553.4</v>
      </c>
      <c r="U41" s="17">
        <v>10.199999999999999</v>
      </c>
      <c r="V41" s="17"/>
      <c r="W41" s="17"/>
      <c r="X41" s="17"/>
      <c r="Y41" s="17"/>
      <c r="Z41" s="17">
        <v>162.6</v>
      </c>
      <c r="AA41" s="17">
        <v>7.4</v>
      </c>
      <c r="AB41" s="17">
        <v>3.2</v>
      </c>
      <c r="AC41" s="17">
        <v>16.3</v>
      </c>
      <c r="AD41" s="17">
        <v>6.6</v>
      </c>
      <c r="AE41" s="17">
        <v>6</v>
      </c>
      <c r="AF41" s="17">
        <v>58.5</v>
      </c>
      <c r="AG41" s="17">
        <v>5.3</v>
      </c>
      <c r="AH41" s="17"/>
      <c r="AI41" s="17"/>
      <c r="AJ41" s="17">
        <v>0.01</v>
      </c>
      <c r="AK41" s="17">
        <v>110.1</v>
      </c>
      <c r="AL41" s="17">
        <v>167.5</v>
      </c>
      <c r="AM41" s="17"/>
      <c r="AN41" s="17"/>
      <c r="AO41" s="17"/>
      <c r="AP41" s="17">
        <v>6.5</v>
      </c>
      <c r="AQ41" s="17">
        <v>459.5</v>
      </c>
      <c r="AR41" s="17">
        <v>43.2</v>
      </c>
      <c r="AS41" s="17">
        <v>75</v>
      </c>
      <c r="AT41" s="17">
        <v>34.4</v>
      </c>
      <c r="AU41" s="17">
        <v>18.5</v>
      </c>
      <c r="AV41" s="17">
        <v>19.7</v>
      </c>
      <c r="AW41" s="17">
        <v>87.2</v>
      </c>
      <c r="AX41" s="17">
        <v>174.9</v>
      </c>
      <c r="AY41" s="17">
        <v>175</v>
      </c>
      <c r="AZ41" s="17">
        <v>183.4</v>
      </c>
      <c r="BA41" s="17">
        <v>108.2</v>
      </c>
      <c r="BB41" s="17">
        <v>8.1</v>
      </c>
      <c r="BC41" s="17"/>
      <c r="BD41" s="17">
        <v>43.7</v>
      </c>
      <c r="BE41" s="17"/>
      <c r="BF41" s="17">
        <v>2.6</v>
      </c>
      <c r="BG41" s="17">
        <v>29.9</v>
      </c>
      <c r="BH41" s="17">
        <v>172.7</v>
      </c>
      <c r="BI41" s="17">
        <v>47.2</v>
      </c>
      <c r="BJ41" s="17">
        <v>0</v>
      </c>
      <c r="BK41" s="17"/>
      <c r="BL41" s="17">
        <v>45.6</v>
      </c>
      <c r="BM41" s="17"/>
      <c r="BN41" s="17"/>
      <c r="BO41" s="17"/>
      <c r="BP41" s="17">
        <v>129.4</v>
      </c>
      <c r="BQ41" s="17">
        <v>0</v>
      </c>
      <c r="BR41" s="17">
        <v>0</v>
      </c>
      <c r="BS41" s="17"/>
      <c r="BT41" s="17"/>
      <c r="BU41" s="17"/>
      <c r="BV41" s="17"/>
      <c r="BW41" s="17"/>
      <c r="BX41" s="17"/>
      <c r="BY41" s="17"/>
      <c r="BZ41" s="17">
        <v>113.5</v>
      </c>
      <c r="CA41" s="17"/>
      <c r="CB41" s="17"/>
      <c r="CC41" s="17">
        <v>210.7</v>
      </c>
      <c r="CD41" s="17">
        <v>119.8</v>
      </c>
      <c r="CE41" s="17">
        <v>62.8</v>
      </c>
      <c r="CF41" s="17">
        <v>82.1</v>
      </c>
      <c r="CG41" s="17">
        <v>30.4</v>
      </c>
      <c r="CH41" s="17"/>
      <c r="CI41" s="17"/>
      <c r="CJ41" s="17"/>
      <c r="CK41" s="17">
        <v>141.19999999999999</v>
      </c>
      <c r="CL41" s="17">
        <v>140</v>
      </c>
      <c r="CM41" s="17">
        <v>144.9</v>
      </c>
      <c r="CN41" s="17"/>
      <c r="CO41" s="17"/>
      <c r="CP41" s="17"/>
      <c r="CQ41" s="17"/>
      <c r="CR41" s="17"/>
      <c r="CS41" s="17">
        <v>183.8</v>
      </c>
      <c r="CT41" s="17">
        <v>98.4</v>
      </c>
      <c r="CU41" s="17">
        <v>0.1</v>
      </c>
      <c r="CV41" s="17">
        <v>83.1</v>
      </c>
      <c r="CW41" s="17">
        <v>58.8</v>
      </c>
      <c r="CX41" s="17">
        <v>15.6</v>
      </c>
      <c r="CY41" s="17">
        <v>0.2</v>
      </c>
      <c r="CZ41" s="17">
        <v>20</v>
      </c>
      <c r="DA41" s="17">
        <v>9.9</v>
      </c>
      <c r="DB41" s="17">
        <v>5.5</v>
      </c>
      <c r="DC41" s="17">
        <v>2.7</v>
      </c>
      <c r="DD41" s="17">
        <v>5.0999999999999996</v>
      </c>
      <c r="DE41" s="17"/>
      <c r="DF41" s="17">
        <v>20</v>
      </c>
      <c r="DG41" s="17">
        <v>18.399999999999999</v>
      </c>
      <c r="DH41" s="17">
        <v>3.5</v>
      </c>
      <c r="DI41" s="17">
        <v>18.7</v>
      </c>
      <c r="DJ41" s="17">
        <v>13.9</v>
      </c>
      <c r="DK41" s="17">
        <v>17.2</v>
      </c>
      <c r="DL41" s="17">
        <v>23.6</v>
      </c>
      <c r="DM41" s="17">
        <v>56.9</v>
      </c>
      <c r="DN41" s="17">
        <v>4.4000000000000004</v>
      </c>
      <c r="DO41" s="17">
        <v>2.2000000000000002</v>
      </c>
      <c r="DP41" s="17">
        <v>1.2</v>
      </c>
      <c r="DQ41" s="17">
        <v>2.5</v>
      </c>
      <c r="DR41" s="17">
        <v>18.3</v>
      </c>
      <c r="DS41" s="17">
        <v>3.1</v>
      </c>
      <c r="DT41" s="17">
        <v>0</v>
      </c>
      <c r="DU41" s="17">
        <v>2</v>
      </c>
      <c r="DV41" s="17"/>
      <c r="DW41" s="17">
        <v>13.1</v>
      </c>
      <c r="DX41" s="17">
        <v>12.6</v>
      </c>
      <c r="DY41" s="17">
        <v>19.600000000000001</v>
      </c>
      <c r="DZ41" s="17">
        <v>20.3</v>
      </c>
      <c r="EA41" s="17">
        <v>20</v>
      </c>
      <c r="EB41" s="17">
        <v>2.5</v>
      </c>
      <c r="EC41" s="17">
        <v>4</v>
      </c>
      <c r="ED41" s="17">
        <v>32.5</v>
      </c>
      <c r="EE41" s="17">
        <v>94</v>
      </c>
      <c r="EF41" s="17">
        <v>89.9</v>
      </c>
      <c r="EG41" s="17">
        <v>7.5</v>
      </c>
      <c r="EH41" s="17">
        <v>10.7</v>
      </c>
      <c r="EI41" s="17">
        <v>20.9</v>
      </c>
      <c r="EJ41" s="17">
        <v>7.3</v>
      </c>
      <c r="EK41" s="17">
        <v>8.3000000000000007</v>
      </c>
      <c r="EL41" s="17">
        <v>20.399999999999999</v>
      </c>
      <c r="EM41" s="17">
        <v>20.399999999999999</v>
      </c>
      <c r="EN41" s="17">
        <v>20</v>
      </c>
      <c r="EO41" s="17">
        <v>13.5</v>
      </c>
      <c r="EP41" s="17">
        <v>8.4</v>
      </c>
      <c r="EQ41" s="17">
        <v>129</v>
      </c>
      <c r="ER41" s="17">
        <v>0.6</v>
      </c>
      <c r="ES41" s="17">
        <v>120.9</v>
      </c>
      <c r="ET41" s="17">
        <v>116.4</v>
      </c>
      <c r="EU41" s="17">
        <v>103.4</v>
      </c>
      <c r="EV41" s="17">
        <v>3.5</v>
      </c>
      <c r="EW41" s="17">
        <v>8.3000000000000007</v>
      </c>
      <c r="EX41" s="17">
        <v>20</v>
      </c>
      <c r="EY41" s="17">
        <v>10.199999999999999</v>
      </c>
      <c r="EZ41" s="17"/>
      <c r="FA41" s="17">
        <v>36.9</v>
      </c>
      <c r="FB41" s="17">
        <v>27.9</v>
      </c>
      <c r="FC41" s="17">
        <v>3.3</v>
      </c>
      <c r="FD41" s="17">
        <v>13.9</v>
      </c>
      <c r="FE41" s="17">
        <v>4.2</v>
      </c>
      <c r="FF41" s="17">
        <v>7.55</v>
      </c>
      <c r="FG41" s="17">
        <v>7920.03</v>
      </c>
      <c r="FH41" s="15"/>
      <c r="FI41" s="17">
        <v>23.663620000000002</v>
      </c>
      <c r="FJ41" s="17">
        <v>1.2</v>
      </c>
      <c r="FK41" s="17">
        <v>3.9449999999999998</v>
      </c>
      <c r="FL41" s="17">
        <v>6.09</v>
      </c>
      <c r="FM41" s="17">
        <v>13.2</v>
      </c>
      <c r="FN41" s="17"/>
      <c r="FO41" s="17">
        <v>18.919329999999999</v>
      </c>
      <c r="FP41" s="17">
        <v>10.6</v>
      </c>
      <c r="FQ41" s="17">
        <v>6.1</v>
      </c>
      <c r="FR41" s="17">
        <v>83.717950000000002</v>
      </c>
    </row>
    <row r="42" spans="1:174" ht="24" customHeight="1" x14ac:dyDescent="0.25">
      <c r="A42" s="18" t="s">
        <v>68</v>
      </c>
      <c r="B42" s="18" t="s">
        <v>710</v>
      </c>
      <c r="C42" s="19">
        <v>1.1000000000000001</v>
      </c>
      <c r="D42" s="19">
        <v>1.5</v>
      </c>
      <c r="E42" s="19">
        <v>4.3</v>
      </c>
      <c r="F42" s="19">
        <v>647.32000000000005</v>
      </c>
      <c r="G42" s="19">
        <v>218.68</v>
      </c>
      <c r="H42" s="19"/>
      <c r="I42" s="19"/>
      <c r="J42" s="19">
        <v>87.2</v>
      </c>
      <c r="K42" s="19">
        <v>249.6</v>
      </c>
      <c r="L42" s="19"/>
      <c r="M42" s="19"/>
      <c r="N42" s="19">
        <v>140.9</v>
      </c>
      <c r="O42" s="19">
        <v>140.9</v>
      </c>
      <c r="P42" s="19">
        <v>139.1</v>
      </c>
      <c r="Q42" s="19">
        <v>237.3</v>
      </c>
      <c r="R42" s="19">
        <v>197.4</v>
      </c>
      <c r="S42" s="19">
        <v>105.1</v>
      </c>
      <c r="T42" s="19">
        <v>561.79999999999995</v>
      </c>
      <c r="U42" s="19">
        <v>10.5</v>
      </c>
      <c r="V42" s="19"/>
      <c r="W42" s="19"/>
      <c r="X42" s="19"/>
      <c r="Y42" s="19"/>
      <c r="Z42" s="19">
        <v>169.3</v>
      </c>
      <c r="AA42" s="19">
        <v>6.5</v>
      </c>
      <c r="AB42" s="19">
        <v>3.2</v>
      </c>
      <c r="AC42" s="19">
        <v>16.3</v>
      </c>
      <c r="AD42" s="19">
        <v>6.4</v>
      </c>
      <c r="AE42" s="19">
        <v>6</v>
      </c>
      <c r="AF42" s="19">
        <v>59.8</v>
      </c>
      <c r="AG42" s="19">
        <v>4.7</v>
      </c>
      <c r="AH42" s="19"/>
      <c r="AI42" s="19"/>
      <c r="AJ42" s="19">
        <v>0</v>
      </c>
      <c r="AK42" s="19">
        <v>111.2</v>
      </c>
      <c r="AL42" s="19">
        <v>197.2</v>
      </c>
      <c r="AM42" s="19"/>
      <c r="AN42" s="19"/>
      <c r="AO42" s="19"/>
      <c r="AP42" s="19">
        <v>6.5</v>
      </c>
      <c r="AQ42" s="19">
        <v>458.9</v>
      </c>
      <c r="AR42" s="19">
        <v>42</v>
      </c>
      <c r="AS42" s="19">
        <v>76</v>
      </c>
      <c r="AT42" s="19">
        <v>33.799999999999997</v>
      </c>
      <c r="AU42" s="19">
        <v>18.5</v>
      </c>
      <c r="AV42" s="19">
        <v>19.7</v>
      </c>
      <c r="AW42" s="19">
        <v>89.9</v>
      </c>
      <c r="AX42" s="19">
        <v>174.7</v>
      </c>
      <c r="AY42" s="19">
        <v>175.4</v>
      </c>
      <c r="AZ42" s="19">
        <v>182.5</v>
      </c>
      <c r="BA42" s="19">
        <v>110.2</v>
      </c>
      <c r="BB42" s="19">
        <v>8.1</v>
      </c>
      <c r="BC42" s="19"/>
      <c r="BD42" s="19">
        <v>45.5</v>
      </c>
      <c r="BE42" s="19"/>
      <c r="BF42" s="19">
        <v>3.4</v>
      </c>
      <c r="BG42" s="19">
        <v>29.7</v>
      </c>
      <c r="BH42" s="19">
        <v>174.3</v>
      </c>
      <c r="BI42" s="19">
        <v>47.4</v>
      </c>
      <c r="BJ42" s="19">
        <v>0</v>
      </c>
      <c r="BK42" s="19"/>
      <c r="BL42" s="19">
        <v>45.1</v>
      </c>
      <c r="BM42" s="19"/>
      <c r="BN42" s="19"/>
      <c r="BO42" s="19"/>
      <c r="BP42" s="19">
        <v>130.80000000000001</v>
      </c>
      <c r="BQ42" s="19">
        <v>0</v>
      </c>
      <c r="BR42" s="19">
        <v>0</v>
      </c>
      <c r="BS42" s="19"/>
      <c r="BT42" s="19"/>
      <c r="BU42" s="19"/>
      <c r="BV42" s="19"/>
      <c r="BW42" s="19"/>
      <c r="BX42" s="19"/>
      <c r="BY42" s="19"/>
      <c r="BZ42" s="19">
        <v>114.6</v>
      </c>
      <c r="CA42" s="19"/>
      <c r="CB42" s="19"/>
      <c r="CC42" s="19">
        <v>249.1</v>
      </c>
      <c r="CD42" s="19">
        <v>128.6</v>
      </c>
      <c r="CE42" s="19">
        <v>63.5</v>
      </c>
      <c r="CF42" s="19">
        <v>82.4</v>
      </c>
      <c r="CG42" s="19">
        <v>30.7</v>
      </c>
      <c r="CH42" s="19"/>
      <c r="CI42" s="19"/>
      <c r="CJ42" s="19"/>
      <c r="CK42" s="19">
        <v>139.4</v>
      </c>
      <c r="CL42" s="19">
        <v>138.4</v>
      </c>
      <c r="CM42" s="19">
        <v>143.5</v>
      </c>
      <c r="CN42" s="19"/>
      <c r="CO42" s="19"/>
      <c r="CP42" s="19"/>
      <c r="CQ42" s="19"/>
      <c r="CR42" s="19"/>
      <c r="CS42" s="19">
        <v>183.2</v>
      </c>
      <c r="CT42" s="19">
        <v>98.1</v>
      </c>
      <c r="CU42" s="19">
        <v>0.1</v>
      </c>
      <c r="CV42" s="19">
        <v>90.1</v>
      </c>
      <c r="CW42" s="19">
        <v>28.3</v>
      </c>
      <c r="CX42" s="19">
        <v>13.5</v>
      </c>
      <c r="CY42" s="19">
        <v>0.1</v>
      </c>
      <c r="CZ42" s="19">
        <v>20</v>
      </c>
      <c r="DA42" s="19">
        <v>9.9</v>
      </c>
      <c r="DB42" s="19">
        <v>5.4</v>
      </c>
      <c r="DC42" s="19">
        <v>2.9</v>
      </c>
      <c r="DD42" s="19">
        <v>5.0999999999999996</v>
      </c>
      <c r="DE42" s="19"/>
      <c r="DF42" s="19">
        <v>20</v>
      </c>
      <c r="DG42" s="19">
        <v>18.399999999999999</v>
      </c>
      <c r="DH42" s="19">
        <v>3.5</v>
      </c>
      <c r="DI42" s="19">
        <v>18.7</v>
      </c>
      <c r="DJ42" s="19">
        <v>13.1</v>
      </c>
      <c r="DK42" s="19">
        <v>16</v>
      </c>
      <c r="DL42" s="19">
        <v>21.4</v>
      </c>
      <c r="DM42" s="19">
        <v>61.8</v>
      </c>
      <c r="DN42" s="19">
        <v>4.5999999999999996</v>
      </c>
      <c r="DO42" s="19">
        <v>2.2000000000000002</v>
      </c>
      <c r="DP42" s="19">
        <v>1.2</v>
      </c>
      <c r="DQ42" s="19">
        <v>2.6</v>
      </c>
      <c r="DR42" s="19">
        <v>16.600000000000001</v>
      </c>
      <c r="DS42" s="19">
        <v>3.1</v>
      </c>
      <c r="DT42" s="19">
        <v>6</v>
      </c>
      <c r="DU42" s="19">
        <v>2</v>
      </c>
      <c r="DV42" s="19"/>
      <c r="DW42" s="19">
        <v>13.1</v>
      </c>
      <c r="DX42" s="19">
        <v>12.6</v>
      </c>
      <c r="DY42" s="19">
        <v>19.899999999999999</v>
      </c>
      <c r="DZ42" s="19">
        <v>20.3</v>
      </c>
      <c r="EA42" s="19">
        <v>20</v>
      </c>
      <c r="EB42" s="19">
        <v>1.2</v>
      </c>
      <c r="EC42" s="19">
        <v>3.2</v>
      </c>
      <c r="ED42" s="19">
        <v>34.9</v>
      </c>
      <c r="EE42" s="19">
        <v>89.3</v>
      </c>
      <c r="EF42" s="19">
        <v>92.1</v>
      </c>
      <c r="EG42" s="19">
        <v>10.9</v>
      </c>
      <c r="EH42" s="19">
        <v>8.3000000000000007</v>
      </c>
      <c r="EI42" s="19">
        <v>20.9</v>
      </c>
      <c r="EJ42" s="19">
        <v>7.3</v>
      </c>
      <c r="EK42" s="19">
        <v>8.3000000000000007</v>
      </c>
      <c r="EL42" s="19">
        <v>20.399999999999999</v>
      </c>
      <c r="EM42" s="19">
        <v>20.399999999999999</v>
      </c>
      <c r="EN42" s="19">
        <v>20</v>
      </c>
      <c r="EO42" s="19">
        <v>13.6</v>
      </c>
      <c r="EP42" s="19">
        <v>4.5999999999999996</v>
      </c>
      <c r="EQ42" s="19">
        <v>120.8</v>
      </c>
      <c r="ER42" s="19">
        <v>0.6</v>
      </c>
      <c r="ES42" s="19">
        <v>116.8</v>
      </c>
      <c r="ET42" s="19">
        <v>105.8</v>
      </c>
      <c r="EU42" s="19">
        <v>96.5</v>
      </c>
      <c r="EV42" s="19">
        <v>1.9</v>
      </c>
      <c r="EW42" s="19">
        <v>8.4</v>
      </c>
      <c r="EX42" s="19">
        <v>20</v>
      </c>
      <c r="EY42" s="19">
        <v>10.6</v>
      </c>
      <c r="EZ42" s="19"/>
      <c r="FA42" s="19">
        <v>36.5</v>
      </c>
      <c r="FB42" s="19">
        <v>28.1</v>
      </c>
      <c r="FC42" s="19">
        <v>3.3</v>
      </c>
      <c r="FD42" s="19">
        <v>14</v>
      </c>
      <c r="FE42" s="19">
        <v>4.1900000000000004</v>
      </c>
      <c r="FF42" s="19">
        <v>6.46</v>
      </c>
      <c r="FG42" s="19">
        <v>7969.05</v>
      </c>
      <c r="FH42" s="15"/>
      <c r="FI42" s="19">
        <v>23.658049999999999</v>
      </c>
      <c r="FJ42" s="19">
        <v>1.2</v>
      </c>
      <c r="FK42" s="19">
        <v>5.8869999999999996</v>
      </c>
      <c r="FL42" s="19">
        <v>6.09</v>
      </c>
      <c r="FM42" s="19">
        <v>13.2</v>
      </c>
      <c r="FN42" s="19"/>
      <c r="FO42" s="19">
        <v>18.919119999999999</v>
      </c>
      <c r="FP42" s="19">
        <v>10.6</v>
      </c>
      <c r="FQ42" s="19">
        <v>6</v>
      </c>
      <c r="FR42" s="19">
        <v>85.554169999999999</v>
      </c>
    </row>
    <row r="43" spans="1:174" ht="24" customHeight="1" x14ac:dyDescent="0.25">
      <c r="A43" s="13" t="s">
        <v>68</v>
      </c>
      <c r="B43" s="13" t="s">
        <v>711</v>
      </c>
      <c r="C43" s="14">
        <v>1.1000000000000001</v>
      </c>
      <c r="D43" s="14">
        <v>1.5</v>
      </c>
      <c r="E43" s="14">
        <v>4.3</v>
      </c>
      <c r="F43" s="14">
        <v>645.91999999999996</v>
      </c>
      <c r="G43" s="14">
        <v>219.17</v>
      </c>
      <c r="H43" s="14"/>
      <c r="I43" s="14"/>
      <c r="J43" s="14">
        <v>91.5</v>
      </c>
      <c r="K43" s="14">
        <v>249.6</v>
      </c>
      <c r="L43" s="14"/>
      <c r="M43" s="14"/>
      <c r="N43" s="14">
        <v>140</v>
      </c>
      <c r="O43" s="14">
        <v>140.4</v>
      </c>
      <c r="P43" s="14">
        <v>140.30000000000001</v>
      </c>
      <c r="Q43" s="14">
        <v>239.3</v>
      </c>
      <c r="R43" s="14">
        <v>198.3</v>
      </c>
      <c r="S43" s="14">
        <v>105.8</v>
      </c>
      <c r="T43" s="14">
        <v>550.6</v>
      </c>
      <c r="U43" s="14">
        <v>10.5</v>
      </c>
      <c r="V43" s="14"/>
      <c r="W43" s="14"/>
      <c r="X43" s="14"/>
      <c r="Y43" s="14"/>
      <c r="Z43" s="14">
        <v>166.8</v>
      </c>
      <c r="AA43" s="14">
        <v>7.9</v>
      </c>
      <c r="AB43" s="14">
        <v>1.5</v>
      </c>
      <c r="AC43" s="14">
        <v>16.600000000000001</v>
      </c>
      <c r="AD43" s="14">
        <v>6.4</v>
      </c>
      <c r="AE43" s="14">
        <v>6</v>
      </c>
      <c r="AF43" s="14">
        <v>60.1</v>
      </c>
      <c r="AG43" s="14">
        <v>4.8</v>
      </c>
      <c r="AH43" s="14"/>
      <c r="AI43" s="14"/>
      <c r="AJ43" s="14">
        <v>0</v>
      </c>
      <c r="AK43" s="14">
        <v>110.8</v>
      </c>
      <c r="AL43" s="14">
        <v>215.7</v>
      </c>
      <c r="AM43" s="14"/>
      <c r="AN43" s="14"/>
      <c r="AO43" s="14"/>
      <c r="AP43" s="14">
        <v>6.5</v>
      </c>
      <c r="AQ43" s="14">
        <v>461</v>
      </c>
      <c r="AR43" s="14">
        <v>42</v>
      </c>
      <c r="AS43" s="14">
        <v>75.8</v>
      </c>
      <c r="AT43" s="14">
        <v>36</v>
      </c>
      <c r="AU43" s="14">
        <v>18.5</v>
      </c>
      <c r="AV43" s="14">
        <v>19.600000000000001</v>
      </c>
      <c r="AW43" s="14">
        <v>88</v>
      </c>
      <c r="AX43" s="14">
        <v>175.9</v>
      </c>
      <c r="AY43" s="14">
        <v>176.3</v>
      </c>
      <c r="AZ43" s="14">
        <v>182.9</v>
      </c>
      <c r="BA43" s="14">
        <v>108.2</v>
      </c>
      <c r="BB43" s="14">
        <v>8.1</v>
      </c>
      <c r="BC43" s="14"/>
      <c r="BD43" s="14">
        <v>44</v>
      </c>
      <c r="BE43" s="14"/>
      <c r="BF43" s="14">
        <v>3.4</v>
      </c>
      <c r="BG43" s="14">
        <v>29.8</v>
      </c>
      <c r="BH43" s="14">
        <v>173.6</v>
      </c>
      <c r="BI43" s="14">
        <v>47.5</v>
      </c>
      <c r="BJ43" s="14">
        <v>0</v>
      </c>
      <c r="BK43" s="14"/>
      <c r="BL43" s="14">
        <v>46</v>
      </c>
      <c r="BM43" s="14"/>
      <c r="BN43" s="14"/>
      <c r="BO43" s="14"/>
      <c r="BP43" s="14">
        <v>130.69999999999999</v>
      </c>
      <c r="BQ43" s="14">
        <v>0</v>
      </c>
      <c r="BR43" s="14">
        <v>0</v>
      </c>
      <c r="BS43" s="14"/>
      <c r="BT43" s="14"/>
      <c r="BU43" s="14"/>
      <c r="BV43" s="14"/>
      <c r="BW43" s="14"/>
      <c r="BX43" s="14"/>
      <c r="BY43" s="14"/>
      <c r="BZ43" s="14">
        <v>113.9</v>
      </c>
      <c r="CA43" s="14"/>
      <c r="CB43" s="14"/>
      <c r="CC43" s="14">
        <v>219.5</v>
      </c>
      <c r="CD43" s="14">
        <v>121.9</v>
      </c>
      <c r="CE43" s="14">
        <v>63.5</v>
      </c>
      <c r="CF43" s="14">
        <v>82.4</v>
      </c>
      <c r="CG43" s="14">
        <v>30.5</v>
      </c>
      <c r="CH43" s="14"/>
      <c r="CI43" s="14"/>
      <c r="CJ43" s="14"/>
      <c r="CK43" s="14">
        <v>142.19999999999999</v>
      </c>
      <c r="CL43" s="14">
        <v>141.30000000000001</v>
      </c>
      <c r="CM43" s="14">
        <v>145.6</v>
      </c>
      <c r="CN43" s="14"/>
      <c r="CO43" s="14"/>
      <c r="CP43" s="14"/>
      <c r="CQ43" s="14"/>
      <c r="CR43" s="14"/>
      <c r="CS43" s="14">
        <v>183.3</v>
      </c>
      <c r="CT43" s="14">
        <v>98.2</v>
      </c>
      <c r="CU43" s="14">
        <v>0</v>
      </c>
      <c r="CV43" s="14">
        <v>82.9</v>
      </c>
      <c r="CW43" s="14">
        <v>12.4</v>
      </c>
      <c r="CX43" s="14">
        <v>13</v>
      </c>
      <c r="CY43" s="14">
        <v>0.2</v>
      </c>
      <c r="CZ43" s="14">
        <v>20</v>
      </c>
      <c r="DA43" s="14">
        <v>9.9</v>
      </c>
      <c r="DB43" s="14">
        <v>5.3</v>
      </c>
      <c r="DC43" s="14">
        <v>3.1</v>
      </c>
      <c r="DD43" s="14">
        <v>5.0999999999999996</v>
      </c>
      <c r="DE43" s="14"/>
      <c r="DF43" s="14">
        <v>20</v>
      </c>
      <c r="DG43" s="14">
        <v>18.5</v>
      </c>
      <c r="DH43" s="14">
        <v>3.5</v>
      </c>
      <c r="DI43" s="14">
        <v>18.7</v>
      </c>
      <c r="DJ43" s="14">
        <v>11.7</v>
      </c>
      <c r="DK43" s="14">
        <v>14.3</v>
      </c>
      <c r="DL43" s="14">
        <v>19.100000000000001</v>
      </c>
      <c r="DM43" s="14">
        <v>60.7</v>
      </c>
      <c r="DN43" s="14">
        <v>4.5999999999999996</v>
      </c>
      <c r="DO43" s="14">
        <v>2.2000000000000002</v>
      </c>
      <c r="DP43" s="14">
        <v>1.2</v>
      </c>
      <c r="DQ43" s="14">
        <v>2.6</v>
      </c>
      <c r="DR43" s="14">
        <v>13.5</v>
      </c>
      <c r="DS43" s="14">
        <v>3.1</v>
      </c>
      <c r="DT43" s="14">
        <v>10.3</v>
      </c>
      <c r="DU43" s="14">
        <v>2</v>
      </c>
      <c r="DV43" s="14"/>
      <c r="DW43" s="14">
        <v>13.3</v>
      </c>
      <c r="DX43" s="14">
        <v>12.6</v>
      </c>
      <c r="DY43" s="14">
        <v>19.7</v>
      </c>
      <c r="DZ43" s="14">
        <v>20.2</v>
      </c>
      <c r="EA43" s="14">
        <v>20</v>
      </c>
      <c r="EB43" s="14">
        <v>2.2000000000000002</v>
      </c>
      <c r="EC43" s="14">
        <v>4.9000000000000004</v>
      </c>
      <c r="ED43" s="14">
        <v>32.200000000000003</v>
      </c>
      <c r="EE43" s="14">
        <v>60.6</v>
      </c>
      <c r="EF43" s="14">
        <v>89</v>
      </c>
      <c r="EG43" s="14">
        <v>2.7</v>
      </c>
      <c r="EH43" s="14">
        <v>6.3</v>
      </c>
      <c r="EI43" s="14">
        <v>20.9</v>
      </c>
      <c r="EJ43" s="14">
        <v>7.3</v>
      </c>
      <c r="EK43" s="14">
        <v>7.6</v>
      </c>
      <c r="EL43" s="14">
        <v>20.399999999999999</v>
      </c>
      <c r="EM43" s="14">
        <v>20.399999999999999</v>
      </c>
      <c r="EN43" s="14">
        <v>20</v>
      </c>
      <c r="EO43" s="14">
        <v>12.8</v>
      </c>
      <c r="EP43" s="14">
        <v>3</v>
      </c>
      <c r="EQ43" s="14">
        <v>109.5</v>
      </c>
      <c r="ER43" s="14">
        <v>0.6</v>
      </c>
      <c r="ES43" s="14">
        <v>124.4</v>
      </c>
      <c r="ET43" s="14">
        <v>120.3</v>
      </c>
      <c r="EU43" s="14">
        <v>87.6</v>
      </c>
      <c r="EV43" s="14">
        <v>2.6</v>
      </c>
      <c r="EW43" s="14">
        <v>8.1999999999999993</v>
      </c>
      <c r="EX43" s="14">
        <v>20</v>
      </c>
      <c r="EY43" s="14">
        <v>10.5</v>
      </c>
      <c r="EZ43" s="14"/>
      <c r="FA43" s="14">
        <v>35.700000000000003</v>
      </c>
      <c r="FB43" s="14">
        <v>28.3</v>
      </c>
      <c r="FC43" s="14">
        <v>3.3</v>
      </c>
      <c r="FD43" s="14">
        <v>13.7</v>
      </c>
      <c r="FE43" s="14">
        <v>4.1900000000000004</v>
      </c>
      <c r="FF43" s="14">
        <v>5.53</v>
      </c>
      <c r="FG43" s="14">
        <v>7879.41</v>
      </c>
      <c r="FH43" s="15"/>
      <c r="FI43" s="14">
        <v>23.659970000000001</v>
      </c>
      <c r="FJ43" s="14">
        <v>1.2</v>
      </c>
      <c r="FK43" s="14">
        <v>5.3819999999999997</v>
      </c>
      <c r="FL43" s="14">
        <v>6.09</v>
      </c>
      <c r="FM43" s="14">
        <v>13.2</v>
      </c>
      <c r="FN43" s="14"/>
      <c r="FO43" s="14">
        <v>18.919250000000002</v>
      </c>
      <c r="FP43" s="14">
        <v>10.6</v>
      </c>
      <c r="FQ43" s="14">
        <v>15.1</v>
      </c>
      <c r="FR43" s="14">
        <v>94.151219999999995</v>
      </c>
    </row>
    <row r="44" spans="1:174" ht="24" customHeight="1" x14ac:dyDescent="0.25">
      <c r="A44" s="16" t="s">
        <v>68</v>
      </c>
      <c r="B44" s="16" t="s">
        <v>712</v>
      </c>
      <c r="C44" s="17">
        <v>1.1000000000000001</v>
      </c>
      <c r="D44" s="17">
        <v>1.5</v>
      </c>
      <c r="E44" s="17">
        <v>4.3</v>
      </c>
      <c r="F44" s="17">
        <v>642.08000000000004</v>
      </c>
      <c r="G44" s="17">
        <v>217.27</v>
      </c>
      <c r="H44" s="17"/>
      <c r="I44" s="17"/>
      <c r="J44" s="17">
        <v>91.4</v>
      </c>
      <c r="K44" s="17">
        <v>247.1</v>
      </c>
      <c r="L44" s="17"/>
      <c r="M44" s="17"/>
      <c r="N44" s="17">
        <v>132.9</v>
      </c>
      <c r="O44" s="17">
        <v>133.19999999999999</v>
      </c>
      <c r="P44" s="17">
        <v>132.69999999999999</v>
      </c>
      <c r="Q44" s="17">
        <v>232.5</v>
      </c>
      <c r="R44" s="17">
        <v>200</v>
      </c>
      <c r="S44" s="17">
        <v>105.6</v>
      </c>
      <c r="T44" s="17">
        <v>552.4</v>
      </c>
      <c r="U44" s="17">
        <v>10.5</v>
      </c>
      <c r="V44" s="17"/>
      <c r="W44" s="17"/>
      <c r="X44" s="17"/>
      <c r="Y44" s="17"/>
      <c r="Z44" s="17">
        <v>164.6</v>
      </c>
      <c r="AA44" s="17">
        <v>7.5</v>
      </c>
      <c r="AB44" s="17">
        <v>3.7</v>
      </c>
      <c r="AC44" s="17">
        <v>16.5</v>
      </c>
      <c r="AD44" s="17">
        <v>6.4</v>
      </c>
      <c r="AE44" s="17">
        <v>6</v>
      </c>
      <c r="AF44" s="17">
        <v>58.6</v>
      </c>
      <c r="AG44" s="17">
        <v>5.3</v>
      </c>
      <c r="AH44" s="17"/>
      <c r="AI44" s="17"/>
      <c r="AJ44" s="17">
        <v>0</v>
      </c>
      <c r="AK44" s="17">
        <v>110.4</v>
      </c>
      <c r="AL44" s="17">
        <v>208.2</v>
      </c>
      <c r="AM44" s="17"/>
      <c r="AN44" s="17"/>
      <c r="AO44" s="17"/>
      <c r="AP44" s="17">
        <v>6.5</v>
      </c>
      <c r="AQ44" s="17">
        <v>456.8</v>
      </c>
      <c r="AR44" s="17">
        <v>43.2</v>
      </c>
      <c r="AS44" s="17">
        <v>131</v>
      </c>
      <c r="AT44" s="17">
        <v>34.799999999999997</v>
      </c>
      <c r="AU44" s="17">
        <v>18.5</v>
      </c>
      <c r="AV44" s="17">
        <v>19.7</v>
      </c>
      <c r="AW44" s="17">
        <v>88.4</v>
      </c>
      <c r="AX44" s="17">
        <v>174.6</v>
      </c>
      <c r="AY44" s="17">
        <v>174.9</v>
      </c>
      <c r="AZ44" s="17">
        <v>182.4</v>
      </c>
      <c r="BA44" s="17">
        <v>108.6</v>
      </c>
      <c r="BB44" s="17">
        <v>7.9</v>
      </c>
      <c r="BC44" s="17"/>
      <c r="BD44" s="17">
        <v>44.5</v>
      </c>
      <c r="BE44" s="17"/>
      <c r="BF44" s="17">
        <v>3.4</v>
      </c>
      <c r="BG44" s="17">
        <v>29.9</v>
      </c>
      <c r="BH44" s="17">
        <v>173.1</v>
      </c>
      <c r="BI44" s="17">
        <v>47.3</v>
      </c>
      <c r="BJ44" s="17">
        <v>0</v>
      </c>
      <c r="BK44" s="17"/>
      <c r="BL44" s="17">
        <v>45.9</v>
      </c>
      <c r="BM44" s="17"/>
      <c r="BN44" s="17"/>
      <c r="BO44" s="17"/>
      <c r="BP44" s="17">
        <v>130.19999999999999</v>
      </c>
      <c r="BQ44" s="17">
        <v>0</v>
      </c>
      <c r="BR44" s="17">
        <v>0</v>
      </c>
      <c r="BS44" s="17"/>
      <c r="BT44" s="17"/>
      <c r="BU44" s="17"/>
      <c r="BV44" s="17"/>
      <c r="BW44" s="17"/>
      <c r="BX44" s="17"/>
      <c r="BY44" s="17"/>
      <c r="BZ44" s="17">
        <v>113.7</v>
      </c>
      <c r="CA44" s="17"/>
      <c r="CB44" s="17"/>
      <c r="CC44" s="17">
        <v>206.2</v>
      </c>
      <c r="CD44" s="17">
        <v>119.2</v>
      </c>
      <c r="CE44" s="17">
        <v>63</v>
      </c>
      <c r="CF44" s="17">
        <v>80.900000000000006</v>
      </c>
      <c r="CG44" s="17">
        <v>30.3</v>
      </c>
      <c r="CH44" s="17"/>
      <c r="CI44" s="17"/>
      <c r="CJ44" s="17"/>
      <c r="CK44" s="17">
        <v>140.9</v>
      </c>
      <c r="CL44" s="17">
        <v>140.6</v>
      </c>
      <c r="CM44" s="17">
        <v>145.6</v>
      </c>
      <c r="CN44" s="17"/>
      <c r="CO44" s="17"/>
      <c r="CP44" s="17"/>
      <c r="CQ44" s="17"/>
      <c r="CR44" s="17"/>
      <c r="CS44" s="17">
        <v>183.5</v>
      </c>
      <c r="CT44" s="17">
        <v>98</v>
      </c>
      <c r="CU44" s="17">
        <v>0</v>
      </c>
      <c r="CV44" s="17">
        <v>68.3</v>
      </c>
      <c r="CW44" s="17">
        <v>21.5</v>
      </c>
      <c r="CX44" s="17">
        <v>14.9</v>
      </c>
      <c r="CY44" s="17">
        <v>0.1</v>
      </c>
      <c r="CZ44" s="17">
        <v>20.100000000000001</v>
      </c>
      <c r="DA44" s="17">
        <v>9.9</v>
      </c>
      <c r="DB44" s="17">
        <v>5.4</v>
      </c>
      <c r="DC44" s="17">
        <v>2.8</v>
      </c>
      <c r="DD44" s="17">
        <v>5.0999999999999996</v>
      </c>
      <c r="DE44" s="17"/>
      <c r="DF44" s="17">
        <v>20</v>
      </c>
      <c r="DG44" s="17">
        <v>18.399999999999999</v>
      </c>
      <c r="DH44" s="17">
        <v>3.5</v>
      </c>
      <c r="DI44" s="17">
        <v>18.7</v>
      </c>
      <c r="DJ44" s="17">
        <v>8.5</v>
      </c>
      <c r="DK44" s="17">
        <v>10.3</v>
      </c>
      <c r="DL44" s="17">
        <v>17.899999999999999</v>
      </c>
      <c r="DM44" s="17">
        <v>51.3</v>
      </c>
      <c r="DN44" s="17">
        <v>4.5999999999999996</v>
      </c>
      <c r="DO44" s="17">
        <v>2.2000000000000002</v>
      </c>
      <c r="DP44" s="17">
        <v>1.2</v>
      </c>
      <c r="DQ44" s="17">
        <v>2.6</v>
      </c>
      <c r="DR44" s="17">
        <v>9.8000000000000007</v>
      </c>
      <c r="DS44" s="17">
        <v>3.1</v>
      </c>
      <c r="DT44" s="17">
        <v>13</v>
      </c>
      <c r="DU44" s="17">
        <v>2</v>
      </c>
      <c r="DV44" s="17"/>
      <c r="DW44" s="17">
        <v>13.8</v>
      </c>
      <c r="DX44" s="17">
        <v>12.6</v>
      </c>
      <c r="DY44" s="17">
        <v>19.600000000000001</v>
      </c>
      <c r="DZ44" s="17">
        <v>20.2</v>
      </c>
      <c r="EA44" s="17">
        <v>20</v>
      </c>
      <c r="EB44" s="17">
        <v>2.8</v>
      </c>
      <c r="EC44" s="17">
        <v>4.9000000000000004</v>
      </c>
      <c r="ED44" s="17">
        <v>12.7</v>
      </c>
      <c r="EE44" s="17">
        <v>73.2</v>
      </c>
      <c r="EF44" s="17">
        <v>88.2</v>
      </c>
      <c r="EG44" s="17">
        <v>5.4</v>
      </c>
      <c r="EH44" s="17">
        <v>6.7</v>
      </c>
      <c r="EI44" s="17">
        <v>20.9</v>
      </c>
      <c r="EJ44" s="17">
        <v>7.3</v>
      </c>
      <c r="EK44" s="17">
        <v>7.6</v>
      </c>
      <c r="EL44" s="17">
        <v>20.399999999999999</v>
      </c>
      <c r="EM44" s="17">
        <v>20.399999999999999</v>
      </c>
      <c r="EN44" s="17">
        <v>20</v>
      </c>
      <c r="EO44" s="17">
        <v>12.7</v>
      </c>
      <c r="EP44" s="17">
        <v>1.9</v>
      </c>
      <c r="EQ44" s="17">
        <v>69.599999999999994</v>
      </c>
      <c r="ER44" s="17">
        <v>0.6</v>
      </c>
      <c r="ES44" s="17">
        <v>109.7</v>
      </c>
      <c r="ET44" s="17">
        <v>85.4</v>
      </c>
      <c r="EU44" s="17">
        <v>64.7</v>
      </c>
      <c r="EV44" s="17">
        <v>1.9</v>
      </c>
      <c r="EW44" s="17">
        <v>8.4</v>
      </c>
      <c r="EX44" s="17">
        <v>20</v>
      </c>
      <c r="EY44" s="17">
        <v>10.8</v>
      </c>
      <c r="EZ44" s="17"/>
      <c r="FA44" s="17">
        <v>36.6</v>
      </c>
      <c r="FB44" s="17">
        <v>28.2</v>
      </c>
      <c r="FC44" s="17">
        <v>3.3</v>
      </c>
      <c r="FD44" s="17">
        <v>14</v>
      </c>
      <c r="FE44" s="17">
        <v>4.18</v>
      </c>
      <c r="FF44" s="17">
        <v>6.03</v>
      </c>
      <c r="FG44" s="17">
        <v>7725.16</v>
      </c>
      <c r="FH44" s="15"/>
      <c r="FI44" s="17">
        <v>23.656400000000001</v>
      </c>
      <c r="FJ44" s="17">
        <v>1.2</v>
      </c>
      <c r="FK44" s="17">
        <v>5.5449999999999999</v>
      </c>
      <c r="FL44" s="17">
        <v>6.09</v>
      </c>
      <c r="FM44" s="17">
        <v>13.2</v>
      </c>
      <c r="FN44" s="17"/>
      <c r="FO44" s="17">
        <v>18.9194</v>
      </c>
      <c r="FP44" s="17">
        <v>10.6</v>
      </c>
      <c r="FQ44" s="17">
        <v>15.7</v>
      </c>
      <c r="FR44" s="17">
        <v>94.910799999999995</v>
      </c>
    </row>
    <row r="45" spans="1:174" ht="24" customHeight="1" x14ac:dyDescent="0.25">
      <c r="A45" s="16" t="s">
        <v>68</v>
      </c>
      <c r="B45" s="16" t="s">
        <v>713</v>
      </c>
      <c r="C45" s="17">
        <v>1.1000000000000001</v>
      </c>
      <c r="D45" s="17">
        <v>1.6</v>
      </c>
      <c r="E45" s="17">
        <v>4.3</v>
      </c>
      <c r="F45" s="17">
        <v>660.28</v>
      </c>
      <c r="G45" s="17">
        <v>219.82</v>
      </c>
      <c r="H45" s="17"/>
      <c r="I45" s="17"/>
      <c r="J45" s="17">
        <v>92.2</v>
      </c>
      <c r="K45" s="17">
        <v>251.8</v>
      </c>
      <c r="L45" s="17"/>
      <c r="M45" s="17"/>
      <c r="N45" s="17">
        <v>155.4</v>
      </c>
      <c r="O45" s="17">
        <v>155.6</v>
      </c>
      <c r="P45" s="17">
        <v>155</v>
      </c>
      <c r="Q45" s="17">
        <v>234.2</v>
      </c>
      <c r="R45" s="17">
        <v>197.3</v>
      </c>
      <c r="S45" s="17">
        <v>106.1</v>
      </c>
      <c r="T45" s="17">
        <v>584.70000000000005</v>
      </c>
      <c r="U45" s="17">
        <v>10.6</v>
      </c>
      <c r="V45" s="17"/>
      <c r="W45" s="17"/>
      <c r="X45" s="17"/>
      <c r="Y45" s="17"/>
      <c r="Z45" s="17">
        <v>167.8</v>
      </c>
      <c r="AA45" s="17">
        <v>8.8000000000000007</v>
      </c>
      <c r="AB45" s="17">
        <v>2.8</v>
      </c>
      <c r="AC45" s="17">
        <v>16.399999999999999</v>
      </c>
      <c r="AD45" s="17">
        <v>6.4</v>
      </c>
      <c r="AE45" s="17">
        <v>6</v>
      </c>
      <c r="AF45" s="17">
        <v>83.3</v>
      </c>
      <c r="AG45" s="17">
        <v>5.2</v>
      </c>
      <c r="AH45" s="17"/>
      <c r="AI45" s="17"/>
      <c r="AJ45" s="17">
        <v>0</v>
      </c>
      <c r="AK45" s="17">
        <v>111.4</v>
      </c>
      <c r="AL45" s="17">
        <v>213.8</v>
      </c>
      <c r="AM45" s="17"/>
      <c r="AN45" s="17"/>
      <c r="AO45" s="17"/>
      <c r="AP45" s="17">
        <v>6.5</v>
      </c>
      <c r="AQ45" s="17">
        <v>464</v>
      </c>
      <c r="AR45" s="17">
        <v>44.4</v>
      </c>
      <c r="AS45" s="17">
        <v>139.80000000000001</v>
      </c>
      <c r="AT45" s="17">
        <v>33.6</v>
      </c>
      <c r="AU45" s="17">
        <v>18.7</v>
      </c>
      <c r="AV45" s="17">
        <v>19</v>
      </c>
      <c r="AW45" s="17">
        <v>89.5</v>
      </c>
      <c r="AX45" s="17">
        <v>150.19999999999999</v>
      </c>
      <c r="AY45" s="17">
        <v>150.6</v>
      </c>
      <c r="AZ45" s="17">
        <v>172.3</v>
      </c>
      <c r="BA45" s="17">
        <v>110.1</v>
      </c>
      <c r="BB45" s="17">
        <v>7.9</v>
      </c>
      <c r="BC45" s="17"/>
      <c r="BD45" s="17">
        <v>45.8</v>
      </c>
      <c r="BE45" s="17"/>
      <c r="BF45" s="17">
        <v>3.4</v>
      </c>
      <c r="BG45" s="17">
        <v>30</v>
      </c>
      <c r="BH45" s="17">
        <v>176.2</v>
      </c>
      <c r="BI45" s="17">
        <v>48.1</v>
      </c>
      <c r="BJ45" s="17">
        <v>0</v>
      </c>
      <c r="BK45" s="17"/>
      <c r="BL45" s="17">
        <v>45.7</v>
      </c>
      <c r="BM45" s="17"/>
      <c r="BN45" s="17"/>
      <c r="BO45" s="17"/>
      <c r="BP45" s="17">
        <v>131.6</v>
      </c>
      <c r="BQ45" s="17">
        <v>0</v>
      </c>
      <c r="BR45" s="17">
        <v>0</v>
      </c>
      <c r="BS45" s="17"/>
      <c r="BT45" s="17"/>
      <c r="BU45" s="17"/>
      <c r="BV45" s="17"/>
      <c r="BW45" s="17"/>
      <c r="BX45" s="17"/>
      <c r="BY45" s="17"/>
      <c r="BZ45" s="17">
        <v>116.5</v>
      </c>
      <c r="CA45" s="17"/>
      <c r="CB45" s="17"/>
      <c r="CC45" s="17">
        <v>237.9</v>
      </c>
      <c r="CD45" s="17">
        <v>125.7</v>
      </c>
      <c r="CE45" s="17">
        <v>64.599999999999994</v>
      </c>
      <c r="CF45" s="17">
        <v>81.3</v>
      </c>
      <c r="CG45" s="17">
        <v>30.7</v>
      </c>
      <c r="CH45" s="17"/>
      <c r="CI45" s="17"/>
      <c r="CJ45" s="17"/>
      <c r="CK45" s="17">
        <v>141.5</v>
      </c>
      <c r="CL45" s="17">
        <v>140.9</v>
      </c>
      <c r="CM45" s="17">
        <v>145.5</v>
      </c>
      <c r="CN45" s="17"/>
      <c r="CO45" s="17"/>
      <c r="CP45" s="17"/>
      <c r="CQ45" s="17"/>
      <c r="CR45" s="17"/>
      <c r="CS45" s="17">
        <v>184.2</v>
      </c>
      <c r="CT45" s="17">
        <v>98.8</v>
      </c>
      <c r="CU45" s="17">
        <v>0</v>
      </c>
      <c r="CV45" s="17">
        <v>74.2</v>
      </c>
      <c r="CW45" s="17">
        <v>3.5</v>
      </c>
      <c r="CX45" s="17">
        <v>12</v>
      </c>
      <c r="CY45" s="17">
        <v>0</v>
      </c>
      <c r="CZ45" s="17">
        <v>20</v>
      </c>
      <c r="DA45" s="17">
        <v>9.8000000000000007</v>
      </c>
      <c r="DB45" s="17">
        <v>5.4</v>
      </c>
      <c r="DC45" s="17">
        <v>3.5</v>
      </c>
      <c r="DD45" s="17">
        <v>5.0999999999999996</v>
      </c>
      <c r="DE45" s="17"/>
      <c r="DF45" s="17">
        <v>20</v>
      </c>
      <c r="DG45" s="17">
        <v>18.399999999999999</v>
      </c>
      <c r="DH45" s="17">
        <v>3.4</v>
      </c>
      <c r="DI45" s="17">
        <v>18.7</v>
      </c>
      <c r="DJ45" s="17">
        <v>3.2</v>
      </c>
      <c r="DK45" s="17">
        <v>3.6</v>
      </c>
      <c r="DL45" s="17">
        <v>14.8</v>
      </c>
      <c r="DM45" s="17">
        <v>48.5</v>
      </c>
      <c r="DN45" s="17">
        <v>4.5999999999999996</v>
      </c>
      <c r="DO45" s="17">
        <v>2.2000000000000002</v>
      </c>
      <c r="DP45" s="17">
        <v>1.2</v>
      </c>
      <c r="DQ45" s="17">
        <v>2.6</v>
      </c>
      <c r="DR45" s="17">
        <v>3</v>
      </c>
      <c r="DS45" s="17">
        <v>3.1</v>
      </c>
      <c r="DT45" s="17">
        <v>20.399999999999999</v>
      </c>
      <c r="DU45" s="17">
        <v>2</v>
      </c>
      <c r="DV45" s="17"/>
      <c r="DW45" s="17">
        <v>13.8</v>
      </c>
      <c r="DX45" s="17">
        <v>12.6</v>
      </c>
      <c r="DY45" s="17">
        <v>19.899999999999999</v>
      </c>
      <c r="DZ45" s="17">
        <v>20.3</v>
      </c>
      <c r="EA45" s="17">
        <v>20</v>
      </c>
      <c r="EB45" s="17">
        <v>2.2000000000000002</v>
      </c>
      <c r="EC45" s="17">
        <v>4.5</v>
      </c>
      <c r="ED45" s="17">
        <v>6.8</v>
      </c>
      <c r="EE45" s="17">
        <v>61.9</v>
      </c>
      <c r="EF45" s="17">
        <v>89.9</v>
      </c>
      <c r="EG45" s="17">
        <v>4.9000000000000004</v>
      </c>
      <c r="EH45" s="17">
        <v>5.2</v>
      </c>
      <c r="EI45" s="17">
        <v>20.9</v>
      </c>
      <c r="EJ45" s="17">
        <v>7.3</v>
      </c>
      <c r="EK45" s="17">
        <v>7.6</v>
      </c>
      <c r="EL45" s="17">
        <v>20.399999999999999</v>
      </c>
      <c r="EM45" s="17">
        <v>20.399999999999999</v>
      </c>
      <c r="EN45" s="17">
        <v>20</v>
      </c>
      <c r="EO45" s="17">
        <v>9.8000000000000007</v>
      </c>
      <c r="EP45" s="17">
        <v>1.4</v>
      </c>
      <c r="EQ45" s="17">
        <v>14.9</v>
      </c>
      <c r="ER45" s="17">
        <v>0.6</v>
      </c>
      <c r="ES45" s="17">
        <v>79.900000000000006</v>
      </c>
      <c r="ET45" s="17">
        <v>55.9</v>
      </c>
      <c r="EU45" s="17">
        <v>13.1</v>
      </c>
      <c r="EV45" s="17">
        <v>1</v>
      </c>
      <c r="EW45" s="17">
        <v>8.1999999999999993</v>
      </c>
      <c r="EX45" s="17">
        <v>20</v>
      </c>
      <c r="EY45" s="17">
        <v>10.7</v>
      </c>
      <c r="EZ45" s="17"/>
      <c r="FA45" s="17">
        <v>36.4</v>
      </c>
      <c r="FB45" s="17">
        <v>28.3</v>
      </c>
      <c r="FC45" s="17">
        <v>3.3</v>
      </c>
      <c r="FD45" s="17">
        <v>13</v>
      </c>
      <c r="FE45" s="17">
        <v>4.2</v>
      </c>
      <c r="FF45" s="17">
        <v>5.89</v>
      </c>
      <c r="FG45" s="17">
        <v>7675.29</v>
      </c>
      <c r="FH45" s="15"/>
      <c r="FI45" s="17">
        <v>23.66385</v>
      </c>
      <c r="FJ45" s="17">
        <v>1.2</v>
      </c>
      <c r="FK45" s="17">
        <v>5.5439999999999996</v>
      </c>
      <c r="FL45" s="17">
        <v>6.09</v>
      </c>
      <c r="FM45" s="17">
        <v>13.2</v>
      </c>
      <c r="FN45" s="17"/>
      <c r="FO45" s="17">
        <v>18.919029999999999</v>
      </c>
      <c r="FP45" s="17">
        <v>10.7</v>
      </c>
      <c r="FQ45" s="17">
        <v>15.9</v>
      </c>
      <c r="FR45" s="17">
        <v>95.216880000000003</v>
      </c>
    </row>
    <row r="46" spans="1:174" ht="24" customHeight="1" x14ac:dyDescent="0.25">
      <c r="A46" s="16" t="s">
        <v>68</v>
      </c>
      <c r="B46" s="16" t="s">
        <v>714</v>
      </c>
      <c r="C46" s="17">
        <v>1.1000000000000001</v>
      </c>
      <c r="D46" s="17">
        <v>1.6</v>
      </c>
      <c r="E46" s="17">
        <v>4.2</v>
      </c>
      <c r="F46" s="17">
        <v>647.44000000000005</v>
      </c>
      <c r="G46" s="17">
        <v>219.23</v>
      </c>
      <c r="H46" s="17"/>
      <c r="I46" s="17"/>
      <c r="J46" s="17">
        <v>91.5</v>
      </c>
      <c r="K46" s="17">
        <v>248.6</v>
      </c>
      <c r="L46" s="17"/>
      <c r="M46" s="17"/>
      <c r="N46" s="17">
        <v>177.8</v>
      </c>
      <c r="O46" s="17">
        <v>196.1</v>
      </c>
      <c r="P46" s="17">
        <v>197.4</v>
      </c>
      <c r="Q46" s="17">
        <v>285.10000000000002</v>
      </c>
      <c r="R46" s="17">
        <v>200.5</v>
      </c>
      <c r="S46" s="17">
        <v>105.8</v>
      </c>
      <c r="T46" s="17">
        <v>557.29999999999995</v>
      </c>
      <c r="U46" s="17">
        <v>10.5</v>
      </c>
      <c r="V46" s="17"/>
      <c r="W46" s="17"/>
      <c r="X46" s="17"/>
      <c r="Y46" s="17"/>
      <c r="Z46" s="17">
        <v>165</v>
      </c>
      <c r="AA46" s="17">
        <v>8</v>
      </c>
      <c r="AB46" s="17">
        <v>2.6</v>
      </c>
      <c r="AC46" s="17">
        <v>16.5</v>
      </c>
      <c r="AD46" s="17">
        <v>6.4</v>
      </c>
      <c r="AE46" s="17">
        <v>6</v>
      </c>
      <c r="AF46" s="17">
        <v>80.099999999999994</v>
      </c>
      <c r="AG46" s="17">
        <v>5.2</v>
      </c>
      <c r="AH46" s="17"/>
      <c r="AI46" s="17"/>
      <c r="AJ46" s="17">
        <v>0</v>
      </c>
      <c r="AK46" s="17">
        <v>111.2</v>
      </c>
      <c r="AL46" s="17">
        <v>136</v>
      </c>
      <c r="AM46" s="17"/>
      <c r="AN46" s="17"/>
      <c r="AO46" s="17"/>
      <c r="AP46" s="17">
        <v>6.5</v>
      </c>
      <c r="AQ46" s="17">
        <v>460.5</v>
      </c>
      <c r="AR46" s="17">
        <v>42</v>
      </c>
      <c r="AS46" s="17">
        <v>136.6</v>
      </c>
      <c r="AT46" s="17">
        <v>35.299999999999997</v>
      </c>
      <c r="AU46" s="17">
        <v>18.5</v>
      </c>
      <c r="AV46" s="17">
        <v>19.600000000000001</v>
      </c>
      <c r="AW46" s="17">
        <v>89.9</v>
      </c>
      <c r="AX46" s="17">
        <v>163.80000000000001</v>
      </c>
      <c r="AY46" s="17">
        <v>163.30000000000001</v>
      </c>
      <c r="AZ46" s="17">
        <v>176.4</v>
      </c>
      <c r="BA46" s="17">
        <v>109.9</v>
      </c>
      <c r="BB46" s="17">
        <v>7.9</v>
      </c>
      <c r="BC46" s="17"/>
      <c r="BD46" s="17">
        <v>45.8</v>
      </c>
      <c r="BE46" s="17"/>
      <c r="BF46" s="17">
        <v>3.4</v>
      </c>
      <c r="BG46" s="17">
        <v>29.9</v>
      </c>
      <c r="BH46" s="17">
        <v>174.2</v>
      </c>
      <c r="BI46" s="17">
        <v>47.7</v>
      </c>
      <c r="BJ46" s="17">
        <v>0</v>
      </c>
      <c r="BK46" s="17"/>
      <c r="BL46" s="17">
        <v>46.2</v>
      </c>
      <c r="BM46" s="17"/>
      <c r="BN46" s="17"/>
      <c r="BO46" s="17"/>
      <c r="BP46" s="17">
        <v>130.80000000000001</v>
      </c>
      <c r="BQ46" s="17">
        <v>0</v>
      </c>
      <c r="BR46" s="17">
        <v>0</v>
      </c>
      <c r="BS46" s="17"/>
      <c r="BT46" s="17"/>
      <c r="BU46" s="17"/>
      <c r="BV46" s="17"/>
      <c r="BW46" s="17"/>
      <c r="BX46" s="17"/>
      <c r="BY46" s="17"/>
      <c r="BZ46" s="17">
        <v>114.8</v>
      </c>
      <c r="CA46" s="17"/>
      <c r="CB46" s="17"/>
      <c r="CC46" s="17">
        <v>129.19999999999999</v>
      </c>
      <c r="CD46" s="17">
        <v>123.9</v>
      </c>
      <c r="CE46" s="17">
        <v>63.8</v>
      </c>
      <c r="CF46" s="17">
        <v>80.900000000000006</v>
      </c>
      <c r="CG46" s="17">
        <v>30.4</v>
      </c>
      <c r="CH46" s="17"/>
      <c r="CI46" s="17"/>
      <c r="CJ46" s="17"/>
      <c r="CK46" s="17">
        <v>140.5</v>
      </c>
      <c r="CL46" s="17">
        <v>139.80000000000001</v>
      </c>
      <c r="CM46" s="17">
        <v>145.1</v>
      </c>
      <c r="CN46" s="17"/>
      <c r="CO46" s="17"/>
      <c r="CP46" s="17"/>
      <c r="CQ46" s="17"/>
      <c r="CR46" s="17"/>
      <c r="CS46" s="17">
        <v>184.9</v>
      </c>
      <c r="CT46" s="17">
        <v>99.3</v>
      </c>
      <c r="CU46" s="17">
        <v>0</v>
      </c>
      <c r="CV46" s="17">
        <v>56.7</v>
      </c>
      <c r="CW46" s="17">
        <v>0.3</v>
      </c>
      <c r="CX46" s="17">
        <v>14.5</v>
      </c>
      <c r="CY46" s="17">
        <v>0</v>
      </c>
      <c r="CZ46" s="17">
        <v>20</v>
      </c>
      <c r="DA46" s="17">
        <v>9.9</v>
      </c>
      <c r="DB46" s="17">
        <v>5.5</v>
      </c>
      <c r="DC46" s="17">
        <v>3.6</v>
      </c>
      <c r="DD46" s="17">
        <v>5.2</v>
      </c>
      <c r="DE46" s="17"/>
      <c r="DF46" s="17">
        <v>20</v>
      </c>
      <c r="DG46" s="17">
        <v>18.399999999999999</v>
      </c>
      <c r="DH46" s="17">
        <v>3.5</v>
      </c>
      <c r="DI46" s="17">
        <v>18.7</v>
      </c>
      <c r="DJ46" s="17">
        <v>0.3</v>
      </c>
      <c r="DK46" s="17">
        <v>0.2</v>
      </c>
      <c r="DL46" s="17">
        <v>16.399999999999999</v>
      </c>
      <c r="DM46" s="17">
        <v>47.6</v>
      </c>
      <c r="DN46" s="17">
        <v>4.7</v>
      </c>
      <c r="DO46" s="17">
        <v>2.2000000000000002</v>
      </c>
      <c r="DP46" s="17">
        <v>2.1</v>
      </c>
      <c r="DQ46" s="17">
        <v>2.7</v>
      </c>
      <c r="DR46" s="17">
        <v>0.2</v>
      </c>
      <c r="DS46" s="17">
        <v>3.1</v>
      </c>
      <c r="DT46" s="17">
        <v>20.399999999999999</v>
      </c>
      <c r="DU46" s="17">
        <v>2</v>
      </c>
      <c r="DV46" s="17"/>
      <c r="DW46" s="17">
        <v>13.8</v>
      </c>
      <c r="DX46" s="17">
        <v>12.5</v>
      </c>
      <c r="DY46" s="17">
        <v>19.7</v>
      </c>
      <c r="DZ46" s="17">
        <v>20.3</v>
      </c>
      <c r="EA46" s="17">
        <v>19.8</v>
      </c>
      <c r="EB46" s="17">
        <v>2.2000000000000002</v>
      </c>
      <c r="EC46" s="17">
        <v>0.9</v>
      </c>
      <c r="ED46" s="17">
        <v>2.2000000000000002</v>
      </c>
      <c r="EE46" s="17">
        <v>44.6</v>
      </c>
      <c r="EF46" s="17">
        <v>69.8</v>
      </c>
      <c r="EG46" s="17">
        <v>2</v>
      </c>
      <c r="EH46" s="17">
        <v>3.1</v>
      </c>
      <c r="EI46" s="17">
        <v>20.9</v>
      </c>
      <c r="EJ46" s="17">
        <v>7.4</v>
      </c>
      <c r="EK46" s="17">
        <v>7.6</v>
      </c>
      <c r="EL46" s="17">
        <v>20.399999999999999</v>
      </c>
      <c r="EM46" s="17">
        <v>20.399999999999999</v>
      </c>
      <c r="EN46" s="17">
        <v>20</v>
      </c>
      <c r="EO46" s="17">
        <v>10.7</v>
      </c>
      <c r="EP46" s="17">
        <v>1</v>
      </c>
      <c r="EQ46" s="17">
        <v>2.8</v>
      </c>
      <c r="ER46" s="17">
        <v>0.6</v>
      </c>
      <c r="ES46" s="17">
        <v>52.7</v>
      </c>
      <c r="ET46" s="17">
        <v>36.9</v>
      </c>
      <c r="EU46" s="17">
        <v>2.5</v>
      </c>
      <c r="EV46" s="17">
        <v>0.4</v>
      </c>
      <c r="EW46" s="17">
        <v>8.1999999999999993</v>
      </c>
      <c r="EX46" s="17">
        <v>19.899999999999999</v>
      </c>
      <c r="EY46" s="17">
        <v>10.4</v>
      </c>
      <c r="EZ46" s="17"/>
      <c r="FA46" s="17">
        <v>36.6</v>
      </c>
      <c r="FB46" s="17">
        <v>28.2</v>
      </c>
      <c r="FC46" s="17">
        <v>3.3</v>
      </c>
      <c r="FD46" s="17">
        <v>13.8</v>
      </c>
      <c r="FE46" s="17">
        <v>5.65</v>
      </c>
      <c r="FF46" s="17">
        <v>7.35</v>
      </c>
      <c r="FG46" s="17">
        <v>7468.77</v>
      </c>
      <c r="FH46" s="15"/>
      <c r="FI46" s="17">
        <v>23.657060000000001</v>
      </c>
      <c r="FJ46" s="17">
        <v>1.2</v>
      </c>
      <c r="FK46" s="17">
        <v>5.39</v>
      </c>
      <c r="FL46" s="17">
        <v>6.09</v>
      </c>
      <c r="FM46" s="17">
        <v>13.2</v>
      </c>
      <c r="FN46" s="17"/>
      <c r="FO46" s="17">
        <v>18.9193</v>
      </c>
      <c r="FP46" s="17">
        <v>10.6</v>
      </c>
      <c r="FQ46" s="17">
        <v>15.8</v>
      </c>
      <c r="FR46" s="17">
        <v>94.856359999999995</v>
      </c>
    </row>
    <row r="47" spans="1:174" ht="24" customHeight="1" x14ac:dyDescent="0.25">
      <c r="A47" s="16" t="s">
        <v>68</v>
      </c>
      <c r="B47" s="16" t="s">
        <v>715</v>
      </c>
      <c r="C47" s="17">
        <v>1.1000000000000001</v>
      </c>
      <c r="D47" s="17">
        <v>1.6</v>
      </c>
      <c r="E47" s="17">
        <v>4.3</v>
      </c>
      <c r="F47" s="17">
        <v>646.11</v>
      </c>
      <c r="G47" s="17">
        <v>219.4</v>
      </c>
      <c r="H47" s="17"/>
      <c r="I47" s="17"/>
      <c r="J47" s="17">
        <v>91.6</v>
      </c>
      <c r="K47" s="17">
        <v>249.1</v>
      </c>
      <c r="L47" s="17"/>
      <c r="M47" s="17"/>
      <c r="N47" s="17">
        <v>176.5</v>
      </c>
      <c r="O47" s="17">
        <v>192.2</v>
      </c>
      <c r="P47" s="17">
        <v>192</v>
      </c>
      <c r="Q47" s="17">
        <v>283.5</v>
      </c>
      <c r="R47" s="17">
        <v>199.1</v>
      </c>
      <c r="S47" s="17">
        <v>106.4</v>
      </c>
      <c r="T47" s="17">
        <v>560.4</v>
      </c>
      <c r="U47" s="17">
        <v>10.5</v>
      </c>
      <c r="V47" s="17"/>
      <c r="W47" s="17"/>
      <c r="X47" s="17"/>
      <c r="Y47" s="17"/>
      <c r="Z47" s="17">
        <v>162.80000000000001</v>
      </c>
      <c r="AA47" s="17">
        <v>7.6</v>
      </c>
      <c r="AB47" s="17">
        <v>1.7</v>
      </c>
      <c r="AC47" s="17">
        <v>16.5</v>
      </c>
      <c r="AD47" s="17">
        <v>6.6</v>
      </c>
      <c r="AE47" s="17">
        <v>6</v>
      </c>
      <c r="AF47" s="17">
        <v>105.4</v>
      </c>
      <c r="AG47" s="17">
        <v>7.3</v>
      </c>
      <c r="AH47" s="17"/>
      <c r="AI47" s="17"/>
      <c r="AJ47" s="17">
        <v>0</v>
      </c>
      <c r="AK47" s="17">
        <v>111</v>
      </c>
      <c r="AL47" s="17">
        <v>149.30000000000001</v>
      </c>
      <c r="AM47" s="17"/>
      <c r="AN47" s="17"/>
      <c r="AO47" s="17"/>
      <c r="AP47" s="17">
        <v>6.5</v>
      </c>
      <c r="AQ47" s="17">
        <v>462.8</v>
      </c>
      <c r="AR47" s="17">
        <v>44</v>
      </c>
      <c r="AS47" s="17">
        <v>148.69999999999999</v>
      </c>
      <c r="AT47" s="17">
        <v>34.299999999999997</v>
      </c>
      <c r="AU47" s="17">
        <v>18.5</v>
      </c>
      <c r="AV47" s="17">
        <v>19.7</v>
      </c>
      <c r="AW47" s="17">
        <v>87.3</v>
      </c>
      <c r="AX47" s="17">
        <v>175.3</v>
      </c>
      <c r="AY47" s="17">
        <v>175.9</v>
      </c>
      <c r="AZ47" s="17">
        <v>183.3</v>
      </c>
      <c r="BA47" s="17">
        <v>108.8</v>
      </c>
      <c r="BB47" s="17">
        <v>8</v>
      </c>
      <c r="BC47" s="17"/>
      <c r="BD47" s="17">
        <v>44.1</v>
      </c>
      <c r="BE47" s="17"/>
      <c r="BF47" s="17">
        <v>3.4</v>
      </c>
      <c r="BG47" s="17">
        <v>30</v>
      </c>
      <c r="BH47" s="17">
        <v>174</v>
      </c>
      <c r="BI47" s="17">
        <v>47.5</v>
      </c>
      <c r="BJ47" s="17">
        <v>0</v>
      </c>
      <c r="BK47" s="17"/>
      <c r="BL47" s="17">
        <v>46.1</v>
      </c>
      <c r="BM47" s="17"/>
      <c r="BN47" s="17"/>
      <c r="BO47" s="17"/>
      <c r="BP47" s="17">
        <v>130.6</v>
      </c>
      <c r="BQ47" s="17">
        <v>0</v>
      </c>
      <c r="BR47" s="17">
        <v>0</v>
      </c>
      <c r="BS47" s="17"/>
      <c r="BT47" s="17"/>
      <c r="BU47" s="17"/>
      <c r="BV47" s="17"/>
      <c r="BW47" s="17"/>
      <c r="BX47" s="17"/>
      <c r="BY47" s="17"/>
      <c r="BZ47" s="17">
        <v>114.1</v>
      </c>
      <c r="CA47" s="17"/>
      <c r="CB47" s="17"/>
      <c r="CC47" s="17">
        <v>210.2</v>
      </c>
      <c r="CD47" s="17">
        <v>132.30000000000001</v>
      </c>
      <c r="CE47" s="17">
        <v>63.5</v>
      </c>
      <c r="CF47" s="17">
        <v>80.900000000000006</v>
      </c>
      <c r="CG47" s="17">
        <v>30.3</v>
      </c>
      <c r="CH47" s="17"/>
      <c r="CI47" s="17"/>
      <c r="CJ47" s="17"/>
      <c r="CK47" s="17">
        <v>141.5</v>
      </c>
      <c r="CL47" s="17">
        <v>140.4</v>
      </c>
      <c r="CM47" s="17">
        <v>144.9</v>
      </c>
      <c r="CN47" s="17"/>
      <c r="CO47" s="17"/>
      <c r="CP47" s="17"/>
      <c r="CQ47" s="17"/>
      <c r="CR47" s="17"/>
      <c r="CS47" s="17">
        <v>185.9</v>
      </c>
      <c r="CT47" s="17">
        <v>99.6</v>
      </c>
      <c r="CU47" s="17">
        <v>0</v>
      </c>
      <c r="CV47" s="17">
        <v>38.9</v>
      </c>
      <c r="CW47" s="17">
        <v>0</v>
      </c>
      <c r="CX47" s="17">
        <v>11.9</v>
      </c>
      <c r="CY47" s="17">
        <v>0</v>
      </c>
      <c r="CZ47" s="17">
        <v>20.100000000000001</v>
      </c>
      <c r="DA47" s="17">
        <v>9.9</v>
      </c>
      <c r="DB47" s="17">
        <v>5.3</v>
      </c>
      <c r="DC47" s="17">
        <v>3.6</v>
      </c>
      <c r="DD47" s="17">
        <v>5.2</v>
      </c>
      <c r="DE47" s="17"/>
      <c r="DF47" s="17">
        <v>20</v>
      </c>
      <c r="DG47" s="17">
        <v>18.399999999999999</v>
      </c>
      <c r="DH47" s="17">
        <v>3.5</v>
      </c>
      <c r="DI47" s="17">
        <v>18.7</v>
      </c>
      <c r="DJ47" s="17">
        <v>0</v>
      </c>
      <c r="DK47" s="17">
        <v>0</v>
      </c>
      <c r="DL47" s="17">
        <v>10.6</v>
      </c>
      <c r="DM47" s="17">
        <v>35.6</v>
      </c>
      <c r="DN47" s="17">
        <v>4.7</v>
      </c>
      <c r="DO47" s="17">
        <v>2.2000000000000002</v>
      </c>
      <c r="DP47" s="17">
        <v>2.2999999999999998</v>
      </c>
      <c r="DQ47" s="17">
        <v>2.7</v>
      </c>
      <c r="DR47" s="17">
        <v>0</v>
      </c>
      <c r="DS47" s="17">
        <v>3.1</v>
      </c>
      <c r="DT47" s="17">
        <v>20.399999999999999</v>
      </c>
      <c r="DU47" s="17">
        <v>2</v>
      </c>
      <c r="DV47" s="17"/>
      <c r="DW47" s="17">
        <v>13.7</v>
      </c>
      <c r="DX47" s="17">
        <v>12.5</v>
      </c>
      <c r="DY47" s="17">
        <v>20.100000000000001</v>
      </c>
      <c r="DZ47" s="17">
        <v>20.3</v>
      </c>
      <c r="EA47" s="17">
        <v>20</v>
      </c>
      <c r="EB47" s="17">
        <v>2.7</v>
      </c>
      <c r="EC47" s="17">
        <v>2.7</v>
      </c>
      <c r="ED47" s="17">
        <v>0</v>
      </c>
      <c r="EE47" s="17">
        <v>31.6</v>
      </c>
      <c r="EF47" s="17">
        <v>52.3</v>
      </c>
      <c r="EG47" s="17">
        <v>0.8</v>
      </c>
      <c r="EH47" s="17">
        <v>0.8</v>
      </c>
      <c r="EI47" s="17">
        <v>20.9</v>
      </c>
      <c r="EJ47" s="17">
        <v>7.4</v>
      </c>
      <c r="EK47" s="17">
        <v>7.6</v>
      </c>
      <c r="EL47" s="17">
        <v>20.399999999999999</v>
      </c>
      <c r="EM47" s="17">
        <v>20.399999999999999</v>
      </c>
      <c r="EN47" s="17">
        <v>20</v>
      </c>
      <c r="EO47" s="17">
        <v>9.6</v>
      </c>
      <c r="EP47" s="17">
        <v>0</v>
      </c>
      <c r="EQ47" s="17">
        <v>0</v>
      </c>
      <c r="ER47" s="17">
        <v>0.6</v>
      </c>
      <c r="ES47" s="17">
        <v>29.2</v>
      </c>
      <c r="ET47" s="17">
        <v>21.8</v>
      </c>
      <c r="EU47" s="17">
        <v>0</v>
      </c>
      <c r="EV47" s="17">
        <v>0</v>
      </c>
      <c r="EW47" s="17">
        <v>8.4</v>
      </c>
      <c r="EX47" s="17">
        <v>20</v>
      </c>
      <c r="EY47" s="17">
        <v>10.5</v>
      </c>
      <c r="EZ47" s="17"/>
      <c r="FA47" s="17">
        <v>36.200000000000003</v>
      </c>
      <c r="FB47" s="17">
        <v>28.2</v>
      </c>
      <c r="FC47" s="17">
        <v>3.3</v>
      </c>
      <c r="FD47" s="17">
        <v>13</v>
      </c>
      <c r="FE47" s="17">
        <v>13.1</v>
      </c>
      <c r="FF47" s="17">
        <v>7.94</v>
      </c>
      <c r="FG47" s="17">
        <v>7515.55</v>
      </c>
      <c r="FH47" s="15"/>
      <c r="FI47" s="17">
        <v>23.648849999999999</v>
      </c>
      <c r="FJ47" s="17">
        <v>1.2</v>
      </c>
      <c r="FK47" s="17">
        <v>4.7240000000000002</v>
      </c>
      <c r="FL47" s="17">
        <v>6.09</v>
      </c>
      <c r="FM47" s="17">
        <v>0</v>
      </c>
      <c r="FN47" s="17"/>
      <c r="FO47" s="17">
        <v>18.919830000000001</v>
      </c>
      <c r="FP47" s="17">
        <v>10.8</v>
      </c>
      <c r="FQ47" s="17">
        <v>15.7</v>
      </c>
      <c r="FR47" s="17">
        <v>81.082679999999996</v>
      </c>
    </row>
    <row r="48" spans="1:174" ht="24" customHeight="1" x14ac:dyDescent="0.25">
      <c r="A48" s="16" t="s">
        <v>68</v>
      </c>
      <c r="B48" s="16" t="s">
        <v>716</v>
      </c>
      <c r="C48" s="17">
        <v>1.1000000000000001</v>
      </c>
      <c r="D48" s="17">
        <v>1.6</v>
      </c>
      <c r="E48" s="17">
        <v>1.3</v>
      </c>
      <c r="F48" s="17">
        <v>654.82000000000005</v>
      </c>
      <c r="G48" s="17">
        <v>220.1</v>
      </c>
      <c r="H48" s="17"/>
      <c r="I48" s="17"/>
      <c r="J48" s="17">
        <v>91.9</v>
      </c>
      <c r="K48" s="17">
        <v>249.9</v>
      </c>
      <c r="L48" s="17"/>
      <c r="M48" s="17"/>
      <c r="N48" s="17">
        <v>177.1</v>
      </c>
      <c r="O48" s="17">
        <v>196.5</v>
      </c>
      <c r="P48" s="17">
        <v>198.4</v>
      </c>
      <c r="Q48" s="17">
        <v>286.89999999999998</v>
      </c>
      <c r="R48" s="17">
        <v>202.8</v>
      </c>
      <c r="S48" s="17">
        <v>106.7</v>
      </c>
      <c r="T48" s="17">
        <v>572.5</v>
      </c>
      <c r="U48" s="17">
        <v>10.5</v>
      </c>
      <c r="V48" s="17"/>
      <c r="W48" s="17"/>
      <c r="X48" s="17"/>
      <c r="Y48" s="17"/>
      <c r="Z48" s="17">
        <v>161.1</v>
      </c>
      <c r="AA48" s="17">
        <v>7.9</v>
      </c>
      <c r="AB48" s="17">
        <v>2.4</v>
      </c>
      <c r="AC48" s="17">
        <v>16.600000000000001</v>
      </c>
      <c r="AD48" s="17">
        <v>6.8</v>
      </c>
      <c r="AE48" s="17">
        <v>6</v>
      </c>
      <c r="AF48" s="17">
        <v>144.19999999999999</v>
      </c>
      <c r="AG48" s="17">
        <v>7.1</v>
      </c>
      <c r="AH48" s="17"/>
      <c r="AI48" s="17"/>
      <c r="AJ48" s="17">
        <v>0</v>
      </c>
      <c r="AK48" s="17">
        <v>111.2</v>
      </c>
      <c r="AL48" s="17">
        <v>222.8</v>
      </c>
      <c r="AM48" s="17"/>
      <c r="AN48" s="17"/>
      <c r="AO48" s="17"/>
      <c r="AP48" s="17">
        <v>6.5</v>
      </c>
      <c r="AQ48" s="17">
        <v>463.8</v>
      </c>
      <c r="AR48" s="17">
        <v>43.1</v>
      </c>
      <c r="AS48" s="17">
        <v>149.80000000000001</v>
      </c>
      <c r="AT48" s="17">
        <v>35</v>
      </c>
      <c r="AU48" s="17">
        <v>18.7</v>
      </c>
      <c r="AV48" s="17">
        <v>19.7</v>
      </c>
      <c r="AW48" s="17">
        <v>91.3</v>
      </c>
      <c r="AX48" s="17">
        <v>177.1</v>
      </c>
      <c r="AY48" s="17">
        <v>177.4</v>
      </c>
      <c r="AZ48" s="17">
        <v>186.1</v>
      </c>
      <c r="BA48" s="17">
        <v>109.9</v>
      </c>
      <c r="BB48" s="17">
        <v>8</v>
      </c>
      <c r="BC48" s="17"/>
      <c r="BD48" s="17">
        <v>45.1</v>
      </c>
      <c r="BE48" s="17"/>
      <c r="BF48" s="17">
        <v>3.4</v>
      </c>
      <c r="BG48" s="17">
        <v>30</v>
      </c>
      <c r="BH48" s="17">
        <v>175.6</v>
      </c>
      <c r="BI48" s="17">
        <v>47.7</v>
      </c>
      <c r="BJ48" s="17">
        <v>0</v>
      </c>
      <c r="BK48" s="17"/>
      <c r="BL48" s="17">
        <v>46.2</v>
      </c>
      <c r="BM48" s="17"/>
      <c r="BN48" s="17"/>
      <c r="BO48" s="17"/>
      <c r="BP48" s="17">
        <v>131.30000000000001</v>
      </c>
      <c r="BQ48" s="17">
        <v>0</v>
      </c>
      <c r="BR48" s="17">
        <v>74.5</v>
      </c>
      <c r="BS48" s="17"/>
      <c r="BT48" s="17"/>
      <c r="BU48" s="17"/>
      <c r="BV48" s="17"/>
      <c r="BW48" s="17"/>
      <c r="BX48" s="17"/>
      <c r="BY48" s="17"/>
      <c r="BZ48" s="17">
        <v>115.7</v>
      </c>
      <c r="CA48" s="17"/>
      <c r="CB48" s="17"/>
      <c r="CC48" s="17">
        <v>276.5</v>
      </c>
      <c r="CD48" s="17">
        <v>134.30000000000001</v>
      </c>
      <c r="CE48" s="17">
        <v>64.099999999999994</v>
      </c>
      <c r="CF48" s="17">
        <v>80.900000000000006</v>
      </c>
      <c r="CG48" s="17">
        <v>30.3</v>
      </c>
      <c r="CH48" s="17"/>
      <c r="CI48" s="17"/>
      <c r="CJ48" s="17"/>
      <c r="CK48" s="17">
        <v>141.9</v>
      </c>
      <c r="CL48" s="17">
        <v>141.1</v>
      </c>
      <c r="CM48" s="17">
        <v>145.80000000000001</v>
      </c>
      <c r="CN48" s="17"/>
      <c r="CO48" s="17"/>
      <c r="CP48" s="17"/>
      <c r="CQ48" s="17"/>
      <c r="CR48" s="17"/>
      <c r="CS48" s="17">
        <v>185.8</v>
      </c>
      <c r="CT48" s="17">
        <v>99.8</v>
      </c>
      <c r="CU48" s="17">
        <v>0</v>
      </c>
      <c r="CV48" s="17">
        <v>47.8</v>
      </c>
      <c r="CW48" s="17">
        <v>0</v>
      </c>
      <c r="CX48" s="17">
        <v>13.8</v>
      </c>
      <c r="CY48" s="17">
        <v>0</v>
      </c>
      <c r="CZ48" s="17">
        <v>20</v>
      </c>
      <c r="DA48" s="17">
        <v>9.9</v>
      </c>
      <c r="DB48" s="17">
        <v>5.5</v>
      </c>
      <c r="DC48" s="17">
        <v>3.6</v>
      </c>
      <c r="DD48" s="17">
        <v>5.2</v>
      </c>
      <c r="DE48" s="17"/>
      <c r="DF48" s="17">
        <v>20</v>
      </c>
      <c r="DG48" s="17">
        <v>18.3</v>
      </c>
      <c r="DH48" s="17">
        <v>3.5</v>
      </c>
      <c r="DI48" s="17">
        <v>18.7</v>
      </c>
      <c r="DJ48" s="17">
        <v>0</v>
      </c>
      <c r="DK48" s="17">
        <v>0</v>
      </c>
      <c r="DL48" s="17">
        <v>7.4</v>
      </c>
      <c r="DM48" s="17">
        <v>22.5</v>
      </c>
      <c r="DN48" s="17">
        <v>4.8</v>
      </c>
      <c r="DO48" s="17">
        <v>2.2000000000000002</v>
      </c>
      <c r="DP48" s="17">
        <v>2.4</v>
      </c>
      <c r="DQ48" s="17">
        <v>2.7</v>
      </c>
      <c r="DR48" s="17">
        <v>0</v>
      </c>
      <c r="DS48" s="17">
        <v>3.1</v>
      </c>
      <c r="DT48" s="17">
        <v>20.3</v>
      </c>
      <c r="DU48" s="17">
        <v>2</v>
      </c>
      <c r="DV48" s="17"/>
      <c r="DW48" s="17">
        <v>13.6</v>
      </c>
      <c r="DX48" s="17">
        <v>12.5</v>
      </c>
      <c r="DY48" s="17">
        <v>19.899999999999999</v>
      </c>
      <c r="DZ48" s="17">
        <v>20.3</v>
      </c>
      <c r="EA48" s="17">
        <v>20.2</v>
      </c>
      <c r="EB48" s="17">
        <v>3.3</v>
      </c>
      <c r="EC48" s="17">
        <v>1.8</v>
      </c>
      <c r="ED48" s="17">
        <v>0</v>
      </c>
      <c r="EE48" s="17">
        <v>24.8</v>
      </c>
      <c r="EF48" s="17">
        <v>47.9</v>
      </c>
      <c r="EG48" s="17">
        <v>0.7</v>
      </c>
      <c r="EH48" s="17">
        <v>0.7</v>
      </c>
      <c r="EI48" s="17">
        <v>20.9</v>
      </c>
      <c r="EJ48" s="17">
        <v>7.6</v>
      </c>
      <c r="EK48" s="17">
        <v>7.1</v>
      </c>
      <c r="EL48" s="17">
        <v>20.399999999999999</v>
      </c>
      <c r="EM48" s="17">
        <v>20.399999999999999</v>
      </c>
      <c r="EN48" s="17">
        <v>20</v>
      </c>
      <c r="EO48" s="17">
        <v>10.5</v>
      </c>
      <c r="EP48" s="17">
        <v>0</v>
      </c>
      <c r="EQ48" s="17">
        <v>0</v>
      </c>
      <c r="ER48" s="17">
        <v>0.6</v>
      </c>
      <c r="ES48" s="17">
        <v>12.6</v>
      </c>
      <c r="ET48" s="17">
        <v>3.8</v>
      </c>
      <c r="EU48" s="17">
        <v>0</v>
      </c>
      <c r="EV48" s="17">
        <v>0</v>
      </c>
      <c r="EW48" s="17">
        <v>8.3000000000000007</v>
      </c>
      <c r="EX48" s="17">
        <v>20.2</v>
      </c>
      <c r="EY48" s="17">
        <v>9.5</v>
      </c>
      <c r="EZ48" s="17"/>
      <c r="FA48" s="17">
        <v>36.5</v>
      </c>
      <c r="FB48" s="17">
        <v>28.3</v>
      </c>
      <c r="FC48" s="17">
        <v>3.2</v>
      </c>
      <c r="FD48" s="17">
        <v>13.5</v>
      </c>
      <c r="FE48" s="17">
        <v>13.11</v>
      </c>
      <c r="FF48" s="17">
        <v>6.23</v>
      </c>
      <c r="FG48" s="17">
        <v>7776.76</v>
      </c>
      <c r="FH48" s="15"/>
      <c r="FI48" s="17">
        <v>23.649080000000001</v>
      </c>
      <c r="FJ48" s="17">
        <v>1.2</v>
      </c>
      <c r="FK48" s="17">
        <v>4.4749999999999996</v>
      </c>
      <c r="FL48" s="17">
        <v>6.0890000000000004</v>
      </c>
      <c r="FM48" s="17">
        <v>0</v>
      </c>
      <c r="FN48" s="17"/>
      <c r="FO48" s="17">
        <v>18.919149999999998</v>
      </c>
      <c r="FP48" s="17">
        <v>10.9</v>
      </c>
      <c r="FQ48" s="17">
        <v>15.7</v>
      </c>
      <c r="FR48" s="17">
        <v>80.932230000000004</v>
      </c>
    </row>
    <row r="49" spans="1:174" ht="24" customHeight="1" x14ac:dyDescent="0.25">
      <c r="A49" s="16" t="s">
        <v>68</v>
      </c>
      <c r="B49" s="16" t="s">
        <v>717</v>
      </c>
      <c r="C49" s="17">
        <v>1.1000000000000001</v>
      </c>
      <c r="D49" s="17">
        <v>1.6</v>
      </c>
      <c r="E49" s="17">
        <v>0</v>
      </c>
      <c r="F49" s="17">
        <v>647.99</v>
      </c>
      <c r="G49" s="17">
        <v>219.85</v>
      </c>
      <c r="H49" s="17"/>
      <c r="I49" s="17"/>
      <c r="J49" s="17">
        <v>91.2</v>
      </c>
      <c r="K49" s="17">
        <v>248.4</v>
      </c>
      <c r="L49" s="17"/>
      <c r="M49" s="17"/>
      <c r="N49" s="17">
        <v>178.3</v>
      </c>
      <c r="O49" s="17">
        <v>196.4</v>
      </c>
      <c r="P49" s="17">
        <v>198.2</v>
      </c>
      <c r="Q49" s="17">
        <v>287.10000000000002</v>
      </c>
      <c r="R49" s="17">
        <v>199.7</v>
      </c>
      <c r="S49" s="17">
        <v>106.5</v>
      </c>
      <c r="T49" s="17">
        <v>557.9</v>
      </c>
      <c r="U49" s="17">
        <v>10.5</v>
      </c>
      <c r="V49" s="17"/>
      <c r="W49" s="17"/>
      <c r="X49" s="17"/>
      <c r="Y49" s="17"/>
      <c r="Z49" s="17">
        <v>166.7</v>
      </c>
      <c r="AA49" s="17">
        <v>6.5</v>
      </c>
      <c r="AB49" s="17">
        <v>2.8</v>
      </c>
      <c r="AC49" s="17">
        <v>16.5</v>
      </c>
      <c r="AD49" s="17">
        <v>6.8</v>
      </c>
      <c r="AE49" s="17">
        <v>6</v>
      </c>
      <c r="AF49" s="17">
        <v>142.6</v>
      </c>
      <c r="AG49" s="17">
        <v>7.1</v>
      </c>
      <c r="AH49" s="17"/>
      <c r="AI49" s="17"/>
      <c r="AJ49" s="17">
        <v>0</v>
      </c>
      <c r="AK49" s="17">
        <v>111.4</v>
      </c>
      <c r="AL49" s="17">
        <v>187.5</v>
      </c>
      <c r="AM49" s="17"/>
      <c r="AN49" s="17"/>
      <c r="AO49" s="17"/>
      <c r="AP49" s="17">
        <v>6.5</v>
      </c>
      <c r="AQ49" s="17">
        <v>463.3</v>
      </c>
      <c r="AR49" s="17">
        <v>43.5</v>
      </c>
      <c r="AS49" s="17">
        <v>148.69999999999999</v>
      </c>
      <c r="AT49" s="17">
        <v>35.200000000000003</v>
      </c>
      <c r="AU49" s="17">
        <v>18.5</v>
      </c>
      <c r="AV49" s="17">
        <v>19.7</v>
      </c>
      <c r="AW49" s="17">
        <v>87.9</v>
      </c>
      <c r="AX49" s="17">
        <v>176.4</v>
      </c>
      <c r="AY49" s="17">
        <v>177</v>
      </c>
      <c r="AZ49" s="17">
        <v>183.3</v>
      </c>
      <c r="BA49" s="17">
        <v>108.7</v>
      </c>
      <c r="BB49" s="17">
        <v>8</v>
      </c>
      <c r="BC49" s="17"/>
      <c r="BD49" s="17">
        <v>44.8</v>
      </c>
      <c r="BE49" s="17"/>
      <c r="BF49" s="17">
        <v>3.4</v>
      </c>
      <c r="BG49" s="17">
        <v>29.9</v>
      </c>
      <c r="BH49" s="17">
        <v>174.2</v>
      </c>
      <c r="BI49" s="17">
        <v>47.6</v>
      </c>
      <c r="BJ49" s="17">
        <v>0</v>
      </c>
      <c r="BK49" s="17"/>
      <c r="BL49" s="17">
        <v>39.6</v>
      </c>
      <c r="BM49" s="17"/>
      <c r="BN49" s="17"/>
      <c r="BO49" s="17"/>
      <c r="BP49" s="17">
        <v>130.9</v>
      </c>
      <c r="BQ49" s="17">
        <v>146.4</v>
      </c>
      <c r="BR49" s="17">
        <v>157.5</v>
      </c>
      <c r="BS49" s="17"/>
      <c r="BT49" s="17"/>
      <c r="BU49" s="17"/>
      <c r="BV49" s="17"/>
      <c r="BW49" s="17"/>
      <c r="BX49" s="17"/>
      <c r="BY49" s="17"/>
      <c r="BZ49" s="17">
        <v>114.8</v>
      </c>
      <c r="CA49" s="17"/>
      <c r="CB49" s="17"/>
      <c r="CC49" s="17">
        <v>195.7</v>
      </c>
      <c r="CD49" s="17">
        <v>133.30000000000001</v>
      </c>
      <c r="CE49" s="17">
        <v>63.6</v>
      </c>
      <c r="CF49" s="17">
        <v>80.8</v>
      </c>
      <c r="CG49" s="17">
        <v>30.2</v>
      </c>
      <c r="CH49" s="17"/>
      <c r="CI49" s="17"/>
      <c r="CJ49" s="17"/>
      <c r="CK49" s="17">
        <v>141.30000000000001</v>
      </c>
      <c r="CL49" s="17">
        <v>140.5</v>
      </c>
      <c r="CM49" s="17">
        <v>145</v>
      </c>
      <c r="CN49" s="17"/>
      <c r="CO49" s="17"/>
      <c r="CP49" s="17"/>
      <c r="CQ49" s="17"/>
      <c r="CR49" s="17"/>
      <c r="CS49" s="17">
        <v>186.3</v>
      </c>
      <c r="CT49" s="17">
        <v>100</v>
      </c>
      <c r="CU49" s="17">
        <v>0</v>
      </c>
      <c r="CV49" s="17">
        <v>43.2</v>
      </c>
      <c r="CW49" s="17">
        <v>0</v>
      </c>
      <c r="CX49" s="17">
        <v>12.2</v>
      </c>
      <c r="CY49" s="17">
        <v>0</v>
      </c>
      <c r="CZ49" s="17">
        <v>20</v>
      </c>
      <c r="DA49" s="17">
        <v>9.9</v>
      </c>
      <c r="DB49" s="17">
        <v>5.4</v>
      </c>
      <c r="DC49" s="17">
        <v>3.6</v>
      </c>
      <c r="DD49" s="17">
        <v>5.2</v>
      </c>
      <c r="DE49" s="17"/>
      <c r="DF49" s="17">
        <v>20</v>
      </c>
      <c r="DG49" s="17">
        <v>18.600000000000001</v>
      </c>
      <c r="DH49" s="17">
        <v>3.5</v>
      </c>
      <c r="DI49" s="17">
        <v>18.7</v>
      </c>
      <c r="DJ49" s="17">
        <v>0</v>
      </c>
      <c r="DK49" s="17">
        <v>0</v>
      </c>
      <c r="DL49" s="17">
        <v>6.9</v>
      </c>
      <c r="DM49" s="17">
        <v>22.2</v>
      </c>
      <c r="DN49" s="17">
        <v>4.8</v>
      </c>
      <c r="DO49" s="17">
        <v>2.2000000000000002</v>
      </c>
      <c r="DP49" s="17">
        <v>2.4</v>
      </c>
      <c r="DQ49" s="17">
        <v>2.7</v>
      </c>
      <c r="DR49" s="17">
        <v>0</v>
      </c>
      <c r="DS49" s="17">
        <v>3.1</v>
      </c>
      <c r="DT49" s="17">
        <v>20.399999999999999</v>
      </c>
      <c r="DU49" s="17">
        <v>2</v>
      </c>
      <c r="DV49" s="17"/>
      <c r="DW49" s="17">
        <v>13.9</v>
      </c>
      <c r="DX49" s="17">
        <v>12.5</v>
      </c>
      <c r="DY49" s="17">
        <v>19.7</v>
      </c>
      <c r="DZ49" s="17">
        <v>20.3</v>
      </c>
      <c r="EA49" s="17">
        <v>20</v>
      </c>
      <c r="EB49" s="17">
        <v>3.6</v>
      </c>
      <c r="EC49" s="17">
        <v>0.9</v>
      </c>
      <c r="ED49" s="17">
        <v>0</v>
      </c>
      <c r="EE49" s="17">
        <v>26.2</v>
      </c>
      <c r="EF49" s="17">
        <v>49</v>
      </c>
      <c r="EG49" s="17">
        <v>0.6</v>
      </c>
      <c r="EH49" s="17">
        <v>0.3</v>
      </c>
      <c r="EI49" s="17">
        <v>20.9</v>
      </c>
      <c r="EJ49" s="17">
        <v>7.8</v>
      </c>
      <c r="EK49" s="17">
        <v>7.1</v>
      </c>
      <c r="EL49" s="17">
        <v>20.399999999999999</v>
      </c>
      <c r="EM49" s="17">
        <v>20.399999999999999</v>
      </c>
      <c r="EN49" s="17">
        <v>20</v>
      </c>
      <c r="EO49" s="17">
        <v>8.4</v>
      </c>
      <c r="EP49" s="17">
        <v>0</v>
      </c>
      <c r="EQ49" s="17">
        <v>0</v>
      </c>
      <c r="ER49" s="17">
        <v>0.6</v>
      </c>
      <c r="ES49" s="17">
        <v>5</v>
      </c>
      <c r="ET49" s="17">
        <v>0.5</v>
      </c>
      <c r="EU49" s="17">
        <v>0</v>
      </c>
      <c r="EV49" s="17">
        <v>0</v>
      </c>
      <c r="EW49" s="17">
        <v>8.3000000000000007</v>
      </c>
      <c r="EX49" s="17">
        <v>20</v>
      </c>
      <c r="EY49" s="17">
        <v>8.8000000000000007</v>
      </c>
      <c r="EZ49" s="17"/>
      <c r="FA49" s="17">
        <v>0</v>
      </c>
      <c r="FB49" s="17">
        <v>28.3</v>
      </c>
      <c r="FC49" s="17">
        <v>3.1</v>
      </c>
      <c r="FD49" s="17">
        <v>13.4</v>
      </c>
      <c r="FE49" s="17">
        <v>10.18</v>
      </c>
      <c r="FF49" s="17">
        <v>6.9</v>
      </c>
      <c r="FG49" s="17">
        <v>7785.22</v>
      </c>
      <c r="FH49" s="15"/>
      <c r="FI49" s="17">
        <v>23.645140000000001</v>
      </c>
      <c r="FJ49" s="17">
        <v>1.2</v>
      </c>
      <c r="FK49" s="17">
        <v>4.1619999999999999</v>
      </c>
      <c r="FL49" s="17">
        <v>6.0880000000000001</v>
      </c>
      <c r="FM49" s="17">
        <v>0</v>
      </c>
      <c r="FN49" s="17"/>
      <c r="FO49" s="17">
        <v>18.92248</v>
      </c>
      <c r="FP49" s="17">
        <v>10.8</v>
      </c>
      <c r="FQ49" s="17">
        <v>15.7</v>
      </c>
      <c r="FR49" s="17">
        <v>80.517619999999994</v>
      </c>
    </row>
    <row r="50" spans="1:174" ht="24" customHeight="1" x14ac:dyDescent="0.25">
      <c r="A50" s="18" t="s">
        <v>68</v>
      </c>
      <c r="B50" s="18" t="s">
        <v>718</v>
      </c>
      <c r="C50" s="19">
        <v>1.1000000000000001</v>
      </c>
      <c r="D50" s="19">
        <v>1.7</v>
      </c>
      <c r="E50" s="19">
        <v>0</v>
      </c>
      <c r="F50" s="19">
        <v>648.05999999999995</v>
      </c>
      <c r="G50" s="19">
        <v>219.78</v>
      </c>
      <c r="H50" s="19"/>
      <c r="I50" s="19"/>
      <c r="J50" s="19">
        <v>91.2</v>
      </c>
      <c r="K50" s="19">
        <v>248.5</v>
      </c>
      <c r="L50" s="19"/>
      <c r="M50" s="19"/>
      <c r="N50" s="19">
        <v>178.3</v>
      </c>
      <c r="O50" s="19">
        <v>197.1</v>
      </c>
      <c r="P50" s="19">
        <v>198.5</v>
      </c>
      <c r="Q50" s="19">
        <v>288.10000000000002</v>
      </c>
      <c r="R50" s="19">
        <v>202.8</v>
      </c>
      <c r="S50" s="19">
        <v>106.8</v>
      </c>
      <c r="T50" s="19">
        <v>559.79999999999995</v>
      </c>
      <c r="U50" s="19">
        <v>10.5</v>
      </c>
      <c r="V50" s="19"/>
      <c r="W50" s="19"/>
      <c r="X50" s="19"/>
      <c r="Y50" s="19"/>
      <c r="Z50" s="19">
        <v>165.8</v>
      </c>
      <c r="AA50" s="19">
        <v>8.1999999999999993</v>
      </c>
      <c r="AB50" s="19">
        <v>2.7</v>
      </c>
      <c r="AC50" s="19">
        <v>16.5</v>
      </c>
      <c r="AD50" s="19">
        <v>6.7</v>
      </c>
      <c r="AE50" s="19">
        <v>6</v>
      </c>
      <c r="AF50" s="19">
        <v>142.80000000000001</v>
      </c>
      <c r="AG50" s="19">
        <v>7.1</v>
      </c>
      <c r="AH50" s="19"/>
      <c r="AI50" s="19"/>
      <c r="AJ50" s="19">
        <v>0</v>
      </c>
      <c r="AK50" s="19">
        <v>111</v>
      </c>
      <c r="AL50" s="19">
        <v>175.1</v>
      </c>
      <c r="AM50" s="19"/>
      <c r="AN50" s="19"/>
      <c r="AO50" s="19"/>
      <c r="AP50" s="19">
        <v>6.5</v>
      </c>
      <c r="AQ50" s="19">
        <v>460.1</v>
      </c>
      <c r="AR50" s="19">
        <v>44.5</v>
      </c>
      <c r="AS50" s="19">
        <v>148.4</v>
      </c>
      <c r="AT50" s="19">
        <v>35.1</v>
      </c>
      <c r="AU50" s="19">
        <v>18.5</v>
      </c>
      <c r="AV50" s="19">
        <v>19.7</v>
      </c>
      <c r="AW50" s="19">
        <v>90.2</v>
      </c>
      <c r="AX50" s="19">
        <v>175.1</v>
      </c>
      <c r="AY50" s="19">
        <v>175.9</v>
      </c>
      <c r="AZ50" s="19">
        <v>183.5</v>
      </c>
      <c r="BA50" s="19">
        <v>108.6</v>
      </c>
      <c r="BB50" s="19">
        <v>8</v>
      </c>
      <c r="BC50" s="19"/>
      <c r="BD50" s="19">
        <v>44.5</v>
      </c>
      <c r="BE50" s="19"/>
      <c r="BF50" s="19">
        <v>3.4</v>
      </c>
      <c r="BG50" s="19">
        <v>29.9</v>
      </c>
      <c r="BH50" s="19">
        <v>173.5</v>
      </c>
      <c r="BI50" s="19">
        <v>47.5</v>
      </c>
      <c r="BJ50" s="19">
        <v>0</v>
      </c>
      <c r="BK50" s="19"/>
      <c r="BL50" s="19">
        <v>46.3</v>
      </c>
      <c r="BM50" s="19"/>
      <c r="BN50" s="19"/>
      <c r="BO50" s="19"/>
      <c r="BP50" s="19">
        <v>130.80000000000001</v>
      </c>
      <c r="BQ50" s="19">
        <v>166.4</v>
      </c>
      <c r="BR50" s="19">
        <v>159.30000000000001</v>
      </c>
      <c r="BS50" s="19"/>
      <c r="BT50" s="19"/>
      <c r="BU50" s="19"/>
      <c r="BV50" s="19"/>
      <c r="BW50" s="19"/>
      <c r="BX50" s="19"/>
      <c r="BY50" s="19"/>
      <c r="BZ50" s="19">
        <v>113.9</v>
      </c>
      <c r="CA50" s="19"/>
      <c r="CB50" s="19"/>
      <c r="CC50" s="19">
        <v>178.9</v>
      </c>
      <c r="CD50" s="19">
        <v>132.69999999999999</v>
      </c>
      <c r="CE50" s="19">
        <v>63.5</v>
      </c>
      <c r="CF50" s="19">
        <v>80.900000000000006</v>
      </c>
      <c r="CG50" s="19">
        <v>30.1</v>
      </c>
      <c r="CH50" s="19"/>
      <c r="CI50" s="19"/>
      <c r="CJ50" s="19"/>
      <c r="CK50" s="19">
        <v>142</v>
      </c>
      <c r="CL50" s="19">
        <v>141</v>
      </c>
      <c r="CM50" s="19">
        <v>145.19999999999999</v>
      </c>
      <c r="CN50" s="19"/>
      <c r="CO50" s="19"/>
      <c r="CP50" s="19"/>
      <c r="CQ50" s="19"/>
      <c r="CR50" s="19"/>
      <c r="CS50" s="19">
        <v>186.8</v>
      </c>
      <c r="CT50" s="19">
        <v>99.9</v>
      </c>
      <c r="CU50" s="19">
        <v>0</v>
      </c>
      <c r="CV50" s="19">
        <v>51</v>
      </c>
      <c r="CW50" s="19">
        <v>0</v>
      </c>
      <c r="CX50" s="19">
        <v>9.9</v>
      </c>
      <c r="CY50" s="19">
        <v>0</v>
      </c>
      <c r="CZ50" s="19">
        <v>20</v>
      </c>
      <c r="DA50" s="19">
        <v>9.9</v>
      </c>
      <c r="DB50" s="19">
        <v>5.4</v>
      </c>
      <c r="DC50" s="19">
        <v>3.3</v>
      </c>
      <c r="DD50" s="19">
        <v>5.0999999999999996</v>
      </c>
      <c r="DE50" s="19"/>
      <c r="DF50" s="19">
        <v>20</v>
      </c>
      <c r="DG50" s="19">
        <v>18.8</v>
      </c>
      <c r="DH50" s="19">
        <v>3.5</v>
      </c>
      <c r="DI50" s="19">
        <v>18.7</v>
      </c>
      <c r="DJ50" s="19">
        <v>0</v>
      </c>
      <c r="DK50" s="19">
        <v>0</v>
      </c>
      <c r="DL50" s="19">
        <v>5.6</v>
      </c>
      <c r="DM50" s="19">
        <v>19.3</v>
      </c>
      <c r="DN50" s="19">
        <v>4.8</v>
      </c>
      <c r="DO50" s="19">
        <v>2.2000000000000002</v>
      </c>
      <c r="DP50" s="19">
        <v>2.4</v>
      </c>
      <c r="DQ50" s="19">
        <v>2.7</v>
      </c>
      <c r="DR50" s="19">
        <v>0</v>
      </c>
      <c r="DS50" s="19">
        <v>3.1</v>
      </c>
      <c r="DT50" s="19">
        <v>20.399999999999999</v>
      </c>
      <c r="DU50" s="19">
        <v>2</v>
      </c>
      <c r="DV50" s="19"/>
      <c r="DW50" s="19">
        <v>14.2</v>
      </c>
      <c r="DX50" s="19">
        <v>12.5</v>
      </c>
      <c r="DY50" s="19">
        <v>19.8</v>
      </c>
      <c r="DZ50" s="19">
        <v>20.3</v>
      </c>
      <c r="EA50" s="19">
        <v>20</v>
      </c>
      <c r="EB50" s="19">
        <v>2.8</v>
      </c>
      <c r="EC50" s="19">
        <v>1.4</v>
      </c>
      <c r="ED50" s="19">
        <v>0</v>
      </c>
      <c r="EE50" s="19">
        <v>23.4</v>
      </c>
      <c r="EF50" s="19">
        <v>48.5</v>
      </c>
      <c r="EG50" s="19">
        <v>0.9</v>
      </c>
      <c r="EH50" s="19">
        <v>0.7</v>
      </c>
      <c r="EI50" s="19">
        <v>20.9</v>
      </c>
      <c r="EJ50" s="19">
        <v>8</v>
      </c>
      <c r="EK50" s="19">
        <v>7.5</v>
      </c>
      <c r="EL50" s="19">
        <v>20.399999999999999</v>
      </c>
      <c r="EM50" s="19">
        <v>20.399999999999999</v>
      </c>
      <c r="EN50" s="19">
        <v>20</v>
      </c>
      <c r="EO50" s="19">
        <v>5.6</v>
      </c>
      <c r="EP50" s="19">
        <v>0</v>
      </c>
      <c r="EQ50" s="19">
        <v>0</v>
      </c>
      <c r="ER50" s="19">
        <v>0.6</v>
      </c>
      <c r="ES50" s="19">
        <v>0</v>
      </c>
      <c r="ET50" s="19">
        <v>0</v>
      </c>
      <c r="EU50" s="19">
        <v>0</v>
      </c>
      <c r="EV50" s="19">
        <v>0</v>
      </c>
      <c r="EW50" s="19">
        <v>8.4</v>
      </c>
      <c r="EX50" s="19">
        <v>20</v>
      </c>
      <c r="EY50" s="19">
        <v>9.1</v>
      </c>
      <c r="EZ50" s="19"/>
      <c r="FA50" s="19">
        <v>0</v>
      </c>
      <c r="FB50" s="19">
        <v>28.3</v>
      </c>
      <c r="FC50" s="19">
        <v>3.1</v>
      </c>
      <c r="FD50" s="19">
        <v>13.1</v>
      </c>
      <c r="FE50" s="19">
        <v>0</v>
      </c>
      <c r="FF50" s="19">
        <v>7.79</v>
      </c>
      <c r="FG50" s="19">
        <v>7770.53</v>
      </c>
      <c r="FH50" s="15"/>
      <c r="FI50" s="19">
        <v>23.644459999999999</v>
      </c>
      <c r="FJ50" s="19">
        <v>1.2</v>
      </c>
      <c r="FK50" s="19">
        <v>4.9459999999999997</v>
      </c>
      <c r="FL50" s="19">
        <v>6.0860000000000003</v>
      </c>
      <c r="FM50" s="19">
        <v>0</v>
      </c>
      <c r="FN50" s="19"/>
      <c r="FO50" s="19">
        <v>18.923929999999999</v>
      </c>
      <c r="FP50" s="19">
        <v>10.9</v>
      </c>
      <c r="FQ50" s="19">
        <v>15.9</v>
      </c>
      <c r="FR50" s="19">
        <v>81.600390000000004</v>
      </c>
    </row>
    <row r="51" spans="1:174" ht="24" customHeight="1" x14ac:dyDescent="0.25">
      <c r="A51" s="13" t="s">
        <v>68</v>
      </c>
      <c r="B51" s="13" t="s">
        <v>719</v>
      </c>
      <c r="C51" s="14">
        <v>0.9</v>
      </c>
      <c r="D51" s="14">
        <v>1.7</v>
      </c>
      <c r="E51" s="14">
        <v>0</v>
      </c>
      <c r="F51" s="14">
        <v>648.72</v>
      </c>
      <c r="G51" s="14">
        <v>219.57</v>
      </c>
      <c r="H51" s="14"/>
      <c r="I51" s="14"/>
      <c r="J51" s="14">
        <v>91.3</v>
      </c>
      <c r="K51" s="14">
        <v>249.2</v>
      </c>
      <c r="L51" s="14"/>
      <c r="M51" s="14"/>
      <c r="N51" s="14">
        <v>178.8</v>
      </c>
      <c r="O51" s="14">
        <v>197.6</v>
      </c>
      <c r="P51" s="14">
        <v>197.4</v>
      </c>
      <c r="Q51" s="14">
        <v>288.39999999999998</v>
      </c>
      <c r="R51" s="14">
        <v>201.4</v>
      </c>
      <c r="S51" s="14">
        <v>106.4</v>
      </c>
      <c r="T51" s="14">
        <v>560.20000000000005</v>
      </c>
      <c r="U51" s="14">
        <v>10.5</v>
      </c>
      <c r="V51" s="14"/>
      <c r="W51" s="14"/>
      <c r="X51" s="14"/>
      <c r="Y51" s="14"/>
      <c r="Z51" s="14">
        <v>163.30000000000001</v>
      </c>
      <c r="AA51" s="14">
        <v>8.5</v>
      </c>
      <c r="AB51" s="14">
        <v>2.8</v>
      </c>
      <c r="AC51" s="14">
        <v>16.5</v>
      </c>
      <c r="AD51" s="14">
        <v>6.8</v>
      </c>
      <c r="AE51" s="14">
        <v>6</v>
      </c>
      <c r="AF51" s="14">
        <v>100.5</v>
      </c>
      <c r="AG51" s="14">
        <v>7.5</v>
      </c>
      <c r="AH51" s="14"/>
      <c r="AI51" s="14"/>
      <c r="AJ51" s="14">
        <v>0</v>
      </c>
      <c r="AK51" s="14">
        <v>111.3</v>
      </c>
      <c r="AL51" s="14">
        <v>178.3</v>
      </c>
      <c r="AM51" s="14"/>
      <c r="AN51" s="14"/>
      <c r="AO51" s="14"/>
      <c r="AP51" s="14">
        <v>6.5</v>
      </c>
      <c r="AQ51" s="14">
        <v>463.9</v>
      </c>
      <c r="AR51" s="14">
        <v>43.8</v>
      </c>
      <c r="AS51" s="14">
        <v>148.69999999999999</v>
      </c>
      <c r="AT51" s="14">
        <v>34.700000000000003</v>
      </c>
      <c r="AU51" s="14">
        <v>18.5</v>
      </c>
      <c r="AV51" s="14">
        <v>19.7</v>
      </c>
      <c r="AW51" s="14">
        <v>90</v>
      </c>
      <c r="AX51" s="14">
        <v>176.9</v>
      </c>
      <c r="AY51" s="14">
        <v>177.1</v>
      </c>
      <c r="AZ51" s="14">
        <v>183.4</v>
      </c>
      <c r="BA51" s="14">
        <v>108.8</v>
      </c>
      <c r="BB51" s="14">
        <v>8</v>
      </c>
      <c r="BC51" s="14"/>
      <c r="BD51" s="14">
        <v>44.8</v>
      </c>
      <c r="BE51" s="14"/>
      <c r="BF51" s="14">
        <v>3.4</v>
      </c>
      <c r="BG51" s="14">
        <v>30</v>
      </c>
      <c r="BH51" s="14">
        <v>174.1</v>
      </c>
      <c r="BI51" s="14">
        <v>47.6</v>
      </c>
      <c r="BJ51" s="14">
        <v>0</v>
      </c>
      <c r="BK51" s="14"/>
      <c r="BL51" s="14">
        <v>46.2</v>
      </c>
      <c r="BM51" s="14"/>
      <c r="BN51" s="14"/>
      <c r="BO51" s="14"/>
      <c r="BP51" s="14">
        <v>130.80000000000001</v>
      </c>
      <c r="BQ51" s="14">
        <v>167.4</v>
      </c>
      <c r="BR51" s="14">
        <v>159.6</v>
      </c>
      <c r="BS51" s="14"/>
      <c r="BT51" s="14"/>
      <c r="BU51" s="14"/>
      <c r="BV51" s="14"/>
      <c r="BW51" s="14"/>
      <c r="BX51" s="14"/>
      <c r="BY51" s="14"/>
      <c r="BZ51" s="14">
        <v>114.5</v>
      </c>
      <c r="CA51" s="14"/>
      <c r="CB51" s="14"/>
      <c r="CC51" s="14">
        <v>190.8</v>
      </c>
      <c r="CD51" s="14">
        <v>133.69999999999999</v>
      </c>
      <c r="CE51" s="14">
        <v>63.7</v>
      </c>
      <c r="CF51" s="14">
        <v>80.8</v>
      </c>
      <c r="CG51" s="14">
        <v>30.2</v>
      </c>
      <c r="CH51" s="14"/>
      <c r="CI51" s="14"/>
      <c r="CJ51" s="14"/>
      <c r="CK51" s="14">
        <v>140.80000000000001</v>
      </c>
      <c r="CL51" s="14">
        <v>140.30000000000001</v>
      </c>
      <c r="CM51" s="14">
        <v>145.30000000000001</v>
      </c>
      <c r="CN51" s="14"/>
      <c r="CO51" s="14"/>
      <c r="CP51" s="14"/>
      <c r="CQ51" s="14"/>
      <c r="CR51" s="14"/>
      <c r="CS51" s="14">
        <v>186.8</v>
      </c>
      <c r="CT51" s="14">
        <v>100.2</v>
      </c>
      <c r="CU51" s="14">
        <v>0</v>
      </c>
      <c r="CV51" s="14">
        <v>53.9</v>
      </c>
      <c r="CW51" s="14">
        <v>0</v>
      </c>
      <c r="CX51" s="14">
        <v>11.6</v>
      </c>
      <c r="CY51" s="14">
        <v>0</v>
      </c>
      <c r="CZ51" s="14">
        <v>20</v>
      </c>
      <c r="DA51" s="14">
        <v>9.9</v>
      </c>
      <c r="DB51" s="14">
        <v>5.4</v>
      </c>
      <c r="DC51" s="14">
        <v>2.1</v>
      </c>
      <c r="DD51" s="14">
        <v>5.0999999999999996</v>
      </c>
      <c r="DE51" s="14"/>
      <c r="DF51" s="14">
        <v>20</v>
      </c>
      <c r="DG51" s="14">
        <v>18.8</v>
      </c>
      <c r="DH51" s="14">
        <v>3.4</v>
      </c>
      <c r="DI51" s="14">
        <v>18.7</v>
      </c>
      <c r="DJ51" s="14">
        <v>0</v>
      </c>
      <c r="DK51" s="14">
        <v>0</v>
      </c>
      <c r="DL51" s="14">
        <v>9.6</v>
      </c>
      <c r="DM51" s="14">
        <v>21.8</v>
      </c>
      <c r="DN51" s="14">
        <v>4.8</v>
      </c>
      <c r="DO51" s="14">
        <v>2.2000000000000002</v>
      </c>
      <c r="DP51" s="14">
        <v>2.4</v>
      </c>
      <c r="DQ51" s="14">
        <v>2.7</v>
      </c>
      <c r="DR51" s="14">
        <v>0</v>
      </c>
      <c r="DS51" s="14">
        <v>3.1</v>
      </c>
      <c r="DT51" s="14">
        <v>20.399999999999999</v>
      </c>
      <c r="DU51" s="14">
        <v>2</v>
      </c>
      <c r="DV51" s="14"/>
      <c r="DW51" s="14">
        <v>15</v>
      </c>
      <c r="DX51" s="14">
        <v>12.6</v>
      </c>
      <c r="DY51" s="14">
        <v>20.2</v>
      </c>
      <c r="DZ51" s="14">
        <v>20.3</v>
      </c>
      <c r="EA51" s="14">
        <v>20</v>
      </c>
      <c r="EB51" s="14">
        <v>1.8</v>
      </c>
      <c r="EC51" s="14">
        <v>3</v>
      </c>
      <c r="ED51" s="14">
        <v>0</v>
      </c>
      <c r="EE51" s="14">
        <v>23.6</v>
      </c>
      <c r="EF51" s="14">
        <v>46.2</v>
      </c>
      <c r="EG51" s="14">
        <v>0.3</v>
      </c>
      <c r="EH51" s="14">
        <v>0</v>
      </c>
      <c r="EI51" s="14">
        <v>20.9</v>
      </c>
      <c r="EJ51" s="14">
        <v>8</v>
      </c>
      <c r="EK51" s="14">
        <v>7.5</v>
      </c>
      <c r="EL51" s="14">
        <v>20.399999999999999</v>
      </c>
      <c r="EM51" s="14">
        <v>20.399999999999999</v>
      </c>
      <c r="EN51" s="14">
        <v>20</v>
      </c>
      <c r="EO51" s="14">
        <v>6.3</v>
      </c>
      <c r="EP51" s="14">
        <v>0</v>
      </c>
      <c r="EQ51" s="14">
        <v>0</v>
      </c>
      <c r="ER51" s="14">
        <v>0.6</v>
      </c>
      <c r="ES51" s="14">
        <v>0</v>
      </c>
      <c r="ET51" s="14">
        <v>0</v>
      </c>
      <c r="EU51" s="14">
        <v>0</v>
      </c>
      <c r="EV51" s="14">
        <v>0</v>
      </c>
      <c r="EW51" s="14">
        <v>8.4</v>
      </c>
      <c r="EX51" s="14">
        <v>20</v>
      </c>
      <c r="EY51" s="14">
        <v>9.6</v>
      </c>
      <c r="EZ51" s="14"/>
      <c r="FA51" s="14">
        <v>0</v>
      </c>
      <c r="FB51" s="14">
        <v>28.3</v>
      </c>
      <c r="FC51" s="14">
        <v>3.1</v>
      </c>
      <c r="FD51" s="14">
        <v>13.8</v>
      </c>
      <c r="FE51" s="14">
        <v>0</v>
      </c>
      <c r="FF51" s="14">
        <v>7.21</v>
      </c>
      <c r="FG51" s="14">
        <v>7760</v>
      </c>
      <c r="FH51" s="15"/>
      <c r="FI51" s="14">
        <v>23.757449999999999</v>
      </c>
      <c r="FJ51" s="14">
        <v>1.2</v>
      </c>
      <c r="FK51" s="14">
        <v>3.9380000000000002</v>
      </c>
      <c r="FL51" s="14">
        <v>6.0869999999999997</v>
      </c>
      <c r="FM51" s="14">
        <v>0</v>
      </c>
      <c r="FN51" s="14"/>
      <c r="FO51" s="14">
        <v>18.9222</v>
      </c>
      <c r="FP51" s="14">
        <v>10.8</v>
      </c>
      <c r="FQ51" s="14">
        <v>15.7</v>
      </c>
      <c r="FR51" s="14">
        <v>80.404650000000004</v>
      </c>
    </row>
    <row r="52" spans="1:174" ht="24" customHeight="1" x14ac:dyDescent="0.25">
      <c r="A52" s="16" t="s">
        <v>68</v>
      </c>
      <c r="B52" s="16" t="s">
        <v>720</v>
      </c>
      <c r="C52" s="17">
        <v>1.1000000000000001</v>
      </c>
      <c r="D52" s="17">
        <v>1.6</v>
      </c>
      <c r="E52" s="17">
        <v>0</v>
      </c>
      <c r="F52" s="17">
        <v>647.77</v>
      </c>
      <c r="G52" s="17">
        <v>219.3</v>
      </c>
      <c r="H52" s="17"/>
      <c r="I52" s="17"/>
      <c r="J52" s="17">
        <v>91.4</v>
      </c>
      <c r="K52" s="17">
        <v>248.9</v>
      </c>
      <c r="L52" s="17"/>
      <c r="M52" s="17"/>
      <c r="N52" s="17">
        <v>179.1</v>
      </c>
      <c r="O52" s="17">
        <v>197</v>
      </c>
      <c r="P52" s="17">
        <v>195.9</v>
      </c>
      <c r="Q52" s="17">
        <v>287.8</v>
      </c>
      <c r="R52" s="17">
        <v>202.3</v>
      </c>
      <c r="S52" s="17">
        <v>106.8</v>
      </c>
      <c r="T52" s="17">
        <v>558.70000000000005</v>
      </c>
      <c r="U52" s="17">
        <v>10.5</v>
      </c>
      <c r="V52" s="17"/>
      <c r="W52" s="17"/>
      <c r="X52" s="17"/>
      <c r="Y52" s="17"/>
      <c r="Z52" s="17">
        <v>166.2</v>
      </c>
      <c r="AA52" s="17">
        <v>7.8</v>
      </c>
      <c r="AB52" s="17">
        <v>2.8</v>
      </c>
      <c r="AC52" s="17">
        <v>16.399999999999999</v>
      </c>
      <c r="AD52" s="17">
        <v>6.8</v>
      </c>
      <c r="AE52" s="17">
        <v>6</v>
      </c>
      <c r="AF52" s="17">
        <v>100.4</v>
      </c>
      <c r="AG52" s="17">
        <v>7.3</v>
      </c>
      <c r="AH52" s="17"/>
      <c r="AI52" s="17"/>
      <c r="AJ52" s="17">
        <v>0</v>
      </c>
      <c r="AK52" s="17">
        <v>111.3</v>
      </c>
      <c r="AL52" s="17">
        <v>184.6</v>
      </c>
      <c r="AM52" s="17"/>
      <c r="AN52" s="17"/>
      <c r="AO52" s="17"/>
      <c r="AP52" s="17">
        <v>6.5</v>
      </c>
      <c r="AQ52" s="17">
        <v>464</v>
      </c>
      <c r="AR52" s="17">
        <v>43</v>
      </c>
      <c r="AS52" s="17">
        <v>149.30000000000001</v>
      </c>
      <c r="AT52" s="17">
        <v>34.700000000000003</v>
      </c>
      <c r="AU52" s="17">
        <v>18.5</v>
      </c>
      <c r="AV52" s="17">
        <v>19.7</v>
      </c>
      <c r="AW52" s="17">
        <v>90.1</v>
      </c>
      <c r="AX52" s="17">
        <v>179</v>
      </c>
      <c r="AY52" s="17">
        <v>178.8</v>
      </c>
      <c r="AZ52" s="17">
        <v>184</v>
      </c>
      <c r="BA52" s="17">
        <v>108.5</v>
      </c>
      <c r="BB52" s="17">
        <v>8.1</v>
      </c>
      <c r="BC52" s="17"/>
      <c r="BD52" s="17">
        <v>45.3</v>
      </c>
      <c r="BE52" s="17"/>
      <c r="BF52" s="17">
        <v>3.4</v>
      </c>
      <c r="BG52" s="17">
        <v>29.9</v>
      </c>
      <c r="BH52" s="17">
        <v>174.5</v>
      </c>
      <c r="BI52" s="17">
        <v>47.7</v>
      </c>
      <c r="BJ52" s="17">
        <v>0</v>
      </c>
      <c r="BK52" s="17"/>
      <c r="BL52" s="17">
        <v>46.8</v>
      </c>
      <c r="BM52" s="17"/>
      <c r="BN52" s="17"/>
      <c r="BO52" s="17"/>
      <c r="BP52" s="17">
        <v>130.80000000000001</v>
      </c>
      <c r="BQ52" s="17">
        <v>167.9</v>
      </c>
      <c r="BR52" s="17">
        <v>160.1</v>
      </c>
      <c r="BS52" s="17"/>
      <c r="BT52" s="17"/>
      <c r="BU52" s="17"/>
      <c r="BV52" s="17"/>
      <c r="BW52" s="17"/>
      <c r="BX52" s="17"/>
      <c r="BY52" s="17"/>
      <c r="BZ52" s="17">
        <v>114.7</v>
      </c>
      <c r="CA52" s="17"/>
      <c r="CB52" s="17"/>
      <c r="CC52" s="17">
        <v>197.9</v>
      </c>
      <c r="CD52" s="17">
        <v>133.69999999999999</v>
      </c>
      <c r="CE52" s="17">
        <v>63.6</v>
      </c>
      <c r="CF52" s="17">
        <v>80.8</v>
      </c>
      <c r="CG52" s="17">
        <v>30.2</v>
      </c>
      <c r="CH52" s="17"/>
      <c r="CI52" s="17"/>
      <c r="CJ52" s="17"/>
      <c r="CK52" s="17">
        <v>141.6</v>
      </c>
      <c r="CL52" s="17">
        <v>140.6</v>
      </c>
      <c r="CM52" s="17">
        <v>145.4</v>
      </c>
      <c r="CN52" s="17"/>
      <c r="CO52" s="17"/>
      <c r="CP52" s="17"/>
      <c r="CQ52" s="17"/>
      <c r="CR52" s="17"/>
      <c r="CS52" s="17">
        <v>186.6</v>
      </c>
      <c r="CT52" s="17">
        <v>100.2</v>
      </c>
      <c r="CU52" s="17">
        <v>0</v>
      </c>
      <c r="CV52" s="17">
        <v>61.7</v>
      </c>
      <c r="CW52" s="17">
        <v>0</v>
      </c>
      <c r="CX52" s="17">
        <v>9.5</v>
      </c>
      <c r="CY52" s="17">
        <v>0</v>
      </c>
      <c r="CZ52" s="17">
        <v>20</v>
      </c>
      <c r="DA52" s="17">
        <v>9.8000000000000007</v>
      </c>
      <c r="DB52" s="17">
        <v>5.5</v>
      </c>
      <c r="DC52" s="17">
        <v>1.7</v>
      </c>
      <c r="DD52" s="17">
        <v>5.2</v>
      </c>
      <c r="DE52" s="17"/>
      <c r="DF52" s="17">
        <v>20</v>
      </c>
      <c r="DG52" s="17">
        <v>18.8</v>
      </c>
      <c r="DH52" s="17">
        <v>3.4</v>
      </c>
      <c r="DI52" s="17">
        <v>18.7</v>
      </c>
      <c r="DJ52" s="17">
        <v>0</v>
      </c>
      <c r="DK52" s="17">
        <v>0</v>
      </c>
      <c r="DL52" s="17">
        <v>11.3</v>
      </c>
      <c r="DM52" s="17">
        <v>39.200000000000003</v>
      </c>
      <c r="DN52" s="17">
        <v>4.8</v>
      </c>
      <c r="DO52" s="17">
        <v>2.2000000000000002</v>
      </c>
      <c r="DP52" s="17">
        <v>2.4</v>
      </c>
      <c r="DQ52" s="17">
        <v>2.8</v>
      </c>
      <c r="DR52" s="17">
        <v>0</v>
      </c>
      <c r="DS52" s="17">
        <v>3.1</v>
      </c>
      <c r="DT52" s="17">
        <v>20.399999999999999</v>
      </c>
      <c r="DU52" s="17">
        <v>2</v>
      </c>
      <c r="DV52" s="17"/>
      <c r="DW52" s="17">
        <v>15</v>
      </c>
      <c r="DX52" s="17">
        <v>12.6</v>
      </c>
      <c r="DY52" s="17">
        <v>20.3</v>
      </c>
      <c r="DZ52" s="17">
        <v>20.3</v>
      </c>
      <c r="EA52" s="17">
        <v>20</v>
      </c>
      <c r="EB52" s="17">
        <v>2</v>
      </c>
      <c r="EC52" s="17">
        <v>1.2</v>
      </c>
      <c r="ED52" s="17">
        <v>0</v>
      </c>
      <c r="EE52" s="17">
        <v>22.8</v>
      </c>
      <c r="EF52" s="17">
        <v>44.8</v>
      </c>
      <c r="EG52" s="17">
        <v>0.3</v>
      </c>
      <c r="EH52" s="17">
        <v>0</v>
      </c>
      <c r="EI52" s="17">
        <v>20.9</v>
      </c>
      <c r="EJ52" s="17">
        <v>8.1</v>
      </c>
      <c r="EK52" s="17">
        <v>7.5</v>
      </c>
      <c r="EL52" s="17">
        <v>20.399999999999999</v>
      </c>
      <c r="EM52" s="17">
        <v>20.399999999999999</v>
      </c>
      <c r="EN52" s="17">
        <v>20</v>
      </c>
      <c r="EO52" s="17">
        <v>6.8</v>
      </c>
      <c r="EP52" s="17">
        <v>0</v>
      </c>
      <c r="EQ52" s="17">
        <v>0</v>
      </c>
      <c r="ER52" s="17">
        <v>0.6</v>
      </c>
      <c r="ES52" s="17">
        <v>0</v>
      </c>
      <c r="ET52" s="17">
        <v>0</v>
      </c>
      <c r="EU52" s="17">
        <v>0</v>
      </c>
      <c r="EV52" s="17">
        <v>0</v>
      </c>
      <c r="EW52" s="17">
        <v>8.4</v>
      </c>
      <c r="EX52" s="17">
        <v>20</v>
      </c>
      <c r="EY52" s="17">
        <v>9.3000000000000007</v>
      </c>
      <c r="EZ52" s="17"/>
      <c r="FA52" s="17">
        <v>0</v>
      </c>
      <c r="FB52" s="17">
        <v>28.3</v>
      </c>
      <c r="FC52" s="17">
        <v>3.4</v>
      </c>
      <c r="FD52" s="17">
        <v>13.9</v>
      </c>
      <c r="FE52" s="17">
        <v>0</v>
      </c>
      <c r="FF52" s="17">
        <v>8.1199999999999992</v>
      </c>
      <c r="FG52" s="17">
        <v>7801.59</v>
      </c>
      <c r="FH52" s="15"/>
      <c r="FI52" s="17">
        <v>23.756630000000001</v>
      </c>
      <c r="FJ52" s="17">
        <v>1.2</v>
      </c>
      <c r="FK52" s="17">
        <v>3.93</v>
      </c>
      <c r="FL52" s="17">
        <v>6.0880000000000001</v>
      </c>
      <c r="FM52" s="17">
        <v>0</v>
      </c>
      <c r="FN52" s="17"/>
      <c r="FO52" s="17">
        <v>18.92229</v>
      </c>
      <c r="FP52" s="17">
        <v>10.8</v>
      </c>
      <c r="FQ52" s="17">
        <v>15.8</v>
      </c>
      <c r="FR52" s="17">
        <v>80.496920000000003</v>
      </c>
    </row>
    <row r="53" spans="1:174" ht="24" customHeight="1" x14ac:dyDescent="0.25">
      <c r="A53" s="16" t="s">
        <v>68</v>
      </c>
      <c r="B53" s="16" t="s">
        <v>721</v>
      </c>
      <c r="C53" s="17">
        <v>1.1000000000000001</v>
      </c>
      <c r="D53" s="17">
        <v>1.6</v>
      </c>
      <c r="E53" s="17">
        <v>0</v>
      </c>
      <c r="F53" s="17">
        <v>643.85</v>
      </c>
      <c r="G53" s="17">
        <v>218.14</v>
      </c>
      <c r="H53" s="17"/>
      <c r="I53" s="17"/>
      <c r="J53" s="17">
        <v>86.4</v>
      </c>
      <c r="K53" s="17">
        <v>247.8</v>
      </c>
      <c r="L53" s="17"/>
      <c r="M53" s="17"/>
      <c r="N53" s="17">
        <v>177.6</v>
      </c>
      <c r="O53" s="17">
        <v>196</v>
      </c>
      <c r="P53" s="17">
        <v>195.8</v>
      </c>
      <c r="Q53" s="17">
        <v>287.2</v>
      </c>
      <c r="R53" s="17">
        <v>200.8</v>
      </c>
      <c r="S53" s="17">
        <v>106.6</v>
      </c>
      <c r="T53" s="17">
        <v>553.1</v>
      </c>
      <c r="U53" s="17">
        <v>10.6</v>
      </c>
      <c r="V53" s="17"/>
      <c r="W53" s="17"/>
      <c r="X53" s="17"/>
      <c r="Y53" s="17"/>
      <c r="Z53" s="17">
        <v>165.8</v>
      </c>
      <c r="AA53" s="17">
        <v>7.5</v>
      </c>
      <c r="AB53" s="17">
        <v>2.8</v>
      </c>
      <c r="AC53" s="17">
        <v>16.5</v>
      </c>
      <c r="AD53" s="17">
        <v>6.8</v>
      </c>
      <c r="AE53" s="17">
        <v>6</v>
      </c>
      <c r="AF53" s="17">
        <v>100</v>
      </c>
      <c r="AG53" s="17">
        <v>7.7</v>
      </c>
      <c r="AH53" s="17"/>
      <c r="AI53" s="17"/>
      <c r="AJ53" s="17">
        <v>0</v>
      </c>
      <c r="AK53" s="17">
        <v>110.8</v>
      </c>
      <c r="AL53" s="17">
        <v>156.9</v>
      </c>
      <c r="AM53" s="17"/>
      <c r="AN53" s="17"/>
      <c r="AO53" s="17"/>
      <c r="AP53" s="17">
        <v>6.5</v>
      </c>
      <c r="AQ53" s="17">
        <v>457.3</v>
      </c>
      <c r="AR53" s="17">
        <v>43</v>
      </c>
      <c r="AS53" s="17">
        <v>128.6</v>
      </c>
      <c r="AT53" s="17">
        <v>35.4</v>
      </c>
      <c r="AU53" s="17">
        <v>18.5</v>
      </c>
      <c r="AV53" s="17">
        <v>19.7</v>
      </c>
      <c r="AW53" s="17">
        <v>89.9</v>
      </c>
      <c r="AX53" s="17">
        <v>177.1</v>
      </c>
      <c r="AY53" s="17">
        <v>177.2</v>
      </c>
      <c r="AZ53" s="17">
        <v>183.3</v>
      </c>
      <c r="BA53" s="17">
        <v>108.5</v>
      </c>
      <c r="BB53" s="17">
        <v>8</v>
      </c>
      <c r="BC53" s="17"/>
      <c r="BD53" s="17">
        <v>44.7</v>
      </c>
      <c r="BE53" s="17"/>
      <c r="BF53" s="17">
        <v>3.4</v>
      </c>
      <c r="BG53" s="17">
        <v>29.9</v>
      </c>
      <c r="BH53" s="17">
        <v>173</v>
      </c>
      <c r="BI53" s="17">
        <v>47.4</v>
      </c>
      <c r="BJ53" s="17">
        <v>0</v>
      </c>
      <c r="BK53" s="17"/>
      <c r="BL53" s="17">
        <v>46.2</v>
      </c>
      <c r="BM53" s="17"/>
      <c r="BN53" s="17"/>
      <c r="BO53" s="17"/>
      <c r="BP53" s="17">
        <v>130.5</v>
      </c>
      <c r="BQ53" s="17">
        <v>167.9</v>
      </c>
      <c r="BR53" s="17">
        <v>159.80000000000001</v>
      </c>
      <c r="BS53" s="17"/>
      <c r="BT53" s="17"/>
      <c r="BU53" s="17"/>
      <c r="BV53" s="17"/>
      <c r="BW53" s="17"/>
      <c r="BX53" s="17"/>
      <c r="BY53" s="17"/>
      <c r="BZ53" s="17">
        <v>113.7</v>
      </c>
      <c r="CA53" s="17"/>
      <c r="CB53" s="17"/>
      <c r="CC53" s="17">
        <v>107.4</v>
      </c>
      <c r="CD53" s="17">
        <v>118.6</v>
      </c>
      <c r="CE53" s="17">
        <v>63.4</v>
      </c>
      <c r="CF53" s="17">
        <v>80.599999999999994</v>
      </c>
      <c r="CG53" s="17">
        <v>30.1</v>
      </c>
      <c r="CH53" s="17"/>
      <c r="CI53" s="17"/>
      <c r="CJ53" s="17"/>
      <c r="CK53" s="17">
        <v>140.80000000000001</v>
      </c>
      <c r="CL53" s="17">
        <v>140.4</v>
      </c>
      <c r="CM53" s="17">
        <v>144.6</v>
      </c>
      <c r="CN53" s="17"/>
      <c r="CO53" s="17"/>
      <c r="CP53" s="17"/>
      <c r="CQ53" s="17"/>
      <c r="CR53" s="17"/>
      <c r="CS53" s="17">
        <v>186.7</v>
      </c>
      <c r="CT53" s="17">
        <v>100</v>
      </c>
      <c r="CU53" s="17">
        <v>0</v>
      </c>
      <c r="CV53" s="17">
        <v>60.2</v>
      </c>
      <c r="CW53" s="17">
        <v>0</v>
      </c>
      <c r="CX53" s="17">
        <v>10.8</v>
      </c>
      <c r="CY53" s="17">
        <v>0</v>
      </c>
      <c r="CZ53" s="17">
        <v>20</v>
      </c>
      <c r="DA53" s="17">
        <v>9.9</v>
      </c>
      <c r="DB53" s="17">
        <v>5.2</v>
      </c>
      <c r="DC53" s="17">
        <v>1.9</v>
      </c>
      <c r="DD53" s="17">
        <v>5.2</v>
      </c>
      <c r="DE53" s="17"/>
      <c r="DF53" s="17">
        <v>20</v>
      </c>
      <c r="DG53" s="17">
        <v>18.7</v>
      </c>
      <c r="DH53" s="17">
        <v>3.4</v>
      </c>
      <c r="DI53" s="17">
        <v>18.7</v>
      </c>
      <c r="DJ53" s="17">
        <v>0</v>
      </c>
      <c r="DK53" s="17">
        <v>0</v>
      </c>
      <c r="DL53" s="17">
        <v>10.7</v>
      </c>
      <c r="DM53" s="17">
        <v>37.4</v>
      </c>
      <c r="DN53" s="17">
        <v>4.8</v>
      </c>
      <c r="DO53" s="17">
        <v>2.2000000000000002</v>
      </c>
      <c r="DP53" s="17">
        <v>2.4</v>
      </c>
      <c r="DQ53" s="17">
        <v>2.8</v>
      </c>
      <c r="DR53" s="17">
        <v>0</v>
      </c>
      <c r="DS53" s="17">
        <v>2.1</v>
      </c>
      <c r="DT53" s="17">
        <v>20.399999999999999</v>
      </c>
      <c r="DU53" s="17">
        <v>2</v>
      </c>
      <c r="DV53" s="17"/>
      <c r="DW53" s="17">
        <v>14.9</v>
      </c>
      <c r="DX53" s="17">
        <v>12.6</v>
      </c>
      <c r="DY53" s="17">
        <v>20.2</v>
      </c>
      <c r="DZ53" s="17">
        <v>20.3</v>
      </c>
      <c r="EA53" s="17">
        <v>20</v>
      </c>
      <c r="EB53" s="17">
        <v>2</v>
      </c>
      <c r="EC53" s="17">
        <v>3.3</v>
      </c>
      <c r="ED53" s="17">
        <v>0</v>
      </c>
      <c r="EE53" s="17">
        <v>56.9</v>
      </c>
      <c r="EF53" s="17">
        <v>80.3</v>
      </c>
      <c r="EG53" s="17">
        <v>2</v>
      </c>
      <c r="EH53" s="17">
        <v>3.9</v>
      </c>
      <c r="EI53" s="17">
        <v>20.9</v>
      </c>
      <c r="EJ53" s="17">
        <v>8.1</v>
      </c>
      <c r="EK53" s="17">
        <v>7.5</v>
      </c>
      <c r="EL53" s="17">
        <v>20.399999999999999</v>
      </c>
      <c r="EM53" s="17">
        <v>20.399999999999999</v>
      </c>
      <c r="EN53" s="17">
        <v>20</v>
      </c>
      <c r="EO53" s="17">
        <v>7.3</v>
      </c>
      <c r="EP53" s="17">
        <v>0</v>
      </c>
      <c r="EQ53" s="17">
        <v>0</v>
      </c>
      <c r="ER53" s="17">
        <v>0.6</v>
      </c>
      <c r="ES53" s="17">
        <v>0</v>
      </c>
      <c r="ET53" s="17">
        <v>0</v>
      </c>
      <c r="EU53" s="17">
        <v>0</v>
      </c>
      <c r="EV53" s="17">
        <v>0</v>
      </c>
      <c r="EW53" s="17">
        <v>8.4</v>
      </c>
      <c r="EX53" s="17">
        <v>20</v>
      </c>
      <c r="EY53" s="17">
        <v>10.199999999999999</v>
      </c>
      <c r="EZ53" s="17"/>
      <c r="FA53" s="17">
        <v>0</v>
      </c>
      <c r="FB53" s="17">
        <v>28.2</v>
      </c>
      <c r="FC53" s="17">
        <v>3.3</v>
      </c>
      <c r="FD53" s="17">
        <v>13.9</v>
      </c>
      <c r="FE53" s="17">
        <v>0.52</v>
      </c>
      <c r="FF53" s="17">
        <v>7.54</v>
      </c>
      <c r="FG53" s="17">
        <v>7681.95</v>
      </c>
      <c r="FH53" s="15"/>
      <c r="FI53" s="17">
        <v>23.823589999999999</v>
      </c>
      <c r="FJ53" s="17">
        <v>1.2</v>
      </c>
      <c r="FK53" s="17">
        <v>3.9329999999999998</v>
      </c>
      <c r="FL53" s="17">
        <v>6.0869999999999997</v>
      </c>
      <c r="FM53" s="17">
        <v>0</v>
      </c>
      <c r="FN53" s="17"/>
      <c r="FO53" s="17">
        <v>18.9224</v>
      </c>
      <c r="FP53" s="17">
        <v>11</v>
      </c>
      <c r="FQ53" s="17">
        <v>15.8</v>
      </c>
      <c r="FR53" s="17">
        <v>80.765990000000002</v>
      </c>
    </row>
    <row r="54" spans="1:174" ht="24" customHeight="1" x14ac:dyDescent="0.25">
      <c r="A54" s="16" t="s">
        <v>68</v>
      </c>
      <c r="B54" s="16" t="s">
        <v>722</v>
      </c>
      <c r="C54" s="17">
        <v>1.1000000000000001</v>
      </c>
      <c r="D54" s="17">
        <v>1.6</v>
      </c>
      <c r="E54" s="17">
        <v>0</v>
      </c>
      <c r="F54" s="17">
        <v>646.21</v>
      </c>
      <c r="G54" s="17">
        <v>218.9</v>
      </c>
      <c r="H54" s="17"/>
      <c r="I54" s="17"/>
      <c r="J54" s="17">
        <v>91.4</v>
      </c>
      <c r="K54" s="17">
        <v>248.5</v>
      </c>
      <c r="L54" s="17"/>
      <c r="M54" s="17"/>
      <c r="N54" s="17">
        <v>178.3</v>
      </c>
      <c r="O54" s="17">
        <v>197</v>
      </c>
      <c r="P54" s="17">
        <v>197.2</v>
      </c>
      <c r="Q54" s="17">
        <v>287.5</v>
      </c>
      <c r="R54" s="17">
        <v>196.6</v>
      </c>
      <c r="S54" s="17">
        <v>102.3</v>
      </c>
      <c r="T54" s="17">
        <v>558.20000000000005</v>
      </c>
      <c r="U54" s="17">
        <v>10.6</v>
      </c>
      <c r="V54" s="17"/>
      <c r="W54" s="17"/>
      <c r="X54" s="17"/>
      <c r="Y54" s="17"/>
      <c r="Z54" s="17">
        <v>166.1</v>
      </c>
      <c r="AA54" s="17">
        <v>7.6</v>
      </c>
      <c r="AB54" s="17">
        <v>2.5</v>
      </c>
      <c r="AC54" s="17">
        <v>16.5</v>
      </c>
      <c r="AD54" s="17">
        <v>6.8</v>
      </c>
      <c r="AE54" s="17">
        <v>6.1</v>
      </c>
      <c r="AF54" s="17">
        <v>60.2</v>
      </c>
      <c r="AG54" s="17">
        <v>7.7</v>
      </c>
      <c r="AH54" s="17"/>
      <c r="AI54" s="17"/>
      <c r="AJ54" s="17">
        <v>0</v>
      </c>
      <c r="AK54" s="17">
        <v>110.9</v>
      </c>
      <c r="AL54" s="17">
        <v>182.4</v>
      </c>
      <c r="AM54" s="17"/>
      <c r="AN54" s="17"/>
      <c r="AO54" s="17"/>
      <c r="AP54" s="17">
        <v>6.5</v>
      </c>
      <c r="AQ54" s="17">
        <v>462.1</v>
      </c>
      <c r="AR54" s="17">
        <v>43.4</v>
      </c>
      <c r="AS54" s="17">
        <v>148.19999999999999</v>
      </c>
      <c r="AT54" s="17">
        <v>35.299999999999997</v>
      </c>
      <c r="AU54" s="17">
        <v>18.5</v>
      </c>
      <c r="AV54" s="17">
        <v>19.7</v>
      </c>
      <c r="AW54" s="17">
        <v>89.5</v>
      </c>
      <c r="AX54" s="17">
        <v>177.2</v>
      </c>
      <c r="AY54" s="17">
        <v>178</v>
      </c>
      <c r="AZ54" s="17">
        <v>184.3</v>
      </c>
      <c r="BA54" s="17">
        <v>109</v>
      </c>
      <c r="BB54" s="17">
        <v>8.1</v>
      </c>
      <c r="BC54" s="17"/>
      <c r="BD54" s="17">
        <v>45</v>
      </c>
      <c r="BE54" s="17"/>
      <c r="BF54" s="17">
        <v>3.7</v>
      </c>
      <c r="BG54" s="17">
        <v>30</v>
      </c>
      <c r="BH54" s="17">
        <v>173.7</v>
      </c>
      <c r="BI54" s="17">
        <v>47.5</v>
      </c>
      <c r="BJ54" s="17">
        <v>0</v>
      </c>
      <c r="BK54" s="17"/>
      <c r="BL54" s="17">
        <v>46.6</v>
      </c>
      <c r="BM54" s="17"/>
      <c r="BN54" s="17"/>
      <c r="BO54" s="17"/>
      <c r="BP54" s="17">
        <v>130.6</v>
      </c>
      <c r="BQ54" s="17">
        <v>62.1</v>
      </c>
      <c r="BR54" s="17">
        <v>161</v>
      </c>
      <c r="BS54" s="17"/>
      <c r="BT54" s="17"/>
      <c r="BU54" s="17"/>
      <c r="BV54" s="17"/>
      <c r="BW54" s="17"/>
      <c r="BX54" s="17"/>
      <c r="BY54" s="17"/>
      <c r="BZ54" s="17">
        <v>114.1</v>
      </c>
      <c r="CA54" s="17"/>
      <c r="CB54" s="17"/>
      <c r="CC54" s="17">
        <v>204</v>
      </c>
      <c r="CD54" s="17">
        <v>133</v>
      </c>
      <c r="CE54" s="17">
        <v>63.5</v>
      </c>
      <c r="CF54" s="17">
        <v>80.8</v>
      </c>
      <c r="CG54" s="17">
        <v>30.1</v>
      </c>
      <c r="CH54" s="17"/>
      <c r="CI54" s="17"/>
      <c r="CJ54" s="17"/>
      <c r="CK54" s="17">
        <v>141.5</v>
      </c>
      <c r="CL54" s="17">
        <v>141</v>
      </c>
      <c r="CM54" s="17">
        <v>145.9</v>
      </c>
      <c r="CN54" s="17"/>
      <c r="CO54" s="17"/>
      <c r="CP54" s="17"/>
      <c r="CQ54" s="17"/>
      <c r="CR54" s="17"/>
      <c r="CS54" s="17">
        <v>186.6</v>
      </c>
      <c r="CT54" s="17">
        <v>100</v>
      </c>
      <c r="CU54" s="17">
        <v>0</v>
      </c>
      <c r="CV54" s="17">
        <v>59.8</v>
      </c>
      <c r="CW54" s="17">
        <v>0</v>
      </c>
      <c r="CX54" s="17">
        <v>8.4</v>
      </c>
      <c r="CY54" s="17">
        <v>0</v>
      </c>
      <c r="CZ54" s="17">
        <v>20</v>
      </c>
      <c r="DA54" s="17">
        <v>10</v>
      </c>
      <c r="DB54" s="17">
        <v>5.4</v>
      </c>
      <c r="DC54" s="17">
        <v>1.9</v>
      </c>
      <c r="DD54" s="17">
        <v>5.2</v>
      </c>
      <c r="DE54" s="17"/>
      <c r="DF54" s="17">
        <v>20</v>
      </c>
      <c r="DG54" s="17">
        <v>18.7</v>
      </c>
      <c r="DH54" s="17">
        <v>3.4</v>
      </c>
      <c r="DI54" s="17">
        <v>18.7</v>
      </c>
      <c r="DJ54" s="17">
        <v>0</v>
      </c>
      <c r="DK54" s="17">
        <v>0</v>
      </c>
      <c r="DL54" s="17">
        <v>10.4</v>
      </c>
      <c r="DM54" s="17">
        <v>33.6</v>
      </c>
      <c r="DN54" s="17">
        <v>4.8</v>
      </c>
      <c r="DO54" s="17">
        <v>2.2000000000000002</v>
      </c>
      <c r="DP54" s="17">
        <v>2.4</v>
      </c>
      <c r="DQ54" s="17">
        <v>2.8</v>
      </c>
      <c r="DR54" s="17">
        <v>0</v>
      </c>
      <c r="DS54" s="17">
        <v>0</v>
      </c>
      <c r="DT54" s="17">
        <v>20.399999999999999</v>
      </c>
      <c r="DU54" s="17">
        <v>2</v>
      </c>
      <c r="DV54" s="17"/>
      <c r="DW54" s="17">
        <v>14.5</v>
      </c>
      <c r="DX54" s="17">
        <v>12.6</v>
      </c>
      <c r="DY54" s="17">
        <v>20.3</v>
      </c>
      <c r="DZ54" s="17">
        <v>20.3</v>
      </c>
      <c r="EA54" s="17">
        <v>20</v>
      </c>
      <c r="EB54" s="17">
        <v>1.2</v>
      </c>
      <c r="EC54" s="17">
        <v>7.3</v>
      </c>
      <c r="ED54" s="17">
        <v>0</v>
      </c>
      <c r="EE54" s="17">
        <v>48.5</v>
      </c>
      <c r="EF54" s="17">
        <v>75.900000000000006</v>
      </c>
      <c r="EG54" s="17">
        <v>2.2000000000000002</v>
      </c>
      <c r="EH54" s="17">
        <v>1.5</v>
      </c>
      <c r="EI54" s="17">
        <v>20.9</v>
      </c>
      <c r="EJ54" s="17">
        <v>8</v>
      </c>
      <c r="EK54" s="17">
        <v>7.5</v>
      </c>
      <c r="EL54" s="17">
        <v>20.399999999999999</v>
      </c>
      <c r="EM54" s="17">
        <v>20.399999999999999</v>
      </c>
      <c r="EN54" s="17">
        <v>20</v>
      </c>
      <c r="EO54" s="17">
        <v>6.3</v>
      </c>
      <c r="EP54" s="17">
        <v>0</v>
      </c>
      <c r="EQ54" s="17">
        <v>0</v>
      </c>
      <c r="ER54" s="17">
        <v>0.6</v>
      </c>
      <c r="ES54" s="17">
        <v>0</v>
      </c>
      <c r="ET54" s="17">
        <v>13.9</v>
      </c>
      <c r="EU54" s="17">
        <v>0</v>
      </c>
      <c r="EV54" s="17">
        <v>0</v>
      </c>
      <c r="EW54" s="17">
        <v>8.4</v>
      </c>
      <c r="EX54" s="17">
        <v>20</v>
      </c>
      <c r="EY54" s="17">
        <v>9.3000000000000007</v>
      </c>
      <c r="EZ54" s="17"/>
      <c r="FA54" s="17">
        <v>0</v>
      </c>
      <c r="FB54" s="17">
        <v>28.3</v>
      </c>
      <c r="FC54" s="17">
        <v>3.3</v>
      </c>
      <c r="FD54" s="17">
        <v>14</v>
      </c>
      <c r="FE54" s="17">
        <v>4.21</v>
      </c>
      <c r="FF54" s="17">
        <v>6.02</v>
      </c>
      <c r="FG54" s="17">
        <v>7708.64</v>
      </c>
      <c r="FH54" s="15"/>
      <c r="FI54" s="17">
        <v>23.961040000000001</v>
      </c>
      <c r="FJ54" s="17">
        <v>1.2</v>
      </c>
      <c r="FK54" s="17">
        <v>3.8690000000000002</v>
      </c>
      <c r="FL54" s="17">
        <v>6.0869999999999997</v>
      </c>
      <c r="FM54" s="17">
        <v>0</v>
      </c>
      <c r="FN54" s="17"/>
      <c r="FO54" s="17">
        <v>18.923359999999999</v>
      </c>
      <c r="FP54" s="17">
        <v>11</v>
      </c>
      <c r="FQ54" s="17">
        <v>15.8</v>
      </c>
      <c r="FR54" s="17">
        <v>80.840400000000002</v>
      </c>
    </row>
    <row r="55" spans="1:174" ht="24" customHeight="1" x14ac:dyDescent="0.25">
      <c r="A55" s="16" t="s">
        <v>68</v>
      </c>
      <c r="B55" s="16" t="s">
        <v>723</v>
      </c>
      <c r="C55" s="17">
        <v>1.1000000000000001</v>
      </c>
      <c r="D55" s="17">
        <v>1.6</v>
      </c>
      <c r="E55" s="17">
        <v>0</v>
      </c>
      <c r="F55" s="17">
        <v>648.63</v>
      </c>
      <c r="G55" s="17">
        <v>219.55</v>
      </c>
      <c r="H55" s="17"/>
      <c r="I55" s="17"/>
      <c r="J55" s="17">
        <v>92.1</v>
      </c>
      <c r="K55" s="17">
        <v>249.2</v>
      </c>
      <c r="L55" s="17"/>
      <c r="M55" s="17"/>
      <c r="N55" s="17">
        <v>179</v>
      </c>
      <c r="O55" s="17">
        <v>194.5</v>
      </c>
      <c r="P55" s="17">
        <v>193.3</v>
      </c>
      <c r="Q55" s="17">
        <v>281.10000000000002</v>
      </c>
      <c r="R55" s="17">
        <v>202</v>
      </c>
      <c r="S55" s="17">
        <v>105.9</v>
      </c>
      <c r="T55" s="17">
        <v>560.70000000000005</v>
      </c>
      <c r="U55" s="17">
        <v>10.5</v>
      </c>
      <c r="V55" s="17"/>
      <c r="W55" s="17"/>
      <c r="X55" s="17"/>
      <c r="Y55" s="17"/>
      <c r="Z55" s="17">
        <v>165.5</v>
      </c>
      <c r="AA55" s="17">
        <v>7.8</v>
      </c>
      <c r="AB55" s="17">
        <v>2.6</v>
      </c>
      <c r="AC55" s="17">
        <v>16.5</v>
      </c>
      <c r="AD55" s="17">
        <v>6.8</v>
      </c>
      <c r="AE55" s="17">
        <v>6</v>
      </c>
      <c r="AF55" s="17">
        <v>60.8</v>
      </c>
      <c r="AG55" s="17">
        <v>8.1</v>
      </c>
      <c r="AH55" s="17"/>
      <c r="AI55" s="17"/>
      <c r="AJ55" s="17">
        <v>0</v>
      </c>
      <c r="AK55" s="17">
        <v>111.4</v>
      </c>
      <c r="AL55" s="17">
        <v>151.6</v>
      </c>
      <c r="AM55" s="17"/>
      <c r="AN55" s="17"/>
      <c r="AO55" s="17"/>
      <c r="AP55" s="17">
        <v>6.5</v>
      </c>
      <c r="AQ55" s="17">
        <v>461.6</v>
      </c>
      <c r="AR55" s="17">
        <v>44</v>
      </c>
      <c r="AS55" s="17">
        <v>142.9</v>
      </c>
      <c r="AT55" s="17">
        <v>36</v>
      </c>
      <c r="AU55" s="17">
        <v>18.5</v>
      </c>
      <c r="AV55" s="17">
        <v>19.7</v>
      </c>
      <c r="AW55" s="17">
        <v>88.8</v>
      </c>
      <c r="AX55" s="17">
        <v>178</v>
      </c>
      <c r="AY55" s="17">
        <v>178.4</v>
      </c>
      <c r="AZ55" s="17">
        <v>184.3</v>
      </c>
      <c r="BA55" s="17">
        <v>109.6</v>
      </c>
      <c r="BB55" s="17">
        <v>8</v>
      </c>
      <c r="BC55" s="17"/>
      <c r="BD55" s="17">
        <v>45.5</v>
      </c>
      <c r="BE55" s="17"/>
      <c r="BF55" s="17">
        <v>3.7</v>
      </c>
      <c r="BG55" s="17">
        <v>29.9</v>
      </c>
      <c r="BH55" s="17">
        <v>174.6</v>
      </c>
      <c r="BI55" s="17">
        <v>47.7</v>
      </c>
      <c r="BJ55" s="17">
        <v>0</v>
      </c>
      <c r="BK55" s="17"/>
      <c r="BL55" s="17">
        <v>46.4</v>
      </c>
      <c r="BM55" s="17"/>
      <c r="BN55" s="17"/>
      <c r="BO55" s="17"/>
      <c r="BP55" s="17">
        <v>131</v>
      </c>
      <c r="BQ55" s="17">
        <v>61.7</v>
      </c>
      <c r="BR55" s="17">
        <v>161.80000000000001</v>
      </c>
      <c r="BS55" s="17"/>
      <c r="BT55" s="17"/>
      <c r="BU55" s="17"/>
      <c r="BV55" s="17"/>
      <c r="BW55" s="17"/>
      <c r="BX55" s="17"/>
      <c r="BY55" s="17"/>
      <c r="BZ55" s="17">
        <v>114.7</v>
      </c>
      <c r="CA55" s="17"/>
      <c r="CB55" s="17"/>
      <c r="CC55" s="17">
        <v>156.6</v>
      </c>
      <c r="CD55" s="17">
        <v>129.5</v>
      </c>
      <c r="CE55" s="17">
        <v>63.8</v>
      </c>
      <c r="CF55" s="17">
        <v>78</v>
      </c>
      <c r="CG55" s="17">
        <v>30.2</v>
      </c>
      <c r="CH55" s="17"/>
      <c r="CI55" s="17"/>
      <c r="CJ55" s="17"/>
      <c r="CK55" s="17">
        <v>141.1</v>
      </c>
      <c r="CL55" s="17">
        <v>140.69999999999999</v>
      </c>
      <c r="CM55" s="17">
        <v>145.6</v>
      </c>
      <c r="CN55" s="17"/>
      <c r="CO55" s="17"/>
      <c r="CP55" s="17"/>
      <c r="CQ55" s="17"/>
      <c r="CR55" s="17"/>
      <c r="CS55" s="17">
        <v>186.3</v>
      </c>
      <c r="CT55" s="17">
        <v>99.9</v>
      </c>
      <c r="CU55" s="17">
        <v>0</v>
      </c>
      <c r="CV55" s="17">
        <v>48</v>
      </c>
      <c r="CW55" s="17">
        <v>0</v>
      </c>
      <c r="CX55" s="17">
        <v>10</v>
      </c>
      <c r="CY55" s="17">
        <v>0</v>
      </c>
      <c r="CZ55" s="17">
        <v>20</v>
      </c>
      <c r="DA55" s="17">
        <v>10</v>
      </c>
      <c r="DB55" s="17">
        <v>5.5</v>
      </c>
      <c r="DC55" s="17">
        <v>1.9</v>
      </c>
      <c r="DD55" s="17">
        <v>5.2</v>
      </c>
      <c r="DE55" s="17"/>
      <c r="DF55" s="17">
        <v>20</v>
      </c>
      <c r="DG55" s="17">
        <v>18.7</v>
      </c>
      <c r="DH55" s="17">
        <v>3.4</v>
      </c>
      <c r="DI55" s="17">
        <v>18.7</v>
      </c>
      <c r="DJ55" s="17">
        <v>0</v>
      </c>
      <c r="DK55" s="17">
        <v>0</v>
      </c>
      <c r="DL55" s="17">
        <v>9.3000000000000007</v>
      </c>
      <c r="DM55" s="17">
        <v>36.299999999999997</v>
      </c>
      <c r="DN55" s="17">
        <v>4.8</v>
      </c>
      <c r="DO55" s="17">
        <v>2.2000000000000002</v>
      </c>
      <c r="DP55" s="17">
        <v>2.4</v>
      </c>
      <c r="DQ55" s="17">
        <v>2.8</v>
      </c>
      <c r="DR55" s="17">
        <v>0</v>
      </c>
      <c r="DS55" s="17">
        <v>0</v>
      </c>
      <c r="DT55" s="17">
        <v>20.3</v>
      </c>
      <c r="DU55" s="17">
        <v>2</v>
      </c>
      <c r="DV55" s="17"/>
      <c r="DW55" s="17">
        <v>14.3</v>
      </c>
      <c r="DX55" s="17">
        <v>12.6</v>
      </c>
      <c r="DY55" s="17">
        <v>20.3</v>
      </c>
      <c r="DZ55" s="17">
        <v>20.3</v>
      </c>
      <c r="EA55" s="17">
        <v>20</v>
      </c>
      <c r="EB55" s="17">
        <v>1.4</v>
      </c>
      <c r="EC55" s="17">
        <v>2.4</v>
      </c>
      <c r="ED55" s="17">
        <v>0</v>
      </c>
      <c r="EE55" s="17">
        <v>48.7</v>
      </c>
      <c r="EF55" s="17">
        <v>63.8</v>
      </c>
      <c r="EG55" s="17">
        <v>2</v>
      </c>
      <c r="EH55" s="17">
        <v>2.1</v>
      </c>
      <c r="EI55" s="17">
        <v>20.3</v>
      </c>
      <c r="EJ55" s="17">
        <v>8</v>
      </c>
      <c r="EK55" s="17">
        <v>7.5</v>
      </c>
      <c r="EL55" s="17">
        <v>20.399999999999999</v>
      </c>
      <c r="EM55" s="17">
        <v>20.399999999999999</v>
      </c>
      <c r="EN55" s="17">
        <v>20</v>
      </c>
      <c r="EO55" s="17">
        <v>6.7</v>
      </c>
      <c r="EP55" s="17">
        <v>0</v>
      </c>
      <c r="EQ55" s="17">
        <v>0</v>
      </c>
      <c r="ER55" s="17">
        <v>0.6</v>
      </c>
      <c r="ES55" s="17">
        <v>48.7</v>
      </c>
      <c r="ET55" s="17">
        <v>50.3</v>
      </c>
      <c r="EU55" s="17">
        <v>0</v>
      </c>
      <c r="EV55" s="17">
        <v>0</v>
      </c>
      <c r="EW55" s="17">
        <v>8.4</v>
      </c>
      <c r="EX55" s="17">
        <v>20</v>
      </c>
      <c r="EY55" s="17">
        <v>9.6</v>
      </c>
      <c r="EZ55" s="17"/>
      <c r="FA55" s="17">
        <v>0</v>
      </c>
      <c r="FB55" s="17">
        <v>28.4</v>
      </c>
      <c r="FC55" s="17">
        <v>3.3</v>
      </c>
      <c r="FD55" s="17">
        <v>14.4</v>
      </c>
      <c r="FE55" s="17">
        <v>4.2300000000000004</v>
      </c>
      <c r="FF55" s="17">
        <v>7.26</v>
      </c>
      <c r="FG55" s="17">
        <v>7689.17</v>
      </c>
      <c r="FH55" s="15"/>
      <c r="FI55" s="17">
        <v>23.96011</v>
      </c>
      <c r="FJ55" s="17">
        <v>1.2</v>
      </c>
      <c r="FK55" s="17">
        <v>3.871</v>
      </c>
      <c r="FL55" s="17">
        <v>6.0869999999999997</v>
      </c>
      <c r="FM55" s="17">
        <v>0</v>
      </c>
      <c r="FN55" s="17"/>
      <c r="FO55" s="17">
        <v>18.922599999999999</v>
      </c>
      <c r="FP55" s="17">
        <v>11</v>
      </c>
      <c r="FQ55" s="17">
        <v>15.8</v>
      </c>
      <c r="FR55" s="17">
        <v>80.840710000000001</v>
      </c>
    </row>
    <row r="56" spans="1:174" ht="24" customHeight="1" x14ac:dyDescent="0.25">
      <c r="A56" s="16" t="s">
        <v>68</v>
      </c>
      <c r="B56" s="16" t="s">
        <v>724</v>
      </c>
      <c r="C56" s="17">
        <v>1.1000000000000001</v>
      </c>
      <c r="D56" s="17">
        <v>1.6</v>
      </c>
      <c r="E56" s="17">
        <v>0</v>
      </c>
      <c r="F56" s="17">
        <v>653.04999999999995</v>
      </c>
      <c r="G56" s="17">
        <v>220.04</v>
      </c>
      <c r="H56" s="17"/>
      <c r="I56" s="17"/>
      <c r="J56" s="17">
        <v>33.700000000000003</v>
      </c>
      <c r="K56" s="17">
        <v>250.1</v>
      </c>
      <c r="L56" s="17"/>
      <c r="M56" s="17"/>
      <c r="N56" s="17">
        <v>178</v>
      </c>
      <c r="O56" s="17">
        <v>189.4</v>
      </c>
      <c r="P56" s="17">
        <v>189.5</v>
      </c>
      <c r="Q56" s="17">
        <v>279.89999999999998</v>
      </c>
      <c r="R56" s="17">
        <v>200.1</v>
      </c>
      <c r="S56" s="17">
        <v>106.1</v>
      </c>
      <c r="T56" s="17">
        <v>564</v>
      </c>
      <c r="U56" s="17">
        <v>10.6</v>
      </c>
      <c r="V56" s="17"/>
      <c r="W56" s="17"/>
      <c r="X56" s="17"/>
      <c r="Y56" s="17"/>
      <c r="Z56" s="17">
        <v>163.1</v>
      </c>
      <c r="AA56" s="17">
        <v>7.9</v>
      </c>
      <c r="AB56" s="17">
        <v>2.6</v>
      </c>
      <c r="AC56" s="17">
        <v>0</v>
      </c>
      <c r="AD56" s="17">
        <v>6.8</v>
      </c>
      <c r="AE56" s="17">
        <v>6</v>
      </c>
      <c r="AF56" s="17">
        <v>61.8</v>
      </c>
      <c r="AG56" s="17">
        <v>7.7</v>
      </c>
      <c r="AH56" s="17"/>
      <c r="AI56" s="17"/>
      <c r="AJ56" s="17">
        <v>0</v>
      </c>
      <c r="AK56" s="17">
        <v>111.5</v>
      </c>
      <c r="AL56" s="17">
        <v>140.4</v>
      </c>
      <c r="AM56" s="17"/>
      <c r="AN56" s="17"/>
      <c r="AO56" s="17"/>
      <c r="AP56" s="17">
        <v>6.5</v>
      </c>
      <c r="AQ56" s="17">
        <v>462.6</v>
      </c>
      <c r="AR56" s="17">
        <v>44</v>
      </c>
      <c r="AS56" s="17">
        <v>144.19999999999999</v>
      </c>
      <c r="AT56" s="17">
        <v>36.6</v>
      </c>
      <c r="AU56" s="17">
        <v>18.5</v>
      </c>
      <c r="AV56" s="17">
        <v>19.7</v>
      </c>
      <c r="AW56" s="17">
        <v>91.1</v>
      </c>
      <c r="AX56" s="17">
        <v>178.8</v>
      </c>
      <c r="AY56" s="17">
        <v>179.2</v>
      </c>
      <c r="AZ56" s="17">
        <v>185</v>
      </c>
      <c r="BA56" s="17">
        <v>109.3</v>
      </c>
      <c r="BB56" s="17">
        <v>8</v>
      </c>
      <c r="BC56" s="17"/>
      <c r="BD56" s="17">
        <v>44.7</v>
      </c>
      <c r="BE56" s="17"/>
      <c r="BF56" s="17">
        <v>3.7</v>
      </c>
      <c r="BG56" s="17">
        <v>30</v>
      </c>
      <c r="BH56" s="17">
        <v>175.3</v>
      </c>
      <c r="BI56" s="17">
        <v>47.8</v>
      </c>
      <c r="BJ56" s="17">
        <v>0</v>
      </c>
      <c r="BK56" s="17"/>
      <c r="BL56" s="17">
        <v>47.1</v>
      </c>
      <c r="BM56" s="17"/>
      <c r="BN56" s="17"/>
      <c r="BO56" s="17"/>
      <c r="BP56" s="17">
        <v>131.1</v>
      </c>
      <c r="BQ56" s="17">
        <v>0</v>
      </c>
      <c r="BR56" s="17">
        <v>78.7</v>
      </c>
      <c r="BS56" s="17"/>
      <c r="BT56" s="17"/>
      <c r="BU56" s="17"/>
      <c r="BV56" s="17"/>
      <c r="BW56" s="17"/>
      <c r="BX56" s="17"/>
      <c r="BY56" s="17"/>
      <c r="BZ56" s="17">
        <v>114.9</v>
      </c>
      <c r="CA56" s="17"/>
      <c r="CB56" s="17"/>
      <c r="CC56" s="17">
        <v>167</v>
      </c>
      <c r="CD56" s="17">
        <v>131</v>
      </c>
      <c r="CE56" s="17">
        <v>64.099999999999994</v>
      </c>
      <c r="CF56" s="17">
        <v>78.2</v>
      </c>
      <c r="CG56" s="17">
        <v>30.4</v>
      </c>
      <c r="CH56" s="17"/>
      <c r="CI56" s="17"/>
      <c r="CJ56" s="17"/>
      <c r="CK56" s="17">
        <v>142.1</v>
      </c>
      <c r="CL56" s="17">
        <v>141.1</v>
      </c>
      <c r="CM56" s="17">
        <v>145.4</v>
      </c>
      <c r="CN56" s="17"/>
      <c r="CO56" s="17"/>
      <c r="CP56" s="17"/>
      <c r="CQ56" s="17"/>
      <c r="CR56" s="17"/>
      <c r="CS56" s="17">
        <v>186.5</v>
      </c>
      <c r="CT56" s="17">
        <v>99.9</v>
      </c>
      <c r="CU56" s="17">
        <v>0</v>
      </c>
      <c r="CV56" s="17">
        <v>54.1</v>
      </c>
      <c r="CW56" s="17">
        <v>0</v>
      </c>
      <c r="CX56" s="17">
        <v>7.6</v>
      </c>
      <c r="CY56" s="17">
        <v>0</v>
      </c>
      <c r="CZ56" s="17">
        <v>20</v>
      </c>
      <c r="DA56" s="17">
        <v>10</v>
      </c>
      <c r="DB56" s="17">
        <v>5.4</v>
      </c>
      <c r="DC56" s="17">
        <v>1.9</v>
      </c>
      <c r="DD56" s="17">
        <v>5.2</v>
      </c>
      <c r="DE56" s="17"/>
      <c r="DF56" s="17">
        <v>20</v>
      </c>
      <c r="DG56" s="17">
        <v>18.7</v>
      </c>
      <c r="DH56" s="17">
        <v>3.4</v>
      </c>
      <c r="DI56" s="17">
        <v>18.7</v>
      </c>
      <c r="DJ56" s="17">
        <v>0</v>
      </c>
      <c r="DK56" s="17">
        <v>0</v>
      </c>
      <c r="DL56" s="17">
        <v>10</v>
      </c>
      <c r="DM56" s="17">
        <v>32.799999999999997</v>
      </c>
      <c r="DN56" s="17">
        <v>4.8</v>
      </c>
      <c r="DO56" s="17">
        <v>2.2000000000000002</v>
      </c>
      <c r="DP56" s="17">
        <v>2.4</v>
      </c>
      <c r="DQ56" s="17">
        <v>2.8</v>
      </c>
      <c r="DR56" s="17">
        <v>0</v>
      </c>
      <c r="DS56" s="17">
        <v>0</v>
      </c>
      <c r="DT56" s="17">
        <v>20.3</v>
      </c>
      <c r="DU56" s="17">
        <v>2</v>
      </c>
      <c r="DV56" s="17"/>
      <c r="DW56" s="17">
        <v>13.8</v>
      </c>
      <c r="DX56" s="17">
        <v>12.7</v>
      </c>
      <c r="DY56" s="17">
        <v>20.3</v>
      </c>
      <c r="DZ56" s="17">
        <v>20.3</v>
      </c>
      <c r="EA56" s="17">
        <v>20</v>
      </c>
      <c r="EB56" s="17">
        <v>1.8</v>
      </c>
      <c r="EC56" s="17">
        <v>0.2</v>
      </c>
      <c r="ED56" s="17">
        <v>0</v>
      </c>
      <c r="EE56" s="17">
        <v>47.2</v>
      </c>
      <c r="EF56" s="17">
        <v>77.599999999999994</v>
      </c>
      <c r="EG56" s="17">
        <v>3.2</v>
      </c>
      <c r="EH56" s="17">
        <v>3.5</v>
      </c>
      <c r="EI56" s="17">
        <v>7.8</v>
      </c>
      <c r="EJ56" s="17">
        <v>7.9</v>
      </c>
      <c r="EK56" s="17">
        <v>7.5</v>
      </c>
      <c r="EL56" s="17">
        <v>20.399999999999999</v>
      </c>
      <c r="EM56" s="17">
        <v>20.399999999999999</v>
      </c>
      <c r="EN56" s="17">
        <v>20.2</v>
      </c>
      <c r="EO56" s="17">
        <v>6.1</v>
      </c>
      <c r="EP56" s="17">
        <v>0</v>
      </c>
      <c r="EQ56" s="17">
        <v>0</v>
      </c>
      <c r="ER56" s="17">
        <v>0.6</v>
      </c>
      <c r="ES56" s="17">
        <v>56.1</v>
      </c>
      <c r="ET56" s="17">
        <v>60.2</v>
      </c>
      <c r="EU56" s="17">
        <v>0</v>
      </c>
      <c r="EV56" s="17">
        <v>0</v>
      </c>
      <c r="EW56" s="17">
        <v>8.4</v>
      </c>
      <c r="EX56" s="17">
        <v>20</v>
      </c>
      <c r="EY56" s="17">
        <v>9.1</v>
      </c>
      <c r="EZ56" s="17"/>
      <c r="FA56" s="17">
        <v>0</v>
      </c>
      <c r="FB56" s="17">
        <v>28.5</v>
      </c>
      <c r="FC56" s="17">
        <v>3.3</v>
      </c>
      <c r="FD56" s="17">
        <v>14.3</v>
      </c>
      <c r="FE56" s="17">
        <v>4.21</v>
      </c>
      <c r="FF56" s="17">
        <v>7.41</v>
      </c>
      <c r="FG56" s="17">
        <v>7492.81</v>
      </c>
      <c r="FH56" s="15"/>
      <c r="FI56" s="17">
        <v>23.958469999999998</v>
      </c>
      <c r="FJ56" s="17">
        <v>1.2</v>
      </c>
      <c r="FK56" s="17">
        <v>3.8740000000000001</v>
      </c>
      <c r="FL56" s="17">
        <v>6.0890000000000004</v>
      </c>
      <c r="FM56" s="17">
        <v>0</v>
      </c>
      <c r="FN56" s="17"/>
      <c r="FO56" s="17">
        <v>18.923369999999998</v>
      </c>
      <c r="FP56" s="17">
        <v>11.1</v>
      </c>
      <c r="FQ56" s="17">
        <v>15.8</v>
      </c>
      <c r="FR56" s="17">
        <v>80.944839999999999</v>
      </c>
    </row>
    <row r="57" spans="1:174" ht="24" customHeight="1" x14ac:dyDescent="0.25">
      <c r="A57" s="16" t="s">
        <v>68</v>
      </c>
      <c r="B57" s="16" t="s">
        <v>725</v>
      </c>
      <c r="C57" s="17">
        <v>1.1000000000000001</v>
      </c>
      <c r="D57" s="17">
        <v>1.6</v>
      </c>
      <c r="E57" s="17">
        <v>0</v>
      </c>
      <c r="F57" s="17">
        <v>633.33000000000004</v>
      </c>
      <c r="G57" s="17">
        <v>215.77</v>
      </c>
      <c r="H57" s="17"/>
      <c r="I57" s="17"/>
      <c r="J57" s="17">
        <v>88.8</v>
      </c>
      <c r="K57" s="17">
        <v>244.1</v>
      </c>
      <c r="L57" s="17"/>
      <c r="M57" s="17"/>
      <c r="N57" s="17">
        <v>170.7</v>
      </c>
      <c r="O57" s="17">
        <v>169.6</v>
      </c>
      <c r="P57" s="17">
        <v>169.4</v>
      </c>
      <c r="Q57" s="17">
        <v>265.60000000000002</v>
      </c>
      <c r="R57" s="17">
        <v>202.8</v>
      </c>
      <c r="S57" s="17">
        <v>107.3</v>
      </c>
      <c r="T57" s="17">
        <v>524.70000000000005</v>
      </c>
      <c r="U57" s="17">
        <v>10.3</v>
      </c>
      <c r="V57" s="17"/>
      <c r="W57" s="17"/>
      <c r="X57" s="17"/>
      <c r="Y57" s="17"/>
      <c r="Z57" s="17">
        <v>163.80000000000001</v>
      </c>
      <c r="AA57" s="17">
        <v>6.8</v>
      </c>
      <c r="AB57" s="17">
        <v>2.1</v>
      </c>
      <c r="AC57" s="17">
        <v>0</v>
      </c>
      <c r="AD57" s="17">
        <v>6.8</v>
      </c>
      <c r="AE57" s="17">
        <v>6</v>
      </c>
      <c r="AF57" s="17">
        <v>58</v>
      </c>
      <c r="AG57" s="17">
        <v>7.9</v>
      </c>
      <c r="AH57" s="17"/>
      <c r="AI57" s="17"/>
      <c r="AJ57" s="17">
        <v>0</v>
      </c>
      <c r="AK57" s="17">
        <v>109.1</v>
      </c>
      <c r="AL57" s="17">
        <v>138.6</v>
      </c>
      <c r="AM57" s="17"/>
      <c r="AN57" s="17"/>
      <c r="AO57" s="17"/>
      <c r="AP57" s="17">
        <v>6.5</v>
      </c>
      <c r="AQ57" s="17">
        <v>450.8</v>
      </c>
      <c r="AR57" s="17">
        <v>43.7</v>
      </c>
      <c r="AS57" s="17">
        <v>129.19999999999999</v>
      </c>
      <c r="AT57" s="17">
        <v>36.799999999999997</v>
      </c>
      <c r="AU57" s="17">
        <v>18.2</v>
      </c>
      <c r="AV57" s="17">
        <v>19.7</v>
      </c>
      <c r="AW57" s="17">
        <v>91.2</v>
      </c>
      <c r="AX57" s="17">
        <v>173</v>
      </c>
      <c r="AY57" s="17">
        <v>173.6</v>
      </c>
      <c r="AZ57" s="17">
        <v>179.9</v>
      </c>
      <c r="BA57" s="17">
        <v>106.8</v>
      </c>
      <c r="BB57" s="17">
        <v>8</v>
      </c>
      <c r="BC57" s="17"/>
      <c r="BD57" s="17">
        <v>43.7</v>
      </c>
      <c r="BE57" s="17"/>
      <c r="BF57" s="17">
        <v>3.8</v>
      </c>
      <c r="BG57" s="17">
        <v>29.8</v>
      </c>
      <c r="BH57" s="17">
        <v>171.1</v>
      </c>
      <c r="BI57" s="17">
        <v>46.7</v>
      </c>
      <c r="BJ57" s="17">
        <v>0</v>
      </c>
      <c r="BK57" s="17"/>
      <c r="BL57" s="17">
        <v>46.8</v>
      </c>
      <c r="BM57" s="17"/>
      <c r="BN57" s="17"/>
      <c r="BO57" s="17"/>
      <c r="BP57" s="17">
        <v>129</v>
      </c>
      <c r="BQ57" s="17">
        <v>0</v>
      </c>
      <c r="BR57" s="17">
        <v>0</v>
      </c>
      <c r="BS57" s="17"/>
      <c r="BT57" s="17"/>
      <c r="BU57" s="17"/>
      <c r="BV57" s="17"/>
      <c r="BW57" s="17"/>
      <c r="BX57" s="17"/>
      <c r="BY57" s="17"/>
      <c r="BZ57" s="17">
        <v>111.6</v>
      </c>
      <c r="CA57" s="17"/>
      <c r="CB57" s="17"/>
      <c r="CC57" s="17">
        <v>92.1</v>
      </c>
      <c r="CD57" s="17">
        <v>115.9</v>
      </c>
      <c r="CE57" s="17">
        <v>61.8</v>
      </c>
      <c r="CF57" s="17">
        <v>77.2</v>
      </c>
      <c r="CG57" s="17">
        <v>30</v>
      </c>
      <c r="CH57" s="17"/>
      <c r="CI57" s="17"/>
      <c r="CJ57" s="17"/>
      <c r="CK57" s="17">
        <v>142.19999999999999</v>
      </c>
      <c r="CL57" s="17">
        <v>141.30000000000001</v>
      </c>
      <c r="CM57" s="17">
        <v>145.19999999999999</v>
      </c>
      <c r="CN57" s="17"/>
      <c r="CO57" s="17"/>
      <c r="CP57" s="17"/>
      <c r="CQ57" s="17"/>
      <c r="CR57" s="17"/>
      <c r="CS57" s="17">
        <v>184.9</v>
      </c>
      <c r="CT57" s="17">
        <v>99.8</v>
      </c>
      <c r="CU57" s="17">
        <v>0</v>
      </c>
      <c r="CV57" s="17">
        <v>62.8</v>
      </c>
      <c r="CW57" s="17">
        <v>0</v>
      </c>
      <c r="CX57" s="17">
        <v>5.3</v>
      </c>
      <c r="CY57" s="17">
        <v>0</v>
      </c>
      <c r="CZ57" s="17">
        <v>19.899999999999999</v>
      </c>
      <c r="DA57" s="17">
        <v>9.9</v>
      </c>
      <c r="DB57" s="17">
        <v>2.8</v>
      </c>
      <c r="DC57" s="17">
        <v>3.5</v>
      </c>
      <c r="DD57" s="17">
        <v>5.2</v>
      </c>
      <c r="DE57" s="17"/>
      <c r="DF57" s="17">
        <v>20</v>
      </c>
      <c r="DG57" s="17">
        <v>18.7</v>
      </c>
      <c r="DH57" s="17">
        <v>3.4</v>
      </c>
      <c r="DI57" s="17">
        <v>18.7</v>
      </c>
      <c r="DJ57" s="17">
        <v>0</v>
      </c>
      <c r="DK57" s="17">
        <v>0</v>
      </c>
      <c r="DL57" s="17">
        <v>17.5</v>
      </c>
      <c r="DM57" s="17">
        <v>60.3</v>
      </c>
      <c r="DN57" s="17">
        <v>4.8</v>
      </c>
      <c r="DO57" s="17">
        <v>2.2000000000000002</v>
      </c>
      <c r="DP57" s="17">
        <v>2.4</v>
      </c>
      <c r="DQ57" s="17">
        <v>2.8</v>
      </c>
      <c r="DR57" s="17">
        <v>0</v>
      </c>
      <c r="DS57" s="17">
        <v>0</v>
      </c>
      <c r="DT57" s="17">
        <v>20.2</v>
      </c>
      <c r="DU57" s="17">
        <v>2</v>
      </c>
      <c r="DV57" s="17"/>
      <c r="DW57" s="17">
        <v>13.8</v>
      </c>
      <c r="DX57" s="17">
        <v>12.6</v>
      </c>
      <c r="DY57" s="17">
        <v>20</v>
      </c>
      <c r="DZ57" s="17">
        <v>20.2</v>
      </c>
      <c r="EA57" s="17">
        <v>19.8</v>
      </c>
      <c r="EB57" s="17">
        <v>1.6</v>
      </c>
      <c r="EC57" s="17">
        <v>1.2</v>
      </c>
      <c r="ED57" s="17">
        <v>0</v>
      </c>
      <c r="EE57" s="17">
        <v>46.2</v>
      </c>
      <c r="EF57" s="17">
        <v>82.7</v>
      </c>
      <c r="EG57" s="17">
        <v>2.2999999999999998</v>
      </c>
      <c r="EH57" s="17">
        <v>2.5</v>
      </c>
      <c r="EI57" s="17">
        <v>0</v>
      </c>
      <c r="EJ57" s="17">
        <v>7.9</v>
      </c>
      <c r="EK57" s="17">
        <v>7.5</v>
      </c>
      <c r="EL57" s="17">
        <v>20.399999999999999</v>
      </c>
      <c r="EM57" s="17">
        <v>20.399999999999999</v>
      </c>
      <c r="EN57" s="17">
        <v>20.2</v>
      </c>
      <c r="EO57" s="17">
        <v>4.3</v>
      </c>
      <c r="EP57" s="17">
        <v>0</v>
      </c>
      <c r="EQ57" s="17">
        <v>0</v>
      </c>
      <c r="ER57" s="17">
        <v>0.6</v>
      </c>
      <c r="ES57" s="17">
        <v>95.2</v>
      </c>
      <c r="ET57" s="17">
        <v>97.2</v>
      </c>
      <c r="EU57" s="17">
        <v>0</v>
      </c>
      <c r="EV57" s="17">
        <v>0</v>
      </c>
      <c r="EW57" s="17">
        <v>8.4</v>
      </c>
      <c r="EX57" s="17">
        <v>19.8</v>
      </c>
      <c r="EY57" s="17">
        <v>9.1</v>
      </c>
      <c r="EZ57" s="17"/>
      <c r="FA57" s="17">
        <v>0</v>
      </c>
      <c r="FB57" s="17">
        <v>28.6</v>
      </c>
      <c r="FC57" s="17">
        <v>3.2</v>
      </c>
      <c r="FD57" s="17">
        <v>14.4</v>
      </c>
      <c r="FE57" s="17">
        <v>4.2</v>
      </c>
      <c r="FF57" s="17">
        <v>6.11</v>
      </c>
      <c r="FG57" s="17">
        <v>7287.31</v>
      </c>
      <c r="FH57" s="15"/>
      <c r="FI57" s="17">
        <v>23.954509999999999</v>
      </c>
      <c r="FJ57" s="17">
        <v>1.2</v>
      </c>
      <c r="FK57" s="17">
        <v>3.8809999999999998</v>
      </c>
      <c r="FL57" s="17">
        <v>6.0839999999999996</v>
      </c>
      <c r="FM57" s="17">
        <v>0</v>
      </c>
      <c r="FN57" s="17"/>
      <c r="FO57" s="17">
        <v>18.923590000000001</v>
      </c>
      <c r="FP57" s="17">
        <v>11</v>
      </c>
      <c r="FQ57" s="17">
        <v>15.7</v>
      </c>
      <c r="FR57" s="17">
        <v>80.743099999999998</v>
      </c>
    </row>
    <row r="58" spans="1:174" ht="24" customHeight="1" x14ac:dyDescent="0.25">
      <c r="A58" s="18" t="s">
        <v>726</v>
      </c>
      <c r="B58" s="18" t="s">
        <v>69</v>
      </c>
      <c r="C58" s="19">
        <v>1.1000000000000001</v>
      </c>
      <c r="D58" s="19">
        <v>1.6</v>
      </c>
      <c r="E58" s="19">
        <v>0</v>
      </c>
      <c r="F58" s="19">
        <v>643.98</v>
      </c>
      <c r="G58" s="19">
        <v>218.3</v>
      </c>
      <c r="H58" s="19"/>
      <c r="I58" s="19"/>
      <c r="J58" s="19">
        <v>88.7</v>
      </c>
      <c r="K58" s="19">
        <v>247</v>
      </c>
      <c r="L58" s="19"/>
      <c r="M58" s="19"/>
      <c r="N58" s="19">
        <v>116.5</v>
      </c>
      <c r="O58" s="19">
        <v>116.1</v>
      </c>
      <c r="P58" s="19">
        <v>116.3</v>
      </c>
      <c r="Q58" s="19">
        <v>218</v>
      </c>
      <c r="R58" s="19">
        <v>203</v>
      </c>
      <c r="S58" s="19">
        <v>107.2</v>
      </c>
      <c r="T58" s="19">
        <v>557.5</v>
      </c>
      <c r="U58" s="19">
        <v>10.3</v>
      </c>
      <c r="V58" s="19"/>
      <c r="W58" s="19"/>
      <c r="X58" s="19"/>
      <c r="Y58" s="19"/>
      <c r="Z58" s="19">
        <v>162.19999999999999</v>
      </c>
      <c r="AA58" s="19">
        <v>7.3</v>
      </c>
      <c r="AB58" s="19">
        <v>2.4</v>
      </c>
      <c r="AC58" s="19">
        <v>0</v>
      </c>
      <c r="AD58" s="19">
        <v>6.8</v>
      </c>
      <c r="AE58" s="19">
        <v>6</v>
      </c>
      <c r="AF58" s="19">
        <v>61.8</v>
      </c>
      <c r="AG58" s="19">
        <v>7.7</v>
      </c>
      <c r="AH58" s="19"/>
      <c r="AI58" s="19"/>
      <c r="AJ58" s="19">
        <v>0</v>
      </c>
      <c r="AK58" s="19">
        <v>110.3</v>
      </c>
      <c r="AL58" s="19">
        <v>163.4</v>
      </c>
      <c r="AM58" s="19"/>
      <c r="AN58" s="19"/>
      <c r="AO58" s="19"/>
      <c r="AP58" s="19">
        <v>6.5</v>
      </c>
      <c r="AQ58" s="19">
        <v>462.3</v>
      </c>
      <c r="AR58" s="19">
        <v>45.3</v>
      </c>
      <c r="AS58" s="19">
        <v>147.30000000000001</v>
      </c>
      <c r="AT58" s="19">
        <v>34.5</v>
      </c>
      <c r="AU58" s="19">
        <v>18.399999999999999</v>
      </c>
      <c r="AV58" s="19">
        <v>19.7</v>
      </c>
      <c r="AW58" s="19">
        <v>91.2</v>
      </c>
      <c r="AX58" s="19">
        <v>172.9</v>
      </c>
      <c r="AY58" s="19">
        <v>173.2</v>
      </c>
      <c r="AZ58" s="19">
        <v>183.6</v>
      </c>
      <c r="BA58" s="19">
        <v>109.6</v>
      </c>
      <c r="BB58" s="19">
        <v>8</v>
      </c>
      <c r="BC58" s="19"/>
      <c r="BD58" s="19">
        <v>46.2</v>
      </c>
      <c r="BE58" s="19"/>
      <c r="BF58" s="19">
        <v>3.8</v>
      </c>
      <c r="BG58" s="19">
        <v>30.1</v>
      </c>
      <c r="BH58" s="19">
        <v>173.5</v>
      </c>
      <c r="BI58" s="19">
        <v>47.1</v>
      </c>
      <c r="BJ58" s="19">
        <v>0</v>
      </c>
      <c r="BK58" s="19"/>
      <c r="BL58" s="19">
        <v>46.7</v>
      </c>
      <c r="BM58" s="19"/>
      <c r="BN58" s="19"/>
      <c r="BO58" s="19"/>
      <c r="BP58" s="19">
        <v>129.5</v>
      </c>
      <c r="BQ58" s="19">
        <v>0</v>
      </c>
      <c r="BR58" s="19">
        <v>0</v>
      </c>
      <c r="BS58" s="19"/>
      <c r="BT58" s="19"/>
      <c r="BU58" s="19"/>
      <c r="BV58" s="19"/>
      <c r="BW58" s="19"/>
      <c r="BX58" s="19"/>
      <c r="BY58" s="19"/>
      <c r="BZ58" s="19">
        <v>114.1</v>
      </c>
      <c r="CA58" s="19"/>
      <c r="CB58" s="19"/>
      <c r="CC58" s="19">
        <v>164</v>
      </c>
      <c r="CD58" s="19">
        <v>129.4</v>
      </c>
      <c r="CE58" s="19">
        <v>62.4</v>
      </c>
      <c r="CF58" s="19">
        <v>79.5</v>
      </c>
      <c r="CG58" s="19">
        <v>29.8</v>
      </c>
      <c r="CH58" s="19"/>
      <c r="CI58" s="19"/>
      <c r="CJ58" s="19"/>
      <c r="CK58" s="19">
        <v>103.2</v>
      </c>
      <c r="CL58" s="19">
        <v>103.2</v>
      </c>
      <c r="CM58" s="19">
        <v>121.5</v>
      </c>
      <c r="CN58" s="19"/>
      <c r="CO58" s="19"/>
      <c r="CP58" s="19"/>
      <c r="CQ58" s="19"/>
      <c r="CR58" s="19"/>
      <c r="CS58" s="19">
        <v>137.1</v>
      </c>
      <c r="CT58" s="19">
        <v>80.400000000000006</v>
      </c>
      <c r="CU58" s="19">
        <v>0</v>
      </c>
      <c r="CV58" s="19">
        <v>60.8</v>
      </c>
      <c r="CW58" s="19">
        <v>0</v>
      </c>
      <c r="CX58" s="19">
        <v>8.5</v>
      </c>
      <c r="CY58" s="19">
        <v>0</v>
      </c>
      <c r="CZ58" s="19">
        <v>20</v>
      </c>
      <c r="DA58" s="19">
        <v>9.9</v>
      </c>
      <c r="DB58" s="19">
        <v>5.4</v>
      </c>
      <c r="DC58" s="19">
        <v>3.6</v>
      </c>
      <c r="DD58" s="19">
        <v>5.2</v>
      </c>
      <c r="DE58" s="19"/>
      <c r="DF58" s="19">
        <v>20</v>
      </c>
      <c r="DG58" s="19">
        <v>18.600000000000001</v>
      </c>
      <c r="DH58" s="19">
        <v>3.4</v>
      </c>
      <c r="DI58" s="19">
        <v>18.7</v>
      </c>
      <c r="DJ58" s="19">
        <v>0</v>
      </c>
      <c r="DK58" s="19">
        <v>0</v>
      </c>
      <c r="DL58" s="19">
        <v>19.8</v>
      </c>
      <c r="DM58" s="19">
        <v>53.6</v>
      </c>
      <c r="DN58" s="19">
        <v>4.8</v>
      </c>
      <c r="DO58" s="19">
        <v>2.2000000000000002</v>
      </c>
      <c r="DP58" s="19">
        <v>2.4</v>
      </c>
      <c r="DQ58" s="19">
        <v>2.8</v>
      </c>
      <c r="DR58" s="19">
        <v>0</v>
      </c>
      <c r="DS58" s="19">
        <v>0</v>
      </c>
      <c r="DT58" s="19">
        <v>20.2</v>
      </c>
      <c r="DU58" s="19">
        <v>2</v>
      </c>
      <c r="DV58" s="19"/>
      <c r="DW58" s="19">
        <v>14</v>
      </c>
      <c r="DX58" s="19">
        <v>12.7</v>
      </c>
      <c r="DY58" s="19">
        <v>20.2</v>
      </c>
      <c r="DZ58" s="19">
        <v>20.2</v>
      </c>
      <c r="EA58" s="19">
        <v>19.8</v>
      </c>
      <c r="EB58" s="19">
        <v>5</v>
      </c>
      <c r="EC58" s="19">
        <v>1.1000000000000001</v>
      </c>
      <c r="ED58" s="19">
        <v>0</v>
      </c>
      <c r="EE58" s="19">
        <v>53.7</v>
      </c>
      <c r="EF58" s="19">
        <v>79.2</v>
      </c>
      <c r="EG58" s="19">
        <v>2.9</v>
      </c>
      <c r="EH58" s="19">
        <v>3</v>
      </c>
      <c r="EI58" s="19">
        <v>0</v>
      </c>
      <c r="EJ58" s="19">
        <v>7.8</v>
      </c>
      <c r="EK58" s="19">
        <v>7.5</v>
      </c>
      <c r="EL58" s="19">
        <v>20.399999999999999</v>
      </c>
      <c r="EM58" s="19">
        <v>20.399999999999999</v>
      </c>
      <c r="EN58" s="19">
        <v>20.2</v>
      </c>
      <c r="EO58" s="19">
        <v>4.5999999999999996</v>
      </c>
      <c r="EP58" s="19">
        <v>0</v>
      </c>
      <c r="EQ58" s="19">
        <v>0</v>
      </c>
      <c r="ER58" s="19">
        <v>0.6</v>
      </c>
      <c r="ES58" s="19">
        <v>58</v>
      </c>
      <c r="ET58" s="19">
        <v>62.1</v>
      </c>
      <c r="EU58" s="19">
        <v>0</v>
      </c>
      <c r="EV58" s="19">
        <v>0</v>
      </c>
      <c r="EW58" s="19">
        <v>8.4</v>
      </c>
      <c r="EX58" s="19">
        <v>19.7</v>
      </c>
      <c r="EY58" s="19">
        <v>9.5</v>
      </c>
      <c r="EZ58" s="19"/>
      <c r="FA58" s="19">
        <v>0</v>
      </c>
      <c r="FB58" s="19">
        <v>28.7</v>
      </c>
      <c r="FC58" s="19">
        <v>3.3</v>
      </c>
      <c r="FD58" s="19">
        <v>14.4</v>
      </c>
      <c r="FE58" s="19">
        <v>13.03</v>
      </c>
      <c r="FF58" s="19">
        <v>7.05</v>
      </c>
      <c r="FG58" s="19">
        <v>7066.86</v>
      </c>
      <c r="FH58" s="15"/>
      <c r="FI58" s="19">
        <v>23.966380000000001</v>
      </c>
      <c r="FJ58" s="19">
        <v>1.2</v>
      </c>
      <c r="FK58" s="19">
        <v>3.9849999999999999</v>
      </c>
      <c r="FL58" s="19">
        <v>6.0869999999999997</v>
      </c>
      <c r="FM58" s="19">
        <v>0</v>
      </c>
      <c r="FN58" s="19"/>
      <c r="FO58" s="19">
        <v>18.923909999999999</v>
      </c>
      <c r="FP58" s="19">
        <v>11</v>
      </c>
      <c r="FQ58" s="19">
        <v>6.2</v>
      </c>
      <c r="FR58" s="19">
        <v>71.362290000000002</v>
      </c>
    </row>
    <row r="59" spans="1:174" ht="24.95" customHeight="1" x14ac:dyDescent="0.25">
      <c r="A59" s="202" t="s">
        <v>727</v>
      </c>
      <c r="B59" s="203"/>
      <c r="C59" s="20">
        <v>22.15</v>
      </c>
      <c r="D59" s="20">
        <v>28.6</v>
      </c>
      <c r="E59" s="20">
        <v>78.650000000000006</v>
      </c>
      <c r="F59" s="20">
        <v>15540.375</v>
      </c>
      <c r="G59" s="20">
        <v>5261.835</v>
      </c>
      <c r="H59" s="20">
        <v>0</v>
      </c>
      <c r="I59" s="20">
        <v>0</v>
      </c>
      <c r="J59" s="20">
        <v>2057.1</v>
      </c>
      <c r="K59" s="20">
        <v>5772.7</v>
      </c>
      <c r="L59" s="20">
        <v>0</v>
      </c>
      <c r="M59" s="20">
        <v>0</v>
      </c>
      <c r="N59" s="20">
        <v>2841.65</v>
      </c>
      <c r="O59" s="20">
        <v>3726.1</v>
      </c>
      <c r="P59" s="20">
        <v>3737.5</v>
      </c>
      <c r="Q59" s="20">
        <v>5512.25</v>
      </c>
      <c r="R59" s="20">
        <v>4642.95</v>
      </c>
      <c r="S59" s="20">
        <v>2478.9</v>
      </c>
      <c r="T59" s="20">
        <v>13401.8</v>
      </c>
      <c r="U59" s="20">
        <v>252.05</v>
      </c>
      <c r="V59" s="20">
        <v>0</v>
      </c>
      <c r="W59" s="20">
        <v>0</v>
      </c>
      <c r="X59" s="20">
        <v>0</v>
      </c>
      <c r="Y59" s="20">
        <v>0</v>
      </c>
      <c r="Z59" s="20">
        <v>3972.05</v>
      </c>
      <c r="AA59" s="20">
        <v>183.25</v>
      </c>
      <c r="AB59" s="20">
        <v>62.1</v>
      </c>
      <c r="AC59" s="20">
        <v>228.15</v>
      </c>
      <c r="AD59" s="20">
        <v>159.05000000000001</v>
      </c>
      <c r="AE59" s="20">
        <v>132.19999999999999</v>
      </c>
      <c r="AF59" s="20">
        <v>1848.65</v>
      </c>
      <c r="AG59" s="20">
        <v>157.4</v>
      </c>
      <c r="AH59" s="20">
        <v>0</v>
      </c>
      <c r="AI59" s="20">
        <v>0</v>
      </c>
      <c r="AJ59" s="20">
        <v>0.01</v>
      </c>
      <c r="AK59" s="20">
        <v>2662.6</v>
      </c>
      <c r="AL59" s="20">
        <v>4074.5</v>
      </c>
      <c r="AM59" s="20">
        <v>0</v>
      </c>
      <c r="AN59" s="20">
        <v>0</v>
      </c>
      <c r="AO59" s="20">
        <v>0</v>
      </c>
      <c r="AP59" s="20">
        <v>156</v>
      </c>
      <c r="AQ59" s="20">
        <v>10997.4</v>
      </c>
      <c r="AR59" s="20">
        <v>1095.05</v>
      </c>
      <c r="AS59" s="20">
        <v>2740.05</v>
      </c>
      <c r="AT59" s="20">
        <v>875.2</v>
      </c>
      <c r="AU59" s="20">
        <v>442.6</v>
      </c>
      <c r="AV59" s="20">
        <v>471.6</v>
      </c>
      <c r="AW59" s="20">
        <v>2162.9499999999998</v>
      </c>
      <c r="AX59" s="20">
        <v>3929.5</v>
      </c>
      <c r="AY59" s="20">
        <v>3937.45</v>
      </c>
      <c r="AZ59" s="20">
        <v>4229.1499999999996</v>
      </c>
      <c r="BA59" s="20">
        <v>2612.6999999999998</v>
      </c>
      <c r="BB59" s="20">
        <v>109.8</v>
      </c>
      <c r="BC59" s="20">
        <v>0</v>
      </c>
      <c r="BD59" s="20">
        <v>1073.6500000000001</v>
      </c>
      <c r="BE59" s="20">
        <v>0</v>
      </c>
      <c r="BF59" s="20">
        <v>65.099999999999994</v>
      </c>
      <c r="BG59" s="20">
        <v>717.65</v>
      </c>
      <c r="BH59" s="20">
        <v>4173.6499999999996</v>
      </c>
      <c r="BI59" s="20">
        <v>1140.5</v>
      </c>
      <c r="BJ59" s="20">
        <v>421.5</v>
      </c>
      <c r="BK59" s="20">
        <v>0</v>
      </c>
      <c r="BL59" s="20">
        <v>661.1</v>
      </c>
      <c r="BM59" s="20">
        <v>0</v>
      </c>
      <c r="BN59" s="20">
        <v>0</v>
      </c>
      <c r="BO59" s="20">
        <v>0</v>
      </c>
      <c r="BP59" s="20">
        <v>3138.9</v>
      </c>
      <c r="BQ59" s="20">
        <v>592.5</v>
      </c>
      <c r="BR59" s="20">
        <v>1348.05</v>
      </c>
      <c r="BS59" s="20">
        <v>0</v>
      </c>
      <c r="BT59" s="20">
        <v>0</v>
      </c>
      <c r="BU59" s="20">
        <v>0</v>
      </c>
      <c r="BV59" s="20">
        <v>0</v>
      </c>
      <c r="BW59" s="20">
        <v>0</v>
      </c>
      <c r="BX59" s="20">
        <v>0</v>
      </c>
      <c r="BY59" s="20">
        <v>0</v>
      </c>
      <c r="BZ59" s="20">
        <v>2740.5</v>
      </c>
      <c r="CA59" s="20">
        <v>0</v>
      </c>
      <c r="CB59" s="20">
        <v>0</v>
      </c>
      <c r="CC59" s="20">
        <v>4371.95</v>
      </c>
      <c r="CD59" s="20">
        <v>2978</v>
      </c>
      <c r="CE59" s="20">
        <v>1522.5</v>
      </c>
      <c r="CF59" s="20">
        <v>1915.1</v>
      </c>
      <c r="CG59" s="20">
        <v>724.25</v>
      </c>
      <c r="CH59" s="20">
        <v>0</v>
      </c>
      <c r="CI59" s="20">
        <v>0</v>
      </c>
      <c r="CJ59" s="20">
        <v>0</v>
      </c>
      <c r="CK59" s="20">
        <v>3081.7</v>
      </c>
      <c r="CL59" s="20">
        <v>3068.5</v>
      </c>
      <c r="CM59" s="20">
        <v>3279.8</v>
      </c>
      <c r="CN59" s="20">
        <v>0</v>
      </c>
      <c r="CO59" s="20">
        <v>0</v>
      </c>
      <c r="CP59" s="20">
        <v>0</v>
      </c>
      <c r="CQ59" s="20">
        <v>0</v>
      </c>
      <c r="CR59" s="20">
        <v>0</v>
      </c>
      <c r="CS59" s="20">
        <v>3859.7</v>
      </c>
      <c r="CT59" s="20">
        <v>2133.6</v>
      </c>
      <c r="CU59" s="20">
        <v>4.4000000000000004</v>
      </c>
      <c r="CV59" s="20">
        <v>1834</v>
      </c>
      <c r="CW59" s="20">
        <v>644.4</v>
      </c>
      <c r="CX59" s="20">
        <v>231.75</v>
      </c>
      <c r="CY59" s="20">
        <v>1.8</v>
      </c>
      <c r="CZ59" s="20">
        <v>281.39999999999998</v>
      </c>
      <c r="DA59" s="20">
        <v>237.8</v>
      </c>
      <c r="DB59" s="20">
        <v>127.15</v>
      </c>
      <c r="DC59" s="20">
        <v>75.150000000000006</v>
      </c>
      <c r="DD59" s="20">
        <v>123.45</v>
      </c>
      <c r="DE59" s="20">
        <v>0</v>
      </c>
      <c r="DF59" s="20">
        <v>429.8</v>
      </c>
      <c r="DG59" s="20">
        <v>440.8</v>
      </c>
      <c r="DH59" s="20">
        <v>84.05</v>
      </c>
      <c r="DI59" s="20">
        <v>448.8</v>
      </c>
      <c r="DJ59" s="20">
        <v>154.25</v>
      </c>
      <c r="DK59" s="20">
        <v>191.05</v>
      </c>
      <c r="DL59" s="20">
        <v>404.85</v>
      </c>
      <c r="DM59" s="20">
        <v>1034.5999999999999</v>
      </c>
      <c r="DN59" s="20">
        <v>105.85</v>
      </c>
      <c r="DO59" s="20">
        <v>52.8</v>
      </c>
      <c r="DP59" s="20">
        <v>46</v>
      </c>
      <c r="DQ59" s="20">
        <v>64.8</v>
      </c>
      <c r="DR59" s="20">
        <v>30.85</v>
      </c>
      <c r="DS59" s="20">
        <v>65.849999999999994</v>
      </c>
      <c r="DT59" s="20">
        <v>446.7</v>
      </c>
      <c r="DU59" s="20">
        <v>48</v>
      </c>
      <c r="DV59" s="20">
        <v>0</v>
      </c>
      <c r="DW59" s="20">
        <v>331.65</v>
      </c>
      <c r="DX59" s="20">
        <v>301.35000000000002</v>
      </c>
      <c r="DY59" s="20">
        <v>478.45</v>
      </c>
      <c r="DZ59" s="20">
        <v>486.75</v>
      </c>
      <c r="EA59" s="20">
        <v>479.25</v>
      </c>
      <c r="EB59" s="20">
        <v>98.55</v>
      </c>
      <c r="EC59" s="20">
        <v>158.15</v>
      </c>
      <c r="ED59" s="20">
        <v>363.25</v>
      </c>
      <c r="EE59" s="20">
        <v>947.6</v>
      </c>
      <c r="EF59" s="20">
        <v>1359.2</v>
      </c>
      <c r="EG59" s="20">
        <v>55.6</v>
      </c>
      <c r="EH59" s="20">
        <v>68.45</v>
      </c>
      <c r="EI59" s="20">
        <v>473.85</v>
      </c>
      <c r="EJ59" s="20">
        <v>185.9</v>
      </c>
      <c r="EK59" s="20">
        <v>192.95</v>
      </c>
      <c r="EL59" s="20">
        <v>489.6</v>
      </c>
      <c r="EM59" s="20">
        <v>489.6</v>
      </c>
      <c r="EN59" s="20">
        <v>482.7</v>
      </c>
      <c r="EO59" s="20">
        <v>155.75</v>
      </c>
      <c r="EP59" s="20">
        <v>130.4</v>
      </c>
      <c r="EQ59" s="20">
        <v>1366.05</v>
      </c>
      <c r="ER59" s="20">
        <v>14.4</v>
      </c>
      <c r="ES59" s="20">
        <v>777.95</v>
      </c>
      <c r="ET59" s="20">
        <v>793.2</v>
      </c>
      <c r="EU59" s="20">
        <v>1098.1500000000001</v>
      </c>
      <c r="EV59" s="20">
        <v>107.15</v>
      </c>
      <c r="EW59" s="20">
        <v>200.45</v>
      </c>
      <c r="EX59" s="20">
        <v>479.4</v>
      </c>
      <c r="EY59" s="20">
        <v>234.65</v>
      </c>
      <c r="EZ59" s="20">
        <v>0</v>
      </c>
      <c r="FA59" s="20">
        <v>689.35</v>
      </c>
      <c r="FB59" s="20">
        <v>680.05</v>
      </c>
      <c r="FC59" s="20">
        <v>78.150000000000006</v>
      </c>
      <c r="FD59" s="20">
        <v>331.7</v>
      </c>
      <c r="FE59" s="20">
        <v>219.035</v>
      </c>
      <c r="FF59" s="20">
        <v>164.86500000000001</v>
      </c>
      <c r="FG59" s="194">
        <v>178176.12</v>
      </c>
      <c r="FH59" s="21"/>
      <c r="FI59" s="20">
        <v>572.31798500000002</v>
      </c>
      <c r="FJ59" s="20">
        <v>29.05</v>
      </c>
      <c r="FK59" s="20">
        <v>59.881999999999998</v>
      </c>
      <c r="FL59" s="20">
        <v>146.07400000000001</v>
      </c>
      <c r="FM59" s="20">
        <v>237.55</v>
      </c>
      <c r="FN59" s="20">
        <v>0</v>
      </c>
      <c r="FO59" s="20">
        <v>454.107305</v>
      </c>
      <c r="FP59" s="20">
        <v>265.2</v>
      </c>
      <c r="FQ59" s="20">
        <v>218.3</v>
      </c>
      <c r="FR59" s="20">
        <v>1982.4812899999999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728</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461</v>
      </c>
      <c r="FI5" s="200"/>
      <c r="FJ5" s="200"/>
      <c r="FK5" s="200"/>
      <c r="FL5" s="200"/>
      <c r="FM5" s="200"/>
      <c r="FN5" s="200"/>
      <c r="FO5" s="200"/>
      <c r="FP5" s="200"/>
      <c r="FQ5" s="200"/>
    </row>
    <row r="6" spans="1:173" ht="21.95" hidden="1" customHeight="1" x14ac:dyDescent="0.25">
      <c r="A6" s="204" t="s">
        <v>64</v>
      </c>
      <c r="B6" s="204" t="s">
        <v>462</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463</v>
      </c>
      <c r="FG6" s="1"/>
      <c r="FH6" s="10">
        <v>221</v>
      </c>
      <c r="FI6" s="10">
        <v>49607</v>
      </c>
      <c r="FJ6" s="10">
        <v>222</v>
      </c>
      <c r="FK6" s="10">
        <v>224</v>
      </c>
      <c r="FL6" s="10">
        <v>2187</v>
      </c>
      <c r="FM6" s="10">
        <v>227</v>
      </c>
      <c r="FN6" s="10">
        <v>49400</v>
      </c>
      <c r="FO6" s="10">
        <v>199</v>
      </c>
      <c r="FP6" s="10">
        <v>200</v>
      </c>
      <c r="FQ6" s="200" t="s">
        <v>464</v>
      </c>
    </row>
    <row r="7" spans="1:173" ht="15" hidden="1" customHeight="1" x14ac:dyDescent="0.25">
      <c r="A7" s="204"/>
      <c r="B7" s="204"/>
      <c r="C7" s="9" t="s">
        <v>465</v>
      </c>
      <c r="D7" s="9" t="s">
        <v>465</v>
      </c>
      <c r="E7" s="9" t="s">
        <v>466</v>
      </c>
      <c r="F7" s="9" t="s">
        <v>465</v>
      </c>
      <c r="G7" s="9" t="s">
        <v>465</v>
      </c>
      <c r="H7" s="9" t="s">
        <v>466</v>
      </c>
      <c r="I7" s="9" t="s">
        <v>466</v>
      </c>
      <c r="J7" s="9" t="s">
        <v>466</v>
      </c>
      <c r="K7" s="9" t="s">
        <v>466</v>
      </c>
      <c r="L7" s="9" t="s">
        <v>465</v>
      </c>
      <c r="M7" s="9" t="s">
        <v>465</v>
      </c>
      <c r="N7" s="9" t="s">
        <v>465</v>
      </c>
      <c r="O7" s="9" t="s">
        <v>465</v>
      </c>
      <c r="P7" s="9" t="s">
        <v>465</v>
      </c>
      <c r="Q7" s="9" t="s">
        <v>465</v>
      </c>
      <c r="R7" s="9" t="s">
        <v>465</v>
      </c>
      <c r="S7" s="9" t="s">
        <v>465</v>
      </c>
      <c r="T7" s="9" t="s">
        <v>465</v>
      </c>
      <c r="U7" s="9" t="s">
        <v>465</v>
      </c>
      <c r="V7" s="9" t="s">
        <v>465</v>
      </c>
      <c r="W7" s="9" t="s">
        <v>465</v>
      </c>
      <c r="X7" s="9" t="s">
        <v>465</v>
      </c>
      <c r="Y7" s="9" t="s">
        <v>465</v>
      </c>
      <c r="Z7" s="9" t="s">
        <v>467</v>
      </c>
      <c r="AA7" s="9" t="s">
        <v>467</v>
      </c>
      <c r="AB7" s="9" t="s">
        <v>465</v>
      </c>
      <c r="AC7" s="9" t="s">
        <v>467</v>
      </c>
      <c r="AD7" s="9" t="s">
        <v>467</v>
      </c>
      <c r="AE7" s="9" t="s">
        <v>467</v>
      </c>
      <c r="AF7" s="9" t="s">
        <v>467</v>
      </c>
      <c r="AG7" s="9" t="s">
        <v>467</v>
      </c>
      <c r="AH7" s="9" t="s">
        <v>467</v>
      </c>
      <c r="AI7" s="9" t="s">
        <v>467</v>
      </c>
      <c r="AJ7" s="9" t="s">
        <v>467</v>
      </c>
      <c r="AK7" s="9" t="s">
        <v>465</v>
      </c>
      <c r="AL7" s="9" t="s">
        <v>466</v>
      </c>
      <c r="AM7" s="9" t="s">
        <v>466</v>
      </c>
      <c r="AN7" s="9" t="s">
        <v>466</v>
      </c>
      <c r="AO7" s="9" t="s">
        <v>465</v>
      </c>
      <c r="AP7" s="9" t="s">
        <v>465</v>
      </c>
      <c r="AQ7" s="9" t="s">
        <v>465</v>
      </c>
      <c r="AR7" s="9" t="s">
        <v>465</v>
      </c>
      <c r="AS7" s="9" t="s">
        <v>465</v>
      </c>
      <c r="AT7" s="9" t="s">
        <v>465</v>
      </c>
      <c r="AU7" s="9" t="s">
        <v>465</v>
      </c>
      <c r="AV7" s="9" t="s">
        <v>467</v>
      </c>
      <c r="AW7" s="9" t="s">
        <v>465</v>
      </c>
      <c r="AX7" s="9" t="s">
        <v>465</v>
      </c>
      <c r="AY7" s="9" t="s">
        <v>465</v>
      </c>
      <c r="AZ7" s="9" t="s">
        <v>465</v>
      </c>
      <c r="BA7" s="9" t="s">
        <v>465</v>
      </c>
      <c r="BB7" s="9" t="s">
        <v>465</v>
      </c>
      <c r="BC7" s="9" t="s">
        <v>465</v>
      </c>
      <c r="BD7" s="9" t="s">
        <v>465</v>
      </c>
      <c r="BE7" s="9" t="s">
        <v>467</v>
      </c>
      <c r="BF7" s="9" t="s">
        <v>466</v>
      </c>
      <c r="BG7" s="9" t="s">
        <v>465</v>
      </c>
      <c r="BH7" s="9" t="s">
        <v>465</v>
      </c>
      <c r="BI7" s="9" t="s">
        <v>466</v>
      </c>
      <c r="BJ7" s="9" t="s">
        <v>466</v>
      </c>
      <c r="BK7" s="9" t="s">
        <v>466</v>
      </c>
      <c r="BL7" s="9" t="s">
        <v>467</v>
      </c>
      <c r="BM7" s="9" t="s">
        <v>467</v>
      </c>
      <c r="BN7" s="9" t="s">
        <v>467</v>
      </c>
      <c r="BO7" s="9" t="s">
        <v>465</v>
      </c>
      <c r="BP7" s="9" t="s">
        <v>465</v>
      </c>
      <c r="BQ7" s="9" t="s">
        <v>465</v>
      </c>
      <c r="BR7" s="9" t="s">
        <v>465</v>
      </c>
      <c r="BS7" s="9" t="s">
        <v>465</v>
      </c>
      <c r="BT7" s="9" t="s">
        <v>465</v>
      </c>
      <c r="BU7" s="9" t="s">
        <v>465</v>
      </c>
      <c r="BV7" s="9" t="s">
        <v>467</v>
      </c>
      <c r="BW7" s="9" t="s">
        <v>467</v>
      </c>
      <c r="BX7" s="9" t="s">
        <v>467</v>
      </c>
      <c r="BY7" s="9" t="s">
        <v>466</v>
      </c>
      <c r="BZ7" s="9" t="s">
        <v>467</v>
      </c>
      <c r="CA7" s="9" t="s">
        <v>465</v>
      </c>
      <c r="CB7" s="9" t="s">
        <v>465</v>
      </c>
      <c r="CC7" s="9" t="s">
        <v>465</v>
      </c>
      <c r="CD7" s="9" t="s">
        <v>465</v>
      </c>
      <c r="CE7" s="9" t="s">
        <v>465</v>
      </c>
      <c r="CF7" s="9" t="s">
        <v>465</v>
      </c>
      <c r="CG7" s="9" t="s">
        <v>465</v>
      </c>
      <c r="CH7" s="9" t="s">
        <v>465</v>
      </c>
      <c r="CI7" s="9" t="s">
        <v>465</v>
      </c>
      <c r="CJ7" s="9" t="s">
        <v>465</v>
      </c>
      <c r="CK7" s="9" t="s">
        <v>465</v>
      </c>
      <c r="CL7" s="9" t="s">
        <v>465</v>
      </c>
      <c r="CM7" s="9" t="s">
        <v>465</v>
      </c>
      <c r="CN7" s="9" t="s">
        <v>467</v>
      </c>
      <c r="CO7" s="9" t="s">
        <v>467</v>
      </c>
      <c r="CP7" s="9" t="s">
        <v>467</v>
      </c>
      <c r="CQ7" s="9" t="s">
        <v>467</v>
      </c>
      <c r="CR7" s="9" t="s">
        <v>465</v>
      </c>
      <c r="CS7" s="9" t="s">
        <v>465</v>
      </c>
      <c r="CT7" s="9" t="s">
        <v>465</v>
      </c>
      <c r="CU7" s="9" t="s">
        <v>465</v>
      </c>
      <c r="CV7" s="9" t="s">
        <v>467</v>
      </c>
      <c r="CW7" s="9" t="s">
        <v>466</v>
      </c>
      <c r="CX7" s="9" t="s">
        <v>466</v>
      </c>
      <c r="CY7" s="9" t="s">
        <v>466</v>
      </c>
      <c r="CZ7" s="9" t="s">
        <v>466</v>
      </c>
      <c r="DA7" s="9" t="s">
        <v>466</v>
      </c>
      <c r="DB7" s="9" t="s">
        <v>465</v>
      </c>
      <c r="DC7" s="9" t="s">
        <v>465</v>
      </c>
      <c r="DD7" s="9" t="s">
        <v>465</v>
      </c>
      <c r="DE7" s="9" t="s">
        <v>466</v>
      </c>
      <c r="DF7" s="9" t="s">
        <v>466</v>
      </c>
      <c r="DG7" s="9" t="s">
        <v>465</v>
      </c>
      <c r="DH7" s="9" t="s">
        <v>465</v>
      </c>
      <c r="DI7" s="9" t="s">
        <v>467</v>
      </c>
      <c r="DJ7" s="9" t="s">
        <v>467</v>
      </c>
      <c r="DK7" s="9" t="s">
        <v>465</v>
      </c>
      <c r="DL7" s="9" t="s">
        <v>465</v>
      </c>
      <c r="DM7" s="9" t="s">
        <v>465</v>
      </c>
      <c r="DN7" s="9" t="s">
        <v>465</v>
      </c>
      <c r="DO7" s="9" t="s">
        <v>465</v>
      </c>
      <c r="DP7" s="9" t="s">
        <v>465</v>
      </c>
      <c r="DQ7" s="9" t="s">
        <v>467</v>
      </c>
      <c r="DR7" s="9" t="s">
        <v>465</v>
      </c>
      <c r="DS7" s="9" t="s">
        <v>465</v>
      </c>
      <c r="DT7" s="9" t="s">
        <v>466</v>
      </c>
      <c r="DU7" s="9" t="s">
        <v>465</v>
      </c>
      <c r="DV7" s="9" t="s">
        <v>465</v>
      </c>
      <c r="DW7" s="9" t="s">
        <v>466</v>
      </c>
      <c r="DX7" s="9" t="s">
        <v>465</v>
      </c>
      <c r="DY7" s="9" t="s">
        <v>465</v>
      </c>
      <c r="DZ7" s="9" t="s">
        <v>465</v>
      </c>
      <c r="EA7" s="9" t="s">
        <v>466</v>
      </c>
      <c r="EB7" s="9" t="s">
        <v>466</v>
      </c>
      <c r="EC7" s="9" t="s">
        <v>467</v>
      </c>
      <c r="ED7" s="9" t="s">
        <v>465</v>
      </c>
      <c r="EE7" s="9" t="s">
        <v>465</v>
      </c>
      <c r="EF7" s="9" t="s">
        <v>465</v>
      </c>
      <c r="EG7" s="9" t="s">
        <v>465</v>
      </c>
      <c r="EH7" s="9" t="s">
        <v>465</v>
      </c>
      <c r="EI7" s="9" t="s">
        <v>465</v>
      </c>
      <c r="EJ7" s="9" t="s">
        <v>467</v>
      </c>
      <c r="EK7" s="9" t="s">
        <v>467</v>
      </c>
      <c r="EL7" s="9" t="s">
        <v>467</v>
      </c>
      <c r="EM7" s="9" t="s">
        <v>467</v>
      </c>
      <c r="EN7" s="9" t="s">
        <v>466</v>
      </c>
      <c r="EO7" s="9" t="s">
        <v>467</v>
      </c>
      <c r="EP7" s="9" t="s">
        <v>467</v>
      </c>
      <c r="EQ7" s="9" t="s">
        <v>465</v>
      </c>
      <c r="ER7" s="9" t="s">
        <v>465</v>
      </c>
      <c r="ES7" s="9" t="s">
        <v>465</v>
      </c>
      <c r="ET7" s="9" t="s">
        <v>467</v>
      </c>
      <c r="EU7" s="9" t="s">
        <v>467</v>
      </c>
      <c r="EV7" s="9" t="s">
        <v>466</v>
      </c>
      <c r="EW7" s="9" t="s">
        <v>465</v>
      </c>
      <c r="EX7" s="9" t="s">
        <v>466</v>
      </c>
      <c r="EY7" s="9" t="s">
        <v>466</v>
      </c>
      <c r="EZ7" s="9" t="s">
        <v>466</v>
      </c>
      <c r="FA7" s="9" t="s">
        <v>465</v>
      </c>
      <c r="FB7" s="9" t="s">
        <v>465</v>
      </c>
      <c r="FC7" s="9" t="s">
        <v>465</v>
      </c>
      <c r="FD7" s="9" t="s">
        <v>466</v>
      </c>
      <c r="FE7" s="9" t="s">
        <v>466</v>
      </c>
      <c r="FF7" s="204"/>
      <c r="FG7" s="1"/>
      <c r="FH7" s="10" t="s">
        <v>466</v>
      </c>
      <c r="FI7" s="10" t="s">
        <v>467</v>
      </c>
      <c r="FJ7" s="10" t="s">
        <v>465</v>
      </c>
      <c r="FK7" s="10" t="s">
        <v>466</v>
      </c>
      <c r="FL7" s="10" t="s">
        <v>466</v>
      </c>
      <c r="FM7" s="10" t="s">
        <v>466</v>
      </c>
      <c r="FN7" s="10" t="s">
        <v>466</v>
      </c>
      <c r="FO7" s="10" t="s">
        <v>466</v>
      </c>
      <c r="FP7" s="10" t="s">
        <v>466</v>
      </c>
      <c r="FQ7" s="200"/>
    </row>
    <row r="8" spans="1:173" ht="15" hidden="1" customHeight="1" x14ac:dyDescent="0.25">
      <c r="A8" s="204"/>
      <c r="B8" s="204"/>
      <c r="C8" s="9" t="s">
        <v>468</v>
      </c>
      <c r="D8" s="9" t="s">
        <v>468</v>
      </c>
      <c r="E8" s="9" t="s">
        <v>468</v>
      </c>
      <c r="F8" s="9" t="s">
        <v>468</v>
      </c>
      <c r="G8" s="9" t="s">
        <v>468</v>
      </c>
      <c r="H8" s="9" t="s">
        <v>469</v>
      </c>
      <c r="I8" s="9" t="s">
        <v>469</v>
      </c>
      <c r="J8" s="9" t="s">
        <v>468</v>
      </c>
      <c r="K8" s="9" t="s">
        <v>468</v>
      </c>
      <c r="L8" s="9" t="s">
        <v>469</v>
      </c>
      <c r="M8" s="9" t="s">
        <v>469</v>
      </c>
      <c r="N8" s="9" t="s">
        <v>469</v>
      </c>
      <c r="O8" s="9" t="s">
        <v>469</v>
      </c>
      <c r="P8" s="9" t="s">
        <v>469</v>
      </c>
      <c r="Q8" s="9" t="s">
        <v>469</v>
      </c>
      <c r="R8" s="9" t="s">
        <v>469</v>
      </c>
      <c r="S8" s="9" t="s">
        <v>469</v>
      </c>
      <c r="T8" s="9" t="s">
        <v>468</v>
      </c>
      <c r="U8" s="9" t="s">
        <v>468</v>
      </c>
      <c r="V8" s="9" t="s">
        <v>469</v>
      </c>
      <c r="W8" s="9" t="s">
        <v>469</v>
      </c>
      <c r="X8" s="9" t="s">
        <v>469</v>
      </c>
      <c r="Y8" s="9" t="s">
        <v>469</v>
      </c>
      <c r="Z8" s="9" t="s">
        <v>468</v>
      </c>
      <c r="AA8" s="9" t="s">
        <v>468</v>
      </c>
      <c r="AB8" s="9" t="s">
        <v>469</v>
      </c>
      <c r="AC8" s="9" t="s">
        <v>468</v>
      </c>
      <c r="AD8" s="9" t="s">
        <v>468</v>
      </c>
      <c r="AE8" s="9" t="s">
        <v>468</v>
      </c>
      <c r="AF8" s="9" t="s">
        <v>468</v>
      </c>
      <c r="AG8" s="9" t="s">
        <v>469</v>
      </c>
      <c r="AH8" s="9" t="s">
        <v>469</v>
      </c>
      <c r="AI8" s="9" t="s">
        <v>469</v>
      </c>
      <c r="AJ8" s="9" t="s">
        <v>468</v>
      </c>
      <c r="AK8" s="9" t="s">
        <v>468</v>
      </c>
      <c r="AL8" s="9" t="s">
        <v>469</v>
      </c>
      <c r="AM8" s="9" t="s">
        <v>469</v>
      </c>
      <c r="AN8" s="9" t="s">
        <v>469</v>
      </c>
      <c r="AO8" s="9" t="s">
        <v>468</v>
      </c>
      <c r="AP8" s="9" t="s">
        <v>468</v>
      </c>
      <c r="AQ8" s="9" t="s">
        <v>468</v>
      </c>
      <c r="AR8" s="9" t="s">
        <v>468</v>
      </c>
      <c r="AS8" s="9" t="s">
        <v>468</v>
      </c>
      <c r="AT8" s="9" t="s">
        <v>468</v>
      </c>
      <c r="AU8" s="9" t="s">
        <v>468</v>
      </c>
      <c r="AV8" s="9" t="s">
        <v>468</v>
      </c>
      <c r="AW8" s="9" t="s">
        <v>469</v>
      </c>
      <c r="AX8" s="9" t="s">
        <v>469</v>
      </c>
      <c r="AY8" s="9" t="s">
        <v>469</v>
      </c>
      <c r="AZ8" s="9" t="s">
        <v>468</v>
      </c>
      <c r="BA8" s="9" t="s">
        <v>468</v>
      </c>
      <c r="BB8" s="9" t="s">
        <v>468</v>
      </c>
      <c r="BC8" s="9" t="s">
        <v>468</v>
      </c>
      <c r="BD8" s="9" t="s">
        <v>468</v>
      </c>
      <c r="BE8" s="9" t="s">
        <v>468</v>
      </c>
      <c r="BF8" s="9" t="s">
        <v>468</v>
      </c>
      <c r="BG8" s="9" t="s">
        <v>468</v>
      </c>
      <c r="BH8" s="9" t="s">
        <v>468</v>
      </c>
      <c r="BI8" s="9" t="s">
        <v>469</v>
      </c>
      <c r="BJ8" s="9" t="s">
        <v>469</v>
      </c>
      <c r="BK8" s="9" t="s">
        <v>469</v>
      </c>
      <c r="BL8" s="9" t="s">
        <v>469</v>
      </c>
      <c r="BM8" s="9" t="s">
        <v>469</v>
      </c>
      <c r="BN8" s="9" t="s">
        <v>469</v>
      </c>
      <c r="BO8" s="9" t="s">
        <v>468</v>
      </c>
      <c r="BP8" s="9" t="s">
        <v>469</v>
      </c>
      <c r="BQ8" s="9" t="s">
        <v>469</v>
      </c>
      <c r="BR8" s="9" t="s">
        <v>469</v>
      </c>
      <c r="BS8" s="9" t="s">
        <v>469</v>
      </c>
      <c r="BT8" s="9" t="s">
        <v>469</v>
      </c>
      <c r="BU8" s="9" t="s">
        <v>469</v>
      </c>
      <c r="BV8" s="9" t="s">
        <v>469</v>
      </c>
      <c r="BW8" s="9" t="s">
        <v>469</v>
      </c>
      <c r="BX8" s="9" t="s">
        <v>469</v>
      </c>
      <c r="BY8" s="9" t="s">
        <v>468</v>
      </c>
      <c r="BZ8" s="9" t="s">
        <v>469</v>
      </c>
      <c r="CA8" s="9" t="s">
        <v>469</v>
      </c>
      <c r="CB8" s="9" t="s">
        <v>468</v>
      </c>
      <c r="CC8" s="9" t="s">
        <v>468</v>
      </c>
      <c r="CD8" s="9" t="s">
        <v>468</v>
      </c>
      <c r="CE8" s="9" t="s">
        <v>468</v>
      </c>
      <c r="CF8" s="9" t="s">
        <v>468</v>
      </c>
      <c r="CG8" s="9" t="s">
        <v>469</v>
      </c>
      <c r="CH8" s="9" t="s">
        <v>469</v>
      </c>
      <c r="CI8" s="9" t="s">
        <v>469</v>
      </c>
      <c r="CJ8" s="9" t="s">
        <v>469</v>
      </c>
      <c r="CK8" s="9" t="s">
        <v>469</v>
      </c>
      <c r="CL8" s="9" t="s">
        <v>469</v>
      </c>
      <c r="CM8" s="9" t="s">
        <v>469</v>
      </c>
      <c r="CN8" s="9" t="s">
        <v>469</v>
      </c>
      <c r="CO8" s="9" t="s">
        <v>469</v>
      </c>
      <c r="CP8" s="9" t="s">
        <v>469</v>
      </c>
      <c r="CQ8" s="9" t="s">
        <v>469</v>
      </c>
      <c r="CR8" s="9" t="s">
        <v>469</v>
      </c>
      <c r="CS8" s="9" t="s">
        <v>469</v>
      </c>
      <c r="CT8" s="9" t="s">
        <v>470</v>
      </c>
      <c r="CU8" s="9" t="s">
        <v>471</v>
      </c>
      <c r="CV8" s="9" t="s">
        <v>470</v>
      </c>
      <c r="CW8" s="9" t="s">
        <v>471</v>
      </c>
      <c r="CX8" s="9" t="s">
        <v>470</v>
      </c>
      <c r="CY8" s="9" t="s">
        <v>468</v>
      </c>
      <c r="CZ8" s="9" t="s">
        <v>468</v>
      </c>
      <c r="DA8" s="9" t="s">
        <v>468</v>
      </c>
      <c r="DB8" s="9" t="s">
        <v>468</v>
      </c>
      <c r="DC8" s="9" t="s">
        <v>468</v>
      </c>
      <c r="DD8" s="9" t="s">
        <v>468</v>
      </c>
      <c r="DE8" s="9" t="s">
        <v>468</v>
      </c>
      <c r="DF8" s="9" t="s">
        <v>468</v>
      </c>
      <c r="DG8" s="9" t="s">
        <v>468</v>
      </c>
      <c r="DH8" s="9" t="s">
        <v>468</v>
      </c>
      <c r="DI8" s="9" t="s">
        <v>470</v>
      </c>
      <c r="DJ8" s="9" t="s">
        <v>470</v>
      </c>
      <c r="DK8" s="9" t="s">
        <v>471</v>
      </c>
      <c r="DL8" s="9" t="s">
        <v>471</v>
      </c>
      <c r="DM8" s="9" t="s">
        <v>469</v>
      </c>
      <c r="DN8" s="9" t="s">
        <v>469</v>
      </c>
      <c r="DO8" s="9" t="s">
        <v>469</v>
      </c>
      <c r="DP8" s="9" t="s">
        <v>469</v>
      </c>
      <c r="DQ8" s="9" t="s">
        <v>470</v>
      </c>
      <c r="DR8" s="9" t="s">
        <v>468</v>
      </c>
      <c r="DS8" s="9" t="s">
        <v>468</v>
      </c>
      <c r="DT8" s="9" t="s">
        <v>468</v>
      </c>
      <c r="DU8" s="9" t="s">
        <v>468</v>
      </c>
      <c r="DV8" s="9" t="s">
        <v>468</v>
      </c>
      <c r="DW8" s="9" t="s">
        <v>468</v>
      </c>
      <c r="DX8" s="9" t="s">
        <v>468</v>
      </c>
      <c r="DY8" s="9" t="s">
        <v>468</v>
      </c>
      <c r="DZ8" s="9" t="s">
        <v>468</v>
      </c>
      <c r="EA8" s="9" t="s">
        <v>471</v>
      </c>
      <c r="EB8" s="9" t="s">
        <v>471</v>
      </c>
      <c r="EC8" s="9" t="s">
        <v>470</v>
      </c>
      <c r="ED8" s="9" t="s">
        <v>471</v>
      </c>
      <c r="EE8" s="9" t="s">
        <v>471</v>
      </c>
      <c r="EF8" s="9" t="s">
        <v>471</v>
      </c>
      <c r="EG8" s="9" t="s">
        <v>471</v>
      </c>
      <c r="EH8" s="9" t="s">
        <v>468</v>
      </c>
      <c r="EI8" s="9" t="s">
        <v>468</v>
      </c>
      <c r="EJ8" s="9" t="s">
        <v>468</v>
      </c>
      <c r="EK8" s="9" t="s">
        <v>468</v>
      </c>
      <c r="EL8" s="9" t="s">
        <v>468</v>
      </c>
      <c r="EM8" s="9" t="s">
        <v>468</v>
      </c>
      <c r="EN8" s="9" t="s">
        <v>471</v>
      </c>
      <c r="EO8" s="9" t="s">
        <v>470</v>
      </c>
      <c r="EP8" s="9" t="s">
        <v>470</v>
      </c>
      <c r="EQ8" s="9" t="s">
        <v>468</v>
      </c>
      <c r="ER8" s="9" t="s">
        <v>471</v>
      </c>
      <c r="ES8" s="9" t="s">
        <v>471</v>
      </c>
      <c r="ET8" s="9" t="s">
        <v>470</v>
      </c>
      <c r="EU8" s="9" t="s">
        <v>470</v>
      </c>
      <c r="EV8" s="9" t="s">
        <v>468</v>
      </c>
      <c r="EW8" s="9" t="s">
        <v>468</v>
      </c>
      <c r="EX8" s="9" t="s">
        <v>469</v>
      </c>
      <c r="EY8" s="9" t="s">
        <v>469</v>
      </c>
      <c r="EZ8" s="9" t="s">
        <v>469</v>
      </c>
      <c r="FA8" s="9" t="s">
        <v>469</v>
      </c>
      <c r="FB8" s="9" t="s">
        <v>469</v>
      </c>
      <c r="FC8" s="9" t="s">
        <v>469</v>
      </c>
      <c r="FD8" s="9" t="s">
        <v>469</v>
      </c>
      <c r="FE8" s="9" t="s">
        <v>469</v>
      </c>
      <c r="FF8" s="204"/>
      <c r="FG8" s="1"/>
      <c r="FH8" s="10" t="s">
        <v>468</v>
      </c>
      <c r="FI8" s="10" t="s">
        <v>468</v>
      </c>
      <c r="FJ8" s="10" t="s">
        <v>468</v>
      </c>
      <c r="FK8" s="10" t="s">
        <v>468</v>
      </c>
      <c r="FL8" s="10" t="s">
        <v>468</v>
      </c>
      <c r="FM8" s="10" t="s">
        <v>469</v>
      </c>
      <c r="FN8" s="10" t="s">
        <v>469</v>
      </c>
      <c r="FO8" s="10" t="s">
        <v>468</v>
      </c>
      <c r="FP8" s="10" t="s">
        <v>468</v>
      </c>
      <c r="FQ8" s="200"/>
    </row>
    <row r="9" spans="1:173" ht="39.950000000000003" customHeight="1" x14ac:dyDescent="0.25">
      <c r="A9" s="204"/>
      <c r="B9" s="204"/>
      <c r="C9" s="11" t="s">
        <v>472</v>
      </c>
      <c r="D9" s="11" t="s">
        <v>472</v>
      </c>
      <c r="E9" s="11" t="s">
        <v>473</v>
      </c>
      <c r="F9" s="11" t="s">
        <v>474</v>
      </c>
      <c r="G9" s="11" t="s">
        <v>474</v>
      </c>
      <c r="H9" s="11" t="s">
        <v>474</v>
      </c>
      <c r="I9" s="11" t="s">
        <v>474</v>
      </c>
      <c r="J9" s="11" t="s">
        <v>118</v>
      </c>
      <c r="K9" s="11" t="s">
        <v>118</v>
      </c>
      <c r="L9" s="11" t="s">
        <v>149</v>
      </c>
      <c r="M9" s="11" t="s">
        <v>149</v>
      </c>
      <c r="N9" s="11" t="s">
        <v>107</v>
      </c>
      <c r="O9" s="11" t="s">
        <v>107</v>
      </c>
      <c r="P9" s="11" t="s">
        <v>107</v>
      </c>
      <c r="Q9" s="11" t="s">
        <v>107</v>
      </c>
      <c r="R9" s="11" t="s">
        <v>107</v>
      </c>
      <c r="S9" s="11" t="s">
        <v>107</v>
      </c>
      <c r="T9" s="11" t="s">
        <v>107</v>
      </c>
      <c r="U9" s="11" t="s">
        <v>107</v>
      </c>
      <c r="V9" s="11" t="s">
        <v>404</v>
      </c>
      <c r="W9" s="11" t="s">
        <v>404</v>
      </c>
      <c r="X9" s="11" t="s">
        <v>404</v>
      </c>
      <c r="Y9" s="11" t="s">
        <v>404</v>
      </c>
      <c r="Z9" s="11" t="s">
        <v>475</v>
      </c>
      <c r="AA9" s="11" t="s">
        <v>246</v>
      </c>
      <c r="AB9" s="11" t="s">
        <v>246</v>
      </c>
      <c r="AC9" s="11" t="s">
        <v>75</v>
      </c>
      <c r="AD9" s="11" t="s">
        <v>75</v>
      </c>
      <c r="AE9" s="11" t="s">
        <v>75</v>
      </c>
      <c r="AF9" s="11" t="s">
        <v>75</v>
      </c>
      <c r="AG9" s="11" t="s">
        <v>75</v>
      </c>
      <c r="AH9" s="11" t="s">
        <v>75</v>
      </c>
      <c r="AI9" s="11" t="s">
        <v>75</v>
      </c>
      <c r="AJ9" s="11" t="s">
        <v>401</v>
      </c>
      <c r="AK9" s="11" t="s">
        <v>71</v>
      </c>
      <c r="AL9" s="11" t="s">
        <v>312</v>
      </c>
      <c r="AM9" s="11" t="s">
        <v>339</v>
      </c>
      <c r="AN9" s="11" t="s">
        <v>339</v>
      </c>
      <c r="AO9" s="11" t="s">
        <v>476</v>
      </c>
      <c r="AP9" s="11" t="s">
        <v>476</v>
      </c>
      <c r="AQ9" s="11" t="s">
        <v>477</v>
      </c>
      <c r="AR9" s="11" t="s">
        <v>204</v>
      </c>
      <c r="AS9" s="11" t="s">
        <v>204</v>
      </c>
      <c r="AT9" s="11" t="s">
        <v>478</v>
      </c>
      <c r="AU9" s="11" t="s">
        <v>479</v>
      </c>
      <c r="AV9" s="11" t="s">
        <v>480</v>
      </c>
      <c r="AW9" s="11" t="s">
        <v>99</v>
      </c>
      <c r="AX9" s="11" t="s">
        <v>99</v>
      </c>
      <c r="AY9" s="11" t="s">
        <v>99</v>
      </c>
      <c r="AZ9" s="11" t="s">
        <v>57</v>
      </c>
      <c r="BA9" s="11" t="s">
        <v>57</v>
      </c>
      <c r="BB9" s="11" t="s">
        <v>57</v>
      </c>
      <c r="BC9" s="11" t="s">
        <v>57</v>
      </c>
      <c r="BD9" s="11" t="s">
        <v>57</v>
      </c>
      <c r="BE9" s="11" t="s">
        <v>57</v>
      </c>
      <c r="BF9" s="11" t="s">
        <v>57</v>
      </c>
      <c r="BG9" s="11" t="s">
        <v>57</v>
      </c>
      <c r="BH9" s="11" t="s">
        <v>481</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482</v>
      </c>
      <c r="CA9" s="11" t="s">
        <v>482</v>
      </c>
      <c r="CB9" s="11" t="s">
        <v>123</v>
      </c>
      <c r="CC9" s="11" t="s">
        <v>123</v>
      </c>
      <c r="CD9" s="11" t="s">
        <v>123</v>
      </c>
      <c r="CE9" s="11" t="s">
        <v>123</v>
      </c>
      <c r="CF9" s="11" t="s">
        <v>123</v>
      </c>
      <c r="CG9" s="11" t="s">
        <v>123</v>
      </c>
      <c r="CH9" s="11" t="s">
        <v>123</v>
      </c>
      <c r="CI9" s="11" t="s">
        <v>123</v>
      </c>
      <c r="CJ9" s="11" t="s">
        <v>123</v>
      </c>
      <c r="CK9" s="11" t="s">
        <v>123</v>
      </c>
      <c r="CL9" s="11" t="s">
        <v>123</v>
      </c>
      <c r="CM9" s="11" t="s">
        <v>123</v>
      </c>
      <c r="CN9" s="11" t="s">
        <v>140</v>
      </c>
      <c r="CO9" s="11" t="s">
        <v>140</v>
      </c>
      <c r="CP9" s="11" t="s">
        <v>140</v>
      </c>
      <c r="CQ9" s="11" t="s">
        <v>140</v>
      </c>
      <c r="CR9" s="11" t="s">
        <v>146</v>
      </c>
      <c r="CS9" s="11" t="s">
        <v>146</v>
      </c>
      <c r="CT9" s="11" t="s">
        <v>483</v>
      </c>
      <c r="CU9" s="11" t="s">
        <v>484</v>
      </c>
      <c r="CV9" s="11" t="s">
        <v>289</v>
      </c>
      <c r="CW9" s="11" t="s">
        <v>485</v>
      </c>
      <c r="CX9" s="11" t="s">
        <v>486</v>
      </c>
      <c r="CY9" s="11" t="s">
        <v>323</v>
      </c>
      <c r="CZ9" s="11" t="s">
        <v>118</v>
      </c>
      <c r="DA9" s="11" t="s">
        <v>118</v>
      </c>
      <c r="DB9" s="11" t="s">
        <v>487</v>
      </c>
      <c r="DC9" s="11" t="s">
        <v>488</v>
      </c>
      <c r="DD9" s="11" t="s">
        <v>257</v>
      </c>
      <c r="DE9" s="11" t="s">
        <v>44</v>
      </c>
      <c r="DF9" s="11" t="s">
        <v>489</v>
      </c>
      <c r="DG9" s="11" t="s">
        <v>490</v>
      </c>
      <c r="DH9" s="11" t="s">
        <v>491</v>
      </c>
      <c r="DI9" s="11" t="s">
        <v>492</v>
      </c>
      <c r="DJ9" s="11" t="s">
        <v>493</v>
      </c>
      <c r="DK9" s="11" t="s">
        <v>494</v>
      </c>
      <c r="DL9" s="11" t="s">
        <v>495</v>
      </c>
      <c r="DM9" s="11" t="s">
        <v>496</v>
      </c>
      <c r="DN9" s="11" t="s">
        <v>496</v>
      </c>
      <c r="DO9" s="11" t="s">
        <v>496</v>
      </c>
      <c r="DP9" s="11" t="s">
        <v>496</v>
      </c>
      <c r="DQ9" s="11" t="s">
        <v>497</v>
      </c>
      <c r="DR9" s="11" t="s">
        <v>498</v>
      </c>
      <c r="DS9" s="11" t="s">
        <v>14</v>
      </c>
      <c r="DT9" s="11" t="s">
        <v>499</v>
      </c>
      <c r="DU9" s="11" t="s">
        <v>198</v>
      </c>
      <c r="DV9" s="11" t="s">
        <v>500</v>
      </c>
      <c r="DW9" s="11" t="s">
        <v>500</v>
      </c>
      <c r="DX9" s="11" t="s">
        <v>500</v>
      </c>
      <c r="DY9" s="11" t="s">
        <v>500</v>
      </c>
      <c r="DZ9" s="11" t="s">
        <v>501</v>
      </c>
      <c r="EA9" s="11" t="s">
        <v>502</v>
      </c>
      <c r="EB9" s="11" t="s">
        <v>502</v>
      </c>
      <c r="EC9" s="11" t="s">
        <v>84</v>
      </c>
      <c r="ED9" s="11" t="s">
        <v>84</v>
      </c>
      <c r="EE9" s="11" t="s">
        <v>84</v>
      </c>
      <c r="EF9" s="11" t="s">
        <v>84</v>
      </c>
      <c r="EG9" s="11" t="s">
        <v>84</v>
      </c>
      <c r="EH9" s="11" t="s">
        <v>503</v>
      </c>
      <c r="EI9" s="11" t="s">
        <v>503</v>
      </c>
      <c r="EJ9" s="11" t="s">
        <v>504</v>
      </c>
      <c r="EK9" s="11" t="s">
        <v>504</v>
      </c>
      <c r="EL9" s="11" t="s">
        <v>504</v>
      </c>
      <c r="EM9" s="11" t="s">
        <v>504</v>
      </c>
      <c r="EN9" s="11" t="s">
        <v>505</v>
      </c>
      <c r="EO9" s="11" t="s">
        <v>506</v>
      </c>
      <c r="EP9" s="11" t="s">
        <v>123</v>
      </c>
      <c r="EQ9" s="11" t="s">
        <v>123</v>
      </c>
      <c r="ER9" s="11" t="s">
        <v>123</v>
      </c>
      <c r="ES9" s="11" t="s">
        <v>123</v>
      </c>
      <c r="ET9" s="11" t="s">
        <v>123</v>
      </c>
      <c r="EU9" s="11" t="s">
        <v>507</v>
      </c>
      <c r="EV9" s="11" t="s">
        <v>508</v>
      </c>
      <c r="EW9" s="11" t="s">
        <v>508</v>
      </c>
      <c r="EX9" s="11" t="s">
        <v>509</v>
      </c>
      <c r="EY9" s="11" t="s">
        <v>510</v>
      </c>
      <c r="EZ9" s="11" t="s">
        <v>510</v>
      </c>
      <c r="FA9" s="11" t="s">
        <v>511</v>
      </c>
      <c r="FB9" s="11" t="s">
        <v>511</v>
      </c>
      <c r="FC9" s="11" t="s">
        <v>512</v>
      </c>
      <c r="FD9" s="11" t="s">
        <v>513</v>
      </c>
      <c r="FE9" s="11" t="s">
        <v>514</v>
      </c>
      <c r="FF9" s="204"/>
      <c r="FG9" s="1"/>
      <c r="FH9" s="12" t="s">
        <v>515</v>
      </c>
      <c r="FI9" s="12" t="s">
        <v>401</v>
      </c>
      <c r="FJ9" s="12" t="s">
        <v>516</v>
      </c>
      <c r="FK9" s="12" t="s">
        <v>517</v>
      </c>
      <c r="FL9" s="12" t="s">
        <v>518</v>
      </c>
      <c r="FM9" s="12" t="s">
        <v>519</v>
      </c>
      <c r="FN9" s="12" t="s">
        <v>520</v>
      </c>
      <c r="FO9" s="12" t="s">
        <v>508</v>
      </c>
      <c r="FP9" s="12" t="s">
        <v>508</v>
      </c>
      <c r="FQ9" s="200"/>
    </row>
    <row r="10" spans="1:173" ht="39.950000000000003" customHeight="1" x14ac:dyDescent="0.25">
      <c r="A10" s="204"/>
      <c r="B10" s="204"/>
      <c r="C10" s="9" t="s">
        <v>521</v>
      </c>
      <c r="D10" s="9" t="s">
        <v>522</v>
      </c>
      <c r="E10" s="9" t="s">
        <v>523</v>
      </c>
      <c r="F10" s="9" t="s">
        <v>524</v>
      </c>
      <c r="G10" s="9" t="s">
        <v>525</v>
      </c>
      <c r="H10" s="9" t="s">
        <v>526</v>
      </c>
      <c r="I10" s="9" t="s">
        <v>527</v>
      </c>
      <c r="J10" s="9" t="s">
        <v>528</v>
      </c>
      <c r="K10" s="9" t="s">
        <v>529</v>
      </c>
      <c r="L10" s="9" t="s">
        <v>530</v>
      </c>
      <c r="M10" s="9" t="s">
        <v>531</v>
      </c>
      <c r="N10" s="9" t="s">
        <v>532</v>
      </c>
      <c r="O10" s="9" t="s">
        <v>533</v>
      </c>
      <c r="P10" s="9" t="s">
        <v>534</v>
      </c>
      <c r="Q10" s="9" t="s">
        <v>535</v>
      </c>
      <c r="R10" s="9" t="s">
        <v>536</v>
      </c>
      <c r="S10" s="9" t="s">
        <v>537</v>
      </c>
      <c r="T10" s="9" t="s">
        <v>538</v>
      </c>
      <c r="U10" s="9" t="s">
        <v>539</v>
      </c>
      <c r="V10" s="9" t="s">
        <v>540</v>
      </c>
      <c r="W10" s="9" t="s">
        <v>541</v>
      </c>
      <c r="X10" s="9" t="s">
        <v>542</v>
      </c>
      <c r="Y10" s="9" t="s">
        <v>543</v>
      </c>
      <c r="Z10" s="9" t="s">
        <v>544</v>
      </c>
      <c r="AA10" s="9" t="s">
        <v>545</v>
      </c>
      <c r="AB10" s="9" t="s">
        <v>251</v>
      </c>
      <c r="AC10" s="9" t="s">
        <v>547</v>
      </c>
      <c r="AD10" s="9" t="s">
        <v>218</v>
      </c>
      <c r="AE10" s="9" t="s">
        <v>548</v>
      </c>
      <c r="AF10" s="9" t="s">
        <v>549</v>
      </c>
      <c r="AG10" s="9" t="s">
        <v>550</v>
      </c>
      <c r="AH10" s="9" t="s">
        <v>551</v>
      </c>
      <c r="AI10" s="9" t="s">
        <v>552</v>
      </c>
      <c r="AJ10" s="9" t="s">
        <v>553</v>
      </c>
      <c r="AK10" s="9" t="s">
        <v>554</v>
      </c>
      <c r="AL10" s="9" t="s">
        <v>555</v>
      </c>
      <c r="AM10" s="9" t="s">
        <v>556</v>
      </c>
      <c r="AN10" s="9" t="s">
        <v>557</v>
      </c>
      <c r="AO10" s="9" t="s">
        <v>558</v>
      </c>
      <c r="AP10" s="9" t="s">
        <v>559</v>
      </c>
      <c r="AQ10" s="9" t="s">
        <v>477</v>
      </c>
      <c r="AR10" s="9" t="s">
        <v>205</v>
      </c>
      <c r="AS10" s="9" t="s">
        <v>560</v>
      </c>
      <c r="AT10" s="9" t="s">
        <v>561</v>
      </c>
      <c r="AU10" s="9" t="s">
        <v>562</v>
      </c>
      <c r="AV10" s="9" t="s">
        <v>563</v>
      </c>
      <c r="AW10" s="9" t="s">
        <v>564</v>
      </c>
      <c r="AX10" s="9" t="s">
        <v>565</v>
      </c>
      <c r="AY10" s="9" t="s">
        <v>566</v>
      </c>
      <c r="AZ10" s="9" t="s">
        <v>567</v>
      </c>
      <c r="BA10" s="9" t="s">
        <v>568</v>
      </c>
      <c r="BB10" s="9" t="s">
        <v>214</v>
      </c>
      <c r="BC10" s="9" t="s">
        <v>569</v>
      </c>
      <c r="BD10" s="9" t="s">
        <v>570</v>
      </c>
      <c r="BE10" s="9" t="s">
        <v>571</v>
      </c>
      <c r="BF10" s="9" t="s">
        <v>572</v>
      </c>
      <c r="BG10" s="9" t="s">
        <v>573</v>
      </c>
      <c r="BH10" s="9" t="s">
        <v>261</v>
      </c>
      <c r="BI10" s="9" t="s">
        <v>574</v>
      </c>
      <c r="BJ10" s="9" t="s">
        <v>575</v>
      </c>
      <c r="BK10" s="9" t="s">
        <v>576</v>
      </c>
      <c r="BL10" s="9" t="s">
        <v>577</v>
      </c>
      <c r="BM10" s="9" t="s">
        <v>578</v>
      </c>
      <c r="BN10" s="9" t="s">
        <v>579</v>
      </c>
      <c r="BO10" s="9" t="s">
        <v>580</v>
      </c>
      <c r="BP10" s="9" t="s">
        <v>581</v>
      </c>
      <c r="BQ10" s="9" t="s">
        <v>582</v>
      </c>
      <c r="BR10" s="9" t="s">
        <v>583</v>
      </c>
      <c r="BS10" s="9" t="s">
        <v>584</v>
      </c>
      <c r="BT10" s="9" t="s">
        <v>585</v>
      </c>
      <c r="BU10" s="9" t="s">
        <v>586</v>
      </c>
      <c r="BV10" s="9" t="s">
        <v>587</v>
      </c>
      <c r="BW10" s="9" t="s">
        <v>588</v>
      </c>
      <c r="BX10" s="9" t="s">
        <v>589</v>
      </c>
      <c r="BY10" s="9" t="s">
        <v>590</v>
      </c>
      <c r="BZ10" s="9" t="s">
        <v>591</v>
      </c>
      <c r="CA10" s="9" t="s">
        <v>592</v>
      </c>
      <c r="CB10" s="9" t="s">
        <v>593</v>
      </c>
      <c r="CC10" s="9" t="s">
        <v>594</v>
      </c>
      <c r="CD10" s="9" t="s">
        <v>595</v>
      </c>
      <c r="CE10" s="9" t="s">
        <v>596</v>
      </c>
      <c r="CF10" s="9" t="s">
        <v>597</v>
      </c>
      <c r="CG10" s="9" t="s">
        <v>598</v>
      </c>
      <c r="CH10" s="9" t="s">
        <v>599</v>
      </c>
      <c r="CI10" s="9" t="s">
        <v>600</v>
      </c>
      <c r="CJ10" s="9" t="s">
        <v>601</v>
      </c>
      <c r="CK10" s="9" t="s">
        <v>602</v>
      </c>
      <c r="CL10" s="9" t="s">
        <v>603</v>
      </c>
      <c r="CM10" s="9" t="s">
        <v>604</v>
      </c>
      <c r="CN10" s="9" t="s">
        <v>605</v>
      </c>
      <c r="CO10" s="9" t="s">
        <v>606</v>
      </c>
      <c r="CP10" s="9" t="s">
        <v>607</v>
      </c>
      <c r="CQ10" s="9" t="s">
        <v>608</v>
      </c>
      <c r="CR10" s="9" t="s">
        <v>609</v>
      </c>
      <c r="CS10" s="9" t="s">
        <v>610</v>
      </c>
      <c r="CT10" s="9" t="s">
        <v>611</v>
      </c>
      <c r="CU10" s="9" t="s">
        <v>375</v>
      </c>
      <c r="CV10" s="9" t="s">
        <v>612</v>
      </c>
      <c r="CW10" s="9" t="s">
        <v>613</v>
      </c>
      <c r="CX10" s="9" t="s">
        <v>614</v>
      </c>
      <c r="CY10" s="9" t="s">
        <v>324</v>
      </c>
      <c r="CZ10" s="9" t="s">
        <v>615</v>
      </c>
      <c r="DA10" s="9" t="s">
        <v>616</v>
      </c>
      <c r="DB10" s="9" t="s">
        <v>617</v>
      </c>
      <c r="DC10" s="9" t="s">
        <v>618</v>
      </c>
      <c r="DD10" s="9" t="s">
        <v>619</v>
      </c>
      <c r="DE10" s="9" t="s">
        <v>45</v>
      </c>
      <c r="DF10" s="9" t="s">
        <v>620</v>
      </c>
      <c r="DG10" s="9" t="s">
        <v>621</v>
      </c>
      <c r="DH10" s="9" t="s">
        <v>622</v>
      </c>
      <c r="DI10" s="9" t="s">
        <v>623</v>
      </c>
      <c r="DJ10" s="9" t="s">
        <v>624</v>
      </c>
      <c r="DK10" s="9" t="s">
        <v>625</v>
      </c>
      <c r="DL10" s="9" t="s">
        <v>626</v>
      </c>
      <c r="DM10" s="9" t="s">
        <v>335</v>
      </c>
      <c r="DN10" s="9" t="s">
        <v>627</v>
      </c>
      <c r="DO10" s="9" t="s">
        <v>628</v>
      </c>
      <c r="DP10" s="9" t="s">
        <v>629</v>
      </c>
      <c r="DQ10" s="9" t="s">
        <v>630</v>
      </c>
      <c r="DR10" s="9" t="s">
        <v>631</v>
      </c>
      <c r="DS10" s="9" t="s">
        <v>15</v>
      </c>
      <c r="DT10" s="9" t="s">
        <v>632</v>
      </c>
      <c r="DU10" s="9" t="s">
        <v>199</v>
      </c>
      <c r="DV10" s="9" t="s">
        <v>633</v>
      </c>
      <c r="DW10" s="9" t="s">
        <v>634</v>
      </c>
      <c r="DX10" s="9" t="s">
        <v>635</v>
      </c>
      <c r="DY10" s="9" t="s">
        <v>636</v>
      </c>
      <c r="DZ10" s="9" t="s">
        <v>637</v>
      </c>
      <c r="EA10" s="9" t="s">
        <v>638</v>
      </c>
      <c r="EB10" s="9" t="s">
        <v>639</v>
      </c>
      <c r="EC10" s="9" t="s">
        <v>640</v>
      </c>
      <c r="ED10" s="9" t="s">
        <v>641</v>
      </c>
      <c r="EE10" s="9" t="s">
        <v>642</v>
      </c>
      <c r="EF10" s="9" t="s">
        <v>643</v>
      </c>
      <c r="EG10" s="9" t="s">
        <v>644</v>
      </c>
      <c r="EH10" s="9" t="s">
        <v>645</v>
      </c>
      <c r="EI10" s="9" t="s">
        <v>646</v>
      </c>
      <c r="EJ10" s="9" t="s">
        <v>647</v>
      </c>
      <c r="EK10" s="9" t="s">
        <v>648</v>
      </c>
      <c r="EL10" s="9" t="s">
        <v>649</v>
      </c>
      <c r="EM10" s="9" t="s">
        <v>650</v>
      </c>
      <c r="EN10" s="9" t="s">
        <v>651</v>
      </c>
      <c r="EO10" s="9" t="s">
        <v>652</v>
      </c>
      <c r="EP10" s="9" t="s">
        <v>653</v>
      </c>
      <c r="EQ10" s="9" t="s">
        <v>654</v>
      </c>
      <c r="ER10" s="9" t="s">
        <v>655</v>
      </c>
      <c r="ES10" s="9" t="s">
        <v>656</v>
      </c>
      <c r="ET10" s="9" t="s">
        <v>657</v>
      </c>
      <c r="EU10" s="9" t="s">
        <v>658</v>
      </c>
      <c r="EV10" s="9" t="s">
        <v>659</v>
      </c>
      <c r="EW10" s="9" t="s">
        <v>660</v>
      </c>
      <c r="EX10" s="9" t="s">
        <v>661</v>
      </c>
      <c r="EY10" s="9" t="s">
        <v>662</v>
      </c>
      <c r="EZ10" s="9" t="s">
        <v>663</v>
      </c>
      <c r="FA10" s="9" t="s">
        <v>664</v>
      </c>
      <c r="FB10" s="9" t="s">
        <v>665</v>
      </c>
      <c r="FC10" s="9" t="s">
        <v>666</v>
      </c>
      <c r="FD10" s="9" t="s">
        <v>667</v>
      </c>
      <c r="FE10" s="9" t="s">
        <v>668</v>
      </c>
      <c r="FF10" s="204" t="s">
        <v>729</v>
      </c>
      <c r="FG10" s="1"/>
      <c r="FH10" s="10" t="s">
        <v>670</v>
      </c>
      <c r="FI10" s="10" t="s">
        <v>671</v>
      </c>
      <c r="FJ10" s="10" t="s">
        <v>672</v>
      </c>
      <c r="FK10" s="10" t="s">
        <v>673</v>
      </c>
      <c r="FL10" s="10" t="s">
        <v>674</v>
      </c>
      <c r="FM10" s="10" t="s">
        <v>675</v>
      </c>
      <c r="FN10" s="10" t="s">
        <v>676</v>
      </c>
      <c r="FO10" s="10" t="s">
        <v>677</v>
      </c>
      <c r="FP10" s="10" t="s">
        <v>678</v>
      </c>
      <c r="FQ10" s="200" t="s">
        <v>729</v>
      </c>
    </row>
    <row r="11" spans="1:173" ht="24" customHeight="1" x14ac:dyDescent="0.25">
      <c r="A11" s="13" t="s">
        <v>68</v>
      </c>
      <c r="B11" s="13" t="s">
        <v>679</v>
      </c>
      <c r="C11" s="14">
        <v>0.2</v>
      </c>
      <c r="D11" s="14">
        <v>0.1</v>
      </c>
      <c r="E11" s="14">
        <v>-0.2</v>
      </c>
      <c r="F11" s="14">
        <v>30.48</v>
      </c>
      <c r="G11" s="14">
        <v>16.54</v>
      </c>
      <c r="H11" s="14"/>
      <c r="I11" s="14"/>
      <c r="J11" s="14">
        <v>-15.5</v>
      </c>
      <c r="K11" s="14">
        <v>-2.9</v>
      </c>
      <c r="L11" s="14"/>
      <c r="M11" s="14"/>
      <c r="N11" s="14">
        <v>0</v>
      </c>
      <c r="O11" s="14">
        <v>16.100000000000001</v>
      </c>
      <c r="P11" s="14">
        <v>5.9</v>
      </c>
      <c r="Q11" s="14">
        <v>2</v>
      </c>
      <c r="R11" s="14">
        <v>10.199999999999999</v>
      </c>
      <c r="S11" s="14">
        <v>-5.9</v>
      </c>
      <c r="T11" s="14">
        <v>88.6</v>
      </c>
      <c r="U11" s="14">
        <v>0</v>
      </c>
      <c r="V11" s="14"/>
      <c r="W11" s="14"/>
      <c r="X11" s="14"/>
      <c r="Y11" s="14"/>
      <c r="Z11" s="14">
        <v>16.8</v>
      </c>
      <c r="AA11" s="14">
        <v>0.8</v>
      </c>
      <c r="AB11" s="14">
        <v>0</v>
      </c>
      <c r="AC11" s="14">
        <v>-3.2</v>
      </c>
      <c r="AD11" s="14">
        <v>1.8</v>
      </c>
      <c r="AE11" s="14">
        <v>13.3</v>
      </c>
      <c r="AF11" s="14">
        <v>1.3</v>
      </c>
      <c r="AG11" s="14"/>
      <c r="AH11" s="14"/>
      <c r="AI11" s="14">
        <v>0</v>
      </c>
      <c r="AJ11" s="14">
        <v>14.7</v>
      </c>
      <c r="AK11" s="14">
        <v>-5.9</v>
      </c>
      <c r="AL11" s="14"/>
      <c r="AM11" s="14"/>
      <c r="AN11" s="14"/>
      <c r="AO11" s="14">
        <v>-1.8</v>
      </c>
      <c r="AP11" s="14">
        <v>44.2</v>
      </c>
      <c r="AQ11" s="14">
        <v>-1.3</v>
      </c>
      <c r="AR11" s="14">
        <v>14.8</v>
      </c>
      <c r="AS11" s="14">
        <v>1.8</v>
      </c>
      <c r="AT11" s="14">
        <v>0.5</v>
      </c>
      <c r="AU11" s="14">
        <v>2.7</v>
      </c>
      <c r="AV11" s="14">
        <v>1</v>
      </c>
      <c r="AW11" s="14">
        <v>15.2</v>
      </c>
      <c r="AX11" s="14">
        <v>-29.9</v>
      </c>
      <c r="AY11" s="14">
        <v>-48.8</v>
      </c>
      <c r="AZ11" s="14">
        <v>9</v>
      </c>
      <c r="BA11" s="14">
        <v>0</v>
      </c>
      <c r="BB11" s="14"/>
      <c r="BC11" s="14">
        <v>-4.9000000000000004</v>
      </c>
      <c r="BD11" s="14"/>
      <c r="BE11" s="14">
        <v>0.5</v>
      </c>
      <c r="BF11" s="14">
        <v>-0.1</v>
      </c>
      <c r="BG11" s="14">
        <v>25</v>
      </c>
      <c r="BH11" s="14">
        <v>-3.6</v>
      </c>
      <c r="BI11" s="14">
        <v>-9.1999999999999993</v>
      </c>
      <c r="BJ11" s="14"/>
      <c r="BK11" s="14">
        <v>0</v>
      </c>
      <c r="BL11" s="14"/>
      <c r="BM11" s="14"/>
      <c r="BN11" s="14"/>
      <c r="BO11" s="14">
        <v>9.5</v>
      </c>
      <c r="BP11" s="14">
        <v>0</v>
      </c>
      <c r="BQ11" s="14">
        <v>0</v>
      </c>
      <c r="BR11" s="14"/>
      <c r="BS11" s="14"/>
      <c r="BT11" s="14"/>
      <c r="BU11" s="14"/>
      <c r="BV11" s="14"/>
      <c r="BW11" s="14"/>
      <c r="BX11" s="14"/>
      <c r="BY11" s="14">
        <v>-10.9</v>
      </c>
      <c r="BZ11" s="14"/>
      <c r="CA11" s="14"/>
      <c r="CB11" s="14">
        <v>20.6</v>
      </c>
      <c r="CC11" s="14">
        <v>20.9</v>
      </c>
      <c r="CD11" s="14">
        <v>-0.3</v>
      </c>
      <c r="CE11" s="14">
        <v>0.9</v>
      </c>
      <c r="CF11" s="14">
        <v>0</v>
      </c>
      <c r="CG11" s="14"/>
      <c r="CH11" s="14"/>
      <c r="CI11" s="14"/>
      <c r="CJ11" s="14">
        <v>-5.6</v>
      </c>
      <c r="CK11" s="14">
        <v>-1.6</v>
      </c>
      <c r="CL11" s="14">
        <v>-38.799999999999997</v>
      </c>
      <c r="CM11" s="14"/>
      <c r="CN11" s="14"/>
      <c r="CO11" s="14"/>
      <c r="CP11" s="14"/>
      <c r="CQ11" s="14"/>
      <c r="CR11" s="14">
        <v>-11.1</v>
      </c>
      <c r="CS11" s="14">
        <v>-7.9</v>
      </c>
      <c r="CT11" s="14"/>
      <c r="CU11" s="14">
        <v>-4</v>
      </c>
      <c r="CV11" s="14">
        <v>0</v>
      </c>
      <c r="CW11" s="14"/>
      <c r="CX11" s="14"/>
      <c r="CY11" s="14">
        <v>0</v>
      </c>
      <c r="CZ11" s="14">
        <v>-0.1</v>
      </c>
      <c r="DA11" s="14">
        <v>-0.8</v>
      </c>
      <c r="DB11" s="14">
        <v>0</v>
      </c>
      <c r="DC11" s="14">
        <v>1.2</v>
      </c>
      <c r="DD11" s="14"/>
      <c r="DE11" s="14">
        <v>-1.1000000000000001</v>
      </c>
      <c r="DF11" s="14">
        <v>0.1</v>
      </c>
      <c r="DG11" s="14">
        <v>0.6</v>
      </c>
      <c r="DH11" s="14"/>
      <c r="DI11" s="14">
        <v>0</v>
      </c>
      <c r="DJ11" s="14">
        <v>0</v>
      </c>
      <c r="DK11" s="14">
        <v>-1.7</v>
      </c>
      <c r="DL11" s="14">
        <v>4.0999999999999996</v>
      </c>
      <c r="DM11" s="14">
        <v>1.8</v>
      </c>
      <c r="DN11" s="14">
        <v>0.6</v>
      </c>
      <c r="DO11" s="14">
        <v>0.6</v>
      </c>
      <c r="DP11" s="14">
        <v>1</v>
      </c>
      <c r="DQ11" s="14">
        <v>0</v>
      </c>
      <c r="DR11" s="14">
        <v>0</v>
      </c>
      <c r="DS11" s="14">
        <v>0.6</v>
      </c>
      <c r="DT11" s="14">
        <v>0.4</v>
      </c>
      <c r="DU11" s="14"/>
      <c r="DV11" s="14">
        <v>-3.6</v>
      </c>
      <c r="DW11" s="14">
        <v>2.4</v>
      </c>
      <c r="DX11" s="14">
        <v>2.6</v>
      </c>
      <c r="DY11" s="14">
        <v>2.2999999999999998</v>
      </c>
      <c r="DZ11" s="14">
        <v>1.1000000000000001</v>
      </c>
      <c r="EA11" s="14">
        <v>0.8</v>
      </c>
      <c r="EB11" s="14">
        <v>4</v>
      </c>
      <c r="EC11" s="14">
        <v>0</v>
      </c>
      <c r="ED11" s="14">
        <v>-6.7</v>
      </c>
      <c r="EE11" s="14">
        <v>-7.5</v>
      </c>
      <c r="EF11" s="14"/>
      <c r="EG11" s="14">
        <v>7</v>
      </c>
      <c r="EH11" s="14">
        <v>2.6</v>
      </c>
      <c r="EI11" s="14">
        <v>-0.2</v>
      </c>
      <c r="EJ11" s="14">
        <v>1.5</v>
      </c>
      <c r="EK11" s="14">
        <v>0.2</v>
      </c>
      <c r="EL11" s="14">
        <v>0.2</v>
      </c>
      <c r="EM11" s="14">
        <v>0.2</v>
      </c>
      <c r="EN11" s="14"/>
      <c r="EO11" s="14">
        <v>0</v>
      </c>
      <c r="EP11" s="14">
        <v>0</v>
      </c>
      <c r="EQ11" s="14">
        <v>-0.2</v>
      </c>
      <c r="ER11" s="14">
        <v>-1.1000000000000001</v>
      </c>
      <c r="ES11" s="14">
        <v>3.6</v>
      </c>
      <c r="ET11" s="14">
        <v>0</v>
      </c>
      <c r="EU11" s="14">
        <v>0</v>
      </c>
      <c r="EV11" s="14">
        <v>0.8</v>
      </c>
      <c r="EW11" s="14">
        <v>1.4</v>
      </c>
      <c r="EX11" s="14">
        <v>2.1</v>
      </c>
      <c r="EY11" s="14"/>
      <c r="EZ11" s="14">
        <v>7</v>
      </c>
      <c r="FA11" s="14">
        <v>1.1000000000000001</v>
      </c>
      <c r="FB11" s="14">
        <v>1.6</v>
      </c>
      <c r="FC11" s="14">
        <v>1.6</v>
      </c>
      <c r="FD11" s="14">
        <v>0.3</v>
      </c>
      <c r="FE11" s="14">
        <v>3.06</v>
      </c>
      <c r="FF11" s="14">
        <v>207.48</v>
      </c>
      <c r="FG11" s="15"/>
      <c r="FH11" s="14">
        <v>1.5418700000000001</v>
      </c>
      <c r="FI11" s="14"/>
      <c r="FJ11" s="14">
        <v>0</v>
      </c>
      <c r="FK11" s="14">
        <v>1.37</v>
      </c>
      <c r="FL11" s="14">
        <v>1.8</v>
      </c>
      <c r="FM11" s="14"/>
      <c r="FN11" s="14">
        <v>4.7847099999999996</v>
      </c>
      <c r="FO11" s="14">
        <v>-1</v>
      </c>
      <c r="FP11" s="14">
        <v>0.3</v>
      </c>
      <c r="FQ11" s="14">
        <v>8.7965800000000005</v>
      </c>
    </row>
    <row r="12" spans="1:173" ht="24" customHeight="1" x14ac:dyDescent="0.25">
      <c r="A12" s="16" t="s">
        <v>68</v>
      </c>
      <c r="B12" s="16" t="s">
        <v>680</v>
      </c>
      <c r="C12" s="17">
        <v>0.2</v>
      </c>
      <c r="D12" s="17">
        <v>0.1</v>
      </c>
      <c r="E12" s="17">
        <v>-0.2</v>
      </c>
      <c r="F12" s="17">
        <v>30.98</v>
      </c>
      <c r="G12" s="17">
        <v>16.22</v>
      </c>
      <c r="H12" s="17"/>
      <c r="I12" s="17"/>
      <c r="J12" s="17">
        <v>-13.6</v>
      </c>
      <c r="K12" s="17">
        <v>-3.5</v>
      </c>
      <c r="L12" s="17"/>
      <c r="M12" s="17"/>
      <c r="N12" s="17">
        <v>0</v>
      </c>
      <c r="O12" s="17">
        <v>14.1</v>
      </c>
      <c r="P12" s="17">
        <v>3.2</v>
      </c>
      <c r="Q12" s="17">
        <v>-3.5</v>
      </c>
      <c r="R12" s="17">
        <v>4</v>
      </c>
      <c r="S12" s="17">
        <v>-9.6</v>
      </c>
      <c r="T12" s="17">
        <v>81.7</v>
      </c>
      <c r="U12" s="17">
        <v>0.1</v>
      </c>
      <c r="V12" s="17"/>
      <c r="W12" s="17"/>
      <c r="X12" s="17"/>
      <c r="Y12" s="17"/>
      <c r="Z12" s="17">
        <v>20.2</v>
      </c>
      <c r="AA12" s="17">
        <v>0.6</v>
      </c>
      <c r="AB12" s="17">
        <v>0</v>
      </c>
      <c r="AC12" s="17">
        <v>-3.3</v>
      </c>
      <c r="AD12" s="17">
        <v>1.8</v>
      </c>
      <c r="AE12" s="17">
        <v>12.4</v>
      </c>
      <c r="AF12" s="17">
        <v>1.1000000000000001</v>
      </c>
      <c r="AG12" s="17"/>
      <c r="AH12" s="17"/>
      <c r="AI12" s="17">
        <v>0</v>
      </c>
      <c r="AJ12" s="17">
        <v>14.2</v>
      </c>
      <c r="AK12" s="17">
        <v>-6.1</v>
      </c>
      <c r="AL12" s="17"/>
      <c r="AM12" s="17"/>
      <c r="AN12" s="17"/>
      <c r="AO12" s="17">
        <v>-1</v>
      </c>
      <c r="AP12" s="17">
        <v>46.5</v>
      </c>
      <c r="AQ12" s="17">
        <v>-0.4</v>
      </c>
      <c r="AR12" s="17">
        <v>15.3</v>
      </c>
      <c r="AS12" s="17">
        <v>1.7</v>
      </c>
      <c r="AT12" s="17">
        <v>0.6</v>
      </c>
      <c r="AU12" s="17">
        <v>2.7</v>
      </c>
      <c r="AV12" s="17">
        <v>1.2</v>
      </c>
      <c r="AW12" s="17">
        <v>4.8</v>
      </c>
      <c r="AX12" s="17">
        <v>-40.200000000000003</v>
      </c>
      <c r="AY12" s="17">
        <v>-49.5</v>
      </c>
      <c r="AZ12" s="17">
        <v>9.9</v>
      </c>
      <c r="BA12" s="17">
        <v>0</v>
      </c>
      <c r="BB12" s="17"/>
      <c r="BC12" s="17">
        <v>-3.4</v>
      </c>
      <c r="BD12" s="17"/>
      <c r="BE12" s="17">
        <v>0.5</v>
      </c>
      <c r="BF12" s="17">
        <v>-0.1</v>
      </c>
      <c r="BG12" s="17">
        <v>26.1</v>
      </c>
      <c r="BH12" s="17">
        <v>-1.4</v>
      </c>
      <c r="BI12" s="17">
        <v>-0.5</v>
      </c>
      <c r="BJ12" s="17"/>
      <c r="BK12" s="17">
        <v>0</v>
      </c>
      <c r="BL12" s="17"/>
      <c r="BM12" s="17"/>
      <c r="BN12" s="17"/>
      <c r="BO12" s="17">
        <v>10.3</v>
      </c>
      <c r="BP12" s="17">
        <v>0</v>
      </c>
      <c r="BQ12" s="17">
        <v>0</v>
      </c>
      <c r="BR12" s="17"/>
      <c r="BS12" s="17"/>
      <c r="BT12" s="17"/>
      <c r="BU12" s="17"/>
      <c r="BV12" s="17"/>
      <c r="BW12" s="17"/>
      <c r="BX12" s="17"/>
      <c r="BY12" s="17">
        <v>-8.8000000000000007</v>
      </c>
      <c r="BZ12" s="17"/>
      <c r="CA12" s="17"/>
      <c r="CB12" s="17">
        <v>20.399999999999999</v>
      </c>
      <c r="CC12" s="17">
        <v>8.3000000000000007</v>
      </c>
      <c r="CD12" s="17">
        <v>-0.1</v>
      </c>
      <c r="CE12" s="17">
        <v>0.8</v>
      </c>
      <c r="CF12" s="17">
        <v>0</v>
      </c>
      <c r="CG12" s="17"/>
      <c r="CH12" s="17"/>
      <c r="CI12" s="17"/>
      <c r="CJ12" s="17">
        <v>-1.4</v>
      </c>
      <c r="CK12" s="17">
        <v>2.5</v>
      </c>
      <c r="CL12" s="17">
        <v>-32.9</v>
      </c>
      <c r="CM12" s="17"/>
      <c r="CN12" s="17"/>
      <c r="CO12" s="17"/>
      <c r="CP12" s="17"/>
      <c r="CQ12" s="17"/>
      <c r="CR12" s="17">
        <v>-21.4</v>
      </c>
      <c r="CS12" s="17">
        <v>-14</v>
      </c>
      <c r="CT12" s="17"/>
      <c r="CU12" s="17">
        <v>-4</v>
      </c>
      <c r="CV12" s="17">
        <v>0</v>
      </c>
      <c r="CW12" s="17"/>
      <c r="CX12" s="17"/>
      <c r="CY12" s="17">
        <v>0</v>
      </c>
      <c r="CZ12" s="17">
        <v>-0.1</v>
      </c>
      <c r="DA12" s="17">
        <v>-0.8</v>
      </c>
      <c r="DB12" s="17">
        <v>0.2</v>
      </c>
      <c r="DC12" s="17">
        <v>1.4</v>
      </c>
      <c r="DD12" s="17"/>
      <c r="DE12" s="17">
        <v>-0.9</v>
      </c>
      <c r="DF12" s="17">
        <v>0.1</v>
      </c>
      <c r="DG12" s="17">
        <v>0.6</v>
      </c>
      <c r="DH12" s="17"/>
      <c r="DI12" s="17">
        <v>0</v>
      </c>
      <c r="DJ12" s="17">
        <v>0</v>
      </c>
      <c r="DK12" s="17">
        <v>-1.8</v>
      </c>
      <c r="DL12" s="17">
        <v>3.9</v>
      </c>
      <c r="DM12" s="17">
        <v>1.8</v>
      </c>
      <c r="DN12" s="17">
        <v>0.6</v>
      </c>
      <c r="DO12" s="17">
        <v>0.6</v>
      </c>
      <c r="DP12" s="17">
        <v>1</v>
      </c>
      <c r="DQ12" s="17">
        <v>0</v>
      </c>
      <c r="DR12" s="17">
        <v>-0.1</v>
      </c>
      <c r="DS12" s="17">
        <v>0.6</v>
      </c>
      <c r="DT12" s="17">
        <v>0.4</v>
      </c>
      <c r="DU12" s="17"/>
      <c r="DV12" s="17">
        <v>-3.6</v>
      </c>
      <c r="DW12" s="17">
        <v>2.2999999999999998</v>
      </c>
      <c r="DX12" s="17">
        <v>2.6</v>
      </c>
      <c r="DY12" s="17">
        <v>2.2999999999999998</v>
      </c>
      <c r="DZ12" s="17">
        <v>1.1000000000000001</v>
      </c>
      <c r="EA12" s="17">
        <v>0.8</v>
      </c>
      <c r="EB12" s="17">
        <v>4</v>
      </c>
      <c r="EC12" s="17">
        <v>0</v>
      </c>
      <c r="ED12" s="17">
        <v>-7.5</v>
      </c>
      <c r="EE12" s="17">
        <v>-8.1</v>
      </c>
      <c r="EF12" s="17"/>
      <c r="EG12" s="17">
        <v>13.7</v>
      </c>
      <c r="EH12" s="17">
        <v>2.6</v>
      </c>
      <c r="EI12" s="17">
        <v>-0.1</v>
      </c>
      <c r="EJ12" s="17">
        <v>1.5</v>
      </c>
      <c r="EK12" s="17">
        <v>0.2</v>
      </c>
      <c r="EL12" s="17">
        <v>0.2</v>
      </c>
      <c r="EM12" s="17">
        <v>0.2</v>
      </c>
      <c r="EN12" s="17"/>
      <c r="EO12" s="17">
        <v>0</v>
      </c>
      <c r="EP12" s="17">
        <v>0</v>
      </c>
      <c r="EQ12" s="17">
        <v>-0.2</v>
      </c>
      <c r="ER12" s="17">
        <v>-2.2999999999999998</v>
      </c>
      <c r="ES12" s="17">
        <v>3.7</v>
      </c>
      <c r="ET12" s="17">
        <v>0</v>
      </c>
      <c r="EU12" s="17">
        <v>0</v>
      </c>
      <c r="EV12" s="17">
        <v>0.8</v>
      </c>
      <c r="EW12" s="17">
        <v>1.4</v>
      </c>
      <c r="EX12" s="17">
        <v>2</v>
      </c>
      <c r="EY12" s="17"/>
      <c r="EZ12" s="17">
        <v>13.7</v>
      </c>
      <c r="FA12" s="17">
        <v>1.1000000000000001</v>
      </c>
      <c r="FB12" s="17">
        <v>1.7</v>
      </c>
      <c r="FC12" s="17">
        <v>0.7</v>
      </c>
      <c r="FD12" s="17">
        <v>0.23</v>
      </c>
      <c r="FE12" s="17">
        <v>2.92</v>
      </c>
      <c r="FF12" s="17">
        <v>179.05</v>
      </c>
      <c r="FG12" s="15"/>
      <c r="FH12" s="17">
        <v>2.1307399999999999</v>
      </c>
      <c r="FI12" s="17"/>
      <c r="FJ12" s="17">
        <v>0</v>
      </c>
      <c r="FK12" s="17">
        <v>1.506</v>
      </c>
      <c r="FL12" s="17">
        <v>1.7</v>
      </c>
      <c r="FM12" s="17"/>
      <c r="FN12" s="17">
        <v>4.7733699999999999</v>
      </c>
      <c r="FO12" s="17">
        <v>-0.2</v>
      </c>
      <c r="FP12" s="17">
        <v>0.8</v>
      </c>
      <c r="FQ12" s="17">
        <v>10.71011</v>
      </c>
    </row>
    <row r="13" spans="1:173" ht="24" customHeight="1" x14ac:dyDescent="0.25">
      <c r="A13" s="16" t="s">
        <v>68</v>
      </c>
      <c r="B13" s="16" t="s">
        <v>681</v>
      </c>
      <c r="C13" s="17">
        <v>0.2</v>
      </c>
      <c r="D13" s="17">
        <v>0.1</v>
      </c>
      <c r="E13" s="17">
        <v>-0.2</v>
      </c>
      <c r="F13" s="17">
        <v>19.350000000000001</v>
      </c>
      <c r="G13" s="17">
        <v>14.6</v>
      </c>
      <c r="H13" s="17"/>
      <c r="I13" s="17"/>
      <c r="J13" s="17">
        <v>-13.6</v>
      </c>
      <c r="K13" s="17">
        <v>7</v>
      </c>
      <c r="L13" s="17"/>
      <c r="M13" s="17"/>
      <c r="N13" s="17">
        <v>0</v>
      </c>
      <c r="O13" s="17">
        <v>6.4</v>
      </c>
      <c r="P13" s="17">
        <v>-4</v>
      </c>
      <c r="Q13" s="17">
        <v>-7.3</v>
      </c>
      <c r="R13" s="17">
        <v>2.9</v>
      </c>
      <c r="S13" s="17">
        <v>-10.7</v>
      </c>
      <c r="T13" s="17">
        <v>81</v>
      </c>
      <c r="U13" s="17">
        <v>0</v>
      </c>
      <c r="V13" s="17"/>
      <c r="W13" s="17"/>
      <c r="X13" s="17"/>
      <c r="Y13" s="17"/>
      <c r="Z13" s="17">
        <v>17.399999999999999</v>
      </c>
      <c r="AA13" s="17">
        <v>0.5</v>
      </c>
      <c r="AB13" s="17">
        <v>0</v>
      </c>
      <c r="AC13" s="17">
        <v>-3.4</v>
      </c>
      <c r="AD13" s="17">
        <v>1.7</v>
      </c>
      <c r="AE13" s="17">
        <v>11.4</v>
      </c>
      <c r="AF13" s="17">
        <v>1</v>
      </c>
      <c r="AG13" s="17"/>
      <c r="AH13" s="17"/>
      <c r="AI13" s="17">
        <v>0</v>
      </c>
      <c r="AJ13" s="17">
        <v>12.6</v>
      </c>
      <c r="AK13" s="17">
        <v>-5.3</v>
      </c>
      <c r="AL13" s="17"/>
      <c r="AM13" s="17"/>
      <c r="AN13" s="17"/>
      <c r="AO13" s="17">
        <v>-1</v>
      </c>
      <c r="AP13" s="17">
        <v>46</v>
      </c>
      <c r="AQ13" s="17">
        <v>-0.3</v>
      </c>
      <c r="AR13" s="17">
        <v>14.4</v>
      </c>
      <c r="AS13" s="17">
        <v>1.6</v>
      </c>
      <c r="AT13" s="17">
        <v>0.8</v>
      </c>
      <c r="AU13" s="17">
        <v>2.7</v>
      </c>
      <c r="AV13" s="17">
        <v>0.3</v>
      </c>
      <c r="AW13" s="17">
        <v>4.5</v>
      </c>
      <c r="AX13" s="17">
        <v>-40.299999999999997</v>
      </c>
      <c r="AY13" s="17">
        <v>-49.7</v>
      </c>
      <c r="AZ13" s="17">
        <v>9.3000000000000007</v>
      </c>
      <c r="BA13" s="17">
        <v>0</v>
      </c>
      <c r="BB13" s="17"/>
      <c r="BC13" s="17">
        <v>-5.0999999999999996</v>
      </c>
      <c r="BD13" s="17"/>
      <c r="BE13" s="17">
        <v>0.5</v>
      </c>
      <c r="BF13" s="17">
        <v>-0.1</v>
      </c>
      <c r="BG13" s="17">
        <v>24.3</v>
      </c>
      <c r="BH13" s="17">
        <v>-2.5</v>
      </c>
      <c r="BI13" s="17">
        <v>0.2</v>
      </c>
      <c r="BJ13" s="17"/>
      <c r="BK13" s="17">
        <v>0</v>
      </c>
      <c r="BL13" s="17"/>
      <c r="BM13" s="17"/>
      <c r="BN13" s="17"/>
      <c r="BO13" s="17">
        <v>11.2</v>
      </c>
      <c r="BP13" s="17">
        <v>0</v>
      </c>
      <c r="BQ13" s="17">
        <v>0</v>
      </c>
      <c r="BR13" s="17"/>
      <c r="BS13" s="17"/>
      <c r="BT13" s="17"/>
      <c r="BU13" s="17"/>
      <c r="BV13" s="17"/>
      <c r="BW13" s="17"/>
      <c r="BX13" s="17"/>
      <c r="BY13" s="17">
        <v>-9.6999999999999993</v>
      </c>
      <c r="BZ13" s="17"/>
      <c r="CA13" s="17"/>
      <c r="CB13" s="17">
        <v>21.6</v>
      </c>
      <c r="CC13" s="17">
        <v>7.5</v>
      </c>
      <c r="CD13" s="17">
        <v>0</v>
      </c>
      <c r="CE13" s="17">
        <v>0.7</v>
      </c>
      <c r="CF13" s="17">
        <v>0</v>
      </c>
      <c r="CG13" s="17"/>
      <c r="CH13" s="17"/>
      <c r="CI13" s="17"/>
      <c r="CJ13" s="17">
        <v>-2.2999999999999998</v>
      </c>
      <c r="CK13" s="17">
        <v>1.6</v>
      </c>
      <c r="CL13" s="17">
        <v>-33.9</v>
      </c>
      <c r="CM13" s="17"/>
      <c r="CN13" s="17"/>
      <c r="CO13" s="17"/>
      <c r="CP13" s="17"/>
      <c r="CQ13" s="17"/>
      <c r="CR13" s="17">
        <v>-23</v>
      </c>
      <c r="CS13" s="17">
        <v>-15</v>
      </c>
      <c r="CT13" s="17"/>
      <c r="CU13" s="17">
        <v>-4.0999999999999996</v>
      </c>
      <c r="CV13" s="17">
        <v>0</v>
      </c>
      <c r="CW13" s="17"/>
      <c r="CX13" s="17"/>
      <c r="CY13" s="17">
        <v>0</v>
      </c>
      <c r="CZ13" s="17">
        <v>-0.1</v>
      </c>
      <c r="DA13" s="17">
        <v>-0.8</v>
      </c>
      <c r="DB13" s="17">
        <v>0.2</v>
      </c>
      <c r="DC13" s="17">
        <v>1.2</v>
      </c>
      <c r="DD13" s="17"/>
      <c r="DE13" s="17">
        <v>-0.8</v>
      </c>
      <c r="DF13" s="17">
        <v>0.1</v>
      </c>
      <c r="DG13" s="17">
        <v>0.6</v>
      </c>
      <c r="DH13" s="17"/>
      <c r="DI13" s="17">
        <v>0</v>
      </c>
      <c r="DJ13" s="17">
        <v>0</v>
      </c>
      <c r="DK13" s="17">
        <v>-2</v>
      </c>
      <c r="DL13" s="17">
        <v>2.7</v>
      </c>
      <c r="DM13" s="17">
        <v>1.8</v>
      </c>
      <c r="DN13" s="17">
        <v>0.6</v>
      </c>
      <c r="DO13" s="17">
        <v>0.6</v>
      </c>
      <c r="DP13" s="17">
        <v>1</v>
      </c>
      <c r="DQ13" s="17">
        <v>0</v>
      </c>
      <c r="DR13" s="17">
        <v>-0.1</v>
      </c>
      <c r="DS13" s="17">
        <v>0.6</v>
      </c>
      <c r="DT13" s="17">
        <v>0.4</v>
      </c>
      <c r="DU13" s="17"/>
      <c r="DV13" s="17">
        <v>-3.6</v>
      </c>
      <c r="DW13" s="17">
        <v>1</v>
      </c>
      <c r="DX13" s="17">
        <v>2.6</v>
      </c>
      <c r="DY13" s="17">
        <v>2.2999999999999998</v>
      </c>
      <c r="DZ13" s="17">
        <v>1.2</v>
      </c>
      <c r="EA13" s="17">
        <v>0.8</v>
      </c>
      <c r="EB13" s="17">
        <v>4</v>
      </c>
      <c r="EC13" s="17">
        <v>0</v>
      </c>
      <c r="ED13" s="17">
        <v>-6.8</v>
      </c>
      <c r="EE13" s="17">
        <v>-8.8000000000000007</v>
      </c>
      <c r="EF13" s="17"/>
      <c r="EG13" s="17">
        <v>13.6</v>
      </c>
      <c r="EH13" s="17">
        <v>2.6</v>
      </c>
      <c r="EI13" s="17">
        <v>-0.1</v>
      </c>
      <c r="EJ13" s="17">
        <v>1.5</v>
      </c>
      <c r="EK13" s="17">
        <v>0.2</v>
      </c>
      <c r="EL13" s="17">
        <v>0.2</v>
      </c>
      <c r="EM13" s="17">
        <v>0.2</v>
      </c>
      <c r="EN13" s="17"/>
      <c r="EO13" s="17">
        <v>0</v>
      </c>
      <c r="EP13" s="17">
        <v>0</v>
      </c>
      <c r="EQ13" s="17">
        <v>-0.2</v>
      </c>
      <c r="ER13" s="17">
        <v>0</v>
      </c>
      <c r="ES13" s="17">
        <v>3.6</v>
      </c>
      <c r="ET13" s="17">
        <v>0</v>
      </c>
      <c r="EU13" s="17">
        <v>0</v>
      </c>
      <c r="EV13" s="17">
        <v>0.8</v>
      </c>
      <c r="EW13" s="17">
        <v>1.4</v>
      </c>
      <c r="EX13" s="17">
        <v>2.1</v>
      </c>
      <c r="EY13" s="17"/>
      <c r="EZ13" s="17">
        <v>13.6</v>
      </c>
      <c r="FA13" s="17">
        <v>1.1000000000000001</v>
      </c>
      <c r="FB13" s="17">
        <v>1.5</v>
      </c>
      <c r="FC13" s="17">
        <v>2.5</v>
      </c>
      <c r="FD13" s="17">
        <v>1.34</v>
      </c>
      <c r="FE13" s="17">
        <v>2.84</v>
      </c>
      <c r="FF13" s="17">
        <v>139.33000000000001</v>
      </c>
      <c r="FG13" s="15"/>
      <c r="FH13" s="17">
        <v>2.09815</v>
      </c>
      <c r="FI13" s="17"/>
      <c r="FJ13" s="17">
        <v>0</v>
      </c>
      <c r="FK13" s="17">
        <v>1.6160000000000001</v>
      </c>
      <c r="FL13" s="17">
        <v>1.8</v>
      </c>
      <c r="FM13" s="17"/>
      <c r="FN13" s="17">
        <v>4.7712399999999997</v>
      </c>
      <c r="FO13" s="17">
        <v>-0.2</v>
      </c>
      <c r="FP13" s="17">
        <v>0.8</v>
      </c>
      <c r="FQ13" s="17">
        <v>10.885389999999999</v>
      </c>
    </row>
    <row r="14" spans="1:173" ht="24" customHeight="1" x14ac:dyDescent="0.25">
      <c r="A14" s="16" t="s">
        <v>68</v>
      </c>
      <c r="B14" s="16" t="s">
        <v>682</v>
      </c>
      <c r="C14" s="17">
        <v>0.2</v>
      </c>
      <c r="D14" s="17">
        <v>0.1</v>
      </c>
      <c r="E14" s="17">
        <v>-0.2</v>
      </c>
      <c r="F14" s="17">
        <v>24.94</v>
      </c>
      <c r="G14" s="17">
        <v>15.06</v>
      </c>
      <c r="H14" s="17"/>
      <c r="I14" s="17"/>
      <c r="J14" s="17">
        <v>-14.2</v>
      </c>
      <c r="K14" s="17">
        <v>4.7</v>
      </c>
      <c r="L14" s="17"/>
      <c r="M14" s="17"/>
      <c r="N14" s="17">
        <v>0</v>
      </c>
      <c r="O14" s="17">
        <v>3.8</v>
      </c>
      <c r="P14" s="17">
        <v>-6.9</v>
      </c>
      <c r="Q14" s="17">
        <v>-5.5</v>
      </c>
      <c r="R14" s="17">
        <v>4</v>
      </c>
      <c r="S14" s="17">
        <v>-10.1</v>
      </c>
      <c r="T14" s="17">
        <v>82.9</v>
      </c>
      <c r="U14" s="17">
        <v>-0.1</v>
      </c>
      <c r="V14" s="17"/>
      <c r="W14" s="17"/>
      <c r="X14" s="17"/>
      <c r="Y14" s="17"/>
      <c r="Z14" s="17">
        <v>18.2</v>
      </c>
      <c r="AA14" s="17">
        <v>0.1</v>
      </c>
      <c r="AB14" s="17">
        <v>0</v>
      </c>
      <c r="AC14" s="17">
        <v>-3.4</v>
      </c>
      <c r="AD14" s="17">
        <v>1.7</v>
      </c>
      <c r="AE14" s="17">
        <v>11.8</v>
      </c>
      <c r="AF14" s="17">
        <v>1</v>
      </c>
      <c r="AG14" s="17"/>
      <c r="AH14" s="17"/>
      <c r="AI14" s="17">
        <v>0</v>
      </c>
      <c r="AJ14" s="17">
        <v>12.8</v>
      </c>
      <c r="AK14" s="17">
        <v>-4.2</v>
      </c>
      <c r="AL14" s="17"/>
      <c r="AM14" s="17"/>
      <c r="AN14" s="17"/>
      <c r="AO14" s="17">
        <v>-1</v>
      </c>
      <c r="AP14" s="17">
        <v>46.3</v>
      </c>
      <c r="AQ14" s="17">
        <v>-0.3</v>
      </c>
      <c r="AR14" s="17">
        <v>15.2</v>
      </c>
      <c r="AS14" s="17">
        <v>1.6</v>
      </c>
      <c r="AT14" s="17">
        <v>0.7</v>
      </c>
      <c r="AU14" s="17">
        <v>2.7</v>
      </c>
      <c r="AV14" s="17">
        <v>1.4</v>
      </c>
      <c r="AW14" s="17">
        <v>5</v>
      </c>
      <c r="AX14" s="17">
        <v>-39.9</v>
      </c>
      <c r="AY14" s="17">
        <v>-49.2</v>
      </c>
      <c r="AZ14" s="17">
        <v>10.199999999999999</v>
      </c>
      <c r="BA14" s="17">
        <v>0</v>
      </c>
      <c r="BB14" s="17"/>
      <c r="BC14" s="17">
        <v>-5</v>
      </c>
      <c r="BD14" s="17"/>
      <c r="BE14" s="17">
        <v>0.5</v>
      </c>
      <c r="BF14" s="17">
        <v>-0.1</v>
      </c>
      <c r="BG14" s="17">
        <v>23.3</v>
      </c>
      <c r="BH14" s="17">
        <v>-2.5</v>
      </c>
      <c r="BI14" s="17">
        <v>-1</v>
      </c>
      <c r="BJ14" s="17"/>
      <c r="BK14" s="17">
        <v>0</v>
      </c>
      <c r="BL14" s="17"/>
      <c r="BM14" s="17"/>
      <c r="BN14" s="17"/>
      <c r="BO14" s="17">
        <v>12.1</v>
      </c>
      <c r="BP14" s="17">
        <v>0</v>
      </c>
      <c r="BQ14" s="17">
        <v>0</v>
      </c>
      <c r="BR14" s="17"/>
      <c r="BS14" s="17"/>
      <c r="BT14" s="17"/>
      <c r="BU14" s="17"/>
      <c r="BV14" s="17"/>
      <c r="BW14" s="17"/>
      <c r="BX14" s="17"/>
      <c r="BY14" s="17">
        <v>-12.4</v>
      </c>
      <c r="BZ14" s="17"/>
      <c r="CA14" s="17"/>
      <c r="CB14" s="17">
        <v>21</v>
      </c>
      <c r="CC14" s="17">
        <v>8.9</v>
      </c>
      <c r="CD14" s="17">
        <v>0.2</v>
      </c>
      <c r="CE14" s="17">
        <v>0.9</v>
      </c>
      <c r="CF14" s="17">
        <v>0</v>
      </c>
      <c r="CG14" s="17"/>
      <c r="CH14" s="17"/>
      <c r="CI14" s="17"/>
      <c r="CJ14" s="17">
        <v>-2.2000000000000002</v>
      </c>
      <c r="CK14" s="17">
        <v>1.8</v>
      </c>
      <c r="CL14" s="17">
        <v>-33.9</v>
      </c>
      <c r="CM14" s="17"/>
      <c r="CN14" s="17"/>
      <c r="CO14" s="17"/>
      <c r="CP14" s="17"/>
      <c r="CQ14" s="17"/>
      <c r="CR14" s="17">
        <v>-22.9</v>
      </c>
      <c r="CS14" s="17">
        <v>-14.9</v>
      </c>
      <c r="CT14" s="17"/>
      <c r="CU14" s="17">
        <v>-4.4000000000000004</v>
      </c>
      <c r="CV14" s="17">
        <v>0</v>
      </c>
      <c r="CW14" s="17"/>
      <c r="CX14" s="17"/>
      <c r="CY14" s="17">
        <v>0</v>
      </c>
      <c r="CZ14" s="17">
        <v>-0.1</v>
      </c>
      <c r="DA14" s="17">
        <v>-1</v>
      </c>
      <c r="DB14" s="17">
        <v>0.2</v>
      </c>
      <c r="DC14" s="17">
        <v>1.2</v>
      </c>
      <c r="DD14" s="17"/>
      <c r="DE14" s="17">
        <v>-0.7</v>
      </c>
      <c r="DF14" s="17">
        <v>0.1</v>
      </c>
      <c r="DG14" s="17">
        <v>0.6</v>
      </c>
      <c r="DH14" s="17"/>
      <c r="DI14" s="17">
        <v>0</v>
      </c>
      <c r="DJ14" s="17">
        <v>0</v>
      </c>
      <c r="DK14" s="17">
        <v>-1.9</v>
      </c>
      <c r="DL14" s="17">
        <v>2.9</v>
      </c>
      <c r="DM14" s="17">
        <v>1.8</v>
      </c>
      <c r="DN14" s="17">
        <v>0.6</v>
      </c>
      <c r="DO14" s="17">
        <v>0.6</v>
      </c>
      <c r="DP14" s="17">
        <v>1</v>
      </c>
      <c r="DQ14" s="17">
        <v>0</v>
      </c>
      <c r="DR14" s="17">
        <v>0.1</v>
      </c>
      <c r="DS14" s="17">
        <v>0.6</v>
      </c>
      <c r="DT14" s="17">
        <v>0.4</v>
      </c>
      <c r="DU14" s="17"/>
      <c r="DV14" s="17">
        <v>-3.6</v>
      </c>
      <c r="DW14" s="17">
        <v>0.7</v>
      </c>
      <c r="DX14" s="17">
        <v>2.6</v>
      </c>
      <c r="DY14" s="17">
        <v>2.2999999999999998</v>
      </c>
      <c r="DZ14" s="17">
        <v>1.1000000000000001</v>
      </c>
      <c r="EA14" s="17">
        <v>0.8</v>
      </c>
      <c r="EB14" s="17">
        <v>4</v>
      </c>
      <c r="EC14" s="17">
        <v>0</v>
      </c>
      <c r="ED14" s="17">
        <v>-5.9</v>
      </c>
      <c r="EE14" s="17">
        <v>-8.1</v>
      </c>
      <c r="EF14" s="17"/>
      <c r="EG14" s="17">
        <v>13.5</v>
      </c>
      <c r="EH14" s="17">
        <v>2.6</v>
      </c>
      <c r="EI14" s="17">
        <v>-0.1</v>
      </c>
      <c r="EJ14" s="17">
        <v>1.5</v>
      </c>
      <c r="EK14" s="17">
        <v>0.2</v>
      </c>
      <c r="EL14" s="17">
        <v>0.2</v>
      </c>
      <c r="EM14" s="17">
        <v>0.2</v>
      </c>
      <c r="EN14" s="17"/>
      <c r="EO14" s="17">
        <v>0</v>
      </c>
      <c r="EP14" s="17">
        <v>0</v>
      </c>
      <c r="EQ14" s="17">
        <v>-0.2</v>
      </c>
      <c r="ER14" s="17">
        <v>-3.3</v>
      </c>
      <c r="ES14" s="17">
        <v>3.6</v>
      </c>
      <c r="ET14" s="17">
        <v>0</v>
      </c>
      <c r="EU14" s="17">
        <v>0</v>
      </c>
      <c r="EV14" s="17">
        <v>0.8</v>
      </c>
      <c r="EW14" s="17">
        <v>1.4</v>
      </c>
      <c r="EX14" s="17">
        <v>2.1</v>
      </c>
      <c r="EY14" s="17"/>
      <c r="EZ14" s="17">
        <v>13.5</v>
      </c>
      <c r="FA14" s="17">
        <v>1.1000000000000001</v>
      </c>
      <c r="FB14" s="17">
        <v>1.6</v>
      </c>
      <c r="FC14" s="17">
        <v>2.2999999999999998</v>
      </c>
      <c r="FD14" s="17">
        <v>1.1599999999999999</v>
      </c>
      <c r="FE14" s="17">
        <v>3.02</v>
      </c>
      <c r="FF14" s="17">
        <v>144.28</v>
      </c>
      <c r="FG14" s="15"/>
      <c r="FH14" s="17">
        <v>2.1492599999999999</v>
      </c>
      <c r="FI14" s="17"/>
      <c r="FJ14" s="17">
        <v>0</v>
      </c>
      <c r="FK14" s="17">
        <v>1.5</v>
      </c>
      <c r="FL14" s="17">
        <v>1.8</v>
      </c>
      <c r="FM14" s="17"/>
      <c r="FN14" s="17">
        <v>4.7632599999999998</v>
      </c>
      <c r="FO14" s="17">
        <v>-0.3</v>
      </c>
      <c r="FP14" s="17">
        <v>0.7</v>
      </c>
      <c r="FQ14" s="17">
        <v>10.61252</v>
      </c>
    </row>
    <row r="15" spans="1:173" ht="24" customHeight="1" x14ac:dyDescent="0.25">
      <c r="A15" s="16" t="s">
        <v>68</v>
      </c>
      <c r="B15" s="16" t="s">
        <v>683</v>
      </c>
      <c r="C15" s="17">
        <v>0.2</v>
      </c>
      <c r="D15" s="17">
        <v>0.1</v>
      </c>
      <c r="E15" s="17">
        <v>-0.2</v>
      </c>
      <c r="F15" s="17">
        <v>25.02</v>
      </c>
      <c r="G15" s="17">
        <v>15.54</v>
      </c>
      <c r="H15" s="17"/>
      <c r="I15" s="17"/>
      <c r="J15" s="17">
        <v>-16.399999999999999</v>
      </c>
      <c r="K15" s="17">
        <v>-5.8</v>
      </c>
      <c r="L15" s="17"/>
      <c r="M15" s="17"/>
      <c r="N15" s="17">
        <v>0</v>
      </c>
      <c r="O15" s="17">
        <v>4.2</v>
      </c>
      <c r="P15" s="17">
        <v>-6.3</v>
      </c>
      <c r="Q15" s="17">
        <v>-9.6</v>
      </c>
      <c r="R15" s="17">
        <v>-1.7</v>
      </c>
      <c r="S15" s="17">
        <v>-12.6</v>
      </c>
      <c r="T15" s="17">
        <v>79.7</v>
      </c>
      <c r="U15" s="17">
        <v>0</v>
      </c>
      <c r="V15" s="17"/>
      <c r="W15" s="17"/>
      <c r="X15" s="17"/>
      <c r="Y15" s="17"/>
      <c r="Z15" s="17">
        <v>18.100000000000001</v>
      </c>
      <c r="AA15" s="17">
        <v>0.1</v>
      </c>
      <c r="AB15" s="17">
        <v>0</v>
      </c>
      <c r="AC15" s="17">
        <v>-3.4</v>
      </c>
      <c r="AD15" s="17">
        <v>1.6</v>
      </c>
      <c r="AE15" s="17">
        <v>11.5</v>
      </c>
      <c r="AF15" s="17">
        <v>1.1000000000000001</v>
      </c>
      <c r="AG15" s="17"/>
      <c r="AH15" s="17"/>
      <c r="AI15" s="17">
        <v>0</v>
      </c>
      <c r="AJ15" s="17">
        <v>13</v>
      </c>
      <c r="AK15" s="17">
        <v>-8.1999999999999993</v>
      </c>
      <c r="AL15" s="17"/>
      <c r="AM15" s="17"/>
      <c r="AN15" s="17"/>
      <c r="AO15" s="17">
        <v>-1.1000000000000001</v>
      </c>
      <c r="AP15" s="17">
        <v>44.2</v>
      </c>
      <c r="AQ15" s="17">
        <v>-0.4</v>
      </c>
      <c r="AR15" s="17">
        <v>14.9</v>
      </c>
      <c r="AS15" s="17">
        <v>1.7</v>
      </c>
      <c r="AT15" s="17">
        <v>0.7</v>
      </c>
      <c r="AU15" s="17">
        <v>2.7</v>
      </c>
      <c r="AV15" s="17">
        <v>1.2</v>
      </c>
      <c r="AW15" s="17">
        <v>3.2</v>
      </c>
      <c r="AX15" s="17">
        <v>-41.5</v>
      </c>
      <c r="AY15" s="17">
        <v>-51.1</v>
      </c>
      <c r="AZ15" s="17">
        <v>8.8000000000000007</v>
      </c>
      <c r="BA15" s="17">
        <v>0</v>
      </c>
      <c r="BB15" s="17"/>
      <c r="BC15" s="17">
        <v>-3.8</v>
      </c>
      <c r="BD15" s="17"/>
      <c r="BE15" s="17">
        <v>0.5</v>
      </c>
      <c r="BF15" s="17">
        <v>-0.1</v>
      </c>
      <c r="BG15" s="17">
        <v>25.4</v>
      </c>
      <c r="BH15" s="17">
        <v>-2.8</v>
      </c>
      <c r="BI15" s="17">
        <v>-4.7</v>
      </c>
      <c r="BJ15" s="17"/>
      <c r="BK15" s="17">
        <v>0</v>
      </c>
      <c r="BL15" s="17"/>
      <c r="BM15" s="17"/>
      <c r="BN15" s="17"/>
      <c r="BO15" s="17">
        <v>9.5</v>
      </c>
      <c r="BP15" s="17">
        <v>0</v>
      </c>
      <c r="BQ15" s="17">
        <v>0</v>
      </c>
      <c r="BR15" s="17"/>
      <c r="BS15" s="17"/>
      <c r="BT15" s="17"/>
      <c r="BU15" s="17"/>
      <c r="BV15" s="17"/>
      <c r="BW15" s="17"/>
      <c r="BX15" s="17"/>
      <c r="BY15" s="17">
        <v>-11</v>
      </c>
      <c r="BZ15" s="17"/>
      <c r="CA15" s="17"/>
      <c r="CB15" s="17">
        <v>20.8</v>
      </c>
      <c r="CC15" s="17">
        <v>8.6999999999999993</v>
      </c>
      <c r="CD15" s="17">
        <v>-0.4</v>
      </c>
      <c r="CE15" s="17">
        <v>2</v>
      </c>
      <c r="CF15" s="17">
        <v>-0.1</v>
      </c>
      <c r="CG15" s="17"/>
      <c r="CH15" s="17"/>
      <c r="CI15" s="17"/>
      <c r="CJ15" s="17">
        <v>-4.0999999999999996</v>
      </c>
      <c r="CK15" s="17">
        <v>-0.2</v>
      </c>
      <c r="CL15" s="17">
        <v>-36.700000000000003</v>
      </c>
      <c r="CM15" s="17"/>
      <c r="CN15" s="17"/>
      <c r="CO15" s="17"/>
      <c r="CP15" s="17"/>
      <c r="CQ15" s="17"/>
      <c r="CR15" s="17">
        <v>-24.1</v>
      </c>
      <c r="CS15" s="17">
        <v>-15.6</v>
      </c>
      <c r="CT15" s="17"/>
      <c r="CU15" s="17">
        <v>-4.3</v>
      </c>
      <c r="CV15" s="17">
        <v>0</v>
      </c>
      <c r="CW15" s="17"/>
      <c r="CX15" s="17"/>
      <c r="CY15" s="17">
        <v>0</v>
      </c>
      <c r="CZ15" s="17">
        <v>-0.1</v>
      </c>
      <c r="DA15" s="17">
        <v>-0.9</v>
      </c>
      <c r="DB15" s="17">
        <v>0.2</v>
      </c>
      <c r="DC15" s="17">
        <v>1.4</v>
      </c>
      <c r="DD15" s="17"/>
      <c r="DE15" s="17">
        <v>-0.8</v>
      </c>
      <c r="DF15" s="17">
        <v>0.1</v>
      </c>
      <c r="DG15" s="17">
        <v>0.6</v>
      </c>
      <c r="DH15" s="17"/>
      <c r="DI15" s="17">
        <v>0</v>
      </c>
      <c r="DJ15" s="17">
        <v>0</v>
      </c>
      <c r="DK15" s="17">
        <v>-1.1000000000000001</v>
      </c>
      <c r="DL15" s="17">
        <v>4.0999999999999996</v>
      </c>
      <c r="DM15" s="17">
        <v>1.8</v>
      </c>
      <c r="DN15" s="17">
        <v>0.6</v>
      </c>
      <c r="DO15" s="17">
        <v>0.6</v>
      </c>
      <c r="DP15" s="17">
        <v>1</v>
      </c>
      <c r="DQ15" s="17">
        <v>0</v>
      </c>
      <c r="DR15" s="17">
        <v>-0.1</v>
      </c>
      <c r="DS15" s="17">
        <v>0.6</v>
      </c>
      <c r="DT15" s="17">
        <v>0.4</v>
      </c>
      <c r="DU15" s="17"/>
      <c r="DV15" s="17">
        <v>-3.6</v>
      </c>
      <c r="DW15" s="17">
        <v>0.8</v>
      </c>
      <c r="DX15" s="17">
        <v>2.5</v>
      </c>
      <c r="DY15" s="17">
        <v>2.2999999999999998</v>
      </c>
      <c r="DZ15" s="17">
        <v>1.1000000000000001</v>
      </c>
      <c r="EA15" s="17">
        <v>0.8</v>
      </c>
      <c r="EB15" s="17">
        <v>4</v>
      </c>
      <c r="EC15" s="17">
        <v>0</v>
      </c>
      <c r="ED15" s="17">
        <v>-4.0999999999999996</v>
      </c>
      <c r="EE15" s="17">
        <v>-7</v>
      </c>
      <c r="EF15" s="17"/>
      <c r="EG15" s="17">
        <v>12.9</v>
      </c>
      <c r="EH15" s="17">
        <v>2.6</v>
      </c>
      <c r="EI15" s="17">
        <v>-0.1</v>
      </c>
      <c r="EJ15" s="17">
        <v>1.6</v>
      </c>
      <c r="EK15" s="17">
        <v>0.2</v>
      </c>
      <c r="EL15" s="17">
        <v>0.2</v>
      </c>
      <c r="EM15" s="17">
        <v>0.2</v>
      </c>
      <c r="EN15" s="17"/>
      <c r="EO15" s="17">
        <v>0</v>
      </c>
      <c r="EP15" s="17">
        <v>0</v>
      </c>
      <c r="EQ15" s="17">
        <v>-0.2</v>
      </c>
      <c r="ER15" s="17">
        <v>-3.5</v>
      </c>
      <c r="ES15" s="17">
        <v>3.6</v>
      </c>
      <c r="ET15" s="17">
        <v>0</v>
      </c>
      <c r="EU15" s="17">
        <v>0</v>
      </c>
      <c r="EV15" s="17">
        <v>0.8</v>
      </c>
      <c r="EW15" s="17">
        <v>1.4</v>
      </c>
      <c r="EX15" s="17">
        <v>2.1</v>
      </c>
      <c r="EY15" s="17"/>
      <c r="EZ15" s="17">
        <v>12.9</v>
      </c>
      <c r="FA15" s="17">
        <v>1.1000000000000001</v>
      </c>
      <c r="FB15" s="17">
        <v>1.6</v>
      </c>
      <c r="FC15" s="17">
        <v>1.3</v>
      </c>
      <c r="FD15" s="17">
        <v>0.09</v>
      </c>
      <c r="FE15" s="17">
        <v>2.97</v>
      </c>
      <c r="FF15" s="17">
        <v>95.22</v>
      </c>
      <c r="FG15" s="15"/>
      <c r="FH15" s="17">
        <v>2.07985</v>
      </c>
      <c r="FI15" s="17"/>
      <c r="FJ15" s="17">
        <v>0</v>
      </c>
      <c r="FK15" s="17">
        <v>1.528</v>
      </c>
      <c r="FL15" s="17">
        <v>1.8</v>
      </c>
      <c r="FM15" s="17"/>
      <c r="FN15" s="17">
        <v>4.7567700000000004</v>
      </c>
      <c r="FO15" s="17">
        <v>-0.8</v>
      </c>
      <c r="FP15" s="17">
        <v>0.9</v>
      </c>
      <c r="FQ15" s="17">
        <v>10.264620000000001</v>
      </c>
    </row>
    <row r="16" spans="1:173" ht="24" customHeight="1" x14ac:dyDescent="0.25">
      <c r="A16" s="16" t="s">
        <v>68</v>
      </c>
      <c r="B16" s="16" t="s">
        <v>684</v>
      </c>
      <c r="C16" s="17">
        <v>0.2</v>
      </c>
      <c r="D16" s="17">
        <v>0.1</v>
      </c>
      <c r="E16" s="17">
        <v>-0.2</v>
      </c>
      <c r="F16" s="17">
        <v>27.35</v>
      </c>
      <c r="G16" s="17">
        <v>16.059999999999999</v>
      </c>
      <c r="H16" s="17"/>
      <c r="I16" s="17"/>
      <c r="J16" s="17">
        <v>-15.7</v>
      </c>
      <c r="K16" s="17">
        <v>4.4000000000000004</v>
      </c>
      <c r="L16" s="17"/>
      <c r="M16" s="17"/>
      <c r="N16" s="17">
        <v>0</v>
      </c>
      <c r="O16" s="17">
        <v>5.3</v>
      </c>
      <c r="P16" s="17">
        <v>-5.9</v>
      </c>
      <c r="Q16" s="17">
        <v>-9.6999999999999993</v>
      </c>
      <c r="R16" s="17">
        <v>-6.5</v>
      </c>
      <c r="S16" s="17">
        <v>-14.5</v>
      </c>
      <c r="T16" s="17">
        <v>81.900000000000006</v>
      </c>
      <c r="U16" s="17">
        <v>0.1</v>
      </c>
      <c r="V16" s="17"/>
      <c r="W16" s="17"/>
      <c r="X16" s="17"/>
      <c r="Y16" s="17"/>
      <c r="Z16" s="17">
        <v>18.3</v>
      </c>
      <c r="AA16" s="17">
        <v>0.5</v>
      </c>
      <c r="AB16" s="17">
        <v>0</v>
      </c>
      <c r="AC16" s="17">
        <v>-3.3</v>
      </c>
      <c r="AD16" s="17">
        <v>1.7</v>
      </c>
      <c r="AE16" s="17">
        <v>10.8</v>
      </c>
      <c r="AF16" s="17">
        <v>1.3</v>
      </c>
      <c r="AG16" s="17"/>
      <c r="AH16" s="17"/>
      <c r="AI16" s="17">
        <v>0</v>
      </c>
      <c r="AJ16" s="17">
        <v>13.3</v>
      </c>
      <c r="AK16" s="17">
        <v>-8</v>
      </c>
      <c r="AL16" s="17"/>
      <c r="AM16" s="17"/>
      <c r="AN16" s="17"/>
      <c r="AO16" s="17">
        <v>-1.1000000000000001</v>
      </c>
      <c r="AP16" s="17">
        <v>47.5</v>
      </c>
      <c r="AQ16" s="17">
        <v>-0.1</v>
      </c>
      <c r="AR16" s="17">
        <v>14.7</v>
      </c>
      <c r="AS16" s="17">
        <v>1.8</v>
      </c>
      <c r="AT16" s="17">
        <v>1</v>
      </c>
      <c r="AU16" s="17">
        <v>2.7</v>
      </c>
      <c r="AV16" s="17">
        <v>1.4</v>
      </c>
      <c r="AW16" s="17">
        <v>6.4</v>
      </c>
      <c r="AX16" s="17">
        <v>-38.299999999999997</v>
      </c>
      <c r="AY16" s="17">
        <v>-48.9</v>
      </c>
      <c r="AZ16" s="17">
        <v>8.6999999999999993</v>
      </c>
      <c r="BA16" s="17">
        <v>0</v>
      </c>
      <c r="BB16" s="17"/>
      <c r="BC16" s="17">
        <v>-3.6</v>
      </c>
      <c r="BD16" s="17"/>
      <c r="BE16" s="17">
        <v>0.5</v>
      </c>
      <c r="BF16" s="17">
        <v>0</v>
      </c>
      <c r="BG16" s="17">
        <v>25.4</v>
      </c>
      <c r="BH16" s="17">
        <v>-2.5</v>
      </c>
      <c r="BI16" s="17">
        <v>-4</v>
      </c>
      <c r="BJ16" s="17"/>
      <c r="BK16" s="17">
        <v>0</v>
      </c>
      <c r="BL16" s="17"/>
      <c r="BM16" s="17"/>
      <c r="BN16" s="17"/>
      <c r="BO16" s="17">
        <v>10.199999999999999</v>
      </c>
      <c r="BP16" s="17">
        <v>0</v>
      </c>
      <c r="BQ16" s="17">
        <v>0</v>
      </c>
      <c r="BR16" s="17"/>
      <c r="BS16" s="17"/>
      <c r="BT16" s="17"/>
      <c r="BU16" s="17"/>
      <c r="BV16" s="17"/>
      <c r="BW16" s="17"/>
      <c r="BX16" s="17"/>
      <c r="BY16" s="17">
        <v>-9.9</v>
      </c>
      <c r="BZ16" s="17"/>
      <c r="CA16" s="17"/>
      <c r="CB16" s="17">
        <v>20.3</v>
      </c>
      <c r="CC16" s="17">
        <v>9.6</v>
      </c>
      <c r="CD16" s="17">
        <v>-0.1</v>
      </c>
      <c r="CE16" s="17">
        <v>0.9</v>
      </c>
      <c r="CF16" s="17">
        <v>0</v>
      </c>
      <c r="CG16" s="17"/>
      <c r="CH16" s="17"/>
      <c r="CI16" s="17"/>
      <c r="CJ16" s="17">
        <v>-3.1</v>
      </c>
      <c r="CK16" s="17">
        <v>0.6</v>
      </c>
      <c r="CL16" s="17">
        <v>-35.299999999999997</v>
      </c>
      <c r="CM16" s="17"/>
      <c r="CN16" s="17"/>
      <c r="CO16" s="17"/>
      <c r="CP16" s="17"/>
      <c r="CQ16" s="17"/>
      <c r="CR16" s="17">
        <v>-23.4</v>
      </c>
      <c r="CS16" s="17">
        <v>-15.2</v>
      </c>
      <c r="CT16" s="17"/>
      <c r="CU16" s="17">
        <v>-3.9</v>
      </c>
      <c r="CV16" s="17">
        <v>0</v>
      </c>
      <c r="CW16" s="17"/>
      <c r="CX16" s="17"/>
      <c r="CY16" s="17">
        <v>0</v>
      </c>
      <c r="CZ16" s="17">
        <v>0</v>
      </c>
      <c r="DA16" s="17">
        <v>-0.8</v>
      </c>
      <c r="DB16" s="17">
        <v>0</v>
      </c>
      <c r="DC16" s="17">
        <v>1.4</v>
      </c>
      <c r="DD16" s="17"/>
      <c r="DE16" s="17">
        <v>-0.7</v>
      </c>
      <c r="DF16" s="17">
        <v>0.1</v>
      </c>
      <c r="DG16" s="17">
        <v>0.6</v>
      </c>
      <c r="DH16" s="17"/>
      <c r="DI16" s="17">
        <v>0</v>
      </c>
      <c r="DJ16" s="17">
        <v>0</v>
      </c>
      <c r="DK16" s="17">
        <v>-1.9</v>
      </c>
      <c r="DL16" s="17">
        <v>3</v>
      </c>
      <c r="DM16" s="17">
        <v>1.8</v>
      </c>
      <c r="DN16" s="17">
        <v>0.6</v>
      </c>
      <c r="DO16" s="17">
        <v>0.6</v>
      </c>
      <c r="DP16" s="17">
        <v>1</v>
      </c>
      <c r="DQ16" s="17">
        <v>0</v>
      </c>
      <c r="DR16" s="17">
        <v>0</v>
      </c>
      <c r="DS16" s="17">
        <v>0.6</v>
      </c>
      <c r="DT16" s="17">
        <v>0.4</v>
      </c>
      <c r="DU16" s="17"/>
      <c r="DV16" s="17">
        <v>-3.5</v>
      </c>
      <c r="DW16" s="17">
        <v>1</v>
      </c>
      <c r="DX16" s="17">
        <v>2.5</v>
      </c>
      <c r="DY16" s="17">
        <v>2.2999999999999998</v>
      </c>
      <c r="DZ16" s="17">
        <v>1.1000000000000001</v>
      </c>
      <c r="EA16" s="17">
        <v>0.8</v>
      </c>
      <c r="EB16" s="17">
        <v>4</v>
      </c>
      <c r="EC16" s="17">
        <v>0</v>
      </c>
      <c r="ED16" s="17">
        <v>-3.2</v>
      </c>
      <c r="EE16" s="17">
        <v>-6.9</v>
      </c>
      <c r="EF16" s="17"/>
      <c r="EG16" s="17">
        <v>13</v>
      </c>
      <c r="EH16" s="17">
        <v>2.6</v>
      </c>
      <c r="EI16" s="17">
        <v>-0.1</v>
      </c>
      <c r="EJ16" s="17">
        <v>1.6</v>
      </c>
      <c r="EK16" s="17">
        <v>0.2</v>
      </c>
      <c r="EL16" s="17">
        <v>0.2</v>
      </c>
      <c r="EM16" s="17">
        <v>0.2</v>
      </c>
      <c r="EN16" s="17"/>
      <c r="EO16" s="17">
        <v>0</v>
      </c>
      <c r="EP16" s="17">
        <v>0</v>
      </c>
      <c r="EQ16" s="17">
        <v>-0.2</v>
      </c>
      <c r="ER16" s="17">
        <v>0</v>
      </c>
      <c r="ES16" s="17">
        <v>3.6</v>
      </c>
      <c r="ET16" s="17">
        <v>0</v>
      </c>
      <c r="EU16" s="17">
        <v>0</v>
      </c>
      <c r="EV16" s="17">
        <v>0.8</v>
      </c>
      <c r="EW16" s="17">
        <v>1.4</v>
      </c>
      <c r="EX16" s="17">
        <v>2.1</v>
      </c>
      <c r="EY16" s="17"/>
      <c r="EZ16" s="17">
        <v>13</v>
      </c>
      <c r="FA16" s="17">
        <v>1.1000000000000001</v>
      </c>
      <c r="FB16" s="17">
        <v>1.6</v>
      </c>
      <c r="FC16" s="17">
        <v>1.9</v>
      </c>
      <c r="FD16" s="17">
        <v>0.6</v>
      </c>
      <c r="FE16" s="17">
        <v>2.84</v>
      </c>
      <c r="FF16" s="17">
        <v>131.05000000000001</v>
      </c>
      <c r="FG16" s="15"/>
      <c r="FH16" s="17">
        <v>2.1419299999999999</v>
      </c>
      <c r="FI16" s="17"/>
      <c r="FJ16" s="17">
        <v>0</v>
      </c>
      <c r="FK16" s="17">
        <v>1.734</v>
      </c>
      <c r="FL16" s="17">
        <v>1.8</v>
      </c>
      <c r="FM16" s="17"/>
      <c r="FN16" s="17">
        <v>4.7526700000000002</v>
      </c>
      <c r="FO16" s="17">
        <v>-0.8</v>
      </c>
      <c r="FP16" s="17">
        <v>1.1000000000000001</v>
      </c>
      <c r="FQ16" s="17">
        <v>10.7286</v>
      </c>
    </row>
    <row r="17" spans="1:173" ht="24" customHeight="1" x14ac:dyDescent="0.25">
      <c r="A17" s="16" t="s">
        <v>68</v>
      </c>
      <c r="B17" s="16" t="s">
        <v>685</v>
      </c>
      <c r="C17" s="17">
        <v>0.2</v>
      </c>
      <c r="D17" s="17">
        <v>0.1</v>
      </c>
      <c r="E17" s="17">
        <v>-0.2</v>
      </c>
      <c r="F17" s="17">
        <v>28.14</v>
      </c>
      <c r="G17" s="17">
        <v>16.13</v>
      </c>
      <c r="H17" s="17"/>
      <c r="I17" s="17"/>
      <c r="J17" s="17">
        <v>-15.2</v>
      </c>
      <c r="K17" s="17">
        <v>5.7</v>
      </c>
      <c r="L17" s="17"/>
      <c r="M17" s="17"/>
      <c r="N17" s="17">
        <v>0</v>
      </c>
      <c r="O17" s="17">
        <v>6.6</v>
      </c>
      <c r="P17" s="17">
        <v>-4.2</v>
      </c>
      <c r="Q17" s="17">
        <v>-7.5</v>
      </c>
      <c r="R17" s="17">
        <v>-6.7</v>
      </c>
      <c r="S17" s="17">
        <v>-14.2</v>
      </c>
      <c r="T17" s="17">
        <v>81.7</v>
      </c>
      <c r="U17" s="17">
        <v>0</v>
      </c>
      <c r="V17" s="17"/>
      <c r="W17" s="17"/>
      <c r="X17" s="17"/>
      <c r="Y17" s="17"/>
      <c r="Z17" s="17">
        <v>19.100000000000001</v>
      </c>
      <c r="AA17" s="17">
        <v>0.4</v>
      </c>
      <c r="AB17" s="17">
        <v>0</v>
      </c>
      <c r="AC17" s="17">
        <v>-3.3</v>
      </c>
      <c r="AD17" s="17">
        <v>1.8</v>
      </c>
      <c r="AE17" s="17">
        <v>11.2</v>
      </c>
      <c r="AF17" s="17">
        <v>1.4</v>
      </c>
      <c r="AG17" s="17"/>
      <c r="AH17" s="17"/>
      <c r="AI17" s="17">
        <v>0</v>
      </c>
      <c r="AJ17" s="17">
        <v>13.2</v>
      </c>
      <c r="AK17" s="17">
        <v>-0.8</v>
      </c>
      <c r="AL17" s="17"/>
      <c r="AM17" s="17"/>
      <c r="AN17" s="17"/>
      <c r="AO17" s="17">
        <v>-1.1000000000000001</v>
      </c>
      <c r="AP17" s="17">
        <v>47.1</v>
      </c>
      <c r="AQ17" s="17">
        <v>-0.1</v>
      </c>
      <c r="AR17" s="17">
        <v>15</v>
      </c>
      <c r="AS17" s="17">
        <v>1.9</v>
      </c>
      <c r="AT17" s="17">
        <v>0.7</v>
      </c>
      <c r="AU17" s="17">
        <v>2.7</v>
      </c>
      <c r="AV17" s="17">
        <v>1.3</v>
      </c>
      <c r="AW17" s="17">
        <v>4.3</v>
      </c>
      <c r="AX17" s="17">
        <v>-40.5</v>
      </c>
      <c r="AY17" s="17">
        <v>-50</v>
      </c>
      <c r="AZ17" s="17">
        <v>10.1</v>
      </c>
      <c r="BA17" s="17">
        <v>0</v>
      </c>
      <c r="BB17" s="17"/>
      <c r="BC17" s="17">
        <v>-3.5</v>
      </c>
      <c r="BD17" s="17"/>
      <c r="BE17" s="17">
        <v>0.5</v>
      </c>
      <c r="BF17" s="17">
        <v>-0.1</v>
      </c>
      <c r="BG17" s="17">
        <v>25.6</v>
      </c>
      <c r="BH17" s="17">
        <v>-2.5</v>
      </c>
      <c r="BI17" s="17">
        <v>-3.5</v>
      </c>
      <c r="BJ17" s="17"/>
      <c r="BK17" s="17">
        <v>0</v>
      </c>
      <c r="BL17" s="17"/>
      <c r="BM17" s="17"/>
      <c r="BN17" s="17"/>
      <c r="BO17" s="17">
        <v>11</v>
      </c>
      <c r="BP17" s="17">
        <v>0</v>
      </c>
      <c r="BQ17" s="17">
        <v>0</v>
      </c>
      <c r="BR17" s="17"/>
      <c r="BS17" s="17"/>
      <c r="BT17" s="17"/>
      <c r="BU17" s="17"/>
      <c r="BV17" s="17"/>
      <c r="BW17" s="17"/>
      <c r="BX17" s="17"/>
      <c r="BY17" s="17">
        <v>-10.4</v>
      </c>
      <c r="BZ17" s="17"/>
      <c r="CA17" s="17"/>
      <c r="CB17" s="17">
        <v>20.3</v>
      </c>
      <c r="CC17" s="17">
        <v>9.8000000000000007</v>
      </c>
      <c r="CD17" s="17">
        <v>0.1</v>
      </c>
      <c r="CE17" s="17">
        <v>0.7</v>
      </c>
      <c r="CF17" s="17">
        <v>0</v>
      </c>
      <c r="CG17" s="17"/>
      <c r="CH17" s="17"/>
      <c r="CI17" s="17"/>
      <c r="CJ17" s="17">
        <v>-2.8</v>
      </c>
      <c r="CK17" s="17">
        <v>1.1000000000000001</v>
      </c>
      <c r="CL17" s="17">
        <v>-35.200000000000003</v>
      </c>
      <c r="CM17" s="17"/>
      <c r="CN17" s="17"/>
      <c r="CO17" s="17"/>
      <c r="CP17" s="17"/>
      <c r="CQ17" s="17"/>
      <c r="CR17" s="17">
        <v>-23.6</v>
      </c>
      <c r="CS17" s="17">
        <v>-15.4</v>
      </c>
      <c r="CT17" s="17"/>
      <c r="CU17" s="17">
        <v>-3.7</v>
      </c>
      <c r="CV17" s="17">
        <v>0</v>
      </c>
      <c r="CW17" s="17"/>
      <c r="CX17" s="17"/>
      <c r="CY17" s="17">
        <v>0</v>
      </c>
      <c r="CZ17" s="17">
        <v>-0.1</v>
      </c>
      <c r="DA17" s="17">
        <v>-0.9</v>
      </c>
      <c r="DB17" s="17">
        <v>0.2</v>
      </c>
      <c r="DC17" s="17">
        <v>1.2</v>
      </c>
      <c r="DD17" s="17"/>
      <c r="DE17" s="17">
        <v>-0.7</v>
      </c>
      <c r="DF17" s="17">
        <v>0.1</v>
      </c>
      <c r="DG17" s="17">
        <v>0.6</v>
      </c>
      <c r="DH17" s="17"/>
      <c r="DI17" s="17">
        <v>0</v>
      </c>
      <c r="DJ17" s="17">
        <v>0</v>
      </c>
      <c r="DK17" s="17">
        <v>-2.2000000000000002</v>
      </c>
      <c r="DL17" s="17">
        <v>2.4</v>
      </c>
      <c r="DM17" s="17">
        <v>1.8</v>
      </c>
      <c r="DN17" s="17">
        <v>0.6</v>
      </c>
      <c r="DO17" s="17">
        <v>0.6</v>
      </c>
      <c r="DP17" s="17">
        <v>1</v>
      </c>
      <c r="DQ17" s="17">
        <v>0</v>
      </c>
      <c r="DR17" s="17">
        <v>0.1</v>
      </c>
      <c r="DS17" s="17">
        <v>0.4</v>
      </c>
      <c r="DT17" s="17">
        <v>0.4</v>
      </c>
      <c r="DU17" s="17"/>
      <c r="DV17" s="17">
        <v>-3.5</v>
      </c>
      <c r="DW17" s="17">
        <v>0.9</v>
      </c>
      <c r="DX17" s="17">
        <v>2.6</v>
      </c>
      <c r="DY17" s="17">
        <v>2.2999999999999998</v>
      </c>
      <c r="DZ17" s="17">
        <v>1.1000000000000001</v>
      </c>
      <c r="EA17" s="17">
        <v>0.8</v>
      </c>
      <c r="EB17" s="17">
        <v>4</v>
      </c>
      <c r="EC17" s="17">
        <v>0</v>
      </c>
      <c r="ED17" s="17">
        <v>-1.6</v>
      </c>
      <c r="EE17" s="17">
        <v>-4.9000000000000004</v>
      </c>
      <c r="EF17" s="17"/>
      <c r="EG17" s="17">
        <v>12.9</v>
      </c>
      <c r="EH17" s="17">
        <v>2.6</v>
      </c>
      <c r="EI17" s="17">
        <v>-0.1</v>
      </c>
      <c r="EJ17" s="17">
        <v>1.6</v>
      </c>
      <c r="EK17" s="17">
        <v>0.2</v>
      </c>
      <c r="EL17" s="17">
        <v>0.2</v>
      </c>
      <c r="EM17" s="17">
        <v>0.2</v>
      </c>
      <c r="EN17" s="17"/>
      <c r="EO17" s="17">
        <v>0</v>
      </c>
      <c r="EP17" s="17">
        <v>0</v>
      </c>
      <c r="EQ17" s="17">
        <v>-0.2</v>
      </c>
      <c r="ER17" s="17">
        <v>0</v>
      </c>
      <c r="ES17" s="17">
        <v>3.6</v>
      </c>
      <c r="ET17" s="17">
        <v>0</v>
      </c>
      <c r="EU17" s="17">
        <v>0</v>
      </c>
      <c r="EV17" s="17">
        <v>0.8</v>
      </c>
      <c r="EW17" s="17">
        <v>1.4</v>
      </c>
      <c r="EX17" s="17">
        <v>2.1</v>
      </c>
      <c r="EY17" s="17"/>
      <c r="EZ17" s="17">
        <v>12.9</v>
      </c>
      <c r="FA17" s="17">
        <v>1.1000000000000001</v>
      </c>
      <c r="FB17" s="17">
        <v>1.6</v>
      </c>
      <c r="FC17" s="17">
        <v>2.4</v>
      </c>
      <c r="FD17" s="17">
        <v>0.94</v>
      </c>
      <c r="FE17" s="17">
        <v>3.18</v>
      </c>
      <c r="FF17" s="17">
        <v>147.99</v>
      </c>
      <c r="FG17" s="15"/>
      <c r="FH17" s="17">
        <v>2.1207500000000001</v>
      </c>
      <c r="FI17" s="17"/>
      <c r="FJ17" s="17">
        <v>0</v>
      </c>
      <c r="FK17" s="17">
        <v>1.3720000000000001</v>
      </c>
      <c r="FL17" s="17">
        <v>1.9</v>
      </c>
      <c r="FM17" s="17"/>
      <c r="FN17" s="17">
        <v>4.7528800000000002</v>
      </c>
      <c r="FO17" s="17">
        <v>-0.8</v>
      </c>
      <c r="FP17" s="17">
        <v>1.1000000000000001</v>
      </c>
      <c r="FQ17" s="17">
        <v>10.44563</v>
      </c>
    </row>
    <row r="18" spans="1:173" ht="24" customHeight="1" x14ac:dyDescent="0.25">
      <c r="A18" s="18" t="s">
        <v>68</v>
      </c>
      <c r="B18" s="18" t="s">
        <v>686</v>
      </c>
      <c r="C18" s="19">
        <v>0.2</v>
      </c>
      <c r="D18" s="19">
        <v>0.1</v>
      </c>
      <c r="E18" s="19">
        <v>-0.2</v>
      </c>
      <c r="F18" s="19">
        <v>33.67</v>
      </c>
      <c r="G18" s="19">
        <v>16.77</v>
      </c>
      <c r="H18" s="19"/>
      <c r="I18" s="19"/>
      <c r="J18" s="19">
        <v>-18.2</v>
      </c>
      <c r="K18" s="19">
        <v>-3.8</v>
      </c>
      <c r="L18" s="19"/>
      <c r="M18" s="19"/>
      <c r="N18" s="19">
        <v>0</v>
      </c>
      <c r="O18" s="19">
        <v>7.2</v>
      </c>
      <c r="P18" s="19">
        <v>-3</v>
      </c>
      <c r="Q18" s="19">
        <v>-5.3</v>
      </c>
      <c r="R18" s="19">
        <v>-5.9</v>
      </c>
      <c r="S18" s="19">
        <v>-14.3</v>
      </c>
      <c r="T18" s="19">
        <v>82.1</v>
      </c>
      <c r="U18" s="19">
        <v>0</v>
      </c>
      <c r="V18" s="19"/>
      <c r="W18" s="19"/>
      <c r="X18" s="19"/>
      <c r="Y18" s="19"/>
      <c r="Z18" s="19">
        <v>18.899999999999999</v>
      </c>
      <c r="AA18" s="19">
        <v>0.5</v>
      </c>
      <c r="AB18" s="19">
        <v>0</v>
      </c>
      <c r="AC18" s="19">
        <v>-3.3</v>
      </c>
      <c r="AD18" s="19">
        <v>1.8</v>
      </c>
      <c r="AE18" s="19">
        <v>11.4</v>
      </c>
      <c r="AF18" s="19">
        <v>1.4</v>
      </c>
      <c r="AG18" s="19"/>
      <c r="AH18" s="19"/>
      <c r="AI18" s="19">
        <v>0</v>
      </c>
      <c r="AJ18" s="19">
        <v>12.6</v>
      </c>
      <c r="AK18" s="19">
        <v>1.5</v>
      </c>
      <c r="AL18" s="19"/>
      <c r="AM18" s="19"/>
      <c r="AN18" s="19"/>
      <c r="AO18" s="19">
        <v>-1.1000000000000001</v>
      </c>
      <c r="AP18" s="19">
        <v>47.3</v>
      </c>
      <c r="AQ18" s="19">
        <v>-0.2</v>
      </c>
      <c r="AR18" s="19">
        <v>14.5</v>
      </c>
      <c r="AS18" s="19">
        <v>1.9</v>
      </c>
      <c r="AT18" s="19">
        <v>0.8</v>
      </c>
      <c r="AU18" s="19">
        <v>2.7</v>
      </c>
      <c r="AV18" s="19">
        <v>1.8</v>
      </c>
      <c r="AW18" s="19">
        <v>3.9</v>
      </c>
      <c r="AX18" s="19">
        <v>-40.9</v>
      </c>
      <c r="AY18" s="19">
        <v>-50.3</v>
      </c>
      <c r="AZ18" s="19">
        <v>9.8000000000000007</v>
      </c>
      <c r="BA18" s="19">
        <v>0</v>
      </c>
      <c r="BB18" s="19"/>
      <c r="BC18" s="19">
        <v>-4.2</v>
      </c>
      <c r="BD18" s="19"/>
      <c r="BE18" s="19">
        <v>0.5</v>
      </c>
      <c r="BF18" s="19">
        <v>-0.1</v>
      </c>
      <c r="BG18" s="19">
        <v>24.1</v>
      </c>
      <c r="BH18" s="19">
        <v>-2.5</v>
      </c>
      <c r="BI18" s="19">
        <v>-5.4</v>
      </c>
      <c r="BJ18" s="19"/>
      <c r="BK18" s="19">
        <v>0</v>
      </c>
      <c r="BL18" s="19"/>
      <c r="BM18" s="19"/>
      <c r="BN18" s="19"/>
      <c r="BO18" s="19">
        <v>11.7</v>
      </c>
      <c r="BP18" s="19">
        <v>0</v>
      </c>
      <c r="BQ18" s="19">
        <v>0</v>
      </c>
      <c r="BR18" s="19"/>
      <c r="BS18" s="19"/>
      <c r="BT18" s="19"/>
      <c r="BU18" s="19"/>
      <c r="BV18" s="19"/>
      <c r="BW18" s="19"/>
      <c r="BX18" s="19"/>
      <c r="BY18" s="19">
        <v>-12.5</v>
      </c>
      <c r="BZ18" s="19"/>
      <c r="CA18" s="19"/>
      <c r="CB18" s="19">
        <v>20.9</v>
      </c>
      <c r="CC18" s="19">
        <v>9.8000000000000007</v>
      </c>
      <c r="CD18" s="19">
        <v>-0.3</v>
      </c>
      <c r="CE18" s="19">
        <v>0.7</v>
      </c>
      <c r="CF18" s="19">
        <v>0</v>
      </c>
      <c r="CG18" s="19"/>
      <c r="CH18" s="19"/>
      <c r="CI18" s="19"/>
      <c r="CJ18" s="19">
        <v>-3</v>
      </c>
      <c r="CK18" s="19">
        <v>0.8</v>
      </c>
      <c r="CL18" s="19">
        <v>-35.4</v>
      </c>
      <c r="CM18" s="19"/>
      <c r="CN18" s="19"/>
      <c r="CO18" s="19"/>
      <c r="CP18" s="19"/>
      <c r="CQ18" s="19"/>
      <c r="CR18" s="19">
        <v>-24</v>
      </c>
      <c r="CS18" s="19">
        <v>-15.6</v>
      </c>
      <c r="CT18" s="19"/>
      <c r="CU18" s="19">
        <v>-3.1</v>
      </c>
      <c r="CV18" s="19">
        <v>0</v>
      </c>
      <c r="CW18" s="19"/>
      <c r="CX18" s="19"/>
      <c r="CY18" s="19">
        <v>0</v>
      </c>
      <c r="CZ18" s="19">
        <v>-0.1</v>
      </c>
      <c r="DA18" s="19">
        <v>-0.9</v>
      </c>
      <c r="DB18" s="19">
        <v>0.3</v>
      </c>
      <c r="DC18" s="19">
        <v>1.2</v>
      </c>
      <c r="DD18" s="19"/>
      <c r="DE18" s="19">
        <v>-0.9</v>
      </c>
      <c r="DF18" s="19">
        <v>2.5</v>
      </c>
      <c r="DG18" s="19">
        <v>0.6</v>
      </c>
      <c r="DH18" s="19"/>
      <c r="DI18" s="19">
        <v>0</v>
      </c>
      <c r="DJ18" s="19">
        <v>0</v>
      </c>
      <c r="DK18" s="19">
        <v>-2.4</v>
      </c>
      <c r="DL18" s="19">
        <v>1.8</v>
      </c>
      <c r="DM18" s="19">
        <v>1.8</v>
      </c>
      <c r="DN18" s="19">
        <v>0.6</v>
      </c>
      <c r="DO18" s="19">
        <v>0.6</v>
      </c>
      <c r="DP18" s="19">
        <v>1</v>
      </c>
      <c r="DQ18" s="19">
        <v>0</v>
      </c>
      <c r="DR18" s="19">
        <v>0.1</v>
      </c>
      <c r="DS18" s="19">
        <v>0.6</v>
      </c>
      <c r="DT18" s="19">
        <v>0.4</v>
      </c>
      <c r="DU18" s="19"/>
      <c r="DV18" s="19">
        <v>-3.4</v>
      </c>
      <c r="DW18" s="19">
        <v>0.8</v>
      </c>
      <c r="DX18" s="19">
        <v>2.6</v>
      </c>
      <c r="DY18" s="19">
        <v>2.2000000000000002</v>
      </c>
      <c r="DZ18" s="19">
        <v>1.5</v>
      </c>
      <c r="EA18" s="19">
        <v>0.8</v>
      </c>
      <c r="EB18" s="19">
        <v>4</v>
      </c>
      <c r="EC18" s="19">
        <v>0</v>
      </c>
      <c r="ED18" s="19">
        <v>-2.9</v>
      </c>
      <c r="EE18" s="19">
        <v>-3.4</v>
      </c>
      <c r="EF18" s="19"/>
      <c r="EG18" s="19">
        <v>12.7</v>
      </c>
      <c r="EH18" s="19">
        <v>2.6</v>
      </c>
      <c r="EI18" s="19">
        <v>-0.1</v>
      </c>
      <c r="EJ18" s="19">
        <v>1.6</v>
      </c>
      <c r="EK18" s="19">
        <v>0.2</v>
      </c>
      <c r="EL18" s="19">
        <v>0.2</v>
      </c>
      <c r="EM18" s="19">
        <v>0.2</v>
      </c>
      <c r="EN18" s="19"/>
      <c r="EO18" s="19">
        <v>0</v>
      </c>
      <c r="EP18" s="19">
        <v>0</v>
      </c>
      <c r="EQ18" s="19">
        <v>-0.2</v>
      </c>
      <c r="ER18" s="19">
        <v>0</v>
      </c>
      <c r="ES18" s="19">
        <v>3.6</v>
      </c>
      <c r="ET18" s="19">
        <v>0</v>
      </c>
      <c r="EU18" s="19">
        <v>0</v>
      </c>
      <c r="EV18" s="19">
        <v>0.8</v>
      </c>
      <c r="EW18" s="19">
        <v>1.8</v>
      </c>
      <c r="EX18" s="19">
        <v>2.1</v>
      </c>
      <c r="EY18" s="19"/>
      <c r="EZ18" s="19">
        <v>12.7</v>
      </c>
      <c r="FA18" s="19">
        <v>1.1000000000000001</v>
      </c>
      <c r="FB18" s="19">
        <v>1.5</v>
      </c>
      <c r="FC18" s="19">
        <v>0.8</v>
      </c>
      <c r="FD18" s="19">
        <v>0.39</v>
      </c>
      <c r="FE18" s="19">
        <v>2.91</v>
      </c>
      <c r="FF18" s="19">
        <v>141.04</v>
      </c>
      <c r="FG18" s="15"/>
      <c r="FH18" s="19">
        <v>2.1007400000000001</v>
      </c>
      <c r="FI18" s="19"/>
      <c r="FJ18" s="19">
        <v>0</v>
      </c>
      <c r="FK18" s="19">
        <v>1.304</v>
      </c>
      <c r="FL18" s="19">
        <v>1.7</v>
      </c>
      <c r="FM18" s="19"/>
      <c r="FN18" s="19">
        <v>4.7495500000000002</v>
      </c>
      <c r="FO18" s="19">
        <v>-0.9</v>
      </c>
      <c r="FP18" s="19">
        <v>0.9</v>
      </c>
      <c r="FQ18" s="19">
        <v>9.8542900000000007</v>
      </c>
    </row>
    <row r="19" spans="1:173" ht="24" customHeight="1" x14ac:dyDescent="0.25">
      <c r="A19" s="13" t="s">
        <v>68</v>
      </c>
      <c r="B19" s="13" t="s">
        <v>687</v>
      </c>
      <c r="C19" s="14">
        <v>0.2</v>
      </c>
      <c r="D19" s="14">
        <v>0.1</v>
      </c>
      <c r="E19" s="14">
        <v>-0.2</v>
      </c>
      <c r="F19" s="14">
        <v>24.03</v>
      </c>
      <c r="G19" s="14">
        <v>15.09</v>
      </c>
      <c r="H19" s="14"/>
      <c r="I19" s="14"/>
      <c r="J19" s="14">
        <v>-17.2</v>
      </c>
      <c r="K19" s="14">
        <v>-5</v>
      </c>
      <c r="L19" s="14"/>
      <c r="M19" s="14"/>
      <c r="N19" s="14">
        <v>0</v>
      </c>
      <c r="O19" s="14">
        <v>5.3</v>
      </c>
      <c r="P19" s="14">
        <v>-5</v>
      </c>
      <c r="Q19" s="14">
        <v>3.7</v>
      </c>
      <c r="R19" s="14">
        <v>-3.1</v>
      </c>
      <c r="S19" s="14">
        <v>-14.7</v>
      </c>
      <c r="T19" s="14">
        <v>75.900000000000006</v>
      </c>
      <c r="U19" s="14">
        <v>0.3</v>
      </c>
      <c r="V19" s="14"/>
      <c r="W19" s="14"/>
      <c r="X19" s="14"/>
      <c r="Y19" s="14"/>
      <c r="Z19" s="14">
        <v>17.7</v>
      </c>
      <c r="AA19" s="14">
        <v>0.7</v>
      </c>
      <c r="AB19" s="14">
        <v>0</v>
      </c>
      <c r="AC19" s="14">
        <v>-3.2</v>
      </c>
      <c r="AD19" s="14">
        <v>1.8</v>
      </c>
      <c r="AE19" s="14">
        <v>11.3</v>
      </c>
      <c r="AF19" s="14">
        <v>1.4</v>
      </c>
      <c r="AG19" s="14"/>
      <c r="AH19" s="14"/>
      <c r="AI19" s="14">
        <v>0</v>
      </c>
      <c r="AJ19" s="14">
        <v>12.4</v>
      </c>
      <c r="AK19" s="14">
        <v>0.6</v>
      </c>
      <c r="AL19" s="14"/>
      <c r="AM19" s="14"/>
      <c r="AN19" s="14"/>
      <c r="AO19" s="14">
        <v>-1.1000000000000001</v>
      </c>
      <c r="AP19" s="14">
        <v>47</v>
      </c>
      <c r="AQ19" s="14">
        <v>-0.4</v>
      </c>
      <c r="AR19" s="14">
        <v>15.3</v>
      </c>
      <c r="AS19" s="14">
        <v>1.4</v>
      </c>
      <c r="AT19" s="14">
        <v>0.3</v>
      </c>
      <c r="AU19" s="14">
        <v>2.7</v>
      </c>
      <c r="AV19" s="14">
        <v>1.6</v>
      </c>
      <c r="AW19" s="14">
        <v>1</v>
      </c>
      <c r="AX19" s="14">
        <v>-43.8</v>
      </c>
      <c r="AY19" s="14">
        <v>-53.2</v>
      </c>
      <c r="AZ19" s="14">
        <v>9.5</v>
      </c>
      <c r="BA19" s="14">
        <v>0</v>
      </c>
      <c r="BB19" s="14"/>
      <c r="BC19" s="14">
        <v>-4.0999999999999996</v>
      </c>
      <c r="BD19" s="14"/>
      <c r="BE19" s="14">
        <v>0.5</v>
      </c>
      <c r="BF19" s="14">
        <v>-0.1</v>
      </c>
      <c r="BG19" s="14">
        <v>26</v>
      </c>
      <c r="BH19" s="14">
        <v>-2.6</v>
      </c>
      <c r="BI19" s="14">
        <v>-5.0999999999999996</v>
      </c>
      <c r="BJ19" s="14"/>
      <c r="BK19" s="14">
        <v>0</v>
      </c>
      <c r="BL19" s="14"/>
      <c r="BM19" s="14"/>
      <c r="BN19" s="14"/>
      <c r="BO19" s="14">
        <v>8.4</v>
      </c>
      <c r="BP19" s="14">
        <v>0</v>
      </c>
      <c r="BQ19" s="14">
        <v>0</v>
      </c>
      <c r="BR19" s="14"/>
      <c r="BS19" s="14"/>
      <c r="BT19" s="14"/>
      <c r="BU19" s="14"/>
      <c r="BV19" s="14"/>
      <c r="BW19" s="14"/>
      <c r="BX19" s="14"/>
      <c r="BY19" s="14">
        <v>-7.7</v>
      </c>
      <c r="BZ19" s="14"/>
      <c r="CA19" s="14"/>
      <c r="CB19" s="14">
        <v>19.600000000000001</v>
      </c>
      <c r="CC19" s="14">
        <v>10</v>
      </c>
      <c r="CD19" s="14">
        <v>2.7</v>
      </c>
      <c r="CE19" s="14">
        <v>0.8</v>
      </c>
      <c r="CF19" s="14">
        <v>0</v>
      </c>
      <c r="CG19" s="14"/>
      <c r="CH19" s="14"/>
      <c r="CI19" s="14"/>
      <c r="CJ19" s="14">
        <v>-5.4</v>
      </c>
      <c r="CK19" s="14">
        <v>-1.7</v>
      </c>
      <c r="CL19" s="14">
        <v>-39</v>
      </c>
      <c r="CM19" s="14"/>
      <c r="CN19" s="14"/>
      <c r="CO19" s="14"/>
      <c r="CP19" s="14"/>
      <c r="CQ19" s="14"/>
      <c r="CR19" s="14">
        <v>-23.5</v>
      </c>
      <c r="CS19" s="14">
        <v>-15.3</v>
      </c>
      <c r="CT19" s="14"/>
      <c r="CU19" s="14">
        <v>-4.0999999999999996</v>
      </c>
      <c r="CV19" s="14">
        <v>0</v>
      </c>
      <c r="CW19" s="14"/>
      <c r="CX19" s="14"/>
      <c r="CY19" s="14">
        <v>0</v>
      </c>
      <c r="CZ19" s="14">
        <v>-0.1</v>
      </c>
      <c r="DA19" s="14">
        <v>-0.9</v>
      </c>
      <c r="DB19" s="14">
        <v>0.4</v>
      </c>
      <c r="DC19" s="14">
        <v>1.2</v>
      </c>
      <c r="DD19" s="14"/>
      <c r="DE19" s="14">
        <v>-0.8</v>
      </c>
      <c r="DF19" s="14">
        <v>2.8</v>
      </c>
      <c r="DG19" s="14">
        <v>0.6</v>
      </c>
      <c r="DH19" s="14"/>
      <c r="DI19" s="14">
        <v>0</v>
      </c>
      <c r="DJ19" s="14">
        <v>0</v>
      </c>
      <c r="DK19" s="14">
        <v>-2.6</v>
      </c>
      <c r="DL19" s="14">
        <v>1.4</v>
      </c>
      <c r="DM19" s="14">
        <v>1.8</v>
      </c>
      <c r="DN19" s="14">
        <v>0.6</v>
      </c>
      <c r="DO19" s="14">
        <v>0.6</v>
      </c>
      <c r="DP19" s="14">
        <v>1</v>
      </c>
      <c r="DQ19" s="14">
        <v>0</v>
      </c>
      <c r="DR19" s="14">
        <v>0</v>
      </c>
      <c r="DS19" s="14">
        <v>0.6</v>
      </c>
      <c r="DT19" s="14">
        <v>0.4</v>
      </c>
      <c r="DU19" s="14"/>
      <c r="DV19" s="14">
        <v>-3.4</v>
      </c>
      <c r="DW19" s="14">
        <v>0.7</v>
      </c>
      <c r="DX19" s="14">
        <v>2.7</v>
      </c>
      <c r="DY19" s="14">
        <v>2.2000000000000002</v>
      </c>
      <c r="DZ19" s="14">
        <v>1.6</v>
      </c>
      <c r="EA19" s="14">
        <v>0.8</v>
      </c>
      <c r="EB19" s="14">
        <v>4</v>
      </c>
      <c r="EC19" s="14">
        <v>0</v>
      </c>
      <c r="ED19" s="14">
        <v>-3.2</v>
      </c>
      <c r="EE19" s="14">
        <v>-5.5</v>
      </c>
      <c r="EF19" s="14"/>
      <c r="EG19" s="14">
        <v>12.9</v>
      </c>
      <c r="EH19" s="14">
        <v>2.6</v>
      </c>
      <c r="EI19" s="14">
        <v>-0.1</v>
      </c>
      <c r="EJ19" s="14">
        <v>1.6</v>
      </c>
      <c r="EK19" s="14">
        <v>0.2</v>
      </c>
      <c r="EL19" s="14">
        <v>0.2</v>
      </c>
      <c r="EM19" s="14">
        <v>0.2</v>
      </c>
      <c r="EN19" s="14"/>
      <c r="EO19" s="14">
        <v>0</v>
      </c>
      <c r="EP19" s="14">
        <v>0</v>
      </c>
      <c r="EQ19" s="14">
        <v>-0.2</v>
      </c>
      <c r="ER19" s="14">
        <v>0</v>
      </c>
      <c r="ES19" s="14">
        <v>3.6</v>
      </c>
      <c r="ET19" s="14">
        <v>0</v>
      </c>
      <c r="EU19" s="14">
        <v>0</v>
      </c>
      <c r="EV19" s="14">
        <v>0.8</v>
      </c>
      <c r="EW19" s="14">
        <v>1.8</v>
      </c>
      <c r="EX19" s="14">
        <v>2.1</v>
      </c>
      <c r="EY19" s="14"/>
      <c r="EZ19" s="14">
        <v>12.9</v>
      </c>
      <c r="FA19" s="14">
        <v>1.1000000000000001</v>
      </c>
      <c r="FB19" s="14">
        <v>1.5</v>
      </c>
      <c r="FC19" s="14">
        <v>2.8</v>
      </c>
      <c r="FD19" s="14">
        <v>0.53</v>
      </c>
      <c r="FE19" s="14">
        <v>2.72</v>
      </c>
      <c r="FF19" s="14">
        <v>115.97</v>
      </c>
      <c r="FG19" s="15"/>
      <c r="FH19" s="14">
        <v>2.1040199999999998</v>
      </c>
      <c r="FI19" s="14"/>
      <c r="FJ19" s="14">
        <v>0</v>
      </c>
      <c r="FK19" s="14">
        <v>1.61</v>
      </c>
      <c r="FL19" s="14">
        <v>1.6</v>
      </c>
      <c r="FM19" s="14"/>
      <c r="FN19" s="14">
        <v>4.7433899999999998</v>
      </c>
      <c r="FO19" s="14">
        <v>-0.8</v>
      </c>
      <c r="FP19" s="14">
        <v>0.9</v>
      </c>
      <c r="FQ19" s="14">
        <v>10.15741</v>
      </c>
    </row>
    <row r="20" spans="1:173" ht="24" customHeight="1" x14ac:dyDescent="0.25">
      <c r="A20" s="16" t="s">
        <v>68</v>
      </c>
      <c r="B20" s="16" t="s">
        <v>688</v>
      </c>
      <c r="C20" s="17">
        <v>0.2</v>
      </c>
      <c r="D20" s="17">
        <v>0.7</v>
      </c>
      <c r="E20" s="17">
        <v>-0.2</v>
      </c>
      <c r="F20" s="17">
        <v>44.39</v>
      </c>
      <c r="G20" s="17">
        <v>19.170000000000002</v>
      </c>
      <c r="H20" s="17"/>
      <c r="I20" s="17"/>
      <c r="J20" s="17">
        <v>-16.399999999999999</v>
      </c>
      <c r="K20" s="17">
        <v>1.5</v>
      </c>
      <c r="L20" s="17"/>
      <c r="M20" s="17"/>
      <c r="N20" s="17">
        <v>0</v>
      </c>
      <c r="O20" s="17">
        <v>10.7</v>
      </c>
      <c r="P20" s="17">
        <v>0.9</v>
      </c>
      <c r="Q20" s="17">
        <v>17.8</v>
      </c>
      <c r="R20" s="17">
        <v>7.1</v>
      </c>
      <c r="S20" s="17">
        <v>-8.6</v>
      </c>
      <c r="T20" s="17">
        <v>91.3</v>
      </c>
      <c r="U20" s="17">
        <v>-0.1</v>
      </c>
      <c r="V20" s="17"/>
      <c r="W20" s="17"/>
      <c r="X20" s="17"/>
      <c r="Y20" s="17"/>
      <c r="Z20" s="17">
        <v>18.7</v>
      </c>
      <c r="AA20" s="17">
        <v>0.6</v>
      </c>
      <c r="AB20" s="17">
        <v>0</v>
      </c>
      <c r="AC20" s="17">
        <v>-3.2</v>
      </c>
      <c r="AD20" s="17">
        <v>2</v>
      </c>
      <c r="AE20" s="17">
        <v>11.6</v>
      </c>
      <c r="AF20" s="17">
        <v>1.7</v>
      </c>
      <c r="AG20" s="17"/>
      <c r="AH20" s="17"/>
      <c r="AI20" s="17">
        <v>0</v>
      </c>
      <c r="AJ20" s="17">
        <v>12.8</v>
      </c>
      <c r="AK20" s="17">
        <v>3.8</v>
      </c>
      <c r="AL20" s="17"/>
      <c r="AM20" s="17"/>
      <c r="AN20" s="17"/>
      <c r="AO20" s="17">
        <v>-1.1000000000000001</v>
      </c>
      <c r="AP20" s="17">
        <v>47.6</v>
      </c>
      <c r="AQ20" s="17">
        <v>-0.4</v>
      </c>
      <c r="AR20" s="17">
        <v>11.8</v>
      </c>
      <c r="AS20" s="17">
        <v>1.8</v>
      </c>
      <c r="AT20" s="17">
        <v>0.5</v>
      </c>
      <c r="AU20" s="17">
        <v>2.6</v>
      </c>
      <c r="AV20" s="17">
        <v>0.3</v>
      </c>
      <c r="AW20" s="17">
        <v>8.9</v>
      </c>
      <c r="AX20" s="17">
        <v>-36</v>
      </c>
      <c r="AY20" s="17">
        <v>-45.2</v>
      </c>
      <c r="AZ20" s="17">
        <v>10.4</v>
      </c>
      <c r="BA20" s="17">
        <v>0</v>
      </c>
      <c r="BB20" s="17"/>
      <c r="BC20" s="17">
        <v>-4.9000000000000004</v>
      </c>
      <c r="BD20" s="17"/>
      <c r="BE20" s="17">
        <v>0.5</v>
      </c>
      <c r="BF20" s="17">
        <v>-0.1</v>
      </c>
      <c r="BG20" s="17">
        <v>23</v>
      </c>
      <c r="BH20" s="17">
        <v>-1.2</v>
      </c>
      <c r="BI20" s="17">
        <v>-2.7</v>
      </c>
      <c r="BJ20" s="17"/>
      <c r="BK20" s="17">
        <v>0</v>
      </c>
      <c r="BL20" s="17"/>
      <c r="BM20" s="17"/>
      <c r="BN20" s="17"/>
      <c r="BO20" s="17">
        <v>12</v>
      </c>
      <c r="BP20" s="17">
        <v>0</v>
      </c>
      <c r="BQ20" s="17">
        <v>0</v>
      </c>
      <c r="BR20" s="17"/>
      <c r="BS20" s="17"/>
      <c r="BT20" s="17"/>
      <c r="BU20" s="17"/>
      <c r="BV20" s="17"/>
      <c r="BW20" s="17"/>
      <c r="BX20" s="17"/>
      <c r="BY20" s="17">
        <v>-11.1</v>
      </c>
      <c r="BZ20" s="17"/>
      <c r="CA20" s="17"/>
      <c r="CB20" s="17">
        <v>21.5</v>
      </c>
      <c r="CC20" s="17">
        <v>10</v>
      </c>
      <c r="CD20" s="17">
        <v>-0.1</v>
      </c>
      <c r="CE20" s="17">
        <v>1.9</v>
      </c>
      <c r="CF20" s="17">
        <v>0</v>
      </c>
      <c r="CG20" s="17"/>
      <c r="CH20" s="17"/>
      <c r="CI20" s="17"/>
      <c r="CJ20" s="17">
        <v>1</v>
      </c>
      <c r="CK20" s="17">
        <v>4.7</v>
      </c>
      <c r="CL20" s="17">
        <v>-29.3</v>
      </c>
      <c r="CM20" s="17"/>
      <c r="CN20" s="17"/>
      <c r="CO20" s="17"/>
      <c r="CP20" s="17"/>
      <c r="CQ20" s="17"/>
      <c r="CR20" s="17">
        <v>-20.5</v>
      </c>
      <c r="CS20" s="17">
        <v>-13.5</v>
      </c>
      <c r="CT20" s="17"/>
      <c r="CU20" s="17">
        <v>-4.8</v>
      </c>
      <c r="CV20" s="17">
        <v>0</v>
      </c>
      <c r="CW20" s="17"/>
      <c r="CX20" s="17"/>
      <c r="CY20" s="17">
        <v>0</v>
      </c>
      <c r="CZ20" s="17">
        <v>-0.1</v>
      </c>
      <c r="DA20" s="17">
        <v>-0.9</v>
      </c>
      <c r="DB20" s="17">
        <v>0.1</v>
      </c>
      <c r="DC20" s="17">
        <v>1</v>
      </c>
      <c r="DD20" s="17"/>
      <c r="DE20" s="17">
        <v>-0.9</v>
      </c>
      <c r="DF20" s="17">
        <v>2.8</v>
      </c>
      <c r="DG20" s="17">
        <v>0.6</v>
      </c>
      <c r="DH20" s="17"/>
      <c r="DI20" s="17">
        <v>0</v>
      </c>
      <c r="DJ20" s="17">
        <v>0</v>
      </c>
      <c r="DK20" s="17">
        <v>-1.1000000000000001</v>
      </c>
      <c r="DL20" s="17">
        <v>5</v>
      </c>
      <c r="DM20" s="17">
        <v>1.8</v>
      </c>
      <c r="DN20" s="17">
        <v>0.6</v>
      </c>
      <c r="DO20" s="17">
        <v>0.6</v>
      </c>
      <c r="DP20" s="17">
        <v>1</v>
      </c>
      <c r="DQ20" s="17">
        <v>0.3</v>
      </c>
      <c r="DR20" s="17">
        <v>0.3</v>
      </c>
      <c r="DS20" s="17">
        <v>0.6</v>
      </c>
      <c r="DT20" s="17">
        <v>0.4</v>
      </c>
      <c r="DU20" s="17"/>
      <c r="DV20" s="17">
        <v>-3.3</v>
      </c>
      <c r="DW20" s="17">
        <v>0.8</v>
      </c>
      <c r="DX20" s="17">
        <v>2.7</v>
      </c>
      <c r="DY20" s="17">
        <v>2.2000000000000002</v>
      </c>
      <c r="DZ20" s="17">
        <v>1.7</v>
      </c>
      <c r="EA20" s="17">
        <v>0.8</v>
      </c>
      <c r="EB20" s="17">
        <v>4</v>
      </c>
      <c r="EC20" s="17">
        <v>0.4</v>
      </c>
      <c r="ED20" s="17">
        <v>-0.1</v>
      </c>
      <c r="EE20" s="17">
        <v>-0.3</v>
      </c>
      <c r="EF20" s="17"/>
      <c r="EG20" s="17">
        <v>13</v>
      </c>
      <c r="EH20" s="17">
        <v>2.6</v>
      </c>
      <c r="EI20" s="17">
        <v>-0.1</v>
      </c>
      <c r="EJ20" s="17">
        <v>1.5</v>
      </c>
      <c r="EK20" s="17">
        <v>0.2</v>
      </c>
      <c r="EL20" s="17">
        <v>0.2</v>
      </c>
      <c r="EM20" s="17">
        <v>0.2</v>
      </c>
      <c r="EN20" s="17"/>
      <c r="EO20" s="17">
        <v>0</v>
      </c>
      <c r="EP20" s="17">
        <v>0</v>
      </c>
      <c r="EQ20" s="17">
        <v>-0.2</v>
      </c>
      <c r="ER20" s="17">
        <v>0</v>
      </c>
      <c r="ES20" s="17">
        <v>3.6</v>
      </c>
      <c r="ET20" s="17">
        <v>0</v>
      </c>
      <c r="EU20" s="17">
        <v>0</v>
      </c>
      <c r="EV20" s="17">
        <v>0.8</v>
      </c>
      <c r="EW20" s="17">
        <v>2</v>
      </c>
      <c r="EX20" s="17">
        <v>2.2000000000000002</v>
      </c>
      <c r="EY20" s="17"/>
      <c r="EZ20" s="17">
        <v>13</v>
      </c>
      <c r="FA20" s="17">
        <v>1.1000000000000001</v>
      </c>
      <c r="FB20" s="17">
        <v>1.7</v>
      </c>
      <c r="FC20" s="17">
        <v>2.2000000000000002</v>
      </c>
      <c r="FD20" s="17">
        <v>0.61</v>
      </c>
      <c r="FE20" s="17">
        <v>3.19</v>
      </c>
      <c r="FF20" s="17">
        <v>272.86</v>
      </c>
      <c r="FG20" s="15"/>
      <c r="FH20" s="17">
        <v>2.0900699999999999</v>
      </c>
      <c r="FI20" s="17"/>
      <c r="FJ20" s="17">
        <v>0</v>
      </c>
      <c r="FK20" s="17">
        <v>1.294</v>
      </c>
      <c r="FL20" s="17">
        <v>1.8</v>
      </c>
      <c r="FM20" s="17"/>
      <c r="FN20" s="17">
        <v>4.7481099999999996</v>
      </c>
      <c r="FO20" s="17">
        <v>-0.6</v>
      </c>
      <c r="FP20" s="17">
        <v>1.1000000000000001</v>
      </c>
      <c r="FQ20" s="17">
        <v>10.432180000000001</v>
      </c>
    </row>
    <row r="21" spans="1:173" ht="24" customHeight="1" x14ac:dyDescent="0.25">
      <c r="A21" s="16" t="s">
        <v>68</v>
      </c>
      <c r="B21" s="16" t="s">
        <v>689</v>
      </c>
      <c r="C21" s="17">
        <v>0.2</v>
      </c>
      <c r="D21" s="17">
        <v>0.8</v>
      </c>
      <c r="E21" s="17">
        <v>-0.2</v>
      </c>
      <c r="F21" s="17">
        <v>40.47</v>
      </c>
      <c r="G21" s="17">
        <v>18.170000000000002</v>
      </c>
      <c r="H21" s="17"/>
      <c r="I21" s="17"/>
      <c r="J21" s="17">
        <v>-16.399999999999999</v>
      </c>
      <c r="K21" s="17">
        <v>-5</v>
      </c>
      <c r="L21" s="17"/>
      <c r="M21" s="17"/>
      <c r="N21" s="17">
        <v>-9.4</v>
      </c>
      <c r="O21" s="17">
        <v>11.4</v>
      </c>
      <c r="P21" s="17">
        <v>0.4</v>
      </c>
      <c r="Q21" s="17">
        <v>17.399999999999999</v>
      </c>
      <c r="R21" s="17">
        <v>5.9</v>
      </c>
      <c r="S21" s="17">
        <v>-8.4</v>
      </c>
      <c r="T21" s="17">
        <v>87</v>
      </c>
      <c r="U21" s="17">
        <v>-0.1</v>
      </c>
      <c r="V21" s="17"/>
      <c r="W21" s="17"/>
      <c r="X21" s="17"/>
      <c r="Y21" s="17"/>
      <c r="Z21" s="17">
        <v>20.100000000000001</v>
      </c>
      <c r="AA21" s="17">
        <v>0.9</v>
      </c>
      <c r="AB21" s="17">
        <v>0</v>
      </c>
      <c r="AC21" s="17">
        <v>-3.2</v>
      </c>
      <c r="AD21" s="17">
        <v>1.9</v>
      </c>
      <c r="AE21" s="17">
        <v>12.8</v>
      </c>
      <c r="AF21" s="17">
        <v>1.5</v>
      </c>
      <c r="AG21" s="17"/>
      <c r="AH21" s="17"/>
      <c r="AI21" s="17">
        <v>0</v>
      </c>
      <c r="AJ21" s="17">
        <v>13.1</v>
      </c>
      <c r="AK21" s="17">
        <v>2.7</v>
      </c>
      <c r="AL21" s="17"/>
      <c r="AM21" s="17"/>
      <c r="AN21" s="17"/>
      <c r="AO21" s="17">
        <v>-1.1000000000000001</v>
      </c>
      <c r="AP21" s="17">
        <v>45</v>
      </c>
      <c r="AQ21" s="17">
        <v>-1.5</v>
      </c>
      <c r="AR21" s="17">
        <v>12.6</v>
      </c>
      <c r="AS21" s="17">
        <v>1.7</v>
      </c>
      <c r="AT21" s="17">
        <v>0.9</v>
      </c>
      <c r="AU21" s="17">
        <v>2.7</v>
      </c>
      <c r="AV21" s="17">
        <v>2.2000000000000002</v>
      </c>
      <c r="AW21" s="17">
        <v>7.3</v>
      </c>
      <c r="AX21" s="17">
        <v>-37.6</v>
      </c>
      <c r="AY21" s="17">
        <v>-46.8</v>
      </c>
      <c r="AZ21" s="17">
        <v>10.8</v>
      </c>
      <c r="BA21" s="17">
        <v>0</v>
      </c>
      <c r="BB21" s="17"/>
      <c r="BC21" s="17">
        <v>-7.1</v>
      </c>
      <c r="BD21" s="17"/>
      <c r="BE21" s="17">
        <v>0.5</v>
      </c>
      <c r="BF21" s="17">
        <v>-0.1</v>
      </c>
      <c r="BG21" s="17">
        <v>22</v>
      </c>
      <c r="BH21" s="17">
        <v>-1.5</v>
      </c>
      <c r="BI21" s="17">
        <v>-3.4</v>
      </c>
      <c r="BJ21" s="17"/>
      <c r="BK21" s="17">
        <v>0</v>
      </c>
      <c r="BL21" s="17"/>
      <c r="BM21" s="17"/>
      <c r="BN21" s="17"/>
      <c r="BO21" s="17">
        <v>10.4</v>
      </c>
      <c r="BP21" s="17">
        <v>0</v>
      </c>
      <c r="BQ21" s="17">
        <v>0</v>
      </c>
      <c r="BR21" s="17"/>
      <c r="BS21" s="17"/>
      <c r="BT21" s="17"/>
      <c r="BU21" s="17"/>
      <c r="BV21" s="17"/>
      <c r="BW21" s="17"/>
      <c r="BX21" s="17"/>
      <c r="BY21" s="17">
        <v>-13.1</v>
      </c>
      <c r="BZ21" s="17"/>
      <c r="CA21" s="17"/>
      <c r="CB21" s="17">
        <v>21.3</v>
      </c>
      <c r="CC21" s="17">
        <v>16.2</v>
      </c>
      <c r="CD21" s="17">
        <v>0</v>
      </c>
      <c r="CE21" s="17">
        <v>0.7</v>
      </c>
      <c r="CF21" s="17">
        <v>0</v>
      </c>
      <c r="CG21" s="17"/>
      <c r="CH21" s="17"/>
      <c r="CI21" s="17"/>
      <c r="CJ21" s="17">
        <v>-0.2</v>
      </c>
      <c r="CK21" s="17">
        <v>3.5</v>
      </c>
      <c r="CL21" s="17">
        <v>-30.9</v>
      </c>
      <c r="CM21" s="17"/>
      <c r="CN21" s="17"/>
      <c r="CO21" s="17"/>
      <c r="CP21" s="17"/>
      <c r="CQ21" s="17"/>
      <c r="CR21" s="17">
        <v>-19.5</v>
      </c>
      <c r="CS21" s="17">
        <v>-12.9</v>
      </c>
      <c r="CT21" s="17"/>
      <c r="CU21" s="17">
        <v>-5.0999999999999996</v>
      </c>
      <c r="CV21" s="17">
        <v>0</v>
      </c>
      <c r="CW21" s="17"/>
      <c r="CX21" s="17"/>
      <c r="CY21" s="17">
        <v>0</v>
      </c>
      <c r="CZ21" s="17">
        <v>-0.1</v>
      </c>
      <c r="DA21" s="17">
        <v>-0.9</v>
      </c>
      <c r="DB21" s="17">
        <v>0</v>
      </c>
      <c r="DC21" s="17">
        <v>1</v>
      </c>
      <c r="DD21" s="17"/>
      <c r="DE21" s="17">
        <v>-1.1000000000000001</v>
      </c>
      <c r="DF21" s="17">
        <v>2.8</v>
      </c>
      <c r="DG21" s="17">
        <v>0.6</v>
      </c>
      <c r="DH21" s="17"/>
      <c r="DI21" s="17">
        <v>0</v>
      </c>
      <c r="DJ21" s="17">
        <v>0</v>
      </c>
      <c r="DK21" s="17">
        <v>-1.2</v>
      </c>
      <c r="DL21" s="17">
        <v>5.0999999999999996</v>
      </c>
      <c r="DM21" s="17">
        <v>1.8</v>
      </c>
      <c r="DN21" s="17">
        <v>0.6</v>
      </c>
      <c r="DO21" s="17">
        <v>0.6</v>
      </c>
      <c r="DP21" s="17">
        <v>1</v>
      </c>
      <c r="DQ21" s="17">
        <v>0.4</v>
      </c>
      <c r="DR21" s="17">
        <v>0</v>
      </c>
      <c r="DS21" s="17">
        <v>0.6</v>
      </c>
      <c r="DT21" s="17">
        <v>0.4</v>
      </c>
      <c r="DU21" s="17"/>
      <c r="DV21" s="17">
        <v>-3.3</v>
      </c>
      <c r="DW21" s="17">
        <v>0.9</v>
      </c>
      <c r="DX21" s="17">
        <v>2.8</v>
      </c>
      <c r="DY21" s="17">
        <v>2.2000000000000002</v>
      </c>
      <c r="DZ21" s="17">
        <v>1.7</v>
      </c>
      <c r="EA21" s="17">
        <v>0.8</v>
      </c>
      <c r="EB21" s="17">
        <v>4</v>
      </c>
      <c r="EC21" s="17">
        <v>0.3</v>
      </c>
      <c r="ED21" s="17">
        <v>-0.3</v>
      </c>
      <c r="EE21" s="17">
        <v>-0.7</v>
      </c>
      <c r="EF21" s="17"/>
      <c r="EG21" s="17">
        <v>13.2</v>
      </c>
      <c r="EH21" s="17">
        <v>2.6</v>
      </c>
      <c r="EI21" s="17">
        <v>-0.1</v>
      </c>
      <c r="EJ21" s="17">
        <v>1.6</v>
      </c>
      <c r="EK21" s="17">
        <v>0.2</v>
      </c>
      <c r="EL21" s="17">
        <v>0.2</v>
      </c>
      <c r="EM21" s="17">
        <v>0.2</v>
      </c>
      <c r="EN21" s="17"/>
      <c r="EO21" s="17">
        <v>0</v>
      </c>
      <c r="EP21" s="17">
        <v>0</v>
      </c>
      <c r="EQ21" s="17">
        <v>-0.2</v>
      </c>
      <c r="ER21" s="17">
        <v>0</v>
      </c>
      <c r="ES21" s="17">
        <v>3.6</v>
      </c>
      <c r="ET21" s="17">
        <v>1.2</v>
      </c>
      <c r="EU21" s="17">
        <v>0</v>
      </c>
      <c r="EV21" s="17">
        <v>0.8</v>
      </c>
      <c r="EW21" s="17">
        <v>2</v>
      </c>
      <c r="EX21" s="17">
        <v>2.2999999999999998</v>
      </c>
      <c r="EY21" s="17"/>
      <c r="EZ21" s="17">
        <v>13.2</v>
      </c>
      <c r="FA21" s="17">
        <v>1.2</v>
      </c>
      <c r="FB21" s="17">
        <v>1.7</v>
      </c>
      <c r="FC21" s="17">
        <v>2.9</v>
      </c>
      <c r="FD21" s="17">
        <v>0.68</v>
      </c>
      <c r="FE21" s="17">
        <v>2.88</v>
      </c>
      <c r="FF21" s="17">
        <v>239.2</v>
      </c>
      <c r="FG21" s="15"/>
      <c r="FH21" s="17">
        <v>1.9106799999999999</v>
      </c>
      <c r="FI21" s="17"/>
      <c r="FJ21" s="17">
        <v>0</v>
      </c>
      <c r="FK21" s="17">
        <v>1.1519999999999999</v>
      </c>
      <c r="FL21" s="17">
        <v>1.9</v>
      </c>
      <c r="FM21" s="17"/>
      <c r="FN21" s="17">
        <v>4.7420999999999998</v>
      </c>
      <c r="FO21" s="17">
        <v>-0.8</v>
      </c>
      <c r="FP21" s="17">
        <v>1</v>
      </c>
      <c r="FQ21" s="17">
        <v>9.9047800000000006</v>
      </c>
    </row>
    <row r="22" spans="1:173" ht="24" customHeight="1" x14ac:dyDescent="0.25">
      <c r="A22" s="16" t="s">
        <v>68</v>
      </c>
      <c r="B22" s="16" t="s">
        <v>690</v>
      </c>
      <c r="C22" s="17">
        <v>0.2</v>
      </c>
      <c r="D22" s="17">
        <v>0.8</v>
      </c>
      <c r="E22" s="17">
        <v>-0.2</v>
      </c>
      <c r="F22" s="17">
        <v>37.950000000000003</v>
      </c>
      <c r="G22" s="17">
        <v>17.579999999999998</v>
      </c>
      <c r="H22" s="17"/>
      <c r="I22" s="17"/>
      <c r="J22" s="17">
        <v>-15</v>
      </c>
      <c r="K22" s="17">
        <v>7</v>
      </c>
      <c r="L22" s="17"/>
      <c r="M22" s="17"/>
      <c r="N22" s="17">
        <v>-8.1999999999999993</v>
      </c>
      <c r="O22" s="17">
        <v>11.7</v>
      </c>
      <c r="P22" s="17">
        <v>2.1</v>
      </c>
      <c r="Q22" s="17">
        <v>18.7</v>
      </c>
      <c r="R22" s="17">
        <v>7.6</v>
      </c>
      <c r="S22" s="17">
        <v>-8.1</v>
      </c>
      <c r="T22" s="17">
        <v>87.8</v>
      </c>
      <c r="U22" s="17">
        <v>0</v>
      </c>
      <c r="V22" s="17"/>
      <c r="W22" s="17"/>
      <c r="X22" s="17"/>
      <c r="Y22" s="17"/>
      <c r="Z22" s="17">
        <v>18.399999999999999</v>
      </c>
      <c r="AA22" s="17">
        <v>0.7</v>
      </c>
      <c r="AB22" s="17">
        <v>0</v>
      </c>
      <c r="AC22" s="17">
        <v>-3.3</v>
      </c>
      <c r="AD22" s="17">
        <v>1.6</v>
      </c>
      <c r="AE22" s="17">
        <v>10.9</v>
      </c>
      <c r="AF22" s="17">
        <v>1.1000000000000001</v>
      </c>
      <c r="AG22" s="17"/>
      <c r="AH22" s="17"/>
      <c r="AI22" s="17">
        <v>0</v>
      </c>
      <c r="AJ22" s="17">
        <v>13.7</v>
      </c>
      <c r="AK22" s="17">
        <v>0</v>
      </c>
      <c r="AL22" s="17"/>
      <c r="AM22" s="17"/>
      <c r="AN22" s="17"/>
      <c r="AO22" s="17">
        <v>-1.1000000000000001</v>
      </c>
      <c r="AP22" s="17">
        <v>43.7</v>
      </c>
      <c r="AQ22" s="17">
        <v>-1.1000000000000001</v>
      </c>
      <c r="AR22" s="17">
        <v>12.5</v>
      </c>
      <c r="AS22" s="17">
        <v>1.8</v>
      </c>
      <c r="AT22" s="17">
        <v>0.5</v>
      </c>
      <c r="AU22" s="17">
        <v>2.7</v>
      </c>
      <c r="AV22" s="17">
        <v>2.2000000000000002</v>
      </c>
      <c r="AW22" s="17">
        <v>9.6999999999999993</v>
      </c>
      <c r="AX22" s="17">
        <v>-35.299999999999997</v>
      </c>
      <c r="AY22" s="17">
        <v>-44.7</v>
      </c>
      <c r="AZ22" s="17">
        <v>9.5</v>
      </c>
      <c r="BA22" s="17">
        <v>0</v>
      </c>
      <c r="BB22" s="17"/>
      <c r="BC22" s="17">
        <v>-4</v>
      </c>
      <c r="BD22" s="17"/>
      <c r="BE22" s="17">
        <v>0.5</v>
      </c>
      <c r="BF22" s="17">
        <v>0.1</v>
      </c>
      <c r="BG22" s="17">
        <v>25</v>
      </c>
      <c r="BH22" s="17">
        <v>-1</v>
      </c>
      <c r="BI22" s="17">
        <v>-0.9</v>
      </c>
      <c r="BJ22" s="17"/>
      <c r="BK22" s="17">
        <v>0</v>
      </c>
      <c r="BL22" s="17"/>
      <c r="BM22" s="17"/>
      <c r="BN22" s="17"/>
      <c r="BO22" s="17">
        <v>10</v>
      </c>
      <c r="BP22" s="17">
        <v>0</v>
      </c>
      <c r="BQ22" s="17">
        <v>0</v>
      </c>
      <c r="BR22" s="17"/>
      <c r="BS22" s="17"/>
      <c r="BT22" s="17"/>
      <c r="BU22" s="17"/>
      <c r="BV22" s="17"/>
      <c r="BW22" s="17"/>
      <c r="BX22" s="17"/>
      <c r="BY22" s="17">
        <v>-10.7</v>
      </c>
      <c r="BZ22" s="17"/>
      <c r="CA22" s="17"/>
      <c r="CB22" s="17">
        <v>20.5</v>
      </c>
      <c r="CC22" s="17">
        <v>17</v>
      </c>
      <c r="CD22" s="17">
        <v>-0.7</v>
      </c>
      <c r="CE22" s="17">
        <v>4.3</v>
      </c>
      <c r="CF22" s="17">
        <v>-0.2</v>
      </c>
      <c r="CG22" s="17"/>
      <c r="CH22" s="17"/>
      <c r="CI22" s="17"/>
      <c r="CJ22" s="17">
        <v>1.4</v>
      </c>
      <c r="CK22" s="17">
        <v>5.3</v>
      </c>
      <c r="CL22" s="17">
        <v>-28.3</v>
      </c>
      <c r="CM22" s="17"/>
      <c r="CN22" s="17"/>
      <c r="CO22" s="17"/>
      <c r="CP22" s="17"/>
      <c r="CQ22" s="17"/>
      <c r="CR22" s="17">
        <v>-19.5</v>
      </c>
      <c r="CS22" s="17">
        <v>-13</v>
      </c>
      <c r="CT22" s="17"/>
      <c r="CU22" s="17">
        <v>-5.4</v>
      </c>
      <c r="CV22" s="17">
        <v>4.7</v>
      </c>
      <c r="CW22" s="17"/>
      <c r="CX22" s="17"/>
      <c r="CY22" s="17">
        <v>0</v>
      </c>
      <c r="CZ22" s="17">
        <v>-0.1</v>
      </c>
      <c r="DA22" s="17">
        <v>-0.8</v>
      </c>
      <c r="DB22" s="17">
        <v>0</v>
      </c>
      <c r="DC22" s="17">
        <v>1</v>
      </c>
      <c r="DD22" s="17"/>
      <c r="DE22" s="17">
        <v>-1.1000000000000001</v>
      </c>
      <c r="DF22" s="17">
        <v>2.8</v>
      </c>
      <c r="DG22" s="17">
        <v>0.6</v>
      </c>
      <c r="DH22" s="17"/>
      <c r="DI22" s="17">
        <v>0</v>
      </c>
      <c r="DJ22" s="17">
        <v>0</v>
      </c>
      <c r="DK22" s="17">
        <v>-1</v>
      </c>
      <c r="DL22" s="17">
        <v>4.9000000000000004</v>
      </c>
      <c r="DM22" s="17">
        <v>1.8</v>
      </c>
      <c r="DN22" s="17">
        <v>0.6</v>
      </c>
      <c r="DO22" s="17">
        <v>0.6</v>
      </c>
      <c r="DP22" s="17">
        <v>1</v>
      </c>
      <c r="DQ22" s="17">
        <v>3.9</v>
      </c>
      <c r="DR22" s="17">
        <v>0.2</v>
      </c>
      <c r="DS22" s="17">
        <v>0.4</v>
      </c>
      <c r="DT22" s="17">
        <v>0.4</v>
      </c>
      <c r="DU22" s="17"/>
      <c r="DV22" s="17">
        <v>-3.3</v>
      </c>
      <c r="DW22" s="17">
        <v>0.9</v>
      </c>
      <c r="DX22" s="17">
        <v>2.8</v>
      </c>
      <c r="DY22" s="17">
        <v>2.2000000000000002</v>
      </c>
      <c r="DZ22" s="17">
        <v>1.7</v>
      </c>
      <c r="EA22" s="17">
        <v>0.8</v>
      </c>
      <c r="EB22" s="17">
        <v>4</v>
      </c>
      <c r="EC22" s="17">
        <v>0</v>
      </c>
      <c r="ED22" s="17">
        <v>-1.6</v>
      </c>
      <c r="EE22" s="17">
        <v>-2.9</v>
      </c>
      <c r="EF22" s="17"/>
      <c r="EG22" s="17">
        <v>13.8</v>
      </c>
      <c r="EH22" s="17">
        <v>2.6</v>
      </c>
      <c r="EI22" s="17">
        <v>-0.1</v>
      </c>
      <c r="EJ22" s="17">
        <v>1.6</v>
      </c>
      <c r="EK22" s="17">
        <v>0.2</v>
      </c>
      <c r="EL22" s="17">
        <v>0.2</v>
      </c>
      <c r="EM22" s="17">
        <v>0.2</v>
      </c>
      <c r="EN22" s="17"/>
      <c r="EO22" s="17">
        <v>0</v>
      </c>
      <c r="EP22" s="17">
        <v>0</v>
      </c>
      <c r="EQ22" s="17">
        <v>-0.2</v>
      </c>
      <c r="ER22" s="17">
        <v>0</v>
      </c>
      <c r="ES22" s="17">
        <v>3.6</v>
      </c>
      <c r="ET22" s="17">
        <v>1.2</v>
      </c>
      <c r="EU22" s="17">
        <v>0</v>
      </c>
      <c r="EV22" s="17">
        <v>0.8</v>
      </c>
      <c r="EW22" s="17">
        <v>2</v>
      </c>
      <c r="EX22" s="17">
        <v>2.2000000000000002</v>
      </c>
      <c r="EY22" s="17"/>
      <c r="EZ22" s="17">
        <v>13.8</v>
      </c>
      <c r="FA22" s="17">
        <v>1.2</v>
      </c>
      <c r="FB22" s="17">
        <v>1.8</v>
      </c>
      <c r="FC22" s="17">
        <v>2.9</v>
      </c>
      <c r="FD22" s="17">
        <v>0.93</v>
      </c>
      <c r="FE22" s="17">
        <v>3.33</v>
      </c>
      <c r="FF22" s="17">
        <v>280.39</v>
      </c>
      <c r="FG22" s="15"/>
      <c r="FH22" s="17">
        <v>1.99482</v>
      </c>
      <c r="FI22" s="17"/>
      <c r="FJ22" s="17">
        <v>0</v>
      </c>
      <c r="FK22" s="17">
        <v>1.3380000000000001</v>
      </c>
      <c r="FL22" s="17">
        <v>1.9</v>
      </c>
      <c r="FM22" s="17"/>
      <c r="FN22" s="17">
        <v>4.7375400000000001</v>
      </c>
      <c r="FO22" s="17">
        <v>-0.6</v>
      </c>
      <c r="FP22" s="17">
        <v>0.9</v>
      </c>
      <c r="FQ22" s="17">
        <v>10.27036</v>
      </c>
    </row>
    <row r="23" spans="1:173" ht="24" customHeight="1" x14ac:dyDescent="0.25">
      <c r="A23" s="16" t="s">
        <v>68</v>
      </c>
      <c r="B23" s="16" t="s">
        <v>691</v>
      </c>
      <c r="C23" s="17">
        <v>0.2</v>
      </c>
      <c r="D23" s="17">
        <v>0</v>
      </c>
      <c r="E23" s="17">
        <v>-0.2</v>
      </c>
      <c r="F23" s="17">
        <v>18.8</v>
      </c>
      <c r="G23" s="17">
        <v>14.55</v>
      </c>
      <c r="H23" s="17"/>
      <c r="I23" s="17"/>
      <c r="J23" s="17">
        <v>-15.7</v>
      </c>
      <c r="K23" s="17">
        <v>-6.8</v>
      </c>
      <c r="L23" s="17"/>
      <c r="M23" s="17"/>
      <c r="N23" s="17">
        <v>-12.1</v>
      </c>
      <c r="O23" s="17">
        <v>10</v>
      </c>
      <c r="P23" s="17">
        <v>-0.1</v>
      </c>
      <c r="Q23" s="17">
        <v>14</v>
      </c>
      <c r="R23" s="17">
        <v>3.2</v>
      </c>
      <c r="S23" s="17">
        <v>-10.7</v>
      </c>
      <c r="T23" s="17">
        <v>73.599999999999994</v>
      </c>
      <c r="U23" s="17">
        <v>0.1</v>
      </c>
      <c r="V23" s="17"/>
      <c r="W23" s="17"/>
      <c r="X23" s="17"/>
      <c r="Y23" s="17"/>
      <c r="Z23" s="17">
        <v>16.899999999999999</v>
      </c>
      <c r="AA23" s="17">
        <v>0.4</v>
      </c>
      <c r="AB23" s="17">
        <v>0</v>
      </c>
      <c r="AC23" s="17">
        <v>-3.2</v>
      </c>
      <c r="AD23" s="17">
        <v>1.8</v>
      </c>
      <c r="AE23" s="17">
        <v>11.5</v>
      </c>
      <c r="AF23" s="17">
        <v>1.4</v>
      </c>
      <c r="AG23" s="17"/>
      <c r="AH23" s="17"/>
      <c r="AI23" s="17">
        <v>0</v>
      </c>
      <c r="AJ23" s="17">
        <v>13.6</v>
      </c>
      <c r="AK23" s="17">
        <v>-6.5</v>
      </c>
      <c r="AL23" s="17"/>
      <c r="AM23" s="17"/>
      <c r="AN23" s="17"/>
      <c r="AO23" s="17">
        <v>-1.2</v>
      </c>
      <c r="AP23" s="17">
        <v>29.4</v>
      </c>
      <c r="AQ23" s="17">
        <v>-1.2</v>
      </c>
      <c r="AR23" s="17">
        <v>11.9</v>
      </c>
      <c r="AS23" s="17">
        <v>1.8</v>
      </c>
      <c r="AT23" s="17">
        <v>0.2</v>
      </c>
      <c r="AU23" s="17">
        <v>2.7</v>
      </c>
      <c r="AV23" s="17">
        <v>1.6</v>
      </c>
      <c r="AW23" s="17">
        <v>3.5</v>
      </c>
      <c r="AX23" s="17">
        <v>-41.3</v>
      </c>
      <c r="AY23" s="17">
        <v>-50</v>
      </c>
      <c r="AZ23" s="17">
        <v>9</v>
      </c>
      <c r="BA23" s="17">
        <v>-0.7</v>
      </c>
      <c r="BB23" s="17"/>
      <c r="BC23" s="17">
        <v>-4.3</v>
      </c>
      <c r="BD23" s="17"/>
      <c r="BE23" s="17">
        <v>0.5</v>
      </c>
      <c r="BF23" s="17">
        <v>-0.1</v>
      </c>
      <c r="BG23" s="17">
        <v>26</v>
      </c>
      <c r="BH23" s="17">
        <v>-2.2000000000000002</v>
      </c>
      <c r="BI23" s="17">
        <v>-0.1</v>
      </c>
      <c r="BJ23" s="17"/>
      <c r="BK23" s="17">
        <v>0</v>
      </c>
      <c r="BL23" s="17"/>
      <c r="BM23" s="17"/>
      <c r="BN23" s="17"/>
      <c r="BO23" s="17">
        <v>3.6</v>
      </c>
      <c r="BP23" s="17">
        <v>0</v>
      </c>
      <c r="BQ23" s="17">
        <v>0</v>
      </c>
      <c r="BR23" s="17"/>
      <c r="BS23" s="17"/>
      <c r="BT23" s="17"/>
      <c r="BU23" s="17"/>
      <c r="BV23" s="17"/>
      <c r="BW23" s="17"/>
      <c r="BX23" s="17"/>
      <c r="BY23" s="17">
        <v>-8.9</v>
      </c>
      <c r="BZ23" s="17"/>
      <c r="CA23" s="17"/>
      <c r="CB23" s="17">
        <v>20.6</v>
      </c>
      <c r="CC23" s="17">
        <v>16.5</v>
      </c>
      <c r="CD23" s="17">
        <v>-0.7</v>
      </c>
      <c r="CE23" s="17">
        <v>3.6</v>
      </c>
      <c r="CF23" s="17">
        <v>-0.3</v>
      </c>
      <c r="CG23" s="17"/>
      <c r="CH23" s="17"/>
      <c r="CI23" s="17"/>
      <c r="CJ23" s="17">
        <v>-1.8</v>
      </c>
      <c r="CK23" s="17">
        <v>2</v>
      </c>
      <c r="CL23" s="17">
        <v>-33.299999999999997</v>
      </c>
      <c r="CM23" s="17"/>
      <c r="CN23" s="17"/>
      <c r="CO23" s="17"/>
      <c r="CP23" s="17"/>
      <c r="CQ23" s="17"/>
      <c r="CR23" s="17">
        <v>-20.9</v>
      </c>
      <c r="CS23" s="17">
        <v>-13.8</v>
      </c>
      <c r="CT23" s="17"/>
      <c r="CU23" s="17">
        <v>-5.0999999999999996</v>
      </c>
      <c r="CV23" s="17">
        <v>3.2</v>
      </c>
      <c r="CW23" s="17"/>
      <c r="CX23" s="17"/>
      <c r="CY23" s="17">
        <v>0</v>
      </c>
      <c r="CZ23" s="17">
        <v>-0.1</v>
      </c>
      <c r="DA23" s="17">
        <v>-0.8</v>
      </c>
      <c r="DB23" s="17">
        <v>0</v>
      </c>
      <c r="DC23" s="17">
        <v>1.2</v>
      </c>
      <c r="DD23" s="17"/>
      <c r="DE23" s="17">
        <v>-1.2</v>
      </c>
      <c r="DF23" s="17">
        <v>2.8</v>
      </c>
      <c r="DG23" s="17">
        <v>0.6</v>
      </c>
      <c r="DH23" s="17"/>
      <c r="DI23" s="17">
        <v>-0.3</v>
      </c>
      <c r="DJ23" s="17">
        <v>-0.7</v>
      </c>
      <c r="DK23" s="17">
        <v>-2.1</v>
      </c>
      <c r="DL23" s="17">
        <v>2.4</v>
      </c>
      <c r="DM23" s="17">
        <v>1.8</v>
      </c>
      <c r="DN23" s="17">
        <v>0.6</v>
      </c>
      <c r="DO23" s="17">
        <v>0.6</v>
      </c>
      <c r="DP23" s="17">
        <v>1</v>
      </c>
      <c r="DQ23" s="17">
        <v>10.9</v>
      </c>
      <c r="DR23" s="17">
        <v>0</v>
      </c>
      <c r="DS23" s="17">
        <v>0.6</v>
      </c>
      <c r="DT23" s="17">
        <v>0.4</v>
      </c>
      <c r="DU23" s="17"/>
      <c r="DV23" s="17">
        <v>-3.3</v>
      </c>
      <c r="DW23" s="17">
        <v>1</v>
      </c>
      <c r="DX23" s="17">
        <v>2.6</v>
      </c>
      <c r="DY23" s="17">
        <v>2.1</v>
      </c>
      <c r="DZ23" s="17">
        <v>1.6</v>
      </c>
      <c r="EA23" s="17">
        <v>0.8</v>
      </c>
      <c r="EB23" s="17">
        <v>1.9</v>
      </c>
      <c r="EC23" s="17">
        <v>0.1</v>
      </c>
      <c r="ED23" s="17">
        <v>-2.5</v>
      </c>
      <c r="EE23" s="17">
        <v>-3.9</v>
      </c>
      <c r="EF23" s="17"/>
      <c r="EG23" s="17">
        <v>14.3</v>
      </c>
      <c r="EH23" s="17">
        <v>2.6</v>
      </c>
      <c r="EI23" s="17">
        <v>-0.1</v>
      </c>
      <c r="EJ23" s="17">
        <v>1.5</v>
      </c>
      <c r="EK23" s="17">
        <v>0.2</v>
      </c>
      <c r="EL23" s="17">
        <v>0.2</v>
      </c>
      <c r="EM23" s="17">
        <v>0.2</v>
      </c>
      <c r="EN23" s="17"/>
      <c r="EO23" s="17">
        <v>0</v>
      </c>
      <c r="EP23" s="17">
        <v>0.8</v>
      </c>
      <c r="EQ23" s="17">
        <v>-0.2</v>
      </c>
      <c r="ER23" s="17">
        <v>0</v>
      </c>
      <c r="ES23" s="17">
        <v>3.7</v>
      </c>
      <c r="ET23" s="17">
        <v>0.6</v>
      </c>
      <c r="EU23" s="17">
        <v>0</v>
      </c>
      <c r="EV23" s="17">
        <v>0.8</v>
      </c>
      <c r="EW23" s="17">
        <v>1.9</v>
      </c>
      <c r="EX23" s="17">
        <v>2</v>
      </c>
      <c r="EY23" s="17"/>
      <c r="EZ23" s="17">
        <v>14.3</v>
      </c>
      <c r="FA23" s="17">
        <v>1.2</v>
      </c>
      <c r="FB23" s="17">
        <v>1.5</v>
      </c>
      <c r="FC23" s="17">
        <v>3.5</v>
      </c>
      <c r="FD23" s="17">
        <v>1.57</v>
      </c>
      <c r="FE23" s="17">
        <v>3.26</v>
      </c>
      <c r="FF23" s="17">
        <v>146.88</v>
      </c>
      <c r="FG23" s="15"/>
      <c r="FH23" s="17">
        <v>1.8242100000000001</v>
      </c>
      <c r="FI23" s="17"/>
      <c r="FJ23" s="17">
        <v>0</v>
      </c>
      <c r="FK23" s="17">
        <v>0.9</v>
      </c>
      <c r="FL23" s="17">
        <v>1.8</v>
      </c>
      <c r="FM23" s="17"/>
      <c r="FN23" s="17">
        <v>4.7402899999999999</v>
      </c>
      <c r="FO23" s="17">
        <v>-0.4</v>
      </c>
      <c r="FP23" s="17">
        <v>1</v>
      </c>
      <c r="FQ23" s="17">
        <v>9.8644999999999996</v>
      </c>
    </row>
    <row r="24" spans="1:173" ht="24" customHeight="1" x14ac:dyDescent="0.25">
      <c r="A24" s="16" t="s">
        <v>68</v>
      </c>
      <c r="B24" s="16" t="s">
        <v>692</v>
      </c>
      <c r="C24" s="17">
        <v>0.2</v>
      </c>
      <c r="D24" s="17">
        <v>0.1</v>
      </c>
      <c r="E24" s="17">
        <v>-0.2</v>
      </c>
      <c r="F24" s="17">
        <v>17.579999999999998</v>
      </c>
      <c r="G24" s="17">
        <v>14.18</v>
      </c>
      <c r="H24" s="17"/>
      <c r="I24" s="17"/>
      <c r="J24" s="17">
        <v>-15.1</v>
      </c>
      <c r="K24" s="17">
        <v>-6.6</v>
      </c>
      <c r="L24" s="17"/>
      <c r="M24" s="17"/>
      <c r="N24" s="17">
        <v>-6.4</v>
      </c>
      <c r="O24" s="17">
        <v>8.5</v>
      </c>
      <c r="P24" s="17">
        <v>-2</v>
      </c>
      <c r="Q24" s="17">
        <v>24.2</v>
      </c>
      <c r="R24" s="17">
        <v>5.7</v>
      </c>
      <c r="S24" s="17">
        <v>-9</v>
      </c>
      <c r="T24" s="17">
        <v>73.599999999999994</v>
      </c>
      <c r="U24" s="17">
        <v>-0.2</v>
      </c>
      <c r="V24" s="17"/>
      <c r="W24" s="17"/>
      <c r="X24" s="17"/>
      <c r="Y24" s="17"/>
      <c r="Z24" s="17">
        <v>13.6</v>
      </c>
      <c r="AA24" s="17">
        <v>-0.4</v>
      </c>
      <c r="AB24" s="17">
        <v>0</v>
      </c>
      <c r="AC24" s="17">
        <v>-3.4</v>
      </c>
      <c r="AD24" s="17">
        <v>1.7</v>
      </c>
      <c r="AE24" s="17">
        <v>11.8</v>
      </c>
      <c r="AF24" s="17">
        <v>1.3</v>
      </c>
      <c r="AG24" s="17"/>
      <c r="AH24" s="17"/>
      <c r="AI24" s="17">
        <v>0</v>
      </c>
      <c r="AJ24" s="17">
        <v>11.9</v>
      </c>
      <c r="AK24" s="17">
        <v>-5.7</v>
      </c>
      <c r="AL24" s="17"/>
      <c r="AM24" s="17"/>
      <c r="AN24" s="17"/>
      <c r="AO24" s="17">
        <v>-1.1000000000000001</v>
      </c>
      <c r="AP24" s="17">
        <v>21.8</v>
      </c>
      <c r="AQ24" s="17">
        <v>-0.9</v>
      </c>
      <c r="AR24" s="17">
        <v>11.7</v>
      </c>
      <c r="AS24" s="17">
        <v>1.8</v>
      </c>
      <c r="AT24" s="17">
        <v>0.6</v>
      </c>
      <c r="AU24" s="17">
        <v>2.7</v>
      </c>
      <c r="AV24" s="17">
        <v>1.6</v>
      </c>
      <c r="AW24" s="17">
        <v>6.7</v>
      </c>
      <c r="AX24" s="17">
        <v>-38.299999999999997</v>
      </c>
      <c r="AY24" s="17">
        <v>-47.4</v>
      </c>
      <c r="AZ24" s="17">
        <v>7.6</v>
      </c>
      <c r="BA24" s="17">
        <v>-0.7</v>
      </c>
      <c r="BB24" s="17"/>
      <c r="BC24" s="17">
        <v>-3.4</v>
      </c>
      <c r="BD24" s="17"/>
      <c r="BE24" s="17">
        <v>0.5</v>
      </c>
      <c r="BF24" s="17">
        <v>0.1</v>
      </c>
      <c r="BG24" s="17">
        <v>21.6</v>
      </c>
      <c r="BH24" s="17">
        <v>-0.8</v>
      </c>
      <c r="BI24" s="17">
        <v>2.5</v>
      </c>
      <c r="BJ24" s="17"/>
      <c r="BK24" s="17">
        <v>0</v>
      </c>
      <c r="BL24" s="17"/>
      <c r="BM24" s="17"/>
      <c r="BN24" s="17"/>
      <c r="BO24" s="17">
        <v>4.9000000000000004</v>
      </c>
      <c r="BP24" s="17">
        <v>0</v>
      </c>
      <c r="BQ24" s="17">
        <v>0</v>
      </c>
      <c r="BR24" s="17"/>
      <c r="BS24" s="17"/>
      <c r="BT24" s="17"/>
      <c r="BU24" s="17"/>
      <c r="BV24" s="17"/>
      <c r="BW24" s="17"/>
      <c r="BX24" s="17"/>
      <c r="BY24" s="17">
        <v>-13.7</v>
      </c>
      <c r="BZ24" s="17"/>
      <c r="CA24" s="17"/>
      <c r="CB24" s="17">
        <v>21.5</v>
      </c>
      <c r="CC24" s="17">
        <v>17.100000000000001</v>
      </c>
      <c r="CD24" s="17">
        <v>0.4</v>
      </c>
      <c r="CE24" s="17">
        <v>0.9</v>
      </c>
      <c r="CF24" s="17">
        <v>0.1</v>
      </c>
      <c r="CG24" s="17"/>
      <c r="CH24" s="17"/>
      <c r="CI24" s="17"/>
      <c r="CJ24" s="17">
        <v>1.5</v>
      </c>
      <c r="CK24" s="17">
        <v>5.6</v>
      </c>
      <c r="CL24" s="17">
        <v>-27.8</v>
      </c>
      <c r="CM24" s="17"/>
      <c r="CN24" s="17"/>
      <c r="CO24" s="17"/>
      <c r="CP24" s="17"/>
      <c r="CQ24" s="17"/>
      <c r="CR24" s="17">
        <v>-21.2</v>
      </c>
      <c r="CS24" s="17">
        <v>-14</v>
      </c>
      <c r="CT24" s="17"/>
      <c r="CU24" s="17">
        <v>-4.4000000000000004</v>
      </c>
      <c r="CV24" s="17">
        <v>2.4</v>
      </c>
      <c r="CW24" s="17"/>
      <c r="CX24" s="17"/>
      <c r="CY24" s="17">
        <v>0</v>
      </c>
      <c r="CZ24" s="17">
        <v>-0.1</v>
      </c>
      <c r="DA24" s="17">
        <v>-0.8</v>
      </c>
      <c r="DB24" s="17">
        <v>0</v>
      </c>
      <c r="DC24" s="17">
        <v>1.2</v>
      </c>
      <c r="DD24" s="17"/>
      <c r="DE24" s="17">
        <v>-0.7</v>
      </c>
      <c r="DF24" s="17">
        <v>2.8</v>
      </c>
      <c r="DG24" s="17">
        <v>0.6</v>
      </c>
      <c r="DH24" s="17"/>
      <c r="DI24" s="17">
        <v>-0.7</v>
      </c>
      <c r="DJ24" s="17">
        <v>-1.3</v>
      </c>
      <c r="DK24" s="17">
        <v>-2.6</v>
      </c>
      <c r="DL24" s="17">
        <v>0.5</v>
      </c>
      <c r="DM24" s="17">
        <v>1.8</v>
      </c>
      <c r="DN24" s="17">
        <v>0.6</v>
      </c>
      <c r="DO24" s="17">
        <v>0.6</v>
      </c>
      <c r="DP24" s="17">
        <v>1</v>
      </c>
      <c r="DQ24" s="17">
        <v>15</v>
      </c>
      <c r="DR24" s="17">
        <v>0</v>
      </c>
      <c r="DS24" s="17">
        <v>0.6</v>
      </c>
      <c r="DT24" s="17">
        <v>0.4</v>
      </c>
      <c r="DU24" s="17"/>
      <c r="DV24" s="17">
        <v>-3.5</v>
      </c>
      <c r="DW24" s="17">
        <v>0.9</v>
      </c>
      <c r="DX24" s="17">
        <v>2.5</v>
      </c>
      <c r="DY24" s="17">
        <v>2.4</v>
      </c>
      <c r="DZ24" s="17">
        <v>1.7</v>
      </c>
      <c r="EA24" s="17">
        <v>0.8</v>
      </c>
      <c r="EB24" s="17">
        <v>0</v>
      </c>
      <c r="EC24" s="17">
        <v>0.7</v>
      </c>
      <c r="ED24" s="17">
        <v>-1.6</v>
      </c>
      <c r="EE24" s="17">
        <v>-2.6</v>
      </c>
      <c r="EF24" s="17"/>
      <c r="EG24" s="17">
        <v>12.1</v>
      </c>
      <c r="EH24" s="17">
        <v>2.6</v>
      </c>
      <c r="EI24" s="17">
        <v>0</v>
      </c>
      <c r="EJ24" s="17">
        <v>1.5</v>
      </c>
      <c r="EK24" s="17">
        <v>0.2</v>
      </c>
      <c r="EL24" s="17">
        <v>0.2</v>
      </c>
      <c r="EM24" s="17">
        <v>0.2</v>
      </c>
      <c r="EN24" s="17"/>
      <c r="EO24" s="17">
        <v>0</v>
      </c>
      <c r="EP24" s="17">
        <v>4.9000000000000004</v>
      </c>
      <c r="EQ24" s="17">
        <v>-0.2</v>
      </c>
      <c r="ER24" s="17">
        <v>0</v>
      </c>
      <c r="ES24" s="17">
        <v>3.7</v>
      </c>
      <c r="ET24" s="17">
        <v>-1.9</v>
      </c>
      <c r="EU24" s="17">
        <v>0</v>
      </c>
      <c r="EV24" s="17">
        <v>0.8</v>
      </c>
      <c r="EW24" s="17">
        <v>2</v>
      </c>
      <c r="EX24" s="17">
        <v>2.1</v>
      </c>
      <c r="EY24" s="17"/>
      <c r="EZ24" s="17">
        <v>12.1</v>
      </c>
      <c r="FA24" s="17">
        <v>1.2</v>
      </c>
      <c r="FB24" s="17">
        <v>1.7</v>
      </c>
      <c r="FC24" s="17">
        <v>3.4</v>
      </c>
      <c r="FD24" s="17">
        <v>1.9</v>
      </c>
      <c r="FE24" s="17">
        <v>3.14</v>
      </c>
      <c r="FF24" s="17">
        <v>167.1</v>
      </c>
      <c r="FG24" s="15"/>
      <c r="FH24" s="17">
        <v>1.96757</v>
      </c>
      <c r="FI24" s="17"/>
      <c r="FJ24" s="17">
        <v>0</v>
      </c>
      <c r="FK24" s="17">
        <v>1.06</v>
      </c>
      <c r="FL24" s="17">
        <v>2</v>
      </c>
      <c r="FM24" s="17"/>
      <c r="FN24" s="17">
        <v>4.7454999999999998</v>
      </c>
      <c r="FO24" s="17">
        <v>0.1</v>
      </c>
      <c r="FP24" s="17">
        <v>1</v>
      </c>
      <c r="FQ24" s="17">
        <v>10.87307</v>
      </c>
    </row>
    <row r="25" spans="1:173" ht="24" customHeight="1" x14ac:dyDescent="0.25">
      <c r="A25" s="16" t="s">
        <v>68</v>
      </c>
      <c r="B25" s="16" t="s">
        <v>693</v>
      </c>
      <c r="C25" s="17">
        <v>0.2</v>
      </c>
      <c r="D25" s="17">
        <v>0.1</v>
      </c>
      <c r="E25" s="17">
        <v>-0.2</v>
      </c>
      <c r="F25" s="17">
        <v>23.26</v>
      </c>
      <c r="G25" s="17">
        <v>14.73</v>
      </c>
      <c r="H25" s="17"/>
      <c r="I25" s="17"/>
      <c r="J25" s="17">
        <v>-9.8000000000000007</v>
      </c>
      <c r="K25" s="17">
        <v>0.5</v>
      </c>
      <c r="L25" s="17"/>
      <c r="M25" s="17"/>
      <c r="N25" s="17">
        <v>-1</v>
      </c>
      <c r="O25" s="17">
        <v>13.7</v>
      </c>
      <c r="P25" s="17">
        <v>4.5</v>
      </c>
      <c r="Q25" s="17">
        <v>31.2</v>
      </c>
      <c r="R25" s="17">
        <v>11.2</v>
      </c>
      <c r="S25" s="17">
        <v>-4.5</v>
      </c>
      <c r="T25" s="17">
        <v>77</v>
      </c>
      <c r="U25" s="17">
        <v>-0.1</v>
      </c>
      <c r="V25" s="17"/>
      <c r="W25" s="17"/>
      <c r="X25" s="17"/>
      <c r="Y25" s="17"/>
      <c r="Z25" s="17">
        <v>16.5</v>
      </c>
      <c r="AA25" s="17">
        <v>-0.6</v>
      </c>
      <c r="AB25" s="17">
        <v>0</v>
      </c>
      <c r="AC25" s="17">
        <v>-3.2</v>
      </c>
      <c r="AD25" s="17">
        <v>1.8</v>
      </c>
      <c r="AE25" s="17">
        <v>14.7</v>
      </c>
      <c r="AF25" s="17">
        <v>1.5</v>
      </c>
      <c r="AG25" s="17"/>
      <c r="AH25" s="17"/>
      <c r="AI25" s="17">
        <v>0</v>
      </c>
      <c r="AJ25" s="17">
        <v>13.2</v>
      </c>
      <c r="AK25" s="17">
        <v>-3.2</v>
      </c>
      <c r="AL25" s="17"/>
      <c r="AM25" s="17"/>
      <c r="AN25" s="17"/>
      <c r="AO25" s="17">
        <v>-0.8</v>
      </c>
      <c r="AP25" s="17">
        <v>45.5</v>
      </c>
      <c r="AQ25" s="17">
        <v>0.2</v>
      </c>
      <c r="AR25" s="17">
        <v>4.5</v>
      </c>
      <c r="AS25" s="17">
        <v>2</v>
      </c>
      <c r="AT25" s="17">
        <v>0.7</v>
      </c>
      <c r="AU25" s="17">
        <v>2.7</v>
      </c>
      <c r="AV25" s="17">
        <v>0.5</v>
      </c>
      <c r="AW25" s="17">
        <v>14.7</v>
      </c>
      <c r="AX25" s="17">
        <v>-30.6</v>
      </c>
      <c r="AY25" s="17">
        <v>-39.6</v>
      </c>
      <c r="AZ25" s="17">
        <v>9.3000000000000007</v>
      </c>
      <c r="BA25" s="17">
        <v>-0.7</v>
      </c>
      <c r="BB25" s="17"/>
      <c r="BC25" s="17">
        <v>-1.7</v>
      </c>
      <c r="BD25" s="17"/>
      <c r="BE25" s="17">
        <v>0.5</v>
      </c>
      <c r="BF25" s="17">
        <v>0</v>
      </c>
      <c r="BG25" s="17">
        <v>23.1</v>
      </c>
      <c r="BH25" s="17">
        <v>1.4</v>
      </c>
      <c r="BI25" s="17">
        <v>1.1000000000000001</v>
      </c>
      <c r="BJ25" s="17"/>
      <c r="BK25" s="17">
        <v>0</v>
      </c>
      <c r="BL25" s="17"/>
      <c r="BM25" s="17"/>
      <c r="BN25" s="17"/>
      <c r="BO25" s="17">
        <v>13.4</v>
      </c>
      <c r="BP25" s="17">
        <v>0</v>
      </c>
      <c r="BQ25" s="17">
        <v>0</v>
      </c>
      <c r="BR25" s="17"/>
      <c r="BS25" s="17"/>
      <c r="BT25" s="17"/>
      <c r="BU25" s="17"/>
      <c r="BV25" s="17"/>
      <c r="BW25" s="17"/>
      <c r="BX25" s="17"/>
      <c r="BY25" s="17">
        <v>-9.8000000000000007</v>
      </c>
      <c r="BZ25" s="17"/>
      <c r="CA25" s="17"/>
      <c r="CB25" s="17">
        <v>20.8</v>
      </c>
      <c r="CC25" s="17">
        <v>17.3</v>
      </c>
      <c r="CD25" s="17">
        <v>6.4</v>
      </c>
      <c r="CE25" s="17">
        <v>0.9</v>
      </c>
      <c r="CF25" s="17">
        <v>0.2</v>
      </c>
      <c r="CG25" s="17"/>
      <c r="CH25" s="17"/>
      <c r="CI25" s="17"/>
      <c r="CJ25" s="17">
        <v>12.3</v>
      </c>
      <c r="CK25" s="17">
        <v>16.3</v>
      </c>
      <c r="CL25" s="17">
        <v>-12</v>
      </c>
      <c r="CM25" s="17"/>
      <c r="CN25" s="17"/>
      <c r="CO25" s="17"/>
      <c r="CP25" s="17"/>
      <c r="CQ25" s="17"/>
      <c r="CR25" s="17">
        <v>-14.9</v>
      </c>
      <c r="CS25" s="17">
        <v>-10.199999999999999</v>
      </c>
      <c r="CT25" s="17"/>
      <c r="CU25" s="17">
        <v>-4.2</v>
      </c>
      <c r="CV25" s="17">
        <v>5.3</v>
      </c>
      <c r="CW25" s="17"/>
      <c r="CX25" s="17"/>
      <c r="CY25" s="17">
        <v>0</v>
      </c>
      <c r="CZ25" s="17">
        <v>-0.1</v>
      </c>
      <c r="DA25" s="17">
        <v>-0.9</v>
      </c>
      <c r="DB25" s="17">
        <v>0</v>
      </c>
      <c r="DC25" s="17">
        <v>1.4</v>
      </c>
      <c r="DD25" s="17"/>
      <c r="DE25" s="17">
        <v>2.8</v>
      </c>
      <c r="DF25" s="17">
        <v>2.9</v>
      </c>
      <c r="DG25" s="17">
        <v>0.6</v>
      </c>
      <c r="DH25" s="17"/>
      <c r="DI25" s="17">
        <v>-0.8</v>
      </c>
      <c r="DJ25" s="17">
        <v>-1.7</v>
      </c>
      <c r="DK25" s="17">
        <v>-2.6</v>
      </c>
      <c r="DL25" s="17">
        <v>0</v>
      </c>
      <c r="DM25" s="17">
        <v>1.8</v>
      </c>
      <c r="DN25" s="17">
        <v>0.6</v>
      </c>
      <c r="DO25" s="17">
        <v>0.6</v>
      </c>
      <c r="DP25" s="17">
        <v>1</v>
      </c>
      <c r="DQ25" s="17">
        <v>16.899999999999999</v>
      </c>
      <c r="DR25" s="17">
        <v>0</v>
      </c>
      <c r="DS25" s="17">
        <v>0.6</v>
      </c>
      <c r="DT25" s="17">
        <v>0.4</v>
      </c>
      <c r="DU25" s="17"/>
      <c r="DV25" s="17">
        <v>-3.5</v>
      </c>
      <c r="DW25" s="17">
        <v>0.9</v>
      </c>
      <c r="DX25" s="17">
        <v>2.7</v>
      </c>
      <c r="DY25" s="17">
        <v>2.5</v>
      </c>
      <c r="DZ25" s="17">
        <v>1.8</v>
      </c>
      <c r="EA25" s="17">
        <v>0.8</v>
      </c>
      <c r="EB25" s="17">
        <v>0</v>
      </c>
      <c r="EC25" s="17">
        <v>1.9</v>
      </c>
      <c r="ED25" s="17">
        <v>-5.3</v>
      </c>
      <c r="EE25" s="17">
        <v>-8.1</v>
      </c>
      <c r="EF25" s="17"/>
      <c r="EG25" s="17">
        <v>7.8</v>
      </c>
      <c r="EH25" s="17">
        <v>2.6</v>
      </c>
      <c r="EI25" s="17">
        <v>0</v>
      </c>
      <c r="EJ25" s="17">
        <v>1.9</v>
      </c>
      <c r="EK25" s="17">
        <v>0.2</v>
      </c>
      <c r="EL25" s="17">
        <v>0.2</v>
      </c>
      <c r="EM25" s="17">
        <v>0.2</v>
      </c>
      <c r="EN25" s="17"/>
      <c r="EO25" s="17">
        <v>0</v>
      </c>
      <c r="EP25" s="17">
        <v>11.5</v>
      </c>
      <c r="EQ25" s="17">
        <v>-0.2</v>
      </c>
      <c r="ER25" s="17">
        <v>0</v>
      </c>
      <c r="ES25" s="17">
        <v>3.7</v>
      </c>
      <c r="ET25" s="17">
        <v>-4.2</v>
      </c>
      <c r="EU25" s="17">
        <v>0</v>
      </c>
      <c r="EV25" s="17">
        <v>0.8</v>
      </c>
      <c r="EW25" s="17">
        <v>2.2000000000000002</v>
      </c>
      <c r="EX25" s="17">
        <v>2</v>
      </c>
      <c r="EY25" s="17"/>
      <c r="EZ25" s="17">
        <v>7.8</v>
      </c>
      <c r="FA25" s="17">
        <v>1.2</v>
      </c>
      <c r="FB25" s="17">
        <v>1.7</v>
      </c>
      <c r="FC25" s="17">
        <v>2.9</v>
      </c>
      <c r="FD25" s="17">
        <v>1.65</v>
      </c>
      <c r="FE25" s="17">
        <v>3.29</v>
      </c>
      <c r="FF25" s="17">
        <v>340.53</v>
      </c>
      <c r="FG25" s="15"/>
      <c r="FH25" s="17">
        <v>2.3139099999999999</v>
      </c>
      <c r="FI25" s="17"/>
      <c r="FJ25" s="17">
        <v>0</v>
      </c>
      <c r="FK25" s="17">
        <v>1.0900000000000001</v>
      </c>
      <c r="FL25" s="17">
        <v>1.9</v>
      </c>
      <c r="FM25" s="17"/>
      <c r="FN25" s="17">
        <v>4.7497600000000002</v>
      </c>
      <c r="FO25" s="17">
        <v>0.5</v>
      </c>
      <c r="FP25" s="17">
        <v>1</v>
      </c>
      <c r="FQ25" s="17">
        <v>11.55367</v>
      </c>
    </row>
    <row r="26" spans="1:173" ht="24" customHeight="1" x14ac:dyDescent="0.25">
      <c r="A26" s="18" t="s">
        <v>68</v>
      </c>
      <c r="B26" s="18" t="s">
        <v>694</v>
      </c>
      <c r="C26" s="19">
        <v>0.2</v>
      </c>
      <c r="D26" s="19">
        <v>0.1</v>
      </c>
      <c r="E26" s="19">
        <v>-0.2</v>
      </c>
      <c r="F26" s="19">
        <v>37.299999999999997</v>
      </c>
      <c r="G26" s="19">
        <v>16.670000000000002</v>
      </c>
      <c r="H26" s="19"/>
      <c r="I26" s="19"/>
      <c r="J26" s="19">
        <v>-3</v>
      </c>
      <c r="K26" s="19">
        <v>19.899999999999999</v>
      </c>
      <c r="L26" s="19"/>
      <c r="M26" s="19"/>
      <c r="N26" s="19">
        <v>7.3</v>
      </c>
      <c r="O26" s="19">
        <v>22.4</v>
      </c>
      <c r="P26" s="19">
        <v>10.9</v>
      </c>
      <c r="Q26" s="19">
        <v>37.4</v>
      </c>
      <c r="R26" s="19">
        <v>18</v>
      </c>
      <c r="S26" s="19">
        <v>0</v>
      </c>
      <c r="T26" s="19">
        <v>81.5</v>
      </c>
      <c r="U26" s="19">
        <v>0</v>
      </c>
      <c r="V26" s="19"/>
      <c r="W26" s="19"/>
      <c r="X26" s="19"/>
      <c r="Y26" s="19"/>
      <c r="Z26" s="19">
        <v>18.5</v>
      </c>
      <c r="AA26" s="19">
        <v>0.2</v>
      </c>
      <c r="AB26" s="19">
        <v>0</v>
      </c>
      <c r="AC26" s="19">
        <v>-3.2</v>
      </c>
      <c r="AD26" s="19">
        <v>2.1</v>
      </c>
      <c r="AE26" s="19">
        <v>17.100000000000001</v>
      </c>
      <c r="AF26" s="19">
        <v>1.9</v>
      </c>
      <c r="AG26" s="19"/>
      <c r="AH26" s="19"/>
      <c r="AI26" s="19">
        <v>0</v>
      </c>
      <c r="AJ26" s="19">
        <v>15.4</v>
      </c>
      <c r="AK26" s="19">
        <v>0.3</v>
      </c>
      <c r="AL26" s="19"/>
      <c r="AM26" s="19"/>
      <c r="AN26" s="19"/>
      <c r="AO26" s="19">
        <v>-0.8</v>
      </c>
      <c r="AP26" s="19">
        <v>51</v>
      </c>
      <c r="AQ26" s="19">
        <v>1.1000000000000001</v>
      </c>
      <c r="AR26" s="19">
        <v>5</v>
      </c>
      <c r="AS26" s="19">
        <v>1.7</v>
      </c>
      <c r="AT26" s="19">
        <v>0.5</v>
      </c>
      <c r="AU26" s="19">
        <v>2.7</v>
      </c>
      <c r="AV26" s="19">
        <v>1.9</v>
      </c>
      <c r="AW26" s="19">
        <v>24.3</v>
      </c>
      <c r="AX26" s="19">
        <v>-21.2</v>
      </c>
      <c r="AY26" s="19">
        <v>-31.7</v>
      </c>
      <c r="AZ26" s="19">
        <v>11.3</v>
      </c>
      <c r="BA26" s="19">
        <v>-0.7</v>
      </c>
      <c r="BB26" s="19"/>
      <c r="BC26" s="19">
        <v>-0.9</v>
      </c>
      <c r="BD26" s="19"/>
      <c r="BE26" s="19">
        <v>0.5</v>
      </c>
      <c r="BF26" s="19">
        <v>0.1</v>
      </c>
      <c r="BG26" s="19">
        <v>22.7</v>
      </c>
      <c r="BH26" s="19">
        <v>4.3</v>
      </c>
      <c r="BI26" s="19">
        <v>8.4</v>
      </c>
      <c r="BJ26" s="19"/>
      <c r="BK26" s="19">
        <v>0</v>
      </c>
      <c r="BL26" s="19"/>
      <c r="BM26" s="19"/>
      <c r="BN26" s="19"/>
      <c r="BO26" s="19">
        <v>14.8</v>
      </c>
      <c r="BP26" s="19">
        <v>0</v>
      </c>
      <c r="BQ26" s="19">
        <v>0</v>
      </c>
      <c r="BR26" s="19"/>
      <c r="BS26" s="19"/>
      <c r="BT26" s="19"/>
      <c r="BU26" s="19"/>
      <c r="BV26" s="19"/>
      <c r="BW26" s="19"/>
      <c r="BX26" s="19"/>
      <c r="BY26" s="19">
        <v>-6.5</v>
      </c>
      <c r="BZ26" s="19"/>
      <c r="CA26" s="19"/>
      <c r="CB26" s="19">
        <v>40.4</v>
      </c>
      <c r="CC26" s="19">
        <v>30.8</v>
      </c>
      <c r="CD26" s="19">
        <v>6.5</v>
      </c>
      <c r="CE26" s="19">
        <v>1.4</v>
      </c>
      <c r="CF26" s="19">
        <v>0</v>
      </c>
      <c r="CG26" s="19"/>
      <c r="CH26" s="19"/>
      <c r="CI26" s="19"/>
      <c r="CJ26" s="19">
        <v>23.7</v>
      </c>
      <c r="CK26" s="19">
        <v>27.5</v>
      </c>
      <c r="CL26" s="19">
        <v>0.1</v>
      </c>
      <c r="CM26" s="19"/>
      <c r="CN26" s="19"/>
      <c r="CO26" s="19"/>
      <c r="CP26" s="19"/>
      <c r="CQ26" s="19"/>
      <c r="CR26" s="19">
        <v>-9.1999999999999993</v>
      </c>
      <c r="CS26" s="19">
        <v>-6.8</v>
      </c>
      <c r="CT26" s="19"/>
      <c r="CU26" s="19">
        <v>-4.3</v>
      </c>
      <c r="CV26" s="19">
        <v>6.6</v>
      </c>
      <c r="CW26" s="19"/>
      <c r="CX26" s="19"/>
      <c r="CY26" s="19">
        <v>0</v>
      </c>
      <c r="CZ26" s="19">
        <v>-0.1</v>
      </c>
      <c r="DA26" s="19">
        <v>-0.8</v>
      </c>
      <c r="DB26" s="19">
        <v>-0.2</v>
      </c>
      <c r="DC26" s="19">
        <v>1.5</v>
      </c>
      <c r="DD26" s="19"/>
      <c r="DE26" s="19">
        <v>1.3</v>
      </c>
      <c r="DF26" s="19">
        <v>2.8</v>
      </c>
      <c r="DG26" s="19">
        <v>0.6</v>
      </c>
      <c r="DH26" s="19"/>
      <c r="DI26" s="19">
        <v>-0.8</v>
      </c>
      <c r="DJ26" s="19">
        <v>-2</v>
      </c>
      <c r="DK26" s="19">
        <v>-2.1</v>
      </c>
      <c r="DL26" s="19">
        <v>1.3</v>
      </c>
      <c r="DM26" s="19">
        <v>1.8</v>
      </c>
      <c r="DN26" s="19">
        <v>0.6</v>
      </c>
      <c r="DO26" s="19">
        <v>0.6</v>
      </c>
      <c r="DP26" s="19">
        <v>1</v>
      </c>
      <c r="DQ26" s="19">
        <v>17.899999999999999</v>
      </c>
      <c r="DR26" s="19">
        <v>0.1</v>
      </c>
      <c r="DS26" s="19">
        <v>0.6</v>
      </c>
      <c r="DT26" s="19">
        <v>0.4</v>
      </c>
      <c r="DU26" s="19"/>
      <c r="DV26" s="19">
        <v>-3.4</v>
      </c>
      <c r="DW26" s="19">
        <v>0.9</v>
      </c>
      <c r="DX26" s="19">
        <v>2.9</v>
      </c>
      <c r="DY26" s="19">
        <v>2.6</v>
      </c>
      <c r="DZ26" s="19">
        <v>2</v>
      </c>
      <c r="EA26" s="19">
        <v>0.8</v>
      </c>
      <c r="EB26" s="19">
        <v>0</v>
      </c>
      <c r="EC26" s="19">
        <v>2.5</v>
      </c>
      <c r="ED26" s="19">
        <v>-2</v>
      </c>
      <c r="EE26" s="19">
        <v>-4.5999999999999996</v>
      </c>
      <c r="EF26" s="19"/>
      <c r="EG26" s="19">
        <v>9.6999999999999993</v>
      </c>
      <c r="EH26" s="19">
        <v>2.6</v>
      </c>
      <c r="EI26" s="19">
        <v>-0.2</v>
      </c>
      <c r="EJ26" s="19">
        <v>2.1</v>
      </c>
      <c r="EK26" s="19">
        <v>0.2</v>
      </c>
      <c r="EL26" s="19">
        <v>0.2</v>
      </c>
      <c r="EM26" s="19">
        <v>0.2</v>
      </c>
      <c r="EN26" s="19"/>
      <c r="EO26" s="19">
        <v>0.3</v>
      </c>
      <c r="EP26" s="19">
        <v>13.6</v>
      </c>
      <c r="EQ26" s="19">
        <v>-0.2</v>
      </c>
      <c r="ER26" s="19">
        <v>0</v>
      </c>
      <c r="ES26" s="19">
        <v>3.6</v>
      </c>
      <c r="ET26" s="19">
        <v>-5.3</v>
      </c>
      <c r="EU26" s="19">
        <v>0.1</v>
      </c>
      <c r="EV26" s="19">
        <v>1.2</v>
      </c>
      <c r="EW26" s="19">
        <v>2.2000000000000002</v>
      </c>
      <c r="EX26" s="19">
        <v>2.2000000000000002</v>
      </c>
      <c r="EY26" s="19"/>
      <c r="EZ26" s="19">
        <v>9.6999999999999993</v>
      </c>
      <c r="FA26" s="19">
        <v>1.1000000000000001</v>
      </c>
      <c r="FB26" s="19">
        <v>1.6</v>
      </c>
      <c r="FC26" s="19">
        <v>4</v>
      </c>
      <c r="FD26" s="19">
        <v>2.3199999999999998</v>
      </c>
      <c r="FE26" s="19">
        <v>3.41</v>
      </c>
      <c r="FF26" s="19">
        <v>586.79999999999995</v>
      </c>
      <c r="FG26" s="15"/>
      <c r="FH26" s="19">
        <v>2.4942700000000002</v>
      </c>
      <c r="FI26" s="19"/>
      <c r="FJ26" s="19">
        <v>0</v>
      </c>
      <c r="FK26" s="19">
        <v>1.2</v>
      </c>
      <c r="FL26" s="19">
        <v>1.8</v>
      </c>
      <c r="FM26" s="19"/>
      <c r="FN26" s="19">
        <v>4.7649100000000004</v>
      </c>
      <c r="FO26" s="19">
        <v>1.6</v>
      </c>
      <c r="FP26" s="19">
        <v>0.9</v>
      </c>
      <c r="FQ26" s="19">
        <v>12.759180000000001</v>
      </c>
    </row>
    <row r="27" spans="1:173" ht="24" customHeight="1" x14ac:dyDescent="0.25">
      <c r="A27" s="13" t="s">
        <v>68</v>
      </c>
      <c r="B27" s="13" t="s">
        <v>695</v>
      </c>
      <c r="C27" s="14">
        <v>0.2</v>
      </c>
      <c r="D27" s="14">
        <v>0</v>
      </c>
      <c r="E27" s="14">
        <v>-0.2</v>
      </c>
      <c r="F27" s="14">
        <v>97.35</v>
      </c>
      <c r="G27" s="14">
        <v>31.51</v>
      </c>
      <c r="H27" s="14"/>
      <c r="I27" s="14"/>
      <c r="J27" s="14">
        <v>-5.0999999999999996</v>
      </c>
      <c r="K27" s="14">
        <v>14.7</v>
      </c>
      <c r="L27" s="14"/>
      <c r="M27" s="14"/>
      <c r="N27" s="14">
        <v>20.8</v>
      </c>
      <c r="O27" s="14">
        <v>41.4</v>
      </c>
      <c r="P27" s="14">
        <v>30.4</v>
      </c>
      <c r="Q27" s="14">
        <v>57.8</v>
      </c>
      <c r="R27" s="14">
        <v>23.4</v>
      </c>
      <c r="S27" s="14">
        <v>3</v>
      </c>
      <c r="T27" s="14">
        <v>72.099999999999994</v>
      </c>
      <c r="U27" s="14">
        <v>-0.2</v>
      </c>
      <c r="V27" s="14"/>
      <c r="W27" s="14"/>
      <c r="X27" s="14"/>
      <c r="Y27" s="14"/>
      <c r="Z27" s="14">
        <v>17.2</v>
      </c>
      <c r="AA27" s="14">
        <v>0.4</v>
      </c>
      <c r="AB27" s="14">
        <v>0</v>
      </c>
      <c r="AC27" s="14">
        <v>-3.2</v>
      </c>
      <c r="AD27" s="14">
        <v>2.1</v>
      </c>
      <c r="AE27" s="14">
        <v>20.7</v>
      </c>
      <c r="AF27" s="14">
        <v>1.8</v>
      </c>
      <c r="AG27" s="14"/>
      <c r="AH27" s="14"/>
      <c r="AI27" s="14">
        <v>0</v>
      </c>
      <c r="AJ27" s="14">
        <v>17.600000000000001</v>
      </c>
      <c r="AK27" s="14">
        <v>4.5999999999999996</v>
      </c>
      <c r="AL27" s="14"/>
      <c r="AM27" s="14"/>
      <c r="AN27" s="14"/>
      <c r="AO27" s="14">
        <v>-1.2</v>
      </c>
      <c r="AP27" s="14">
        <v>50</v>
      </c>
      <c r="AQ27" s="14">
        <v>1.6</v>
      </c>
      <c r="AR27" s="14">
        <v>4.5999999999999996</v>
      </c>
      <c r="AS27" s="14">
        <v>1.9</v>
      </c>
      <c r="AT27" s="14">
        <v>0.6</v>
      </c>
      <c r="AU27" s="14">
        <v>2.7</v>
      </c>
      <c r="AV27" s="14">
        <v>0.6</v>
      </c>
      <c r="AW27" s="14">
        <v>28.5</v>
      </c>
      <c r="AX27" s="14">
        <v>-17.100000000000001</v>
      </c>
      <c r="AY27" s="14">
        <v>-27.1</v>
      </c>
      <c r="AZ27" s="14">
        <v>10.8</v>
      </c>
      <c r="BA27" s="14">
        <v>-0.7</v>
      </c>
      <c r="BB27" s="14"/>
      <c r="BC27" s="14">
        <v>-1.2</v>
      </c>
      <c r="BD27" s="14"/>
      <c r="BE27" s="14">
        <v>0.5</v>
      </c>
      <c r="BF27" s="14">
        <v>0.1</v>
      </c>
      <c r="BG27" s="14">
        <v>21.8</v>
      </c>
      <c r="BH27" s="14">
        <v>6.3</v>
      </c>
      <c r="BI27" s="14">
        <v>10.9</v>
      </c>
      <c r="BJ27" s="14"/>
      <c r="BK27" s="14">
        <v>0</v>
      </c>
      <c r="BL27" s="14"/>
      <c r="BM27" s="14"/>
      <c r="BN27" s="14"/>
      <c r="BO27" s="14">
        <v>15.1</v>
      </c>
      <c r="BP27" s="14">
        <v>0</v>
      </c>
      <c r="BQ27" s="14">
        <v>0</v>
      </c>
      <c r="BR27" s="14"/>
      <c r="BS27" s="14"/>
      <c r="BT27" s="14"/>
      <c r="BU27" s="14"/>
      <c r="BV27" s="14"/>
      <c r="BW27" s="14"/>
      <c r="BX27" s="14"/>
      <c r="BY27" s="14">
        <v>-5.6</v>
      </c>
      <c r="BZ27" s="14"/>
      <c r="CA27" s="14"/>
      <c r="CB27" s="14">
        <v>41.2</v>
      </c>
      <c r="CC27" s="14">
        <v>31.2</v>
      </c>
      <c r="CD27" s="14">
        <v>9.5</v>
      </c>
      <c r="CE27" s="14">
        <v>5.3</v>
      </c>
      <c r="CF27" s="14">
        <v>4.0999999999999996</v>
      </c>
      <c r="CG27" s="14"/>
      <c r="CH27" s="14"/>
      <c r="CI27" s="14"/>
      <c r="CJ27" s="14">
        <v>32.700000000000003</v>
      </c>
      <c r="CK27" s="14">
        <v>36.5</v>
      </c>
      <c r="CL27" s="14">
        <v>14.3</v>
      </c>
      <c r="CM27" s="14"/>
      <c r="CN27" s="14"/>
      <c r="CO27" s="14"/>
      <c r="CP27" s="14"/>
      <c r="CQ27" s="14"/>
      <c r="CR27" s="14">
        <v>-4.8</v>
      </c>
      <c r="CS27" s="14">
        <v>-4.3</v>
      </c>
      <c r="CT27" s="14"/>
      <c r="CU27" s="14">
        <v>-3.7</v>
      </c>
      <c r="CV27" s="14">
        <v>6.9</v>
      </c>
      <c r="CW27" s="14"/>
      <c r="CX27" s="14"/>
      <c r="CY27" s="14">
        <v>0</v>
      </c>
      <c r="CZ27" s="14">
        <v>-0.1</v>
      </c>
      <c r="DA27" s="14">
        <v>-0.8</v>
      </c>
      <c r="DB27" s="14">
        <v>-0.4</v>
      </c>
      <c r="DC27" s="14">
        <v>1.6</v>
      </c>
      <c r="DD27" s="14"/>
      <c r="DE27" s="14">
        <v>1.3</v>
      </c>
      <c r="DF27" s="14">
        <v>2.8</v>
      </c>
      <c r="DG27" s="14">
        <v>0.6</v>
      </c>
      <c r="DH27" s="14"/>
      <c r="DI27" s="14">
        <v>-0.8</v>
      </c>
      <c r="DJ27" s="14">
        <v>-2.1</v>
      </c>
      <c r="DK27" s="14">
        <v>-1.6</v>
      </c>
      <c r="DL27" s="14">
        <v>2.1</v>
      </c>
      <c r="DM27" s="14">
        <v>1.2</v>
      </c>
      <c r="DN27" s="14">
        <v>0.6</v>
      </c>
      <c r="DO27" s="14">
        <v>0.2</v>
      </c>
      <c r="DP27" s="14">
        <v>1</v>
      </c>
      <c r="DQ27" s="14">
        <v>18.5</v>
      </c>
      <c r="DR27" s="14">
        <v>0.1</v>
      </c>
      <c r="DS27" s="14">
        <v>0.4</v>
      </c>
      <c r="DT27" s="14">
        <v>0.4</v>
      </c>
      <c r="DU27" s="14"/>
      <c r="DV27" s="14">
        <v>-3.5</v>
      </c>
      <c r="DW27" s="14">
        <v>1</v>
      </c>
      <c r="DX27" s="14">
        <v>2.9</v>
      </c>
      <c r="DY27" s="14">
        <v>2.8</v>
      </c>
      <c r="DZ27" s="14">
        <v>2</v>
      </c>
      <c r="EA27" s="14">
        <v>0.8</v>
      </c>
      <c r="EB27" s="14">
        <v>0</v>
      </c>
      <c r="EC27" s="14">
        <v>2.9</v>
      </c>
      <c r="ED27" s="14">
        <v>-2.7</v>
      </c>
      <c r="EE27" s="14">
        <v>-3</v>
      </c>
      <c r="EF27" s="14"/>
      <c r="EG27" s="14">
        <v>10.199999999999999</v>
      </c>
      <c r="EH27" s="14">
        <v>2.6</v>
      </c>
      <c r="EI27" s="14">
        <v>0</v>
      </c>
      <c r="EJ27" s="14">
        <v>2.1</v>
      </c>
      <c r="EK27" s="14">
        <v>0.2</v>
      </c>
      <c r="EL27" s="14">
        <v>0.2</v>
      </c>
      <c r="EM27" s="14">
        <v>0.2</v>
      </c>
      <c r="EN27" s="14"/>
      <c r="EO27" s="14">
        <v>0.7</v>
      </c>
      <c r="EP27" s="14">
        <v>15</v>
      </c>
      <c r="EQ27" s="14">
        <v>-0.2</v>
      </c>
      <c r="ER27" s="14">
        <v>0</v>
      </c>
      <c r="ES27" s="14">
        <v>3.6</v>
      </c>
      <c r="ET27" s="14">
        <v>-6</v>
      </c>
      <c r="EU27" s="14">
        <v>0.4</v>
      </c>
      <c r="EV27" s="14">
        <v>1.2</v>
      </c>
      <c r="EW27" s="14">
        <v>2.4</v>
      </c>
      <c r="EX27" s="14">
        <v>2</v>
      </c>
      <c r="EY27" s="14"/>
      <c r="EZ27" s="14">
        <v>10.199999999999999</v>
      </c>
      <c r="FA27" s="14">
        <v>1.1000000000000001</v>
      </c>
      <c r="FB27" s="14">
        <v>1.7</v>
      </c>
      <c r="FC27" s="14">
        <v>3.3</v>
      </c>
      <c r="FD27" s="14">
        <v>2.42</v>
      </c>
      <c r="FE27" s="14">
        <v>3.28</v>
      </c>
      <c r="FF27" s="14">
        <v>805.16</v>
      </c>
      <c r="FG27" s="15"/>
      <c r="FH27" s="14">
        <v>2.55017</v>
      </c>
      <c r="FI27" s="14"/>
      <c r="FJ27" s="14">
        <v>0</v>
      </c>
      <c r="FK27" s="14">
        <v>1.44</v>
      </c>
      <c r="FL27" s="14">
        <v>1.9</v>
      </c>
      <c r="FM27" s="14"/>
      <c r="FN27" s="14">
        <v>4.7638199999999999</v>
      </c>
      <c r="FO27" s="14">
        <v>1.8</v>
      </c>
      <c r="FP27" s="14">
        <v>1.9</v>
      </c>
      <c r="FQ27" s="14">
        <v>14.35399</v>
      </c>
    </row>
    <row r="28" spans="1:173" ht="24" customHeight="1" x14ac:dyDescent="0.25">
      <c r="A28" s="16" t="s">
        <v>68</v>
      </c>
      <c r="B28" s="16" t="s">
        <v>696</v>
      </c>
      <c r="C28" s="17">
        <v>0.2</v>
      </c>
      <c r="D28" s="17">
        <v>0.1</v>
      </c>
      <c r="E28" s="17">
        <v>-0.2</v>
      </c>
      <c r="F28" s="17">
        <v>95.56</v>
      </c>
      <c r="G28" s="17">
        <v>32.18</v>
      </c>
      <c r="H28" s="17"/>
      <c r="I28" s="17"/>
      <c r="J28" s="17">
        <v>-10.7</v>
      </c>
      <c r="K28" s="17">
        <v>4.9000000000000004</v>
      </c>
      <c r="L28" s="17"/>
      <c r="M28" s="17"/>
      <c r="N28" s="17">
        <v>22.6</v>
      </c>
      <c r="O28" s="17">
        <v>49.9</v>
      </c>
      <c r="P28" s="17">
        <v>43.2</v>
      </c>
      <c r="Q28" s="17">
        <v>61.8</v>
      </c>
      <c r="R28" s="17">
        <v>22.8</v>
      </c>
      <c r="S28" s="17">
        <v>2.6</v>
      </c>
      <c r="T28" s="17">
        <v>63.4</v>
      </c>
      <c r="U28" s="17">
        <v>0.2</v>
      </c>
      <c r="V28" s="17"/>
      <c r="W28" s="17"/>
      <c r="X28" s="17"/>
      <c r="Y28" s="17"/>
      <c r="Z28" s="17">
        <v>18.100000000000001</v>
      </c>
      <c r="AA28" s="17">
        <v>0.2</v>
      </c>
      <c r="AB28" s="17">
        <v>1.7</v>
      </c>
      <c r="AC28" s="17">
        <v>-3.2</v>
      </c>
      <c r="AD28" s="17">
        <v>1.9</v>
      </c>
      <c r="AE28" s="17">
        <v>15.4</v>
      </c>
      <c r="AF28" s="17">
        <v>1.4</v>
      </c>
      <c r="AG28" s="17"/>
      <c r="AH28" s="17"/>
      <c r="AI28" s="17">
        <v>0</v>
      </c>
      <c r="AJ28" s="17">
        <v>19.2</v>
      </c>
      <c r="AK28" s="17">
        <v>11.9</v>
      </c>
      <c r="AL28" s="17"/>
      <c r="AM28" s="17"/>
      <c r="AN28" s="17"/>
      <c r="AO28" s="17">
        <v>-1</v>
      </c>
      <c r="AP28" s="17">
        <v>49.6</v>
      </c>
      <c r="AQ28" s="17">
        <v>1.2</v>
      </c>
      <c r="AR28" s="17">
        <v>4.4000000000000004</v>
      </c>
      <c r="AS28" s="17">
        <v>1.7</v>
      </c>
      <c r="AT28" s="17">
        <v>0.5</v>
      </c>
      <c r="AU28" s="17">
        <v>2.7</v>
      </c>
      <c r="AV28" s="17">
        <v>1.4</v>
      </c>
      <c r="AW28" s="17">
        <v>27.7</v>
      </c>
      <c r="AX28" s="17">
        <v>-17.8</v>
      </c>
      <c r="AY28" s="17">
        <v>-28.2</v>
      </c>
      <c r="AZ28" s="17">
        <v>11.7</v>
      </c>
      <c r="BA28" s="17">
        <v>-0.7</v>
      </c>
      <c r="BB28" s="17"/>
      <c r="BC28" s="17">
        <v>0.4</v>
      </c>
      <c r="BD28" s="17"/>
      <c r="BE28" s="17">
        <v>0.5</v>
      </c>
      <c r="BF28" s="17">
        <v>0.2</v>
      </c>
      <c r="BG28" s="17">
        <v>26.7</v>
      </c>
      <c r="BH28" s="17">
        <v>4.5999999999999996</v>
      </c>
      <c r="BI28" s="17">
        <v>-1.3</v>
      </c>
      <c r="BJ28" s="17"/>
      <c r="BK28" s="17">
        <v>0</v>
      </c>
      <c r="BL28" s="17"/>
      <c r="BM28" s="17"/>
      <c r="BN28" s="17"/>
      <c r="BO28" s="17">
        <v>12.7</v>
      </c>
      <c r="BP28" s="17">
        <v>0</v>
      </c>
      <c r="BQ28" s="17">
        <v>0</v>
      </c>
      <c r="BR28" s="17"/>
      <c r="BS28" s="17"/>
      <c r="BT28" s="17"/>
      <c r="BU28" s="17"/>
      <c r="BV28" s="17"/>
      <c r="BW28" s="17"/>
      <c r="BX28" s="17"/>
      <c r="BY28" s="17">
        <v>0.9</v>
      </c>
      <c r="BZ28" s="17"/>
      <c r="CA28" s="17"/>
      <c r="CB28" s="17">
        <v>80.7</v>
      </c>
      <c r="CC28" s="17">
        <v>41.5</v>
      </c>
      <c r="CD28" s="17">
        <v>11.1</v>
      </c>
      <c r="CE28" s="17">
        <v>5.4</v>
      </c>
      <c r="CF28" s="17">
        <v>4</v>
      </c>
      <c r="CG28" s="17"/>
      <c r="CH28" s="17"/>
      <c r="CI28" s="17"/>
      <c r="CJ28" s="17">
        <v>73.2</v>
      </c>
      <c r="CK28" s="17">
        <v>78.099999999999994</v>
      </c>
      <c r="CL28" s="17">
        <v>9.6999999999999993</v>
      </c>
      <c r="CM28" s="17"/>
      <c r="CN28" s="17"/>
      <c r="CO28" s="17"/>
      <c r="CP28" s="17"/>
      <c r="CQ28" s="17"/>
      <c r="CR28" s="17">
        <v>-2.6</v>
      </c>
      <c r="CS28" s="17">
        <v>-3.4</v>
      </c>
      <c r="CT28" s="17"/>
      <c r="CU28" s="17">
        <v>-3.1</v>
      </c>
      <c r="CV28" s="17">
        <v>7.4</v>
      </c>
      <c r="CW28" s="17"/>
      <c r="CX28" s="17"/>
      <c r="CY28" s="17">
        <v>0</v>
      </c>
      <c r="CZ28" s="17">
        <v>-0.1</v>
      </c>
      <c r="DA28" s="17">
        <v>-0.9</v>
      </c>
      <c r="DB28" s="17">
        <v>-0.4</v>
      </c>
      <c r="DC28" s="17">
        <v>1.6</v>
      </c>
      <c r="DD28" s="17"/>
      <c r="DE28" s="17">
        <v>1.3</v>
      </c>
      <c r="DF28" s="17">
        <v>2.9</v>
      </c>
      <c r="DG28" s="17">
        <v>0.6</v>
      </c>
      <c r="DH28" s="17"/>
      <c r="DI28" s="17">
        <v>-0.7</v>
      </c>
      <c r="DJ28" s="17">
        <v>-2.1</v>
      </c>
      <c r="DK28" s="17">
        <v>-2.2999999999999998</v>
      </c>
      <c r="DL28" s="17">
        <v>2.1</v>
      </c>
      <c r="DM28" s="17">
        <v>1.2</v>
      </c>
      <c r="DN28" s="17">
        <v>0.6</v>
      </c>
      <c r="DO28" s="17">
        <v>0.2</v>
      </c>
      <c r="DP28" s="17">
        <v>1</v>
      </c>
      <c r="DQ28" s="17">
        <v>18.899999999999999</v>
      </c>
      <c r="DR28" s="17">
        <v>-0.2</v>
      </c>
      <c r="DS28" s="17">
        <v>0.6</v>
      </c>
      <c r="DT28" s="17">
        <v>0.4</v>
      </c>
      <c r="DU28" s="17"/>
      <c r="DV28" s="17">
        <v>-3.4</v>
      </c>
      <c r="DW28" s="17">
        <v>1</v>
      </c>
      <c r="DX28" s="17">
        <v>3</v>
      </c>
      <c r="DY28" s="17">
        <v>2.8</v>
      </c>
      <c r="DZ28" s="17">
        <v>1.9</v>
      </c>
      <c r="EA28" s="17">
        <v>0.8</v>
      </c>
      <c r="EB28" s="17">
        <v>0</v>
      </c>
      <c r="EC28" s="17">
        <v>3.3</v>
      </c>
      <c r="ED28" s="17">
        <v>-1.9</v>
      </c>
      <c r="EE28" s="17">
        <v>-2.1</v>
      </c>
      <c r="EF28" s="17"/>
      <c r="EG28" s="17">
        <v>9.5</v>
      </c>
      <c r="EH28" s="17">
        <v>2.6</v>
      </c>
      <c r="EI28" s="17">
        <v>0</v>
      </c>
      <c r="EJ28" s="17">
        <v>1.6</v>
      </c>
      <c r="EK28" s="17">
        <v>0.2</v>
      </c>
      <c r="EL28" s="17">
        <v>0.2</v>
      </c>
      <c r="EM28" s="17">
        <v>0.2</v>
      </c>
      <c r="EN28" s="17"/>
      <c r="EO28" s="17">
        <v>1.1000000000000001</v>
      </c>
      <c r="EP28" s="17">
        <v>15.8</v>
      </c>
      <c r="EQ28" s="17">
        <v>-0.2</v>
      </c>
      <c r="ER28" s="17">
        <v>0</v>
      </c>
      <c r="ES28" s="17">
        <v>3.6</v>
      </c>
      <c r="ET28" s="17">
        <v>-6.4</v>
      </c>
      <c r="EU28" s="17">
        <v>0.9</v>
      </c>
      <c r="EV28" s="17">
        <v>1.2</v>
      </c>
      <c r="EW28" s="17">
        <v>2.2000000000000002</v>
      </c>
      <c r="EX28" s="17">
        <v>2.1</v>
      </c>
      <c r="EY28" s="17"/>
      <c r="EZ28" s="17">
        <v>9.5</v>
      </c>
      <c r="FA28" s="17">
        <v>1.2</v>
      </c>
      <c r="FB28" s="17">
        <v>1.4</v>
      </c>
      <c r="FC28" s="17">
        <v>3</v>
      </c>
      <c r="FD28" s="17">
        <v>3.16</v>
      </c>
      <c r="FE28" s="17">
        <v>3.32</v>
      </c>
      <c r="FF28" s="17">
        <v>941.32</v>
      </c>
      <c r="FG28" s="15"/>
      <c r="FH28" s="17">
        <v>2.4463900000000001</v>
      </c>
      <c r="FI28" s="17"/>
      <c r="FJ28" s="17">
        <v>0</v>
      </c>
      <c r="FK28" s="17">
        <v>1.74</v>
      </c>
      <c r="FL28" s="17">
        <v>1.8</v>
      </c>
      <c r="FM28" s="17"/>
      <c r="FN28" s="17">
        <v>4.7619899999999999</v>
      </c>
      <c r="FO28" s="17">
        <v>0.6</v>
      </c>
      <c r="FP28" s="17">
        <v>2.5</v>
      </c>
      <c r="FQ28" s="17">
        <v>13.848380000000001</v>
      </c>
    </row>
    <row r="29" spans="1:173" ht="24" customHeight="1" x14ac:dyDescent="0.25">
      <c r="A29" s="16" t="s">
        <v>68</v>
      </c>
      <c r="B29" s="16" t="s">
        <v>697</v>
      </c>
      <c r="C29" s="17">
        <v>0.1</v>
      </c>
      <c r="D29" s="17">
        <v>0</v>
      </c>
      <c r="E29" s="17">
        <v>-0.2</v>
      </c>
      <c r="F29" s="17">
        <v>123.27</v>
      </c>
      <c r="G29" s="17">
        <v>40.049999999999997</v>
      </c>
      <c r="H29" s="17"/>
      <c r="I29" s="17"/>
      <c r="J29" s="17">
        <v>-7.4</v>
      </c>
      <c r="K29" s="17">
        <v>-1.6</v>
      </c>
      <c r="L29" s="17"/>
      <c r="M29" s="17"/>
      <c r="N29" s="17">
        <v>40.6</v>
      </c>
      <c r="O29" s="17">
        <v>36.799999999999997</v>
      </c>
      <c r="P29" s="17">
        <v>25.6</v>
      </c>
      <c r="Q29" s="17">
        <v>69.400000000000006</v>
      </c>
      <c r="R29" s="17">
        <v>33.9</v>
      </c>
      <c r="S29" s="17">
        <v>12.4</v>
      </c>
      <c r="T29" s="17">
        <v>50.2</v>
      </c>
      <c r="U29" s="17">
        <v>0</v>
      </c>
      <c r="V29" s="17"/>
      <c r="W29" s="17"/>
      <c r="X29" s="17"/>
      <c r="Y29" s="17"/>
      <c r="Z29" s="17">
        <v>14.2</v>
      </c>
      <c r="AA29" s="17">
        <v>0.2</v>
      </c>
      <c r="AB29" s="17">
        <v>1.9</v>
      </c>
      <c r="AC29" s="17">
        <v>-3.2</v>
      </c>
      <c r="AD29" s="17">
        <v>1.9</v>
      </c>
      <c r="AE29" s="17">
        <v>18.3</v>
      </c>
      <c r="AF29" s="17">
        <v>1.5</v>
      </c>
      <c r="AG29" s="17"/>
      <c r="AH29" s="17"/>
      <c r="AI29" s="17">
        <v>0</v>
      </c>
      <c r="AJ29" s="17">
        <v>17.5</v>
      </c>
      <c r="AK29" s="17">
        <v>4.5999999999999996</v>
      </c>
      <c r="AL29" s="17"/>
      <c r="AM29" s="17"/>
      <c r="AN29" s="17"/>
      <c r="AO29" s="17">
        <v>-0.7</v>
      </c>
      <c r="AP29" s="17">
        <v>51.8</v>
      </c>
      <c r="AQ29" s="17">
        <v>1.5</v>
      </c>
      <c r="AR29" s="17">
        <v>4.7</v>
      </c>
      <c r="AS29" s="17">
        <v>1.9</v>
      </c>
      <c r="AT29" s="17">
        <v>0.4</v>
      </c>
      <c r="AU29" s="17">
        <v>2.7</v>
      </c>
      <c r="AV29" s="17">
        <v>1.1000000000000001</v>
      </c>
      <c r="AW29" s="17">
        <v>31.6</v>
      </c>
      <c r="AX29" s="17">
        <v>-13.9</v>
      </c>
      <c r="AY29" s="17">
        <v>-24.1</v>
      </c>
      <c r="AZ29" s="17">
        <v>14.3</v>
      </c>
      <c r="BA29" s="17">
        <v>-0.7</v>
      </c>
      <c r="BB29" s="17"/>
      <c r="BC29" s="17">
        <v>-1.9</v>
      </c>
      <c r="BD29" s="17"/>
      <c r="BE29" s="17">
        <v>0.5</v>
      </c>
      <c r="BF29" s="17">
        <v>0.1</v>
      </c>
      <c r="BG29" s="17">
        <v>23.2</v>
      </c>
      <c r="BH29" s="17">
        <v>0</v>
      </c>
      <c r="BI29" s="17">
        <v>5.9</v>
      </c>
      <c r="BJ29" s="17"/>
      <c r="BK29" s="17">
        <v>0</v>
      </c>
      <c r="BL29" s="17"/>
      <c r="BM29" s="17"/>
      <c r="BN29" s="17"/>
      <c r="BO29" s="17">
        <v>12.5</v>
      </c>
      <c r="BP29" s="17">
        <v>0</v>
      </c>
      <c r="BQ29" s="17">
        <v>0</v>
      </c>
      <c r="BR29" s="17"/>
      <c r="BS29" s="17"/>
      <c r="BT29" s="17"/>
      <c r="BU29" s="17"/>
      <c r="BV29" s="17"/>
      <c r="BW29" s="17"/>
      <c r="BX29" s="17"/>
      <c r="BY29" s="17">
        <v>-5.0999999999999996</v>
      </c>
      <c r="BZ29" s="17"/>
      <c r="CA29" s="17"/>
      <c r="CB29" s="17">
        <v>100.8</v>
      </c>
      <c r="CC29" s="17">
        <v>52</v>
      </c>
      <c r="CD29" s="17">
        <v>11.9</v>
      </c>
      <c r="CE29" s="17">
        <v>13.9</v>
      </c>
      <c r="CF29" s="17">
        <v>4</v>
      </c>
      <c r="CG29" s="17"/>
      <c r="CH29" s="17"/>
      <c r="CI29" s="17"/>
      <c r="CJ29" s="17">
        <v>61.6</v>
      </c>
      <c r="CK29" s="17">
        <v>66</v>
      </c>
      <c r="CL29" s="17">
        <v>-7</v>
      </c>
      <c r="CM29" s="17"/>
      <c r="CN29" s="17"/>
      <c r="CO29" s="17"/>
      <c r="CP29" s="17"/>
      <c r="CQ29" s="17"/>
      <c r="CR29" s="17">
        <v>4.0999999999999996</v>
      </c>
      <c r="CS29" s="17">
        <v>0</v>
      </c>
      <c r="CT29" s="17"/>
      <c r="CU29" s="17">
        <v>-2.9</v>
      </c>
      <c r="CV29" s="17">
        <v>7.3</v>
      </c>
      <c r="CW29" s="17"/>
      <c r="CX29" s="17"/>
      <c r="CY29" s="17">
        <v>0</v>
      </c>
      <c r="CZ29" s="17">
        <v>-0.1</v>
      </c>
      <c r="DA29" s="17">
        <v>-0.8</v>
      </c>
      <c r="DB29" s="17">
        <v>-0.2</v>
      </c>
      <c r="DC29" s="17">
        <v>1.6</v>
      </c>
      <c r="DD29" s="17"/>
      <c r="DE29" s="17">
        <v>1.6</v>
      </c>
      <c r="DF29" s="17">
        <v>3</v>
      </c>
      <c r="DG29" s="17">
        <v>0.6</v>
      </c>
      <c r="DH29" s="17"/>
      <c r="DI29" s="17">
        <v>-0.7</v>
      </c>
      <c r="DJ29" s="17">
        <v>-2.1</v>
      </c>
      <c r="DK29" s="17">
        <v>-2.4</v>
      </c>
      <c r="DL29" s="17">
        <v>-0.3</v>
      </c>
      <c r="DM29" s="17">
        <v>1.2</v>
      </c>
      <c r="DN29" s="17">
        <v>0.6</v>
      </c>
      <c r="DO29" s="17">
        <v>0.1</v>
      </c>
      <c r="DP29" s="17">
        <v>1</v>
      </c>
      <c r="DQ29" s="17">
        <v>19.100000000000001</v>
      </c>
      <c r="DR29" s="17">
        <v>0.1</v>
      </c>
      <c r="DS29" s="17">
        <v>0.6</v>
      </c>
      <c r="DT29" s="17">
        <v>0.4</v>
      </c>
      <c r="DU29" s="17"/>
      <c r="DV29" s="17">
        <v>-3.2</v>
      </c>
      <c r="DW29" s="17">
        <v>0.9</v>
      </c>
      <c r="DX29" s="17">
        <v>2.8</v>
      </c>
      <c r="DY29" s="17">
        <v>2.8</v>
      </c>
      <c r="DZ29" s="17">
        <v>1.9</v>
      </c>
      <c r="EA29" s="17">
        <v>0.8</v>
      </c>
      <c r="EB29" s="17">
        <v>0</v>
      </c>
      <c r="EC29" s="17">
        <v>3.3</v>
      </c>
      <c r="ED29" s="17">
        <v>-6</v>
      </c>
      <c r="EE29" s="17">
        <v>-6.2</v>
      </c>
      <c r="EF29" s="17"/>
      <c r="EG29" s="17">
        <v>12.4</v>
      </c>
      <c r="EH29" s="17">
        <v>2.6</v>
      </c>
      <c r="EI29" s="17">
        <v>-0.1</v>
      </c>
      <c r="EJ29" s="17">
        <v>1.8</v>
      </c>
      <c r="EK29" s="17">
        <v>0.2</v>
      </c>
      <c r="EL29" s="17">
        <v>0.2</v>
      </c>
      <c r="EM29" s="17">
        <v>0.2</v>
      </c>
      <c r="EN29" s="17"/>
      <c r="EO29" s="17">
        <v>1.6</v>
      </c>
      <c r="EP29" s="17">
        <v>16.3</v>
      </c>
      <c r="EQ29" s="17">
        <v>-0.2</v>
      </c>
      <c r="ER29" s="17">
        <v>0</v>
      </c>
      <c r="ES29" s="17">
        <v>3.6</v>
      </c>
      <c r="ET29" s="17">
        <v>-6.7</v>
      </c>
      <c r="EU29" s="17">
        <v>1.4</v>
      </c>
      <c r="EV29" s="17">
        <v>1.2</v>
      </c>
      <c r="EW29" s="17">
        <v>2.2000000000000002</v>
      </c>
      <c r="EX29" s="17">
        <v>2.2000000000000002</v>
      </c>
      <c r="EY29" s="17"/>
      <c r="EZ29" s="17">
        <v>12.4</v>
      </c>
      <c r="FA29" s="17">
        <v>1.2</v>
      </c>
      <c r="FB29" s="17">
        <v>1.4</v>
      </c>
      <c r="FC29" s="17">
        <v>4.8</v>
      </c>
      <c r="FD29" s="17">
        <v>2.68</v>
      </c>
      <c r="FE29" s="17">
        <v>3.12</v>
      </c>
      <c r="FF29" s="17">
        <v>982.42</v>
      </c>
      <c r="FG29" s="15"/>
      <c r="FH29" s="17">
        <v>2.51369</v>
      </c>
      <c r="FI29" s="17"/>
      <c r="FJ29" s="17">
        <v>0</v>
      </c>
      <c r="FK29" s="17">
        <v>1.57</v>
      </c>
      <c r="FL29" s="17">
        <v>1.9</v>
      </c>
      <c r="FM29" s="17"/>
      <c r="FN29" s="17">
        <v>4.7541500000000001</v>
      </c>
      <c r="FO29" s="17">
        <v>1.5</v>
      </c>
      <c r="FP29" s="17">
        <v>2.6</v>
      </c>
      <c r="FQ29" s="17">
        <v>14.83784</v>
      </c>
    </row>
    <row r="30" spans="1:173" ht="24" customHeight="1" x14ac:dyDescent="0.25">
      <c r="A30" s="16" t="s">
        <v>68</v>
      </c>
      <c r="B30" s="16" t="s">
        <v>698</v>
      </c>
      <c r="C30" s="17">
        <v>0.1</v>
      </c>
      <c r="D30" s="17">
        <v>0</v>
      </c>
      <c r="E30" s="17">
        <v>-0.2</v>
      </c>
      <c r="F30" s="17">
        <v>121.08</v>
      </c>
      <c r="G30" s="17">
        <v>39.43</v>
      </c>
      <c r="H30" s="17"/>
      <c r="I30" s="17"/>
      <c r="J30" s="17">
        <v>-6.1</v>
      </c>
      <c r="K30" s="17">
        <v>26.6</v>
      </c>
      <c r="L30" s="17"/>
      <c r="M30" s="17"/>
      <c r="N30" s="17">
        <v>38.5</v>
      </c>
      <c r="O30" s="17">
        <v>37</v>
      </c>
      <c r="P30" s="17">
        <v>26.6</v>
      </c>
      <c r="Q30" s="17">
        <v>67.900000000000006</v>
      </c>
      <c r="R30" s="17">
        <v>34.4</v>
      </c>
      <c r="S30" s="17">
        <v>12.4</v>
      </c>
      <c r="T30" s="17">
        <v>51.4</v>
      </c>
      <c r="U30" s="17">
        <v>0</v>
      </c>
      <c r="V30" s="17"/>
      <c r="W30" s="17"/>
      <c r="X30" s="17"/>
      <c r="Y30" s="17"/>
      <c r="Z30" s="17">
        <v>16.600000000000001</v>
      </c>
      <c r="AA30" s="17">
        <v>0.4</v>
      </c>
      <c r="AB30" s="17">
        <v>1.9</v>
      </c>
      <c r="AC30" s="17">
        <v>-2.7</v>
      </c>
      <c r="AD30" s="17">
        <v>2.1</v>
      </c>
      <c r="AE30" s="17">
        <v>18.100000000000001</v>
      </c>
      <c r="AF30" s="17">
        <v>1.7</v>
      </c>
      <c r="AG30" s="17"/>
      <c r="AH30" s="17"/>
      <c r="AI30" s="17">
        <v>0</v>
      </c>
      <c r="AJ30" s="17">
        <v>18.7</v>
      </c>
      <c r="AK30" s="17">
        <v>0.7</v>
      </c>
      <c r="AL30" s="17"/>
      <c r="AM30" s="17"/>
      <c r="AN30" s="17"/>
      <c r="AO30" s="17">
        <v>-0.8</v>
      </c>
      <c r="AP30" s="17">
        <v>50.4</v>
      </c>
      <c r="AQ30" s="17">
        <v>1.7</v>
      </c>
      <c r="AR30" s="17">
        <v>4.5999999999999996</v>
      </c>
      <c r="AS30" s="17">
        <v>1.7</v>
      </c>
      <c r="AT30" s="17">
        <v>0.4</v>
      </c>
      <c r="AU30" s="17">
        <v>2.7</v>
      </c>
      <c r="AV30" s="17">
        <v>1.1000000000000001</v>
      </c>
      <c r="AW30" s="17">
        <v>31.9</v>
      </c>
      <c r="AX30" s="17">
        <v>-13.7</v>
      </c>
      <c r="AY30" s="17">
        <v>-23.2</v>
      </c>
      <c r="AZ30" s="17">
        <v>13.7</v>
      </c>
      <c r="BA30" s="17">
        <v>-0.7</v>
      </c>
      <c r="BB30" s="17"/>
      <c r="BC30" s="17">
        <v>-2.2000000000000002</v>
      </c>
      <c r="BD30" s="17"/>
      <c r="BE30" s="17">
        <v>0.5</v>
      </c>
      <c r="BF30" s="17">
        <v>-0.1</v>
      </c>
      <c r="BG30" s="17">
        <v>17.899999999999999</v>
      </c>
      <c r="BH30" s="17">
        <v>0.6</v>
      </c>
      <c r="BI30" s="17">
        <v>6.7</v>
      </c>
      <c r="BJ30" s="17"/>
      <c r="BK30" s="17">
        <v>-3.8</v>
      </c>
      <c r="BL30" s="17"/>
      <c r="BM30" s="17"/>
      <c r="BN30" s="17"/>
      <c r="BO30" s="17">
        <v>14</v>
      </c>
      <c r="BP30" s="17">
        <v>0</v>
      </c>
      <c r="BQ30" s="17">
        <v>0</v>
      </c>
      <c r="BR30" s="17"/>
      <c r="BS30" s="17"/>
      <c r="BT30" s="17"/>
      <c r="BU30" s="17"/>
      <c r="BV30" s="17"/>
      <c r="BW30" s="17"/>
      <c r="BX30" s="17"/>
      <c r="BY30" s="17">
        <v>-3.8</v>
      </c>
      <c r="BZ30" s="17"/>
      <c r="CA30" s="17"/>
      <c r="CB30" s="17">
        <v>100.3</v>
      </c>
      <c r="CC30" s="17">
        <v>52.8</v>
      </c>
      <c r="CD30" s="17">
        <v>12.2</v>
      </c>
      <c r="CE30" s="17">
        <v>13.9</v>
      </c>
      <c r="CF30" s="17">
        <v>4.0999999999999996</v>
      </c>
      <c r="CG30" s="17"/>
      <c r="CH30" s="17"/>
      <c r="CI30" s="17"/>
      <c r="CJ30" s="17">
        <v>63.9</v>
      </c>
      <c r="CK30" s="17">
        <v>68.7</v>
      </c>
      <c r="CL30" s="17">
        <v>-2.8</v>
      </c>
      <c r="CM30" s="17"/>
      <c r="CN30" s="17"/>
      <c r="CO30" s="17"/>
      <c r="CP30" s="17"/>
      <c r="CQ30" s="17"/>
      <c r="CR30" s="17">
        <v>5.4</v>
      </c>
      <c r="CS30" s="17">
        <v>0.8</v>
      </c>
      <c r="CT30" s="17"/>
      <c r="CU30" s="17">
        <v>-2.8</v>
      </c>
      <c r="CV30" s="17">
        <v>8.1</v>
      </c>
      <c r="CW30" s="17"/>
      <c r="CX30" s="17"/>
      <c r="CY30" s="17">
        <v>0.4</v>
      </c>
      <c r="CZ30" s="17">
        <v>0</v>
      </c>
      <c r="DA30" s="17">
        <v>-0.8</v>
      </c>
      <c r="DB30" s="17">
        <v>-0.2</v>
      </c>
      <c r="DC30" s="17">
        <v>1.5</v>
      </c>
      <c r="DD30" s="17"/>
      <c r="DE30" s="17">
        <v>1.5</v>
      </c>
      <c r="DF30" s="17">
        <v>2.9</v>
      </c>
      <c r="DG30" s="17">
        <v>0.6</v>
      </c>
      <c r="DH30" s="17"/>
      <c r="DI30" s="17">
        <v>-0.8</v>
      </c>
      <c r="DJ30" s="17">
        <v>-2.1</v>
      </c>
      <c r="DK30" s="17">
        <v>-2.2000000000000002</v>
      </c>
      <c r="DL30" s="17">
        <v>0</v>
      </c>
      <c r="DM30" s="17">
        <v>1.2</v>
      </c>
      <c r="DN30" s="17">
        <v>0.6</v>
      </c>
      <c r="DO30" s="17">
        <v>0.1</v>
      </c>
      <c r="DP30" s="17">
        <v>1</v>
      </c>
      <c r="DQ30" s="17">
        <v>19.3</v>
      </c>
      <c r="DR30" s="17">
        <v>0</v>
      </c>
      <c r="DS30" s="17">
        <v>0.6</v>
      </c>
      <c r="DT30" s="17">
        <v>0.4</v>
      </c>
      <c r="DU30" s="17"/>
      <c r="DV30" s="17">
        <v>-3.1</v>
      </c>
      <c r="DW30" s="17">
        <v>0.7</v>
      </c>
      <c r="DX30" s="17">
        <v>3</v>
      </c>
      <c r="DY30" s="17">
        <v>2.8</v>
      </c>
      <c r="DZ30" s="17">
        <v>1.7</v>
      </c>
      <c r="EA30" s="17">
        <v>0.8</v>
      </c>
      <c r="EB30" s="17">
        <v>3.8</v>
      </c>
      <c r="EC30" s="17">
        <v>3.4</v>
      </c>
      <c r="ED30" s="17">
        <v>-6.1</v>
      </c>
      <c r="EE30" s="17">
        <v>-6.1</v>
      </c>
      <c r="EF30" s="17"/>
      <c r="EG30" s="17">
        <v>11.6</v>
      </c>
      <c r="EH30" s="17">
        <v>2.6</v>
      </c>
      <c r="EI30" s="17">
        <v>-0.1</v>
      </c>
      <c r="EJ30" s="17">
        <v>1.8</v>
      </c>
      <c r="EK30" s="17">
        <v>0.2</v>
      </c>
      <c r="EL30" s="17">
        <v>0.2</v>
      </c>
      <c r="EM30" s="17">
        <v>0.2</v>
      </c>
      <c r="EN30" s="17"/>
      <c r="EO30" s="17">
        <v>2.2000000000000002</v>
      </c>
      <c r="EP30" s="17">
        <v>16.399999999999999</v>
      </c>
      <c r="EQ30" s="17">
        <v>-0.2</v>
      </c>
      <c r="ER30" s="17">
        <v>0</v>
      </c>
      <c r="ES30" s="17">
        <v>3.5</v>
      </c>
      <c r="ET30" s="17">
        <v>-6.8</v>
      </c>
      <c r="EU30" s="17">
        <v>1.9</v>
      </c>
      <c r="EV30" s="17">
        <v>1.2</v>
      </c>
      <c r="EW30" s="17">
        <v>2</v>
      </c>
      <c r="EX30" s="17">
        <v>2.2000000000000002</v>
      </c>
      <c r="EY30" s="17"/>
      <c r="EZ30" s="17">
        <v>11.6</v>
      </c>
      <c r="FA30" s="17">
        <v>1.2</v>
      </c>
      <c r="FB30" s="17">
        <v>1.4</v>
      </c>
      <c r="FC30" s="17">
        <v>4.5</v>
      </c>
      <c r="FD30" s="17">
        <v>2.97</v>
      </c>
      <c r="FE30" s="17">
        <v>2.76</v>
      </c>
      <c r="FF30" s="17">
        <v>1019.04</v>
      </c>
      <c r="FG30" s="15"/>
      <c r="FH30" s="17">
        <v>2.5801500000000002</v>
      </c>
      <c r="FI30" s="17"/>
      <c r="FJ30" s="17">
        <v>-1.036</v>
      </c>
      <c r="FK30" s="17">
        <v>1.66</v>
      </c>
      <c r="FL30" s="17">
        <v>1.8</v>
      </c>
      <c r="FM30" s="17"/>
      <c r="FN30" s="17">
        <v>4.7500999999999998</v>
      </c>
      <c r="FO30" s="17">
        <v>1.6</v>
      </c>
      <c r="FP30" s="17">
        <v>2.6</v>
      </c>
      <c r="FQ30" s="17">
        <v>13.95425</v>
      </c>
    </row>
    <row r="31" spans="1:173" ht="24" customHeight="1" x14ac:dyDescent="0.25">
      <c r="A31" s="16" t="s">
        <v>68</v>
      </c>
      <c r="B31" s="16" t="s">
        <v>699</v>
      </c>
      <c r="C31" s="17">
        <v>0.1</v>
      </c>
      <c r="D31" s="17">
        <v>0</v>
      </c>
      <c r="E31" s="17">
        <v>-0.2</v>
      </c>
      <c r="F31" s="17">
        <v>135.62</v>
      </c>
      <c r="G31" s="17">
        <v>41.63</v>
      </c>
      <c r="H31" s="17"/>
      <c r="I31" s="17"/>
      <c r="J31" s="17">
        <v>-6.5</v>
      </c>
      <c r="K31" s="17">
        <v>11.7</v>
      </c>
      <c r="L31" s="17"/>
      <c r="M31" s="17"/>
      <c r="N31" s="17">
        <v>32.700000000000003</v>
      </c>
      <c r="O31" s="17">
        <v>40.299999999999997</v>
      </c>
      <c r="P31" s="17">
        <v>29.9</v>
      </c>
      <c r="Q31" s="17">
        <v>74.3</v>
      </c>
      <c r="R31" s="17">
        <v>36.6</v>
      </c>
      <c r="S31" s="17">
        <v>14.4</v>
      </c>
      <c r="T31" s="17">
        <v>51.8</v>
      </c>
      <c r="U31" s="17">
        <v>0</v>
      </c>
      <c r="V31" s="17"/>
      <c r="W31" s="17"/>
      <c r="X31" s="17"/>
      <c r="Y31" s="17"/>
      <c r="Z31" s="17">
        <v>15.6</v>
      </c>
      <c r="AA31" s="17">
        <v>0.2</v>
      </c>
      <c r="AB31" s="17">
        <v>1.9</v>
      </c>
      <c r="AC31" s="17">
        <v>-3.2</v>
      </c>
      <c r="AD31" s="17">
        <v>2</v>
      </c>
      <c r="AE31" s="17">
        <v>20</v>
      </c>
      <c r="AF31" s="17">
        <v>1.5</v>
      </c>
      <c r="AG31" s="17"/>
      <c r="AH31" s="17"/>
      <c r="AI31" s="17">
        <v>0.04</v>
      </c>
      <c r="AJ31" s="17">
        <v>18.899999999999999</v>
      </c>
      <c r="AK31" s="17">
        <v>3.5</v>
      </c>
      <c r="AL31" s="17"/>
      <c r="AM31" s="17"/>
      <c r="AN31" s="17"/>
      <c r="AO31" s="17">
        <v>-0.8</v>
      </c>
      <c r="AP31" s="17">
        <v>51.6</v>
      </c>
      <c r="AQ31" s="17">
        <v>2</v>
      </c>
      <c r="AR31" s="17">
        <v>5</v>
      </c>
      <c r="AS31" s="17">
        <v>1.9</v>
      </c>
      <c r="AT31" s="17">
        <v>0.3</v>
      </c>
      <c r="AU31" s="17">
        <v>2.7</v>
      </c>
      <c r="AV31" s="17">
        <v>1.1000000000000001</v>
      </c>
      <c r="AW31" s="17">
        <v>35</v>
      </c>
      <c r="AX31" s="17">
        <v>-10.7</v>
      </c>
      <c r="AY31" s="17">
        <v>-20.9</v>
      </c>
      <c r="AZ31" s="17">
        <v>12.1</v>
      </c>
      <c r="BA31" s="17">
        <v>-0.7</v>
      </c>
      <c r="BB31" s="17"/>
      <c r="BC31" s="17">
        <v>-1.1000000000000001</v>
      </c>
      <c r="BD31" s="17"/>
      <c r="BE31" s="17">
        <v>0.5</v>
      </c>
      <c r="BF31" s="17">
        <v>0.1</v>
      </c>
      <c r="BG31" s="17">
        <v>18</v>
      </c>
      <c r="BH31" s="17">
        <v>1.1000000000000001</v>
      </c>
      <c r="BI31" s="17">
        <v>5</v>
      </c>
      <c r="BJ31" s="17"/>
      <c r="BK31" s="17">
        <v>-4.0999999999999996</v>
      </c>
      <c r="BL31" s="17"/>
      <c r="BM31" s="17"/>
      <c r="BN31" s="17"/>
      <c r="BO31" s="17">
        <v>14.4</v>
      </c>
      <c r="BP31" s="17">
        <v>0</v>
      </c>
      <c r="BQ31" s="17">
        <v>0</v>
      </c>
      <c r="BR31" s="17"/>
      <c r="BS31" s="17"/>
      <c r="BT31" s="17"/>
      <c r="BU31" s="17"/>
      <c r="BV31" s="17"/>
      <c r="BW31" s="17"/>
      <c r="BX31" s="17"/>
      <c r="BY31" s="17">
        <v>-5.9</v>
      </c>
      <c r="BZ31" s="17"/>
      <c r="CA31" s="17"/>
      <c r="CB31" s="17">
        <v>100.4</v>
      </c>
      <c r="CC31" s="17">
        <v>52.9</v>
      </c>
      <c r="CD31" s="17">
        <v>12</v>
      </c>
      <c r="CE31" s="17">
        <v>14</v>
      </c>
      <c r="CF31" s="17">
        <v>4</v>
      </c>
      <c r="CG31" s="17"/>
      <c r="CH31" s="17"/>
      <c r="CI31" s="17"/>
      <c r="CJ31" s="17">
        <v>66.7</v>
      </c>
      <c r="CK31" s="17">
        <v>71.5</v>
      </c>
      <c r="CL31" s="17">
        <v>0.8</v>
      </c>
      <c r="CM31" s="17"/>
      <c r="CN31" s="17"/>
      <c r="CO31" s="17"/>
      <c r="CP31" s="17"/>
      <c r="CQ31" s="17"/>
      <c r="CR31" s="17">
        <v>7.9</v>
      </c>
      <c r="CS31" s="17">
        <v>2.2999999999999998</v>
      </c>
      <c r="CT31" s="17"/>
      <c r="CU31" s="17">
        <v>-2.8</v>
      </c>
      <c r="CV31" s="17">
        <v>8.5</v>
      </c>
      <c r="CW31" s="17"/>
      <c r="CX31" s="17"/>
      <c r="CY31" s="17">
        <v>1.2</v>
      </c>
      <c r="CZ31" s="17">
        <v>-0.1</v>
      </c>
      <c r="DA31" s="17">
        <v>-0.8</v>
      </c>
      <c r="DB31" s="17">
        <v>0</v>
      </c>
      <c r="DC31" s="17">
        <v>1.6</v>
      </c>
      <c r="DD31" s="17"/>
      <c r="DE31" s="17">
        <v>1.7</v>
      </c>
      <c r="DF31" s="17">
        <v>2.8</v>
      </c>
      <c r="DG31" s="17">
        <v>0.6</v>
      </c>
      <c r="DH31" s="17"/>
      <c r="DI31" s="17">
        <v>-0.8</v>
      </c>
      <c r="DJ31" s="17">
        <v>-2.2999999999999998</v>
      </c>
      <c r="DK31" s="17">
        <v>-2.1</v>
      </c>
      <c r="DL31" s="17">
        <v>0.2</v>
      </c>
      <c r="DM31" s="17">
        <v>1.2</v>
      </c>
      <c r="DN31" s="17">
        <v>0.6</v>
      </c>
      <c r="DO31" s="17">
        <v>0.1</v>
      </c>
      <c r="DP31" s="17">
        <v>1</v>
      </c>
      <c r="DQ31" s="17">
        <v>19.399999999999999</v>
      </c>
      <c r="DR31" s="17">
        <v>0.2</v>
      </c>
      <c r="DS31" s="17">
        <v>0.6</v>
      </c>
      <c r="DT31" s="17">
        <v>0.4</v>
      </c>
      <c r="DU31" s="17"/>
      <c r="DV31" s="17">
        <v>-3.1</v>
      </c>
      <c r="DW31" s="17">
        <v>0.7</v>
      </c>
      <c r="DX31" s="17">
        <v>3</v>
      </c>
      <c r="DY31" s="17">
        <v>2.8</v>
      </c>
      <c r="DZ31" s="17">
        <v>1.9</v>
      </c>
      <c r="EA31" s="17">
        <v>0.8</v>
      </c>
      <c r="EB31" s="17">
        <v>3.9</v>
      </c>
      <c r="EC31" s="17">
        <v>3.4</v>
      </c>
      <c r="ED31" s="17">
        <v>-2.5</v>
      </c>
      <c r="EE31" s="17">
        <v>-1.8</v>
      </c>
      <c r="EF31" s="17"/>
      <c r="EG31" s="17">
        <v>11.4</v>
      </c>
      <c r="EH31" s="17">
        <v>2.6</v>
      </c>
      <c r="EI31" s="17">
        <v>-0.1</v>
      </c>
      <c r="EJ31" s="17">
        <v>1.9</v>
      </c>
      <c r="EK31" s="17">
        <v>0.2</v>
      </c>
      <c r="EL31" s="17">
        <v>0.2</v>
      </c>
      <c r="EM31" s="17">
        <v>0.2</v>
      </c>
      <c r="EN31" s="17"/>
      <c r="EO31" s="17">
        <v>2.6</v>
      </c>
      <c r="EP31" s="17">
        <v>16.5</v>
      </c>
      <c r="EQ31" s="17">
        <v>-0.2</v>
      </c>
      <c r="ER31" s="17">
        <v>0</v>
      </c>
      <c r="ES31" s="17">
        <v>3.4</v>
      </c>
      <c r="ET31" s="17">
        <v>-6.9</v>
      </c>
      <c r="EU31" s="17">
        <v>2.5</v>
      </c>
      <c r="EV31" s="17">
        <v>1.2</v>
      </c>
      <c r="EW31" s="17">
        <v>2.2000000000000002</v>
      </c>
      <c r="EX31" s="17">
        <v>2.2000000000000002</v>
      </c>
      <c r="EY31" s="17"/>
      <c r="EZ31" s="17">
        <v>11.4</v>
      </c>
      <c r="FA31" s="17">
        <v>1.2</v>
      </c>
      <c r="FB31" s="17">
        <v>1.8</v>
      </c>
      <c r="FC31" s="17">
        <v>4.2</v>
      </c>
      <c r="FD31" s="17">
        <v>2.33</v>
      </c>
      <c r="FE31" s="17">
        <v>3.49</v>
      </c>
      <c r="FF31" s="17">
        <v>1066.51</v>
      </c>
      <c r="FG31" s="15"/>
      <c r="FH31" s="17">
        <v>2.7013400000000001</v>
      </c>
      <c r="FI31" s="17"/>
      <c r="FJ31" s="17">
        <v>-1.117</v>
      </c>
      <c r="FK31" s="17">
        <v>1.31</v>
      </c>
      <c r="FL31" s="17">
        <v>1.7</v>
      </c>
      <c r="FM31" s="17"/>
      <c r="FN31" s="17">
        <v>4.7581199999999999</v>
      </c>
      <c r="FO31" s="17">
        <v>1.5</v>
      </c>
      <c r="FP31" s="17">
        <v>2.6</v>
      </c>
      <c r="FQ31" s="17">
        <v>13.45246</v>
      </c>
    </row>
    <row r="32" spans="1:173" ht="24" customHeight="1" x14ac:dyDescent="0.25">
      <c r="A32" s="16" t="s">
        <v>68</v>
      </c>
      <c r="B32" s="16" t="s">
        <v>700</v>
      </c>
      <c r="C32" s="17">
        <v>0</v>
      </c>
      <c r="D32" s="17">
        <v>0</v>
      </c>
      <c r="E32" s="17">
        <v>-0.2</v>
      </c>
      <c r="F32" s="17">
        <v>137.22999999999999</v>
      </c>
      <c r="G32" s="17">
        <v>42.3</v>
      </c>
      <c r="H32" s="17"/>
      <c r="I32" s="17"/>
      <c r="J32" s="17">
        <v>-3.6</v>
      </c>
      <c r="K32" s="17">
        <v>15</v>
      </c>
      <c r="L32" s="17"/>
      <c r="M32" s="17"/>
      <c r="N32" s="17">
        <v>11.6</v>
      </c>
      <c r="O32" s="17">
        <v>49.6</v>
      </c>
      <c r="P32" s="17">
        <v>40.5</v>
      </c>
      <c r="Q32" s="17">
        <v>78.8</v>
      </c>
      <c r="R32" s="17">
        <v>40.4</v>
      </c>
      <c r="S32" s="17">
        <v>16.600000000000001</v>
      </c>
      <c r="T32" s="17">
        <v>54.5</v>
      </c>
      <c r="U32" s="17">
        <v>0.1</v>
      </c>
      <c r="V32" s="17"/>
      <c r="W32" s="17"/>
      <c r="X32" s="17"/>
      <c r="Y32" s="17"/>
      <c r="Z32" s="17">
        <v>15.4</v>
      </c>
      <c r="AA32" s="17">
        <v>0.7</v>
      </c>
      <c r="AB32" s="17">
        <v>2.1</v>
      </c>
      <c r="AC32" s="17">
        <v>-3.2</v>
      </c>
      <c r="AD32" s="17">
        <v>2.1</v>
      </c>
      <c r="AE32" s="17">
        <v>20.9</v>
      </c>
      <c r="AF32" s="17">
        <v>1.8</v>
      </c>
      <c r="AG32" s="17"/>
      <c r="AH32" s="17"/>
      <c r="AI32" s="17">
        <v>0</v>
      </c>
      <c r="AJ32" s="17">
        <v>19.8</v>
      </c>
      <c r="AK32" s="17">
        <v>7</v>
      </c>
      <c r="AL32" s="17"/>
      <c r="AM32" s="17"/>
      <c r="AN32" s="17"/>
      <c r="AO32" s="17">
        <v>-0.6</v>
      </c>
      <c r="AP32" s="17">
        <v>54.4</v>
      </c>
      <c r="AQ32" s="17">
        <v>2.2999999999999998</v>
      </c>
      <c r="AR32" s="17">
        <v>4.4000000000000004</v>
      </c>
      <c r="AS32" s="17">
        <v>1.5</v>
      </c>
      <c r="AT32" s="17">
        <v>0.8</v>
      </c>
      <c r="AU32" s="17">
        <v>2.7</v>
      </c>
      <c r="AV32" s="17">
        <v>0.6</v>
      </c>
      <c r="AW32" s="17">
        <v>38.700000000000003</v>
      </c>
      <c r="AX32" s="17">
        <v>-7</v>
      </c>
      <c r="AY32" s="17">
        <v>-17.5</v>
      </c>
      <c r="AZ32" s="17">
        <v>12.4</v>
      </c>
      <c r="BA32" s="17">
        <v>-0.7</v>
      </c>
      <c r="BB32" s="17"/>
      <c r="BC32" s="17">
        <v>0</v>
      </c>
      <c r="BD32" s="17"/>
      <c r="BE32" s="17">
        <v>0.5</v>
      </c>
      <c r="BF32" s="17">
        <v>0.1</v>
      </c>
      <c r="BG32" s="17">
        <v>19.7</v>
      </c>
      <c r="BH32" s="17">
        <v>2</v>
      </c>
      <c r="BI32" s="17">
        <v>10.1</v>
      </c>
      <c r="BJ32" s="17"/>
      <c r="BK32" s="17">
        <v>-2.2999999999999998</v>
      </c>
      <c r="BL32" s="17"/>
      <c r="BM32" s="17"/>
      <c r="BN32" s="17"/>
      <c r="BO32" s="17">
        <v>15.7</v>
      </c>
      <c r="BP32" s="17">
        <v>0</v>
      </c>
      <c r="BQ32" s="17">
        <v>0</v>
      </c>
      <c r="BR32" s="17"/>
      <c r="BS32" s="17"/>
      <c r="BT32" s="17"/>
      <c r="BU32" s="17"/>
      <c r="BV32" s="17"/>
      <c r="BW32" s="17"/>
      <c r="BX32" s="17"/>
      <c r="BY32" s="17">
        <v>-2.2000000000000002</v>
      </c>
      <c r="BZ32" s="17"/>
      <c r="CA32" s="17"/>
      <c r="CB32" s="17">
        <v>99.8</v>
      </c>
      <c r="CC32" s="17">
        <v>52.4</v>
      </c>
      <c r="CD32" s="17">
        <v>11.8</v>
      </c>
      <c r="CE32" s="17">
        <v>14.3</v>
      </c>
      <c r="CF32" s="17">
        <v>3.9</v>
      </c>
      <c r="CG32" s="17"/>
      <c r="CH32" s="17"/>
      <c r="CI32" s="17"/>
      <c r="CJ32" s="17">
        <v>71.3</v>
      </c>
      <c r="CK32" s="17">
        <v>76.099999999999994</v>
      </c>
      <c r="CL32" s="17">
        <v>6.6</v>
      </c>
      <c r="CM32" s="17"/>
      <c r="CN32" s="17"/>
      <c r="CO32" s="17"/>
      <c r="CP32" s="17"/>
      <c r="CQ32" s="17"/>
      <c r="CR32" s="17">
        <v>12.5</v>
      </c>
      <c r="CS32" s="17">
        <v>5</v>
      </c>
      <c r="CT32" s="17"/>
      <c r="CU32" s="17">
        <v>-2.8</v>
      </c>
      <c r="CV32" s="17">
        <v>8.6999999999999993</v>
      </c>
      <c r="CW32" s="17"/>
      <c r="CX32" s="17"/>
      <c r="CY32" s="17">
        <v>1.3</v>
      </c>
      <c r="CZ32" s="17">
        <v>-0.1</v>
      </c>
      <c r="DA32" s="17">
        <v>-0.9</v>
      </c>
      <c r="DB32" s="17">
        <v>-0.4</v>
      </c>
      <c r="DC32" s="17">
        <v>1.7</v>
      </c>
      <c r="DD32" s="17"/>
      <c r="DE32" s="17">
        <v>-1.2</v>
      </c>
      <c r="DF32" s="17">
        <v>2.9</v>
      </c>
      <c r="DG32" s="17">
        <v>0.6</v>
      </c>
      <c r="DH32" s="17"/>
      <c r="DI32" s="17">
        <v>-0.8</v>
      </c>
      <c r="DJ32" s="17">
        <v>-2.2000000000000002</v>
      </c>
      <c r="DK32" s="17">
        <v>-1.6</v>
      </c>
      <c r="DL32" s="17">
        <v>1.5</v>
      </c>
      <c r="DM32" s="17">
        <v>1.2</v>
      </c>
      <c r="DN32" s="17">
        <v>0.6</v>
      </c>
      <c r="DO32" s="17">
        <v>0.1</v>
      </c>
      <c r="DP32" s="17">
        <v>1</v>
      </c>
      <c r="DQ32" s="17">
        <v>19.399999999999999</v>
      </c>
      <c r="DR32" s="17">
        <v>0.2</v>
      </c>
      <c r="DS32" s="17">
        <v>0.4</v>
      </c>
      <c r="DT32" s="17">
        <v>0.4</v>
      </c>
      <c r="DU32" s="17"/>
      <c r="DV32" s="17">
        <v>-3.3</v>
      </c>
      <c r="DW32" s="17">
        <v>0.8</v>
      </c>
      <c r="DX32" s="17">
        <v>3</v>
      </c>
      <c r="DY32" s="17">
        <v>2.8</v>
      </c>
      <c r="DZ32" s="17">
        <v>2.1</v>
      </c>
      <c r="EA32" s="17">
        <v>0.8</v>
      </c>
      <c r="EB32" s="17">
        <v>4</v>
      </c>
      <c r="EC32" s="17">
        <v>3.5</v>
      </c>
      <c r="ED32" s="17">
        <v>-1.8</v>
      </c>
      <c r="EE32" s="17">
        <v>-2.4</v>
      </c>
      <c r="EF32" s="17"/>
      <c r="EG32" s="17">
        <v>12.6</v>
      </c>
      <c r="EH32" s="17">
        <v>2.6</v>
      </c>
      <c r="EI32" s="17">
        <v>0</v>
      </c>
      <c r="EJ32" s="17">
        <v>1.9</v>
      </c>
      <c r="EK32" s="17">
        <v>0.2</v>
      </c>
      <c r="EL32" s="17">
        <v>0.2</v>
      </c>
      <c r="EM32" s="17">
        <v>0.2</v>
      </c>
      <c r="EN32" s="17"/>
      <c r="EO32" s="17">
        <v>3</v>
      </c>
      <c r="EP32" s="17">
        <v>16.5</v>
      </c>
      <c r="EQ32" s="17">
        <v>-0.2</v>
      </c>
      <c r="ER32" s="17">
        <v>-2.6</v>
      </c>
      <c r="ES32" s="17">
        <v>2.9</v>
      </c>
      <c r="ET32" s="17">
        <v>-6.8</v>
      </c>
      <c r="EU32" s="17">
        <v>2.9</v>
      </c>
      <c r="EV32" s="17">
        <v>1.6</v>
      </c>
      <c r="EW32" s="17">
        <v>2.4</v>
      </c>
      <c r="EX32" s="17">
        <v>2.2000000000000002</v>
      </c>
      <c r="EY32" s="17"/>
      <c r="EZ32" s="17">
        <v>12.6</v>
      </c>
      <c r="FA32" s="17">
        <v>1.2</v>
      </c>
      <c r="FB32" s="17">
        <v>1.1000000000000001</v>
      </c>
      <c r="FC32" s="17">
        <v>4</v>
      </c>
      <c r="FD32" s="17">
        <v>3.8</v>
      </c>
      <c r="FE32" s="17">
        <v>2.84</v>
      </c>
      <c r="FF32" s="17">
        <v>1143.3699999999999</v>
      </c>
      <c r="FG32" s="15"/>
      <c r="FH32" s="17">
        <v>2.7736700000000001</v>
      </c>
      <c r="FI32" s="17"/>
      <c r="FJ32" s="17">
        <v>-1.5820000000000001</v>
      </c>
      <c r="FK32" s="17">
        <v>1.62</v>
      </c>
      <c r="FL32" s="17">
        <v>1.6</v>
      </c>
      <c r="FM32" s="17"/>
      <c r="FN32" s="17">
        <v>4.7658899999999997</v>
      </c>
      <c r="FO32" s="17">
        <v>2.1</v>
      </c>
      <c r="FP32" s="17">
        <v>2.5</v>
      </c>
      <c r="FQ32" s="17">
        <v>13.777559999999999</v>
      </c>
    </row>
    <row r="33" spans="1:173" ht="24" customHeight="1" x14ac:dyDescent="0.25">
      <c r="A33" s="16" t="s">
        <v>68</v>
      </c>
      <c r="B33" s="16" t="s">
        <v>701</v>
      </c>
      <c r="C33" s="17">
        <v>0</v>
      </c>
      <c r="D33" s="17">
        <v>0</v>
      </c>
      <c r="E33" s="17">
        <v>-0.2</v>
      </c>
      <c r="F33" s="17">
        <v>134.83000000000001</v>
      </c>
      <c r="G33" s="17">
        <v>41.66</v>
      </c>
      <c r="H33" s="17"/>
      <c r="I33" s="17"/>
      <c r="J33" s="17">
        <v>-0.1</v>
      </c>
      <c r="K33" s="17">
        <v>28.8</v>
      </c>
      <c r="L33" s="17"/>
      <c r="M33" s="17"/>
      <c r="N33" s="17">
        <v>15.8</v>
      </c>
      <c r="O33" s="17">
        <v>50.3</v>
      </c>
      <c r="P33" s="17">
        <v>37.1</v>
      </c>
      <c r="Q33" s="17">
        <v>79.5</v>
      </c>
      <c r="R33" s="17">
        <v>41.5</v>
      </c>
      <c r="S33" s="17">
        <v>18.100000000000001</v>
      </c>
      <c r="T33" s="17">
        <v>51.1</v>
      </c>
      <c r="U33" s="17">
        <v>0.1</v>
      </c>
      <c r="V33" s="17"/>
      <c r="W33" s="17"/>
      <c r="X33" s="17"/>
      <c r="Y33" s="17"/>
      <c r="Z33" s="17">
        <v>3.6</v>
      </c>
      <c r="AA33" s="17">
        <v>0.9</v>
      </c>
      <c r="AB33" s="17">
        <v>2</v>
      </c>
      <c r="AC33" s="17">
        <v>-3.2</v>
      </c>
      <c r="AD33" s="17">
        <v>4.3</v>
      </c>
      <c r="AE33" s="17">
        <v>19</v>
      </c>
      <c r="AF33" s="17">
        <v>1.1000000000000001</v>
      </c>
      <c r="AG33" s="17"/>
      <c r="AH33" s="17"/>
      <c r="AI33" s="17">
        <v>0</v>
      </c>
      <c r="AJ33" s="17">
        <v>18.600000000000001</v>
      </c>
      <c r="AK33" s="17">
        <v>6.3</v>
      </c>
      <c r="AL33" s="17"/>
      <c r="AM33" s="17"/>
      <c r="AN33" s="17"/>
      <c r="AO33" s="17">
        <v>-0.5</v>
      </c>
      <c r="AP33" s="17">
        <v>55.2</v>
      </c>
      <c r="AQ33" s="17">
        <v>2</v>
      </c>
      <c r="AR33" s="17">
        <v>5.0999999999999996</v>
      </c>
      <c r="AS33" s="17">
        <v>1.7</v>
      </c>
      <c r="AT33" s="17">
        <v>0.4</v>
      </c>
      <c r="AU33" s="17">
        <v>2.7</v>
      </c>
      <c r="AV33" s="17">
        <v>1.2</v>
      </c>
      <c r="AW33" s="17">
        <v>40.1</v>
      </c>
      <c r="AX33" s="17">
        <v>-5.7</v>
      </c>
      <c r="AY33" s="17">
        <v>-15.8</v>
      </c>
      <c r="AZ33" s="17">
        <v>11.3</v>
      </c>
      <c r="BA33" s="17">
        <v>-0.7</v>
      </c>
      <c r="BB33" s="17"/>
      <c r="BC33" s="17">
        <v>-4.0999999999999996</v>
      </c>
      <c r="BD33" s="17"/>
      <c r="BE33" s="17">
        <v>0.5</v>
      </c>
      <c r="BF33" s="17">
        <v>0</v>
      </c>
      <c r="BG33" s="17">
        <v>16.8</v>
      </c>
      <c r="BH33" s="17">
        <v>3.3</v>
      </c>
      <c r="BI33" s="17">
        <v>1.9</v>
      </c>
      <c r="BJ33" s="17"/>
      <c r="BK33" s="17">
        <v>-5.5</v>
      </c>
      <c r="BL33" s="17"/>
      <c r="BM33" s="17"/>
      <c r="BN33" s="17"/>
      <c r="BO33" s="17">
        <v>14.3</v>
      </c>
      <c r="BP33" s="17">
        <v>-10.9</v>
      </c>
      <c r="BQ33" s="17">
        <v>0</v>
      </c>
      <c r="BR33" s="17"/>
      <c r="BS33" s="17"/>
      <c r="BT33" s="17"/>
      <c r="BU33" s="17"/>
      <c r="BV33" s="17"/>
      <c r="BW33" s="17"/>
      <c r="BX33" s="17"/>
      <c r="BY33" s="17">
        <v>-1.8</v>
      </c>
      <c r="BZ33" s="17"/>
      <c r="CA33" s="17"/>
      <c r="CB33" s="17">
        <v>119</v>
      </c>
      <c r="CC33" s="17">
        <v>54</v>
      </c>
      <c r="CD33" s="17">
        <v>12.9</v>
      </c>
      <c r="CE33" s="17">
        <v>15.2</v>
      </c>
      <c r="CF33" s="17">
        <v>3.8</v>
      </c>
      <c r="CG33" s="17"/>
      <c r="CH33" s="17"/>
      <c r="CI33" s="17"/>
      <c r="CJ33" s="17">
        <v>73.900000000000006</v>
      </c>
      <c r="CK33" s="17">
        <v>78.099999999999994</v>
      </c>
      <c r="CL33" s="17">
        <v>7.8</v>
      </c>
      <c r="CM33" s="17"/>
      <c r="CN33" s="17"/>
      <c r="CO33" s="17"/>
      <c r="CP33" s="17"/>
      <c r="CQ33" s="17"/>
      <c r="CR33" s="17">
        <v>14.6</v>
      </c>
      <c r="CS33" s="17">
        <v>6.2</v>
      </c>
      <c r="CT33" s="17"/>
      <c r="CU33" s="17">
        <v>-2.2999999999999998</v>
      </c>
      <c r="CV33" s="17">
        <v>8.5</v>
      </c>
      <c r="CW33" s="17"/>
      <c r="CX33" s="17"/>
      <c r="CY33" s="17">
        <v>1.3</v>
      </c>
      <c r="CZ33" s="17">
        <v>-0.1</v>
      </c>
      <c r="DA33" s="17">
        <v>-0.8</v>
      </c>
      <c r="DB33" s="17">
        <v>-0.2</v>
      </c>
      <c r="DC33" s="17">
        <v>1.6</v>
      </c>
      <c r="DD33" s="17"/>
      <c r="DE33" s="17">
        <v>0.7</v>
      </c>
      <c r="DF33" s="17">
        <v>2.9</v>
      </c>
      <c r="DG33" s="17">
        <v>0.6</v>
      </c>
      <c r="DH33" s="17"/>
      <c r="DI33" s="17">
        <v>-0.8</v>
      </c>
      <c r="DJ33" s="17">
        <v>-2.2999999999999998</v>
      </c>
      <c r="DK33" s="17">
        <v>-1.7</v>
      </c>
      <c r="DL33" s="17">
        <v>0.5</v>
      </c>
      <c r="DM33" s="17">
        <v>1.2</v>
      </c>
      <c r="DN33" s="17">
        <v>0.6</v>
      </c>
      <c r="DO33" s="17">
        <v>0.1</v>
      </c>
      <c r="DP33" s="17">
        <v>1</v>
      </c>
      <c r="DQ33" s="17">
        <v>19.399999999999999</v>
      </c>
      <c r="DR33" s="17">
        <v>-0.1</v>
      </c>
      <c r="DS33" s="17">
        <v>0.6</v>
      </c>
      <c r="DT33" s="17">
        <v>0.4</v>
      </c>
      <c r="DU33" s="17"/>
      <c r="DV33" s="17">
        <v>-3.1</v>
      </c>
      <c r="DW33" s="17">
        <v>0.8</v>
      </c>
      <c r="DX33" s="17">
        <v>3</v>
      </c>
      <c r="DY33" s="17">
        <v>2.8</v>
      </c>
      <c r="DZ33" s="17">
        <v>2.2000000000000002</v>
      </c>
      <c r="EA33" s="17">
        <v>0.7</v>
      </c>
      <c r="EB33" s="17">
        <v>4</v>
      </c>
      <c r="EC33" s="17">
        <v>3.4</v>
      </c>
      <c r="ED33" s="17">
        <v>-0.9</v>
      </c>
      <c r="EE33" s="17">
        <v>-1.3</v>
      </c>
      <c r="EF33" s="17"/>
      <c r="EG33" s="17">
        <v>11.1</v>
      </c>
      <c r="EH33" s="17">
        <v>2.6</v>
      </c>
      <c r="EI33" s="17">
        <v>-0.1</v>
      </c>
      <c r="EJ33" s="17">
        <v>1.9</v>
      </c>
      <c r="EK33" s="17">
        <v>0.2</v>
      </c>
      <c r="EL33" s="17">
        <v>0.2</v>
      </c>
      <c r="EM33" s="17">
        <v>0.2</v>
      </c>
      <c r="EN33" s="17"/>
      <c r="EO33" s="17">
        <v>3.1</v>
      </c>
      <c r="EP33" s="17">
        <v>16.399999999999999</v>
      </c>
      <c r="EQ33" s="17">
        <v>-0.2</v>
      </c>
      <c r="ER33" s="17">
        <v>-2</v>
      </c>
      <c r="ES33" s="17">
        <v>3.2</v>
      </c>
      <c r="ET33" s="17">
        <v>-6.6</v>
      </c>
      <c r="EU33" s="17">
        <v>3.1</v>
      </c>
      <c r="EV33" s="17">
        <v>1.6</v>
      </c>
      <c r="EW33" s="17">
        <v>2.6</v>
      </c>
      <c r="EX33" s="17">
        <v>2.2000000000000002</v>
      </c>
      <c r="EY33" s="17"/>
      <c r="EZ33" s="17">
        <v>11.1</v>
      </c>
      <c r="FA33" s="17">
        <v>1.2</v>
      </c>
      <c r="FB33" s="17">
        <v>1.1000000000000001</v>
      </c>
      <c r="FC33" s="17">
        <v>3</v>
      </c>
      <c r="FD33" s="17">
        <v>0.22</v>
      </c>
      <c r="FE33" s="17">
        <v>2.77</v>
      </c>
      <c r="FF33" s="17">
        <v>1149.68</v>
      </c>
      <c r="FG33" s="15"/>
      <c r="FH33" s="17">
        <v>2.5139300000000002</v>
      </c>
      <c r="FI33" s="17"/>
      <c r="FJ33" s="17">
        <v>-1.0860000000000001</v>
      </c>
      <c r="FK33" s="17">
        <v>1.65</v>
      </c>
      <c r="FL33" s="17">
        <v>1.8</v>
      </c>
      <c r="FM33" s="17"/>
      <c r="FN33" s="17">
        <v>5.3481199999999998</v>
      </c>
      <c r="FO33" s="17">
        <v>0.5</v>
      </c>
      <c r="FP33" s="17">
        <v>2.4</v>
      </c>
      <c r="FQ33" s="17">
        <v>13.126049999999999</v>
      </c>
    </row>
    <row r="34" spans="1:173" ht="24" customHeight="1" x14ac:dyDescent="0.25">
      <c r="A34" s="18" t="s">
        <v>68</v>
      </c>
      <c r="B34" s="18" t="s">
        <v>702</v>
      </c>
      <c r="C34" s="19">
        <v>0</v>
      </c>
      <c r="D34" s="19">
        <v>0</v>
      </c>
      <c r="E34" s="19">
        <v>-0.2</v>
      </c>
      <c r="F34" s="19">
        <v>130.88</v>
      </c>
      <c r="G34" s="19">
        <v>41.39</v>
      </c>
      <c r="H34" s="19"/>
      <c r="I34" s="19"/>
      <c r="J34" s="19">
        <v>-2.4</v>
      </c>
      <c r="K34" s="19">
        <v>27.1</v>
      </c>
      <c r="L34" s="19"/>
      <c r="M34" s="19"/>
      <c r="N34" s="19">
        <v>8.8000000000000007</v>
      </c>
      <c r="O34" s="19">
        <v>48.6</v>
      </c>
      <c r="P34" s="19">
        <v>38.1</v>
      </c>
      <c r="Q34" s="19">
        <v>81.900000000000006</v>
      </c>
      <c r="R34" s="19">
        <v>42.8</v>
      </c>
      <c r="S34" s="19">
        <v>17.7</v>
      </c>
      <c r="T34" s="19">
        <v>54.3</v>
      </c>
      <c r="U34" s="19">
        <v>0</v>
      </c>
      <c r="V34" s="19"/>
      <c r="W34" s="19"/>
      <c r="X34" s="19"/>
      <c r="Y34" s="19"/>
      <c r="Z34" s="19">
        <v>1.5</v>
      </c>
      <c r="AA34" s="19">
        <v>1.2</v>
      </c>
      <c r="AB34" s="19">
        <v>2</v>
      </c>
      <c r="AC34" s="19">
        <v>-3.2</v>
      </c>
      <c r="AD34" s="19">
        <v>3.5</v>
      </c>
      <c r="AE34" s="19">
        <v>17.399999999999999</v>
      </c>
      <c r="AF34" s="19">
        <v>1.1000000000000001</v>
      </c>
      <c r="AG34" s="19"/>
      <c r="AH34" s="19"/>
      <c r="AI34" s="19">
        <v>0</v>
      </c>
      <c r="AJ34" s="19">
        <v>18.600000000000001</v>
      </c>
      <c r="AK34" s="19">
        <v>9.3000000000000007</v>
      </c>
      <c r="AL34" s="19"/>
      <c r="AM34" s="19"/>
      <c r="AN34" s="19"/>
      <c r="AO34" s="19">
        <v>-0.5</v>
      </c>
      <c r="AP34" s="19">
        <v>53.2</v>
      </c>
      <c r="AQ34" s="19">
        <v>0.9</v>
      </c>
      <c r="AR34" s="19">
        <v>9.6</v>
      </c>
      <c r="AS34" s="19">
        <v>2</v>
      </c>
      <c r="AT34" s="19">
        <v>0.7</v>
      </c>
      <c r="AU34" s="19">
        <v>2.7</v>
      </c>
      <c r="AV34" s="19">
        <v>1.8</v>
      </c>
      <c r="AW34" s="19">
        <v>40.6</v>
      </c>
      <c r="AX34" s="19">
        <v>-5.3</v>
      </c>
      <c r="AY34" s="19">
        <v>-16</v>
      </c>
      <c r="AZ34" s="19">
        <v>11.8</v>
      </c>
      <c r="BA34" s="19">
        <v>-0.7</v>
      </c>
      <c r="BB34" s="19"/>
      <c r="BC34" s="19">
        <v>-4.5</v>
      </c>
      <c r="BD34" s="19"/>
      <c r="BE34" s="19">
        <v>0.5</v>
      </c>
      <c r="BF34" s="19">
        <v>0.1</v>
      </c>
      <c r="BG34" s="19">
        <v>18.899999999999999</v>
      </c>
      <c r="BH34" s="19">
        <v>3.2</v>
      </c>
      <c r="BI34" s="19">
        <v>3.2</v>
      </c>
      <c r="BJ34" s="19"/>
      <c r="BK34" s="19">
        <v>-5.3</v>
      </c>
      <c r="BL34" s="19"/>
      <c r="BM34" s="19"/>
      <c r="BN34" s="19"/>
      <c r="BO34" s="19">
        <v>14.5</v>
      </c>
      <c r="BP34" s="19">
        <v>-9.1</v>
      </c>
      <c r="BQ34" s="19">
        <v>0</v>
      </c>
      <c r="BR34" s="19"/>
      <c r="BS34" s="19"/>
      <c r="BT34" s="19"/>
      <c r="BU34" s="19"/>
      <c r="BV34" s="19"/>
      <c r="BW34" s="19"/>
      <c r="BX34" s="19"/>
      <c r="BY34" s="19">
        <v>-3.2</v>
      </c>
      <c r="BZ34" s="19"/>
      <c r="CA34" s="19"/>
      <c r="CB34" s="19">
        <v>140.4</v>
      </c>
      <c r="CC34" s="19">
        <v>53</v>
      </c>
      <c r="CD34" s="19">
        <v>12.4</v>
      </c>
      <c r="CE34" s="19">
        <v>14.1</v>
      </c>
      <c r="CF34" s="19">
        <v>8.3000000000000007</v>
      </c>
      <c r="CG34" s="19"/>
      <c r="CH34" s="19"/>
      <c r="CI34" s="19"/>
      <c r="CJ34" s="19">
        <v>71.5</v>
      </c>
      <c r="CK34" s="19">
        <v>76.3</v>
      </c>
      <c r="CL34" s="19">
        <v>7.6</v>
      </c>
      <c r="CM34" s="19"/>
      <c r="CN34" s="19"/>
      <c r="CO34" s="19"/>
      <c r="CP34" s="19"/>
      <c r="CQ34" s="19"/>
      <c r="CR34" s="19">
        <v>12.1</v>
      </c>
      <c r="CS34" s="19">
        <v>5</v>
      </c>
      <c r="CT34" s="19"/>
      <c r="CU34" s="19">
        <v>-2</v>
      </c>
      <c r="CV34" s="19">
        <v>8.9</v>
      </c>
      <c r="CW34" s="19"/>
      <c r="CX34" s="19"/>
      <c r="CY34" s="19">
        <v>1.3</v>
      </c>
      <c r="CZ34" s="19">
        <v>-0.1</v>
      </c>
      <c r="DA34" s="19">
        <v>-0.9</v>
      </c>
      <c r="DB34" s="19">
        <v>-0.2</v>
      </c>
      <c r="DC34" s="19">
        <v>1.4</v>
      </c>
      <c r="DD34" s="19"/>
      <c r="DE34" s="19">
        <v>0.7</v>
      </c>
      <c r="DF34" s="19">
        <v>2.8</v>
      </c>
      <c r="DG34" s="19">
        <v>0.6</v>
      </c>
      <c r="DH34" s="19"/>
      <c r="DI34" s="19">
        <v>-0.8</v>
      </c>
      <c r="DJ34" s="19">
        <v>-2.2999999999999998</v>
      </c>
      <c r="DK34" s="19">
        <v>-2.1</v>
      </c>
      <c r="DL34" s="19">
        <v>-0.1</v>
      </c>
      <c r="DM34" s="19">
        <v>1.1000000000000001</v>
      </c>
      <c r="DN34" s="19">
        <v>0.6</v>
      </c>
      <c r="DO34" s="19">
        <v>0.1</v>
      </c>
      <c r="DP34" s="19">
        <v>1</v>
      </c>
      <c r="DQ34" s="19">
        <v>19.5</v>
      </c>
      <c r="DR34" s="19">
        <v>0.1</v>
      </c>
      <c r="DS34" s="19">
        <v>0.7</v>
      </c>
      <c r="DT34" s="19">
        <v>0.4</v>
      </c>
      <c r="DU34" s="19"/>
      <c r="DV34" s="19">
        <v>-3.1</v>
      </c>
      <c r="DW34" s="19">
        <v>0.8</v>
      </c>
      <c r="DX34" s="19">
        <v>3</v>
      </c>
      <c r="DY34" s="19">
        <v>2.8</v>
      </c>
      <c r="DZ34" s="19">
        <v>2.1</v>
      </c>
      <c r="EA34" s="19">
        <v>0</v>
      </c>
      <c r="EB34" s="19">
        <v>4</v>
      </c>
      <c r="EC34" s="19">
        <v>3.4</v>
      </c>
      <c r="ED34" s="19">
        <v>-1.6</v>
      </c>
      <c r="EE34" s="19">
        <v>-1.5</v>
      </c>
      <c r="EF34" s="19"/>
      <c r="EG34" s="19">
        <v>11.6</v>
      </c>
      <c r="EH34" s="19">
        <v>2.6</v>
      </c>
      <c r="EI34" s="19">
        <v>-0.2</v>
      </c>
      <c r="EJ34" s="19">
        <v>1.9</v>
      </c>
      <c r="EK34" s="19">
        <v>0.2</v>
      </c>
      <c r="EL34" s="19">
        <v>0.2</v>
      </c>
      <c r="EM34" s="19">
        <v>0.2</v>
      </c>
      <c r="EN34" s="19"/>
      <c r="EO34" s="19">
        <v>3.2</v>
      </c>
      <c r="EP34" s="19">
        <v>15.9</v>
      </c>
      <c r="EQ34" s="19">
        <v>-0.2</v>
      </c>
      <c r="ER34" s="19">
        <v>-2.1</v>
      </c>
      <c r="ES34" s="19">
        <v>3.1</v>
      </c>
      <c r="ET34" s="19">
        <v>-7.1</v>
      </c>
      <c r="EU34" s="19">
        <v>3.1</v>
      </c>
      <c r="EV34" s="19">
        <v>1.6</v>
      </c>
      <c r="EW34" s="19">
        <v>2.4</v>
      </c>
      <c r="EX34" s="19">
        <v>2.2000000000000002</v>
      </c>
      <c r="EY34" s="19"/>
      <c r="EZ34" s="19">
        <v>11.6</v>
      </c>
      <c r="FA34" s="19">
        <v>1.2</v>
      </c>
      <c r="FB34" s="19">
        <v>1.4</v>
      </c>
      <c r="FC34" s="19">
        <v>1.9</v>
      </c>
      <c r="FD34" s="19">
        <v>0</v>
      </c>
      <c r="FE34" s="19">
        <v>3.64</v>
      </c>
      <c r="FF34" s="19">
        <v>1159.1099999999999</v>
      </c>
      <c r="FG34" s="15"/>
      <c r="FH34" s="19">
        <v>2.14249</v>
      </c>
      <c r="FI34" s="19"/>
      <c r="FJ34" s="19">
        <v>-1.411</v>
      </c>
      <c r="FK34" s="19">
        <v>2.23</v>
      </c>
      <c r="FL34" s="19">
        <v>2</v>
      </c>
      <c r="FM34" s="19"/>
      <c r="FN34" s="19">
        <v>5.5624000000000002</v>
      </c>
      <c r="FO34" s="19">
        <v>0.7</v>
      </c>
      <c r="FP34" s="19">
        <v>2.5</v>
      </c>
      <c r="FQ34" s="19">
        <v>13.723890000000001</v>
      </c>
    </row>
    <row r="35" spans="1:173" ht="24" customHeight="1" x14ac:dyDescent="0.25">
      <c r="A35" s="13" t="s">
        <v>68</v>
      </c>
      <c r="B35" s="13" t="s">
        <v>703</v>
      </c>
      <c r="C35" s="14">
        <v>0</v>
      </c>
      <c r="D35" s="14">
        <v>0</v>
      </c>
      <c r="E35" s="14">
        <v>-0.2</v>
      </c>
      <c r="F35" s="14">
        <v>123.49</v>
      </c>
      <c r="G35" s="14">
        <v>39.58</v>
      </c>
      <c r="H35" s="14"/>
      <c r="I35" s="14"/>
      <c r="J35" s="14">
        <v>-6.7</v>
      </c>
      <c r="K35" s="14">
        <v>16.600000000000001</v>
      </c>
      <c r="L35" s="14"/>
      <c r="M35" s="14"/>
      <c r="N35" s="14">
        <v>-0.9</v>
      </c>
      <c r="O35" s="14">
        <v>44.5</v>
      </c>
      <c r="P35" s="14">
        <v>32.9</v>
      </c>
      <c r="Q35" s="14">
        <v>75.099999999999994</v>
      </c>
      <c r="R35" s="14">
        <v>41.4</v>
      </c>
      <c r="S35" s="14">
        <v>17.3</v>
      </c>
      <c r="T35" s="14">
        <v>49.7</v>
      </c>
      <c r="U35" s="14">
        <v>0</v>
      </c>
      <c r="V35" s="14"/>
      <c r="W35" s="14"/>
      <c r="X35" s="14"/>
      <c r="Y35" s="14"/>
      <c r="Z35" s="14">
        <v>-1.5</v>
      </c>
      <c r="AA35" s="14">
        <v>0.9</v>
      </c>
      <c r="AB35" s="14">
        <v>1.9</v>
      </c>
      <c r="AC35" s="14">
        <v>-3.2</v>
      </c>
      <c r="AD35" s="14">
        <v>3.2</v>
      </c>
      <c r="AE35" s="14">
        <v>16.100000000000001</v>
      </c>
      <c r="AF35" s="14">
        <v>0.7</v>
      </c>
      <c r="AG35" s="14"/>
      <c r="AH35" s="14"/>
      <c r="AI35" s="14">
        <v>0</v>
      </c>
      <c r="AJ35" s="14">
        <v>17</v>
      </c>
      <c r="AK35" s="14">
        <v>16.5</v>
      </c>
      <c r="AL35" s="14"/>
      <c r="AM35" s="14"/>
      <c r="AN35" s="14"/>
      <c r="AO35" s="14">
        <v>-0.8</v>
      </c>
      <c r="AP35" s="14">
        <v>51.5</v>
      </c>
      <c r="AQ35" s="14">
        <v>-0.3</v>
      </c>
      <c r="AR35" s="14">
        <v>9.9</v>
      </c>
      <c r="AS35" s="14">
        <v>2.1</v>
      </c>
      <c r="AT35" s="14">
        <v>0.4</v>
      </c>
      <c r="AU35" s="14">
        <v>2.7</v>
      </c>
      <c r="AV35" s="14">
        <v>1.7</v>
      </c>
      <c r="AW35" s="14">
        <v>38.799999999999997</v>
      </c>
      <c r="AX35" s="14">
        <v>-6.9</v>
      </c>
      <c r="AY35" s="14">
        <v>-17</v>
      </c>
      <c r="AZ35" s="14">
        <v>9</v>
      </c>
      <c r="BA35" s="14">
        <v>-0.7</v>
      </c>
      <c r="BB35" s="14"/>
      <c r="BC35" s="14">
        <v>-4.9000000000000004</v>
      </c>
      <c r="BD35" s="14"/>
      <c r="BE35" s="14">
        <v>0.5</v>
      </c>
      <c r="BF35" s="14">
        <v>0.1</v>
      </c>
      <c r="BG35" s="14">
        <v>12.1</v>
      </c>
      <c r="BH35" s="14">
        <v>3.1</v>
      </c>
      <c r="BI35" s="14">
        <v>0.4</v>
      </c>
      <c r="BJ35" s="14"/>
      <c r="BK35" s="14">
        <v>-5.7</v>
      </c>
      <c r="BL35" s="14"/>
      <c r="BM35" s="14"/>
      <c r="BN35" s="14"/>
      <c r="BO35" s="14">
        <v>12.6</v>
      </c>
      <c r="BP35" s="14">
        <v>-10.1</v>
      </c>
      <c r="BQ35" s="14">
        <v>0</v>
      </c>
      <c r="BR35" s="14"/>
      <c r="BS35" s="14"/>
      <c r="BT35" s="14"/>
      <c r="BU35" s="14"/>
      <c r="BV35" s="14"/>
      <c r="BW35" s="14"/>
      <c r="BX35" s="14"/>
      <c r="BY35" s="14">
        <v>-4.5999999999999996</v>
      </c>
      <c r="BZ35" s="14"/>
      <c r="CA35" s="14"/>
      <c r="CB35" s="14">
        <v>79.8</v>
      </c>
      <c r="CC35" s="14">
        <v>38.6</v>
      </c>
      <c r="CD35" s="14">
        <v>12.1</v>
      </c>
      <c r="CE35" s="14">
        <v>9.4</v>
      </c>
      <c r="CF35" s="14">
        <v>8.3000000000000007</v>
      </c>
      <c r="CG35" s="14"/>
      <c r="CH35" s="14"/>
      <c r="CI35" s="14"/>
      <c r="CJ35" s="14">
        <v>71.7</v>
      </c>
      <c r="CK35" s="14">
        <v>76.400000000000006</v>
      </c>
      <c r="CL35" s="14">
        <v>8</v>
      </c>
      <c r="CM35" s="14"/>
      <c r="CN35" s="14"/>
      <c r="CO35" s="14"/>
      <c r="CP35" s="14"/>
      <c r="CQ35" s="14"/>
      <c r="CR35" s="14">
        <v>9</v>
      </c>
      <c r="CS35" s="14">
        <v>3.9</v>
      </c>
      <c r="CT35" s="14"/>
      <c r="CU35" s="14">
        <v>-1.6</v>
      </c>
      <c r="CV35" s="14">
        <v>8.3000000000000007</v>
      </c>
      <c r="CW35" s="14"/>
      <c r="CX35" s="14"/>
      <c r="CY35" s="14">
        <v>1.3</v>
      </c>
      <c r="CZ35" s="14">
        <v>-0.1</v>
      </c>
      <c r="DA35" s="14">
        <v>-0.8</v>
      </c>
      <c r="DB35" s="14">
        <v>0</v>
      </c>
      <c r="DC35" s="14">
        <v>1.4</v>
      </c>
      <c r="DD35" s="14"/>
      <c r="DE35" s="14">
        <v>-2.9</v>
      </c>
      <c r="DF35" s="14">
        <v>3</v>
      </c>
      <c r="DG35" s="14">
        <v>0.6</v>
      </c>
      <c r="DH35" s="14"/>
      <c r="DI35" s="14">
        <v>-0.8</v>
      </c>
      <c r="DJ35" s="14">
        <v>-2.2999999999999998</v>
      </c>
      <c r="DK35" s="14">
        <v>-2.2000000000000002</v>
      </c>
      <c r="DL35" s="14">
        <v>0.1</v>
      </c>
      <c r="DM35" s="14">
        <v>1.4</v>
      </c>
      <c r="DN35" s="14">
        <v>0.6</v>
      </c>
      <c r="DO35" s="14">
        <v>0.1</v>
      </c>
      <c r="DP35" s="14">
        <v>1</v>
      </c>
      <c r="DQ35" s="14">
        <v>20</v>
      </c>
      <c r="DR35" s="14">
        <v>-0.1</v>
      </c>
      <c r="DS35" s="14">
        <v>0.7</v>
      </c>
      <c r="DT35" s="14">
        <v>0.4</v>
      </c>
      <c r="DU35" s="14"/>
      <c r="DV35" s="14">
        <v>-3.1</v>
      </c>
      <c r="DW35" s="14">
        <v>1.2</v>
      </c>
      <c r="DX35" s="14">
        <v>3</v>
      </c>
      <c r="DY35" s="14">
        <v>2.8</v>
      </c>
      <c r="DZ35" s="14">
        <v>1.7</v>
      </c>
      <c r="EA35" s="14">
        <v>0</v>
      </c>
      <c r="EB35" s="14">
        <v>4</v>
      </c>
      <c r="EC35" s="14">
        <v>2.6</v>
      </c>
      <c r="ED35" s="14">
        <v>-3.8</v>
      </c>
      <c r="EE35" s="14">
        <v>-3.9</v>
      </c>
      <c r="EF35" s="14"/>
      <c r="EG35" s="14">
        <v>10.9</v>
      </c>
      <c r="EH35" s="14">
        <v>2.6</v>
      </c>
      <c r="EI35" s="14">
        <v>0</v>
      </c>
      <c r="EJ35" s="14">
        <v>1.7</v>
      </c>
      <c r="EK35" s="14">
        <v>0.2</v>
      </c>
      <c r="EL35" s="14">
        <v>0.2</v>
      </c>
      <c r="EM35" s="14">
        <v>0.2</v>
      </c>
      <c r="EN35" s="14"/>
      <c r="EO35" s="14">
        <v>3.2</v>
      </c>
      <c r="EP35" s="14">
        <v>16.399999999999999</v>
      </c>
      <c r="EQ35" s="14">
        <v>-0.2</v>
      </c>
      <c r="ER35" s="14">
        <v>-1.4</v>
      </c>
      <c r="ES35" s="14">
        <v>2.8</v>
      </c>
      <c r="ET35" s="14">
        <v>-6.9</v>
      </c>
      <c r="EU35" s="14">
        <v>2.6</v>
      </c>
      <c r="EV35" s="14">
        <v>1.6</v>
      </c>
      <c r="EW35" s="14">
        <v>2</v>
      </c>
      <c r="EX35" s="14">
        <v>2.2000000000000002</v>
      </c>
      <c r="EY35" s="14"/>
      <c r="EZ35" s="14">
        <v>10.9</v>
      </c>
      <c r="FA35" s="14">
        <v>1.2</v>
      </c>
      <c r="FB35" s="14">
        <v>1.4</v>
      </c>
      <c r="FC35" s="14">
        <v>2.4</v>
      </c>
      <c r="FD35" s="14">
        <v>0</v>
      </c>
      <c r="FE35" s="14">
        <v>3.34</v>
      </c>
      <c r="FF35" s="14">
        <v>985.41</v>
      </c>
      <c r="FG35" s="15"/>
      <c r="FH35" s="14">
        <v>1.96821</v>
      </c>
      <c r="FI35" s="14"/>
      <c r="FJ35" s="14">
        <v>-1.0760000000000001</v>
      </c>
      <c r="FK35" s="14">
        <v>1.08</v>
      </c>
      <c r="FL35" s="14">
        <v>1.8</v>
      </c>
      <c r="FM35" s="14"/>
      <c r="FN35" s="14">
        <v>5.57104</v>
      </c>
      <c r="FO35" s="14">
        <v>0.4</v>
      </c>
      <c r="FP35" s="14">
        <v>2.4</v>
      </c>
      <c r="FQ35" s="14">
        <v>12.14325</v>
      </c>
    </row>
    <row r="36" spans="1:173" ht="24" customHeight="1" x14ac:dyDescent="0.25">
      <c r="A36" s="16" t="s">
        <v>68</v>
      </c>
      <c r="B36" s="16" t="s">
        <v>704</v>
      </c>
      <c r="C36" s="17">
        <v>0.1</v>
      </c>
      <c r="D36" s="17">
        <v>0</v>
      </c>
      <c r="E36" s="17">
        <v>-0.2</v>
      </c>
      <c r="F36" s="17">
        <v>120.26</v>
      </c>
      <c r="G36" s="17">
        <v>39.82</v>
      </c>
      <c r="H36" s="17"/>
      <c r="I36" s="17"/>
      <c r="J36" s="17">
        <v>-9.1999999999999993</v>
      </c>
      <c r="K36" s="17">
        <v>20.3</v>
      </c>
      <c r="L36" s="17"/>
      <c r="M36" s="17"/>
      <c r="N36" s="17">
        <v>-6.8</v>
      </c>
      <c r="O36" s="17">
        <v>46.9</v>
      </c>
      <c r="P36" s="17">
        <v>36.200000000000003</v>
      </c>
      <c r="Q36" s="17">
        <v>67.400000000000006</v>
      </c>
      <c r="R36" s="17">
        <v>38.700000000000003</v>
      </c>
      <c r="S36" s="17">
        <v>14.8</v>
      </c>
      <c r="T36" s="17">
        <v>44</v>
      </c>
      <c r="U36" s="17">
        <v>0.3</v>
      </c>
      <c r="V36" s="17"/>
      <c r="W36" s="17"/>
      <c r="X36" s="17"/>
      <c r="Y36" s="17"/>
      <c r="Z36" s="17">
        <v>-1.7</v>
      </c>
      <c r="AA36" s="17">
        <v>0.3</v>
      </c>
      <c r="AB36" s="17">
        <v>1.9</v>
      </c>
      <c r="AC36" s="17">
        <v>-3.2</v>
      </c>
      <c r="AD36" s="17">
        <v>3.1</v>
      </c>
      <c r="AE36" s="17">
        <v>14.1</v>
      </c>
      <c r="AF36" s="17">
        <v>0.6</v>
      </c>
      <c r="AG36" s="17"/>
      <c r="AH36" s="17"/>
      <c r="AI36" s="17">
        <v>0</v>
      </c>
      <c r="AJ36" s="17">
        <v>16.399999999999999</v>
      </c>
      <c r="AK36" s="17">
        <v>7.1</v>
      </c>
      <c r="AL36" s="17"/>
      <c r="AM36" s="17"/>
      <c r="AN36" s="17"/>
      <c r="AO36" s="17">
        <v>-0.8</v>
      </c>
      <c r="AP36" s="17">
        <v>49.3</v>
      </c>
      <c r="AQ36" s="17">
        <v>-0.3</v>
      </c>
      <c r="AR36" s="17">
        <v>9.4</v>
      </c>
      <c r="AS36" s="17">
        <v>1.5</v>
      </c>
      <c r="AT36" s="17">
        <v>0.1</v>
      </c>
      <c r="AU36" s="17">
        <v>2.7</v>
      </c>
      <c r="AV36" s="17">
        <v>3.2</v>
      </c>
      <c r="AW36" s="17">
        <v>34.5</v>
      </c>
      <c r="AX36" s="17">
        <v>-11.2</v>
      </c>
      <c r="AY36" s="17">
        <v>-21.5</v>
      </c>
      <c r="AZ36" s="17">
        <v>9.5</v>
      </c>
      <c r="BA36" s="17">
        <v>-0.7</v>
      </c>
      <c r="BB36" s="17"/>
      <c r="BC36" s="17">
        <v>-2.4</v>
      </c>
      <c r="BD36" s="17"/>
      <c r="BE36" s="17">
        <v>0.7</v>
      </c>
      <c r="BF36" s="17">
        <v>0.1</v>
      </c>
      <c r="BG36" s="17">
        <v>17.399999999999999</v>
      </c>
      <c r="BH36" s="17">
        <v>1.4</v>
      </c>
      <c r="BI36" s="17">
        <v>-3.2</v>
      </c>
      <c r="BJ36" s="17"/>
      <c r="BK36" s="17">
        <v>-6.9</v>
      </c>
      <c r="BL36" s="17"/>
      <c r="BM36" s="17"/>
      <c r="BN36" s="17"/>
      <c r="BO36" s="17">
        <v>10</v>
      </c>
      <c r="BP36" s="17">
        <v>-13.4</v>
      </c>
      <c r="BQ36" s="17">
        <v>0</v>
      </c>
      <c r="BR36" s="17"/>
      <c r="BS36" s="17"/>
      <c r="BT36" s="17"/>
      <c r="BU36" s="17"/>
      <c r="BV36" s="17"/>
      <c r="BW36" s="17"/>
      <c r="BX36" s="17"/>
      <c r="BY36" s="17">
        <v>1.5</v>
      </c>
      <c r="BZ36" s="17"/>
      <c r="CA36" s="17"/>
      <c r="CB36" s="17">
        <v>79.5</v>
      </c>
      <c r="CC36" s="17">
        <v>37.9</v>
      </c>
      <c r="CD36" s="17">
        <v>11.2</v>
      </c>
      <c r="CE36" s="17">
        <v>9.3000000000000007</v>
      </c>
      <c r="CF36" s="17">
        <v>8.1</v>
      </c>
      <c r="CG36" s="17"/>
      <c r="CH36" s="17"/>
      <c r="CI36" s="17"/>
      <c r="CJ36" s="17">
        <v>66.400000000000006</v>
      </c>
      <c r="CK36" s="17">
        <v>71.599999999999994</v>
      </c>
      <c r="CL36" s="17">
        <v>0.6</v>
      </c>
      <c r="CM36" s="17"/>
      <c r="CN36" s="17"/>
      <c r="CO36" s="17"/>
      <c r="CP36" s="17"/>
      <c r="CQ36" s="17"/>
      <c r="CR36" s="17">
        <v>6.3</v>
      </c>
      <c r="CS36" s="17">
        <v>2.2000000000000002</v>
      </c>
      <c r="CT36" s="17"/>
      <c r="CU36" s="17">
        <v>-1.5</v>
      </c>
      <c r="CV36" s="17">
        <v>9.1</v>
      </c>
      <c r="CW36" s="17"/>
      <c r="CX36" s="17"/>
      <c r="CY36" s="17">
        <v>1.3</v>
      </c>
      <c r="CZ36" s="17">
        <v>-0.1</v>
      </c>
      <c r="DA36" s="17">
        <v>-1</v>
      </c>
      <c r="DB36" s="17">
        <v>0</v>
      </c>
      <c r="DC36" s="17">
        <v>1.4</v>
      </c>
      <c r="DD36" s="17"/>
      <c r="DE36" s="17">
        <v>-1.7</v>
      </c>
      <c r="DF36" s="17">
        <v>2.8</v>
      </c>
      <c r="DG36" s="17">
        <v>0.6</v>
      </c>
      <c r="DH36" s="17"/>
      <c r="DI36" s="17">
        <v>-0.8</v>
      </c>
      <c r="DJ36" s="17">
        <v>-2.2000000000000002</v>
      </c>
      <c r="DK36" s="17">
        <v>-2.6</v>
      </c>
      <c r="DL36" s="17">
        <v>-0.8</v>
      </c>
      <c r="DM36" s="17">
        <v>1.6</v>
      </c>
      <c r="DN36" s="17">
        <v>0.6</v>
      </c>
      <c r="DO36" s="17">
        <v>0.1</v>
      </c>
      <c r="DP36" s="17">
        <v>1</v>
      </c>
      <c r="DQ36" s="17">
        <v>20.100000000000001</v>
      </c>
      <c r="DR36" s="17">
        <v>-0.2</v>
      </c>
      <c r="DS36" s="17">
        <v>0.7</v>
      </c>
      <c r="DT36" s="17">
        <v>0.4</v>
      </c>
      <c r="DU36" s="17"/>
      <c r="DV36" s="17">
        <v>-3.3</v>
      </c>
      <c r="DW36" s="17">
        <v>0.3</v>
      </c>
      <c r="DX36" s="17">
        <v>2.9</v>
      </c>
      <c r="DY36" s="17">
        <v>2.8</v>
      </c>
      <c r="DZ36" s="17">
        <v>1.7</v>
      </c>
      <c r="EA36" s="17">
        <v>0.1</v>
      </c>
      <c r="EB36" s="17">
        <v>4</v>
      </c>
      <c r="EC36" s="17">
        <v>3.2</v>
      </c>
      <c r="ED36" s="17">
        <v>-2.1</v>
      </c>
      <c r="EE36" s="17">
        <v>-2.7</v>
      </c>
      <c r="EF36" s="17"/>
      <c r="EG36" s="17">
        <v>9.6</v>
      </c>
      <c r="EH36" s="17">
        <v>2.6</v>
      </c>
      <c r="EI36" s="17">
        <v>0</v>
      </c>
      <c r="EJ36" s="17">
        <v>1.6</v>
      </c>
      <c r="EK36" s="17">
        <v>0.2</v>
      </c>
      <c r="EL36" s="17">
        <v>0.2</v>
      </c>
      <c r="EM36" s="17">
        <v>0.2</v>
      </c>
      <c r="EN36" s="17"/>
      <c r="EO36" s="17">
        <v>3.1</v>
      </c>
      <c r="EP36" s="17">
        <v>16.3</v>
      </c>
      <c r="EQ36" s="17">
        <v>-0.2</v>
      </c>
      <c r="ER36" s="17">
        <v>1.5</v>
      </c>
      <c r="ES36" s="17">
        <v>1.8</v>
      </c>
      <c r="ET36" s="17">
        <v>-7</v>
      </c>
      <c r="EU36" s="17">
        <v>1.6</v>
      </c>
      <c r="EV36" s="17">
        <v>1.6</v>
      </c>
      <c r="EW36" s="17">
        <v>2</v>
      </c>
      <c r="EX36" s="17">
        <v>2.2000000000000002</v>
      </c>
      <c r="EY36" s="17"/>
      <c r="EZ36" s="17">
        <v>9.6</v>
      </c>
      <c r="FA36" s="17">
        <v>1.2</v>
      </c>
      <c r="FB36" s="17">
        <v>1.6</v>
      </c>
      <c r="FC36" s="17">
        <v>0.5</v>
      </c>
      <c r="FD36" s="17">
        <v>0</v>
      </c>
      <c r="FE36" s="17">
        <v>3.06</v>
      </c>
      <c r="FF36" s="17">
        <v>914.14</v>
      </c>
      <c r="FG36" s="15"/>
      <c r="FH36" s="17">
        <v>1.9683200000000001</v>
      </c>
      <c r="FI36" s="17"/>
      <c r="FJ36" s="17">
        <v>-1.403</v>
      </c>
      <c r="FK36" s="17">
        <v>1.27</v>
      </c>
      <c r="FL36" s="17">
        <v>1.6</v>
      </c>
      <c r="FM36" s="17"/>
      <c r="FN36" s="17">
        <v>5.56881</v>
      </c>
      <c r="FO36" s="17">
        <v>-0.2</v>
      </c>
      <c r="FP36" s="17">
        <v>2.4</v>
      </c>
      <c r="FQ36" s="17">
        <v>11.204129999999999</v>
      </c>
    </row>
    <row r="37" spans="1:173" ht="24" customHeight="1" x14ac:dyDescent="0.25">
      <c r="A37" s="16" t="s">
        <v>68</v>
      </c>
      <c r="B37" s="16" t="s">
        <v>705</v>
      </c>
      <c r="C37" s="17">
        <v>0.1</v>
      </c>
      <c r="D37" s="17">
        <v>0</v>
      </c>
      <c r="E37" s="17">
        <v>-0.2</v>
      </c>
      <c r="F37" s="17">
        <v>104.61</v>
      </c>
      <c r="G37" s="17">
        <v>36.9</v>
      </c>
      <c r="H37" s="17"/>
      <c r="I37" s="17"/>
      <c r="J37" s="17">
        <v>-12.5</v>
      </c>
      <c r="K37" s="17">
        <v>0.4</v>
      </c>
      <c r="L37" s="17"/>
      <c r="M37" s="17"/>
      <c r="N37" s="17">
        <v>-9.9</v>
      </c>
      <c r="O37" s="17">
        <v>38.4</v>
      </c>
      <c r="P37" s="17">
        <v>27.4</v>
      </c>
      <c r="Q37" s="17">
        <v>64.2</v>
      </c>
      <c r="R37" s="17">
        <v>31.9</v>
      </c>
      <c r="S37" s="17">
        <v>10.9</v>
      </c>
      <c r="T37" s="17">
        <v>41</v>
      </c>
      <c r="U37" s="17">
        <v>0.1</v>
      </c>
      <c r="V37" s="17"/>
      <c r="W37" s="17"/>
      <c r="X37" s="17"/>
      <c r="Y37" s="17"/>
      <c r="Z37" s="17">
        <v>-3.4</v>
      </c>
      <c r="AA37" s="17">
        <v>0.6</v>
      </c>
      <c r="AB37" s="17">
        <v>2</v>
      </c>
      <c r="AC37" s="17">
        <v>-3.2</v>
      </c>
      <c r="AD37" s="17">
        <v>3.2</v>
      </c>
      <c r="AE37" s="17">
        <v>12.5</v>
      </c>
      <c r="AF37" s="17">
        <v>1.3</v>
      </c>
      <c r="AG37" s="17"/>
      <c r="AH37" s="17"/>
      <c r="AI37" s="17">
        <v>0.05</v>
      </c>
      <c r="AJ37" s="17">
        <v>15.4</v>
      </c>
      <c r="AK37" s="17">
        <v>4</v>
      </c>
      <c r="AL37" s="17"/>
      <c r="AM37" s="17"/>
      <c r="AN37" s="17"/>
      <c r="AO37" s="17">
        <v>-0.7</v>
      </c>
      <c r="AP37" s="17">
        <v>51</v>
      </c>
      <c r="AQ37" s="17">
        <v>-0.3</v>
      </c>
      <c r="AR37" s="17">
        <v>9.6</v>
      </c>
      <c r="AS37" s="17">
        <v>1.8</v>
      </c>
      <c r="AT37" s="17">
        <v>0.5</v>
      </c>
      <c r="AU37" s="17">
        <v>2.7</v>
      </c>
      <c r="AV37" s="17">
        <v>1.2</v>
      </c>
      <c r="AW37" s="17">
        <v>29.8</v>
      </c>
      <c r="AX37" s="17">
        <v>-15.7</v>
      </c>
      <c r="AY37" s="17">
        <v>-25.7</v>
      </c>
      <c r="AZ37" s="17">
        <v>11.2</v>
      </c>
      <c r="BA37" s="17">
        <v>-0.7</v>
      </c>
      <c r="BB37" s="17"/>
      <c r="BC37" s="17">
        <v>-4</v>
      </c>
      <c r="BD37" s="17"/>
      <c r="BE37" s="17">
        <v>1</v>
      </c>
      <c r="BF37" s="17">
        <v>0.1</v>
      </c>
      <c r="BG37" s="17">
        <v>8.6999999999999993</v>
      </c>
      <c r="BH37" s="17">
        <v>0</v>
      </c>
      <c r="BI37" s="17">
        <v>-2.7</v>
      </c>
      <c r="BJ37" s="17"/>
      <c r="BK37" s="17">
        <v>-4.3</v>
      </c>
      <c r="BL37" s="17"/>
      <c r="BM37" s="17"/>
      <c r="BN37" s="17"/>
      <c r="BO37" s="17">
        <v>10.7</v>
      </c>
      <c r="BP37" s="17">
        <v>0</v>
      </c>
      <c r="BQ37" s="17">
        <v>0</v>
      </c>
      <c r="BR37" s="17"/>
      <c r="BS37" s="17"/>
      <c r="BT37" s="17"/>
      <c r="BU37" s="17"/>
      <c r="BV37" s="17"/>
      <c r="BW37" s="17"/>
      <c r="BX37" s="17"/>
      <c r="BY37" s="17">
        <v>-3.3</v>
      </c>
      <c r="BZ37" s="17"/>
      <c r="CA37" s="17"/>
      <c r="CB37" s="17">
        <v>80.7</v>
      </c>
      <c r="CC37" s="17">
        <v>38.4</v>
      </c>
      <c r="CD37" s="17">
        <v>12.2</v>
      </c>
      <c r="CE37" s="17">
        <v>9.6</v>
      </c>
      <c r="CF37" s="17">
        <v>8.1999999999999993</v>
      </c>
      <c r="CG37" s="17"/>
      <c r="CH37" s="17"/>
      <c r="CI37" s="17"/>
      <c r="CJ37" s="17">
        <v>61.3</v>
      </c>
      <c r="CK37" s="17">
        <v>66.099999999999994</v>
      </c>
      <c r="CL37" s="17">
        <v>-6.9</v>
      </c>
      <c r="CM37" s="17"/>
      <c r="CN37" s="17"/>
      <c r="CO37" s="17"/>
      <c r="CP37" s="17"/>
      <c r="CQ37" s="17"/>
      <c r="CR37" s="17">
        <v>0</v>
      </c>
      <c r="CS37" s="17">
        <v>-1.5</v>
      </c>
      <c r="CT37" s="17"/>
      <c r="CU37" s="17">
        <v>-1.6</v>
      </c>
      <c r="CV37" s="17">
        <v>8.6999999999999993</v>
      </c>
      <c r="CW37" s="17"/>
      <c r="CX37" s="17"/>
      <c r="CY37" s="17">
        <v>1.3</v>
      </c>
      <c r="CZ37" s="17">
        <v>-0.1</v>
      </c>
      <c r="DA37" s="17">
        <v>-0.2</v>
      </c>
      <c r="DB37" s="17">
        <v>0</v>
      </c>
      <c r="DC37" s="17">
        <v>1.4</v>
      </c>
      <c r="DD37" s="17"/>
      <c r="DE37" s="17">
        <v>-1.5</v>
      </c>
      <c r="DF37" s="17">
        <v>2.8</v>
      </c>
      <c r="DG37" s="17">
        <v>0.6</v>
      </c>
      <c r="DH37" s="17"/>
      <c r="DI37" s="17">
        <v>-0.8</v>
      </c>
      <c r="DJ37" s="17">
        <v>-2.2999999999999998</v>
      </c>
      <c r="DK37" s="17">
        <v>-2.6</v>
      </c>
      <c r="DL37" s="17">
        <v>-0.8</v>
      </c>
      <c r="DM37" s="17">
        <v>1.7</v>
      </c>
      <c r="DN37" s="17">
        <v>0.6</v>
      </c>
      <c r="DO37" s="17">
        <v>0.1</v>
      </c>
      <c r="DP37" s="17">
        <v>1</v>
      </c>
      <c r="DQ37" s="17">
        <v>20</v>
      </c>
      <c r="DR37" s="17">
        <v>0.2</v>
      </c>
      <c r="DS37" s="17">
        <v>0.4</v>
      </c>
      <c r="DT37" s="17">
        <v>0.4</v>
      </c>
      <c r="DU37" s="17"/>
      <c r="DV37" s="17">
        <v>-3.3</v>
      </c>
      <c r="DW37" s="17">
        <v>0.2</v>
      </c>
      <c r="DX37" s="17">
        <v>2.6</v>
      </c>
      <c r="DY37" s="17">
        <v>2.6</v>
      </c>
      <c r="DZ37" s="17">
        <v>1.5</v>
      </c>
      <c r="EA37" s="17">
        <v>0.8</v>
      </c>
      <c r="EB37" s="17">
        <v>4</v>
      </c>
      <c r="EC37" s="17">
        <v>3.4</v>
      </c>
      <c r="ED37" s="17">
        <v>-6.1</v>
      </c>
      <c r="EE37" s="17">
        <v>-5.9</v>
      </c>
      <c r="EF37" s="17"/>
      <c r="EG37" s="17">
        <v>10.4</v>
      </c>
      <c r="EH37" s="17">
        <v>2.6</v>
      </c>
      <c r="EI37" s="17">
        <v>0</v>
      </c>
      <c r="EJ37" s="17">
        <v>1.8</v>
      </c>
      <c r="EK37" s="17">
        <v>0.2</v>
      </c>
      <c r="EL37" s="17">
        <v>0.2</v>
      </c>
      <c r="EM37" s="17">
        <v>0.2</v>
      </c>
      <c r="EN37" s="17"/>
      <c r="EO37" s="17">
        <v>2.9</v>
      </c>
      <c r="EP37" s="17">
        <v>18.2</v>
      </c>
      <c r="EQ37" s="17">
        <v>-0.2</v>
      </c>
      <c r="ER37" s="17">
        <v>6.1</v>
      </c>
      <c r="ES37" s="17">
        <v>0</v>
      </c>
      <c r="ET37" s="17">
        <v>-6.6</v>
      </c>
      <c r="EU37" s="17">
        <v>1.8</v>
      </c>
      <c r="EV37" s="17">
        <v>1.6</v>
      </c>
      <c r="EW37" s="17">
        <v>1.8</v>
      </c>
      <c r="EX37" s="17">
        <v>1.6</v>
      </c>
      <c r="EY37" s="17"/>
      <c r="EZ37" s="17">
        <v>10.4</v>
      </c>
      <c r="FA37" s="17">
        <v>1.2</v>
      </c>
      <c r="FB37" s="17">
        <v>2</v>
      </c>
      <c r="FC37" s="17">
        <v>1.7</v>
      </c>
      <c r="FD37" s="17">
        <v>0.64</v>
      </c>
      <c r="FE37" s="17">
        <v>2.58</v>
      </c>
      <c r="FF37" s="17">
        <v>794.98</v>
      </c>
      <c r="FG37" s="15"/>
      <c r="FH37" s="17">
        <v>1.6832199999999999</v>
      </c>
      <c r="FI37" s="17"/>
      <c r="FJ37" s="17">
        <v>-2.0760000000000001</v>
      </c>
      <c r="FK37" s="17">
        <v>1.1000000000000001</v>
      </c>
      <c r="FL37" s="17">
        <v>1.8</v>
      </c>
      <c r="FM37" s="17"/>
      <c r="FN37" s="17">
        <v>5.5479900000000004</v>
      </c>
      <c r="FO37" s="17">
        <v>0.3</v>
      </c>
      <c r="FP37" s="17">
        <v>2.4</v>
      </c>
      <c r="FQ37" s="17">
        <v>10.75521</v>
      </c>
    </row>
    <row r="38" spans="1:173" ht="24" customHeight="1" x14ac:dyDescent="0.25">
      <c r="A38" s="16" t="s">
        <v>68</v>
      </c>
      <c r="B38" s="16" t="s">
        <v>706</v>
      </c>
      <c r="C38" s="17">
        <v>0.3</v>
      </c>
      <c r="D38" s="17">
        <v>0</v>
      </c>
      <c r="E38" s="17">
        <v>-0.2</v>
      </c>
      <c r="F38" s="17">
        <v>112.7</v>
      </c>
      <c r="G38" s="17">
        <v>38.270000000000003</v>
      </c>
      <c r="H38" s="17"/>
      <c r="I38" s="17"/>
      <c r="J38" s="17">
        <v>-5.5</v>
      </c>
      <c r="K38" s="17">
        <v>9.4</v>
      </c>
      <c r="L38" s="17"/>
      <c r="M38" s="17"/>
      <c r="N38" s="17">
        <v>-8.1</v>
      </c>
      <c r="O38" s="17">
        <v>40.200000000000003</v>
      </c>
      <c r="P38" s="17">
        <v>29.4</v>
      </c>
      <c r="Q38" s="17">
        <v>66.7</v>
      </c>
      <c r="R38" s="17">
        <v>35.299999999999997</v>
      </c>
      <c r="S38" s="17">
        <v>12.5</v>
      </c>
      <c r="T38" s="17">
        <v>45.3</v>
      </c>
      <c r="U38" s="17">
        <v>0.1</v>
      </c>
      <c r="V38" s="17"/>
      <c r="W38" s="17"/>
      <c r="X38" s="17"/>
      <c r="Y38" s="17"/>
      <c r="Z38" s="17">
        <v>0.3</v>
      </c>
      <c r="AA38" s="17">
        <v>1.1000000000000001</v>
      </c>
      <c r="AB38" s="17">
        <v>1.9</v>
      </c>
      <c r="AC38" s="17">
        <v>-3.2</v>
      </c>
      <c r="AD38" s="17">
        <v>3.2</v>
      </c>
      <c r="AE38" s="17">
        <v>11.4</v>
      </c>
      <c r="AF38" s="17">
        <v>1.5</v>
      </c>
      <c r="AG38" s="17"/>
      <c r="AH38" s="17"/>
      <c r="AI38" s="17">
        <v>0</v>
      </c>
      <c r="AJ38" s="17">
        <v>17.100000000000001</v>
      </c>
      <c r="AK38" s="17">
        <v>13.8</v>
      </c>
      <c r="AL38" s="17"/>
      <c r="AM38" s="17"/>
      <c r="AN38" s="17"/>
      <c r="AO38" s="17">
        <v>-0.5</v>
      </c>
      <c r="AP38" s="17">
        <v>53</v>
      </c>
      <c r="AQ38" s="17">
        <v>-0.3</v>
      </c>
      <c r="AR38" s="17">
        <v>9.4</v>
      </c>
      <c r="AS38" s="17">
        <v>1.9</v>
      </c>
      <c r="AT38" s="17">
        <v>0.4</v>
      </c>
      <c r="AU38" s="17">
        <v>2.7</v>
      </c>
      <c r="AV38" s="17">
        <v>1.6</v>
      </c>
      <c r="AW38" s="17">
        <v>34.200000000000003</v>
      </c>
      <c r="AX38" s="17">
        <v>-11.5</v>
      </c>
      <c r="AY38" s="17">
        <v>-21.6</v>
      </c>
      <c r="AZ38" s="17">
        <v>11.8</v>
      </c>
      <c r="BA38" s="17">
        <v>-0.7</v>
      </c>
      <c r="BB38" s="17"/>
      <c r="BC38" s="17">
        <v>-3.1</v>
      </c>
      <c r="BD38" s="17"/>
      <c r="BE38" s="17">
        <v>1</v>
      </c>
      <c r="BF38" s="17">
        <v>0.1</v>
      </c>
      <c r="BG38" s="17">
        <v>9.1999999999999993</v>
      </c>
      <c r="BH38" s="17">
        <v>1.8</v>
      </c>
      <c r="BI38" s="17">
        <v>0</v>
      </c>
      <c r="BJ38" s="17"/>
      <c r="BK38" s="17">
        <v>2.4</v>
      </c>
      <c r="BL38" s="17"/>
      <c r="BM38" s="17"/>
      <c r="BN38" s="17"/>
      <c r="BO38" s="17">
        <v>13.2</v>
      </c>
      <c r="BP38" s="17">
        <v>0</v>
      </c>
      <c r="BQ38" s="17">
        <v>0</v>
      </c>
      <c r="BR38" s="17"/>
      <c r="BS38" s="17"/>
      <c r="BT38" s="17"/>
      <c r="BU38" s="17"/>
      <c r="BV38" s="17"/>
      <c r="BW38" s="17"/>
      <c r="BX38" s="17"/>
      <c r="BY38" s="17">
        <v>-0.7</v>
      </c>
      <c r="BZ38" s="17"/>
      <c r="CA38" s="17"/>
      <c r="CB38" s="17">
        <v>80.7</v>
      </c>
      <c r="CC38" s="17">
        <v>38</v>
      </c>
      <c r="CD38" s="17">
        <v>12.4</v>
      </c>
      <c r="CE38" s="17">
        <v>9.4</v>
      </c>
      <c r="CF38" s="17">
        <v>8.3000000000000007</v>
      </c>
      <c r="CG38" s="17"/>
      <c r="CH38" s="17"/>
      <c r="CI38" s="17"/>
      <c r="CJ38" s="17">
        <v>66</v>
      </c>
      <c r="CK38" s="17">
        <v>70.900000000000006</v>
      </c>
      <c r="CL38" s="17">
        <v>0.5</v>
      </c>
      <c r="CM38" s="17"/>
      <c r="CN38" s="17"/>
      <c r="CO38" s="17"/>
      <c r="CP38" s="17"/>
      <c r="CQ38" s="17"/>
      <c r="CR38" s="17">
        <v>3.7</v>
      </c>
      <c r="CS38" s="17">
        <v>0.8</v>
      </c>
      <c r="CT38" s="17"/>
      <c r="CU38" s="17">
        <v>-1.2</v>
      </c>
      <c r="CV38" s="17">
        <v>8.6</v>
      </c>
      <c r="CW38" s="17"/>
      <c r="CX38" s="17"/>
      <c r="CY38" s="17">
        <v>1.3</v>
      </c>
      <c r="CZ38" s="17">
        <v>-0.1</v>
      </c>
      <c r="DA38" s="17">
        <v>-0.9</v>
      </c>
      <c r="DB38" s="17">
        <v>0.2</v>
      </c>
      <c r="DC38" s="17">
        <v>1.4</v>
      </c>
      <c r="DD38" s="17"/>
      <c r="DE38" s="17">
        <v>-1.2</v>
      </c>
      <c r="DF38" s="17">
        <v>2.8</v>
      </c>
      <c r="DG38" s="17">
        <v>0.7</v>
      </c>
      <c r="DH38" s="17"/>
      <c r="DI38" s="17">
        <v>-0.8</v>
      </c>
      <c r="DJ38" s="17">
        <v>-2.2999999999999998</v>
      </c>
      <c r="DK38" s="17">
        <v>-1.6</v>
      </c>
      <c r="DL38" s="17">
        <v>-3.2</v>
      </c>
      <c r="DM38" s="17">
        <v>1.7</v>
      </c>
      <c r="DN38" s="17">
        <v>0.6</v>
      </c>
      <c r="DO38" s="17">
        <v>0.1</v>
      </c>
      <c r="DP38" s="17">
        <v>1</v>
      </c>
      <c r="DQ38" s="17">
        <v>19.899999999999999</v>
      </c>
      <c r="DR38" s="17">
        <v>0</v>
      </c>
      <c r="DS38" s="17">
        <v>0.5</v>
      </c>
      <c r="DT38" s="17">
        <v>0.4</v>
      </c>
      <c r="DU38" s="17"/>
      <c r="DV38" s="17">
        <v>-3.3</v>
      </c>
      <c r="DW38" s="17">
        <v>0.5</v>
      </c>
      <c r="DX38" s="17">
        <v>2.8</v>
      </c>
      <c r="DY38" s="17">
        <v>2.2999999999999998</v>
      </c>
      <c r="DZ38" s="17">
        <v>1.7</v>
      </c>
      <c r="EA38" s="17">
        <v>0.8</v>
      </c>
      <c r="EB38" s="17">
        <v>4</v>
      </c>
      <c r="EC38" s="17">
        <v>4</v>
      </c>
      <c r="ED38" s="17">
        <v>-4.4000000000000004</v>
      </c>
      <c r="EE38" s="17">
        <v>-3.9</v>
      </c>
      <c r="EF38" s="17"/>
      <c r="EG38" s="17">
        <v>11.8</v>
      </c>
      <c r="EH38" s="17">
        <v>2.6</v>
      </c>
      <c r="EI38" s="17">
        <v>0</v>
      </c>
      <c r="EJ38" s="17">
        <v>1.8</v>
      </c>
      <c r="EK38" s="17">
        <v>0.2</v>
      </c>
      <c r="EL38" s="17">
        <v>0.2</v>
      </c>
      <c r="EM38" s="17">
        <v>0.2</v>
      </c>
      <c r="EN38" s="17"/>
      <c r="EO38" s="17">
        <v>2.7</v>
      </c>
      <c r="EP38" s="17">
        <v>16</v>
      </c>
      <c r="EQ38" s="17">
        <v>-0.2</v>
      </c>
      <c r="ER38" s="17">
        <v>14.4</v>
      </c>
      <c r="ES38" s="17">
        <v>0</v>
      </c>
      <c r="ET38" s="17">
        <v>-6.8</v>
      </c>
      <c r="EU38" s="17">
        <v>0.3</v>
      </c>
      <c r="EV38" s="17">
        <v>1.6</v>
      </c>
      <c r="EW38" s="17">
        <v>2</v>
      </c>
      <c r="EX38" s="17">
        <v>1.6</v>
      </c>
      <c r="EY38" s="17"/>
      <c r="EZ38" s="17">
        <v>11.8</v>
      </c>
      <c r="FA38" s="17">
        <v>1.2</v>
      </c>
      <c r="FB38" s="17">
        <v>1.6</v>
      </c>
      <c r="FC38" s="17">
        <v>3</v>
      </c>
      <c r="FD38" s="17">
        <v>4.57</v>
      </c>
      <c r="FE38" s="17">
        <v>2.5499999999999998</v>
      </c>
      <c r="FF38" s="17">
        <v>923.99</v>
      </c>
      <c r="FG38" s="15"/>
      <c r="FH38" s="17">
        <v>1.85843</v>
      </c>
      <c r="FI38" s="17"/>
      <c r="FJ38" s="17">
        <v>-1.97</v>
      </c>
      <c r="FK38" s="17">
        <v>1.52</v>
      </c>
      <c r="FL38" s="17">
        <v>1.8</v>
      </c>
      <c r="FM38" s="17"/>
      <c r="FN38" s="17">
        <v>5.5563399999999996</v>
      </c>
      <c r="FO38" s="17">
        <v>1.7</v>
      </c>
      <c r="FP38" s="17">
        <v>2.5</v>
      </c>
      <c r="FQ38" s="17">
        <v>12.96477</v>
      </c>
    </row>
    <row r="39" spans="1:173" ht="24" customHeight="1" x14ac:dyDescent="0.25">
      <c r="A39" s="16" t="s">
        <v>68</v>
      </c>
      <c r="B39" s="16" t="s">
        <v>707</v>
      </c>
      <c r="C39" s="17">
        <v>0.3</v>
      </c>
      <c r="D39" s="17">
        <v>0</v>
      </c>
      <c r="E39" s="17">
        <v>-0.2</v>
      </c>
      <c r="F39" s="17">
        <v>132.16999999999999</v>
      </c>
      <c r="G39" s="17">
        <v>41.44</v>
      </c>
      <c r="H39" s="17"/>
      <c r="I39" s="17"/>
      <c r="J39" s="17">
        <v>-1.7</v>
      </c>
      <c r="K39" s="17">
        <v>22.8</v>
      </c>
      <c r="L39" s="17"/>
      <c r="M39" s="17"/>
      <c r="N39" s="17">
        <v>-2.8</v>
      </c>
      <c r="O39" s="17">
        <v>46.2</v>
      </c>
      <c r="P39" s="17">
        <v>34.6</v>
      </c>
      <c r="Q39" s="17">
        <v>73.099999999999994</v>
      </c>
      <c r="R39" s="17">
        <v>38.1</v>
      </c>
      <c r="S39" s="17">
        <v>15.4</v>
      </c>
      <c r="T39" s="17">
        <v>51</v>
      </c>
      <c r="U39" s="17">
        <v>0.1</v>
      </c>
      <c r="V39" s="17"/>
      <c r="W39" s="17"/>
      <c r="X39" s="17"/>
      <c r="Y39" s="17"/>
      <c r="Z39" s="17">
        <v>4.3</v>
      </c>
      <c r="AA39" s="17">
        <v>1.2</v>
      </c>
      <c r="AB39" s="17">
        <v>2</v>
      </c>
      <c r="AC39" s="17">
        <v>-3.2</v>
      </c>
      <c r="AD39" s="17">
        <v>3.2</v>
      </c>
      <c r="AE39" s="17">
        <v>14</v>
      </c>
      <c r="AF39" s="17">
        <v>1.4</v>
      </c>
      <c r="AG39" s="17"/>
      <c r="AH39" s="17"/>
      <c r="AI39" s="17">
        <v>0</v>
      </c>
      <c r="AJ39" s="17">
        <v>19</v>
      </c>
      <c r="AK39" s="17">
        <v>22</v>
      </c>
      <c r="AL39" s="17"/>
      <c r="AM39" s="17"/>
      <c r="AN39" s="17"/>
      <c r="AO39" s="17">
        <v>-0.5</v>
      </c>
      <c r="AP39" s="17">
        <v>54.6</v>
      </c>
      <c r="AQ39" s="17">
        <v>-0.3</v>
      </c>
      <c r="AR39" s="17">
        <v>9.6999999999999993</v>
      </c>
      <c r="AS39" s="17">
        <v>1.5</v>
      </c>
      <c r="AT39" s="17">
        <v>0.5</v>
      </c>
      <c r="AU39" s="17">
        <v>2.7</v>
      </c>
      <c r="AV39" s="17">
        <v>1.4</v>
      </c>
      <c r="AW39" s="17">
        <v>37.700000000000003</v>
      </c>
      <c r="AX39" s="17">
        <v>-8.1</v>
      </c>
      <c r="AY39" s="17">
        <v>-18.3</v>
      </c>
      <c r="AZ39" s="17">
        <v>12.5</v>
      </c>
      <c r="BA39" s="17">
        <v>-0.7</v>
      </c>
      <c r="BB39" s="17"/>
      <c r="BC39" s="17">
        <v>-3.3</v>
      </c>
      <c r="BD39" s="17"/>
      <c r="BE39" s="17">
        <v>1</v>
      </c>
      <c r="BF39" s="17">
        <v>0.1</v>
      </c>
      <c r="BG39" s="17">
        <v>9.8000000000000007</v>
      </c>
      <c r="BH39" s="17">
        <v>2.9</v>
      </c>
      <c r="BI39" s="17">
        <v>0</v>
      </c>
      <c r="BJ39" s="17"/>
      <c r="BK39" s="17">
        <v>-0.6</v>
      </c>
      <c r="BL39" s="17"/>
      <c r="BM39" s="17"/>
      <c r="BN39" s="17"/>
      <c r="BO39" s="17">
        <v>13.7</v>
      </c>
      <c r="BP39" s="17">
        <v>0</v>
      </c>
      <c r="BQ39" s="17">
        <v>0</v>
      </c>
      <c r="BR39" s="17"/>
      <c r="BS39" s="17"/>
      <c r="BT39" s="17"/>
      <c r="BU39" s="17"/>
      <c r="BV39" s="17"/>
      <c r="BW39" s="17"/>
      <c r="BX39" s="17"/>
      <c r="BY39" s="17">
        <v>1.3</v>
      </c>
      <c r="BZ39" s="17"/>
      <c r="CA39" s="17"/>
      <c r="CB39" s="17">
        <v>80.5</v>
      </c>
      <c r="CC39" s="17">
        <v>38.700000000000003</v>
      </c>
      <c r="CD39" s="17">
        <v>11.9</v>
      </c>
      <c r="CE39" s="17">
        <v>9.1999999999999993</v>
      </c>
      <c r="CF39" s="17">
        <v>7.8</v>
      </c>
      <c r="CG39" s="17"/>
      <c r="CH39" s="17"/>
      <c r="CI39" s="17"/>
      <c r="CJ39" s="17">
        <v>69.599999999999994</v>
      </c>
      <c r="CK39" s="17">
        <v>74.3</v>
      </c>
      <c r="CL39" s="17">
        <v>4.2</v>
      </c>
      <c r="CM39" s="17"/>
      <c r="CN39" s="17"/>
      <c r="CO39" s="17"/>
      <c r="CP39" s="17"/>
      <c r="CQ39" s="17"/>
      <c r="CR39" s="17">
        <v>9.1</v>
      </c>
      <c r="CS39" s="17">
        <v>3.7</v>
      </c>
      <c r="CT39" s="17"/>
      <c r="CU39" s="17">
        <v>-1.8</v>
      </c>
      <c r="CV39" s="17">
        <v>3.3</v>
      </c>
      <c r="CW39" s="17"/>
      <c r="CX39" s="17"/>
      <c r="CY39" s="17">
        <v>1.3</v>
      </c>
      <c r="CZ39" s="17">
        <v>-0.1</v>
      </c>
      <c r="DA39" s="17">
        <v>-0.9</v>
      </c>
      <c r="DB39" s="17">
        <v>0</v>
      </c>
      <c r="DC39" s="17">
        <v>1.5</v>
      </c>
      <c r="DD39" s="17"/>
      <c r="DE39" s="17">
        <v>-0.1</v>
      </c>
      <c r="DF39" s="17">
        <v>2.8</v>
      </c>
      <c r="DG39" s="17">
        <v>0.6</v>
      </c>
      <c r="DH39" s="17"/>
      <c r="DI39" s="17">
        <v>-0.8</v>
      </c>
      <c r="DJ39" s="17">
        <v>-2.2000000000000002</v>
      </c>
      <c r="DK39" s="17">
        <v>-2.4</v>
      </c>
      <c r="DL39" s="17">
        <v>0.4</v>
      </c>
      <c r="DM39" s="17">
        <v>1.7</v>
      </c>
      <c r="DN39" s="17">
        <v>0.6</v>
      </c>
      <c r="DO39" s="17">
        <v>0.1</v>
      </c>
      <c r="DP39" s="17">
        <v>1</v>
      </c>
      <c r="DQ39" s="17">
        <v>19.600000000000001</v>
      </c>
      <c r="DR39" s="17">
        <v>0.1</v>
      </c>
      <c r="DS39" s="17">
        <v>0.2</v>
      </c>
      <c r="DT39" s="17">
        <v>0.4</v>
      </c>
      <c r="DU39" s="17"/>
      <c r="DV39" s="17">
        <v>-3.3</v>
      </c>
      <c r="DW39" s="17">
        <v>0.4</v>
      </c>
      <c r="DX39" s="17">
        <v>2.8</v>
      </c>
      <c r="DY39" s="17">
        <v>2.2999999999999998</v>
      </c>
      <c r="DZ39" s="17">
        <v>1.9</v>
      </c>
      <c r="EA39" s="17">
        <v>0.8</v>
      </c>
      <c r="EB39" s="17">
        <v>4</v>
      </c>
      <c r="EC39" s="17">
        <v>3</v>
      </c>
      <c r="ED39" s="17">
        <v>-2.7</v>
      </c>
      <c r="EE39" s="17">
        <v>2.2999999999999998</v>
      </c>
      <c r="EF39" s="17"/>
      <c r="EG39" s="17">
        <v>12.2</v>
      </c>
      <c r="EH39" s="17">
        <v>2.6</v>
      </c>
      <c r="EI39" s="17">
        <v>0</v>
      </c>
      <c r="EJ39" s="17">
        <v>1.8</v>
      </c>
      <c r="EK39" s="17">
        <v>0.2</v>
      </c>
      <c r="EL39" s="17">
        <v>0.2</v>
      </c>
      <c r="EM39" s="17">
        <v>0.2</v>
      </c>
      <c r="EN39" s="17"/>
      <c r="EO39" s="17">
        <v>2.2000000000000002</v>
      </c>
      <c r="EP39" s="17">
        <v>17.399999999999999</v>
      </c>
      <c r="EQ39" s="17">
        <v>-0.2</v>
      </c>
      <c r="ER39" s="17">
        <v>19.2</v>
      </c>
      <c r="ES39" s="17">
        <v>0</v>
      </c>
      <c r="ET39" s="17">
        <v>-7.5</v>
      </c>
      <c r="EU39" s="17">
        <v>0</v>
      </c>
      <c r="EV39" s="17">
        <v>1.6</v>
      </c>
      <c r="EW39" s="17">
        <v>2.2000000000000002</v>
      </c>
      <c r="EX39" s="17">
        <v>1.7</v>
      </c>
      <c r="EY39" s="17"/>
      <c r="EZ39" s="17">
        <v>12.2</v>
      </c>
      <c r="FA39" s="17">
        <v>1.2</v>
      </c>
      <c r="FB39" s="17">
        <v>1.4</v>
      </c>
      <c r="FC39" s="17">
        <v>3.5</v>
      </c>
      <c r="FD39" s="17">
        <v>2.15</v>
      </c>
      <c r="FE39" s="17">
        <v>3.35</v>
      </c>
      <c r="FF39" s="17">
        <v>1055.4100000000001</v>
      </c>
      <c r="FG39" s="15"/>
      <c r="FH39" s="17">
        <v>1.98654</v>
      </c>
      <c r="FI39" s="17"/>
      <c r="FJ39" s="17">
        <v>-1.5640000000000001</v>
      </c>
      <c r="FK39" s="17">
        <v>3.27</v>
      </c>
      <c r="FL39" s="17">
        <v>1.8</v>
      </c>
      <c r="FM39" s="17"/>
      <c r="FN39" s="17">
        <v>5.5527899999999999</v>
      </c>
      <c r="FO39" s="17">
        <v>0.7</v>
      </c>
      <c r="FP39" s="17">
        <v>2.6</v>
      </c>
      <c r="FQ39" s="17">
        <v>14.345330000000001</v>
      </c>
    </row>
    <row r="40" spans="1:173" ht="24" customHeight="1" x14ac:dyDescent="0.25">
      <c r="A40" s="16" t="s">
        <v>68</v>
      </c>
      <c r="B40" s="16" t="s">
        <v>708</v>
      </c>
      <c r="C40" s="17">
        <v>0.3</v>
      </c>
      <c r="D40" s="17">
        <v>0</v>
      </c>
      <c r="E40" s="17">
        <v>-0.2</v>
      </c>
      <c r="F40" s="17">
        <v>142.27000000000001</v>
      </c>
      <c r="G40" s="17">
        <v>43.35</v>
      </c>
      <c r="H40" s="17"/>
      <c r="I40" s="17"/>
      <c r="J40" s="17">
        <v>-3.1</v>
      </c>
      <c r="K40" s="17">
        <v>23.1</v>
      </c>
      <c r="L40" s="17"/>
      <c r="M40" s="17"/>
      <c r="N40" s="17">
        <v>4</v>
      </c>
      <c r="O40" s="17">
        <v>49.8</v>
      </c>
      <c r="P40" s="17">
        <v>38.5</v>
      </c>
      <c r="Q40" s="17">
        <v>79.5</v>
      </c>
      <c r="R40" s="17">
        <v>44.6</v>
      </c>
      <c r="S40" s="17">
        <v>19.100000000000001</v>
      </c>
      <c r="T40" s="17">
        <v>59.6</v>
      </c>
      <c r="U40" s="17">
        <v>0</v>
      </c>
      <c r="V40" s="17"/>
      <c r="W40" s="17"/>
      <c r="X40" s="17"/>
      <c r="Y40" s="17"/>
      <c r="Z40" s="17">
        <v>5.8</v>
      </c>
      <c r="AA40" s="17">
        <v>1.5</v>
      </c>
      <c r="AB40" s="17">
        <v>2</v>
      </c>
      <c r="AC40" s="17">
        <v>-2.7</v>
      </c>
      <c r="AD40" s="17">
        <v>3.3</v>
      </c>
      <c r="AE40" s="17">
        <v>15.8</v>
      </c>
      <c r="AF40" s="17">
        <v>1.6</v>
      </c>
      <c r="AG40" s="17"/>
      <c r="AH40" s="17"/>
      <c r="AI40" s="17">
        <v>0</v>
      </c>
      <c r="AJ40" s="17">
        <v>21.3</v>
      </c>
      <c r="AK40" s="17">
        <v>22.3</v>
      </c>
      <c r="AL40" s="17"/>
      <c r="AM40" s="17"/>
      <c r="AN40" s="17"/>
      <c r="AO40" s="17">
        <v>-0.4</v>
      </c>
      <c r="AP40" s="17">
        <v>55.7</v>
      </c>
      <c r="AQ40" s="17">
        <v>-0.3</v>
      </c>
      <c r="AR40" s="17">
        <v>9.4</v>
      </c>
      <c r="AS40" s="17">
        <v>1.7</v>
      </c>
      <c r="AT40" s="17">
        <v>0.8</v>
      </c>
      <c r="AU40" s="17">
        <v>2.6</v>
      </c>
      <c r="AV40" s="17">
        <v>1.9</v>
      </c>
      <c r="AW40" s="17">
        <v>41.5</v>
      </c>
      <c r="AX40" s="17">
        <v>-4.4000000000000004</v>
      </c>
      <c r="AY40" s="17">
        <v>-14.6</v>
      </c>
      <c r="AZ40" s="17">
        <v>11.9</v>
      </c>
      <c r="BA40" s="17">
        <v>-0.7</v>
      </c>
      <c r="BB40" s="17"/>
      <c r="BC40" s="17">
        <v>-4.4000000000000004</v>
      </c>
      <c r="BD40" s="17"/>
      <c r="BE40" s="17">
        <v>1</v>
      </c>
      <c r="BF40" s="17">
        <v>0.1</v>
      </c>
      <c r="BG40" s="17">
        <v>9.1999999999999993</v>
      </c>
      <c r="BH40" s="17">
        <v>4</v>
      </c>
      <c r="BI40" s="17">
        <v>0</v>
      </c>
      <c r="BJ40" s="17"/>
      <c r="BK40" s="17">
        <v>-1.1000000000000001</v>
      </c>
      <c r="BL40" s="17"/>
      <c r="BM40" s="17"/>
      <c r="BN40" s="17"/>
      <c r="BO40" s="17">
        <v>15.5</v>
      </c>
      <c r="BP40" s="17">
        <v>0</v>
      </c>
      <c r="BQ40" s="17">
        <v>0</v>
      </c>
      <c r="BR40" s="17"/>
      <c r="BS40" s="17"/>
      <c r="BT40" s="17"/>
      <c r="BU40" s="17"/>
      <c r="BV40" s="17"/>
      <c r="BW40" s="17"/>
      <c r="BX40" s="17"/>
      <c r="BY40" s="17">
        <v>-1.1000000000000001</v>
      </c>
      <c r="BZ40" s="17"/>
      <c r="CA40" s="17"/>
      <c r="CB40" s="17">
        <v>80.400000000000006</v>
      </c>
      <c r="CC40" s="17">
        <v>38.200000000000003</v>
      </c>
      <c r="CD40" s="17">
        <v>11.6</v>
      </c>
      <c r="CE40" s="17">
        <v>9.4</v>
      </c>
      <c r="CF40" s="17">
        <v>8</v>
      </c>
      <c r="CG40" s="17"/>
      <c r="CH40" s="17"/>
      <c r="CI40" s="17"/>
      <c r="CJ40" s="17">
        <v>72.2</v>
      </c>
      <c r="CK40" s="17">
        <v>76.8</v>
      </c>
      <c r="CL40" s="17">
        <v>8</v>
      </c>
      <c r="CM40" s="17"/>
      <c r="CN40" s="17"/>
      <c r="CO40" s="17"/>
      <c r="CP40" s="17"/>
      <c r="CQ40" s="17"/>
      <c r="CR40" s="17">
        <v>13</v>
      </c>
      <c r="CS40" s="17">
        <v>5.3</v>
      </c>
      <c r="CT40" s="17"/>
      <c r="CU40" s="17">
        <v>-2.5</v>
      </c>
      <c r="CV40" s="17">
        <v>2.2999999999999998</v>
      </c>
      <c r="CW40" s="17"/>
      <c r="CX40" s="17"/>
      <c r="CY40" s="17">
        <v>1.3</v>
      </c>
      <c r="CZ40" s="17">
        <v>-0.1</v>
      </c>
      <c r="DA40" s="17">
        <v>-0.2</v>
      </c>
      <c r="DB40" s="17">
        <v>0.2</v>
      </c>
      <c r="DC40" s="17">
        <v>1.4</v>
      </c>
      <c r="DD40" s="17"/>
      <c r="DE40" s="17">
        <v>-0.1</v>
      </c>
      <c r="DF40" s="17">
        <v>2.8</v>
      </c>
      <c r="DG40" s="17">
        <v>0.6</v>
      </c>
      <c r="DH40" s="17"/>
      <c r="DI40" s="17">
        <v>-0.8</v>
      </c>
      <c r="DJ40" s="17">
        <v>-2</v>
      </c>
      <c r="DK40" s="17">
        <v>-1.7</v>
      </c>
      <c r="DL40" s="17">
        <v>3</v>
      </c>
      <c r="DM40" s="17">
        <v>1.7</v>
      </c>
      <c r="DN40" s="17">
        <v>0.5</v>
      </c>
      <c r="DO40" s="17">
        <v>0.1</v>
      </c>
      <c r="DP40" s="17">
        <v>1</v>
      </c>
      <c r="DQ40" s="17">
        <v>19.2</v>
      </c>
      <c r="DR40" s="17">
        <v>0</v>
      </c>
      <c r="DS40" s="17">
        <v>0</v>
      </c>
      <c r="DT40" s="17">
        <v>0.4</v>
      </c>
      <c r="DU40" s="17"/>
      <c r="DV40" s="17">
        <v>-3.2</v>
      </c>
      <c r="DW40" s="17">
        <v>0.7</v>
      </c>
      <c r="DX40" s="17">
        <v>2.8</v>
      </c>
      <c r="DY40" s="17">
        <v>2.7</v>
      </c>
      <c r="DZ40" s="17">
        <v>1.9</v>
      </c>
      <c r="EA40" s="17">
        <v>0.8</v>
      </c>
      <c r="EB40" s="17">
        <v>4</v>
      </c>
      <c r="EC40" s="17">
        <v>1</v>
      </c>
      <c r="ED40" s="17">
        <v>1.5</v>
      </c>
      <c r="EE40" s="17">
        <v>4.5999999999999996</v>
      </c>
      <c r="EF40" s="17"/>
      <c r="EG40" s="17">
        <v>11.8</v>
      </c>
      <c r="EH40" s="17">
        <v>2.6</v>
      </c>
      <c r="EI40" s="17">
        <v>0</v>
      </c>
      <c r="EJ40" s="17">
        <v>1.9</v>
      </c>
      <c r="EK40" s="17">
        <v>0.2</v>
      </c>
      <c r="EL40" s="17">
        <v>0.2</v>
      </c>
      <c r="EM40" s="17">
        <v>0.2</v>
      </c>
      <c r="EN40" s="17"/>
      <c r="EO40" s="17">
        <v>2.2000000000000002</v>
      </c>
      <c r="EP40" s="17">
        <v>15.9</v>
      </c>
      <c r="EQ40" s="17">
        <v>-0.2</v>
      </c>
      <c r="ER40" s="17">
        <v>20.6</v>
      </c>
      <c r="ES40" s="17">
        <v>0</v>
      </c>
      <c r="ET40" s="17">
        <v>-6.7</v>
      </c>
      <c r="EU40" s="17">
        <v>0.1</v>
      </c>
      <c r="EV40" s="17">
        <v>1.6</v>
      </c>
      <c r="EW40" s="17">
        <v>2.2999999999999998</v>
      </c>
      <c r="EX40" s="17">
        <v>1.6</v>
      </c>
      <c r="EY40" s="17"/>
      <c r="EZ40" s="17">
        <v>11.8</v>
      </c>
      <c r="FA40" s="17">
        <v>1.2</v>
      </c>
      <c r="FB40" s="17">
        <v>1.3</v>
      </c>
      <c r="FC40" s="17">
        <v>1.1000000000000001</v>
      </c>
      <c r="FD40" s="17">
        <v>2.66</v>
      </c>
      <c r="FE40" s="17">
        <v>3.21</v>
      </c>
      <c r="FF40" s="17">
        <v>1142.3900000000001</v>
      </c>
      <c r="FG40" s="15"/>
      <c r="FH40" s="17">
        <v>1.8886799999999999</v>
      </c>
      <c r="FI40" s="17"/>
      <c r="FJ40" s="17">
        <v>-2.2989999999999999</v>
      </c>
      <c r="FK40" s="17">
        <v>1.56</v>
      </c>
      <c r="FL40" s="17">
        <v>1.8</v>
      </c>
      <c r="FM40" s="17"/>
      <c r="FN40" s="17">
        <v>5.5568999999999997</v>
      </c>
      <c r="FO40" s="17">
        <v>0.9</v>
      </c>
      <c r="FP40" s="17">
        <v>2.5</v>
      </c>
      <c r="FQ40" s="17">
        <v>11.90658</v>
      </c>
    </row>
    <row r="41" spans="1:173" ht="24" customHeight="1" x14ac:dyDescent="0.25">
      <c r="A41" s="16" t="s">
        <v>68</v>
      </c>
      <c r="B41" s="16" t="s">
        <v>709</v>
      </c>
      <c r="C41" s="17">
        <v>0.2</v>
      </c>
      <c r="D41" s="17">
        <v>0.1</v>
      </c>
      <c r="E41" s="17">
        <v>-0.2</v>
      </c>
      <c r="F41" s="17">
        <v>126.72</v>
      </c>
      <c r="G41" s="17">
        <v>40.96</v>
      </c>
      <c r="H41" s="17"/>
      <c r="I41" s="17"/>
      <c r="J41" s="17">
        <v>-2.8</v>
      </c>
      <c r="K41" s="17">
        <v>20.8</v>
      </c>
      <c r="L41" s="17"/>
      <c r="M41" s="17"/>
      <c r="N41" s="17">
        <v>-3.8</v>
      </c>
      <c r="O41" s="17">
        <v>45.7</v>
      </c>
      <c r="P41" s="17">
        <v>35.6</v>
      </c>
      <c r="Q41" s="17">
        <v>71.900000000000006</v>
      </c>
      <c r="R41" s="17">
        <v>40.4</v>
      </c>
      <c r="S41" s="17">
        <v>16.2</v>
      </c>
      <c r="T41" s="17">
        <v>52.7</v>
      </c>
      <c r="U41" s="17">
        <v>0</v>
      </c>
      <c r="V41" s="17"/>
      <c r="W41" s="17"/>
      <c r="X41" s="17"/>
      <c r="Y41" s="17"/>
      <c r="Z41" s="17">
        <v>3.1</v>
      </c>
      <c r="AA41" s="17">
        <v>1.1000000000000001</v>
      </c>
      <c r="AB41" s="17">
        <v>2.2000000000000002</v>
      </c>
      <c r="AC41" s="17">
        <v>-3.4</v>
      </c>
      <c r="AD41" s="17">
        <v>3.4</v>
      </c>
      <c r="AE41" s="17">
        <v>15.6</v>
      </c>
      <c r="AF41" s="17">
        <v>1.6</v>
      </c>
      <c r="AG41" s="17"/>
      <c r="AH41" s="17"/>
      <c r="AI41" s="17">
        <v>0.04</v>
      </c>
      <c r="AJ41" s="17">
        <v>20.399999999999999</v>
      </c>
      <c r="AK41" s="17">
        <v>8.9</v>
      </c>
      <c r="AL41" s="17"/>
      <c r="AM41" s="17"/>
      <c r="AN41" s="17"/>
      <c r="AO41" s="17">
        <v>-0.4</v>
      </c>
      <c r="AP41" s="17">
        <v>54.9</v>
      </c>
      <c r="AQ41" s="17">
        <v>-0.3</v>
      </c>
      <c r="AR41" s="17">
        <v>9.1</v>
      </c>
      <c r="AS41" s="17">
        <v>1.8</v>
      </c>
      <c r="AT41" s="17">
        <v>0.6</v>
      </c>
      <c r="AU41" s="17">
        <v>2.7</v>
      </c>
      <c r="AV41" s="17">
        <v>1.3</v>
      </c>
      <c r="AW41" s="17">
        <v>37.9</v>
      </c>
      <c r="AX41" s="17">
        <v>-7.8</v>
      </c>
      <c r="AY41" s="17">
        <v>-18.100000000000001</v>
      </c>
      <c r="AZ41" s="17">
        <v>12</v>
      </c>
      <c r="BA41" s="17">
        <v>-0.7</v>
      </c>
      <c r="BB41" s="17"/>
      <c r="BC41" s="17">
        <v>-4.8</v>
      </c>
      <c r="BD41" s="17"/>
      <c r="BE41" s="17">
        <v>0.6</v>
      </c>
      <c r="BF41" s="17">
        <v>0.1</v>
      </c>
      <c r="BG41" s="17">
        <v>9.4</v>
      </c>
      <c r="BH41" s="17">
        <v>2.9</v>
      </c>
      <c r="BI41" s="17">
        <v>0</v>
      </c>
      <c r="BJ41" s="17"/>
      <c r="BK41" s="17">
        <v>-1.4</v>
      </c>
      <c r="BL41" s="17"/>
      <c r="BM41" s="17"/>
      <c r="BN41" s="17"/>
      <c r="BO41" s="17">
        <v>13.7</v>
      </c>
      <c r="BP41" s="17">
        <v>0</v>
      </c>
      <c r="BQ41" s="17">
        <v>0</v>
      </c>
      <c r="BR41" s="17"/>
      <c r="BS41" s="17"/>
      <c r="BT41" s="17"/>
      <c r="BU41" s="17"/>
      <c r="BV41" s="17"/>
      <c r="BW41" s="17"/>
      <c r="BX41" s="17"/>
      <c r="BY41" s="17">
        <v>1.3</v>
      </c>
      <c r="BZ41" s="17"/>
      <c r="CA41" s="17"/>
      <c r="CB41" s="17">
        <v>81.400000000000006</v>
      </c>
      <c r="CC41" s="17">
        <v>37.200000000000003</v>
      </c>
      <c r="CD41" s="17">
        <v>11.6</v>
      </c>
      <c r="CE41" s="17">
        <v>9.6</v>
      </c>
      <c r="CF41" s="17">
        <v>8</v>
      </c>
      <c r="CG41" s="17"/>
      <c r="CH41" s="17"/>
      <c r="CI41" s="17"/>
      <c r="CJ41" s="17">
        <v>69.3</v>
      </c>
      <c r="CK41" s="17">
        <v>74.3</v>
      </c>
      <c r="CL41" s="17">
        <v>4.5999999999999996</v>
      </c>
      <c r="CM41" s="17"/>
      <c r="CN41" s="17"/>
      <c r="CO41" s="17"/>
      <c r="CP41" s="17"/>
      <c r="CQ41" s="17"/>
      <c r="CR41" s="17">
        <v>12.2</v>
      </c>
      <c r="CS41" s="17">
        <v>5</v>
      </c>
      <c r="CT41" s="17"/>
      <c r="CU41" s="17">
        <v>-3.6</v>
      </c>
      <c r="CV41" s="17">
        <v>4.7</v>
      </c>
      <c r="CW41" s="17"/>
      <c r="CX41" s="17"/>
      <c r="CY41" s="17">
        <v>1.3</v>
      </c>
      <c r="CZ41" s="17">
        <v>0</v>
      </c>
      <c r="DA41" s="17">
        <v>-0.8</v>
      </c>
      <c r="DB41" s="17">
        <v>0</v>
      </c>
      <c r="DC41" s="17">
        <v>1.5</v>
      </c>
      <c r="DD41" s="17"/>
      <c r="DE41" s="17">
        <v>0.3</v>
      </c>
      <c r="DF41" s="17">
        <v>2.8</v>
      </c>
      <c r="DG41" s="17">
        <v>0.6</v>
      </c>
      <c r="DH41" s="17"/>
      <c r="DI41" s="17">
        <v>-0.8</v>
      </c>
      <c r="DJ41" s="17">
        <v>-1.9</v>
      </c>
      <c r="DK41" s="17">
        <v>-2.8</v>
      </c>
      <c r="DL41" s="17">
        <v>-0.1</v>
      </c>
      <c r="DM41" s="17">
        <v>1.7</v>
      </c>
      <c r="DN41" s="17">
        <v>0.5</v>
      </c>
      <c r="DO41" s="17">
        <v>0.1</v>
      </c>
      <c r="DP41" s="17">
        <v>1</v>
      </c>
      <c r="DQ41" s="17">
        <v>-3.6</v>
      </c>
      <c r="DR41" s="17">
        <v>0</v>
      </c>
      <c r="DS41" s="17">
        <v>0</v>
      </c>
      <c r="DT41" s="17">
        <v>0.4</v>
      </c>
      <c r="DU41" s="17"/>
      <c r="DV41" s="17">
        <v>-3.3</v>
      </c>
      <c r="DW41" s="17">
        <v>0.8</v>
      </c>
      <c r="DX41" s="17">
        <v>2.8</v>
      </c>
      <c r="DY41" s="17">
        <v>2.7</v>
      </c>
      <c r="DZ41" s="17">
        <v>2.1</v>
      </c>
      <c r="EA41" s="17">
        <v>0.8</v>
      </c>
      <c r="EB41" s="17">
        <v>4</v>
      </c>
      <c r="EC41" s="17">
        <v>2.5</v>
      </c>
      <c r="ED41" s="17">
        <v>-5.0999999999999996</v>
      </c>
      <c r="EE41" s="17">
        <v>-0.1</v>
      </c>
      <c r="EF41" s="17"/>
      <c r="EG41" s="17">
        <v>12.2</v>
      </c>
      <c r="EH41" s="17">
        <v>2.6</v>
      </c>
      <c r="EI41" s="17">
        <v>0</v>
      </c>
      <c r="EJ41" s="17">
        <v>1.9</v>
      </c>
      <c r="EK41" s="17">
        <v>0.2</v>
      </c>
      <c r="EL41" s="17">
        <v>0.2</v>
      </c>
      <c r="EM41" s="17">
        <v>0.2</v>
      </c>
      <c r="EN41" s="17"/>
      <c r="EO41" s="17">
        <v>0.5</v>
      </c>
      <c r="EP41" s="17">
        <v>14.4</v>
      </c>
      <c r="EQ41" s="17">
        <v>-0.2</v>
      </c>
      <c r="ER41" s="17">
        <v>16.2</v>
      </c>
      <c r="ES41" s="17">
        <v>0</v>
      </c>
      <c r="ET41" s="17">
        <v>-5.9</v>
      </c>
      <c r="EU41" s="17">
        <v>0</v>
      </c>
      <c r="EV41" s="17">
        <v>1.6</v>
      </c>
      <c r="EW41" s="17">
        <v>2.4</v>
      </c>
      <c r="EX41" s="17">
        <v>1.7</v>
      </c>
      <c r="EY41" s="17"/>
      <c r="EZ41" s="17">
        <v>12.2</v>
      </c>
      <c r="FA41" s="17">
        <v>1.2</v>
      </c>
      <c r="FB41" s="17">
        <v>1.7</v>
      </c>
      <c r="FC41" s="17">
        <v>3</v>
      </c>
      <c r="FD41" s="17">
        <v>2.46</v>
      </c>
      <c r="FE41" s="17">
        <v>2.61</v>
      </c>
      <c r="FF41" s="17">
        <v>1005.09</v>
      </c>
      <c r="FG41" s="15"/>
      <c r="FH41" s="17">
        <v>1.68171</v>
      </c>
      <c r="FI41" s="17"/>
      <c r="FJ41" s="17">
        <v>-2.1389999999999998</v>
      </c>
      <c r="FK41" s="17">
        <v>1.59</v>
      </c>
      <c r="FL41" s="17">
        <v>1.7</v>
      </c>
      <c r="FM41" s="17"/>
      <c r="FN41" s="17">
        <v>5.55572</v>
      </c>
      <c r="FO41" s="17">
        <v>0.8</v>
      </c>
      <c r="FP41" s="17">
        <v>2.5</v>
      </c>
      <c r="FQ41" s="17">
        <v>11.68843</v>
      </c>
    </row>
    <row r="42" spans="1:173" ht="24" customHeight="1" x14ac:dyDescent="0.25">
      <c r="A42" s="18" t="s">
        <v>68</v>
      </c>
      <c r="B42" s="18" t="s">
        <v>710</v>
      </c>
      <c r="C42" s="19">
        <v>0.3</v>
      </c>
      <c r="D42" s="19">
        <v>0.1</v>
      </c>
      <c r="E42" s="19">
        <v>-0.2</v>
      </c>
      <c r="F42" s="19">
        <v>134.09</v>
      </c>
      <c r="G42" s="19">
        <v>42.23</v>
      </c>
      <c r="H42" s="19"/>
      <c r="I42" s="19"/>
      <c r="J42" s="19">
        <v>-1.6</v>
      </c>
      <c r="K42" s="19">
        <v>19.100000000000001</v>
      </c>
      <c r="L42" s="19"/>
      <c r="M42" s="19"/>
      <c r="N42" s="19">
        <v>-4.8</v>
      </c>
      <c r="O42" s="19">
        <v>54.5</v>
      </c>
      <c r="P42" s="19">
        <v>41.4</v>
      </c>
      <c r="Q42" s="19">
        <v>71.2</v>
      </c>
      <c r="R42" s="19">
        <v>38.9</v>
      </c>
      <c r="S42" s="19">
        <v>15.5</v>
      </c>
      <c r="T42" s="19">
        <v>50.3</v>
      </c>
      <c r="U42" s="19">
        <v>0.4</v>
      </c>
      <c r="V42" s="19"/>
      <c r="W42" s="19"/>
      <c r="X42" s="19"/>
      <c r="Y42" s="19"/>
      <c r="Z42" s="19">
        <v>5.9</v>
      </c>
      <c r="AA42" s="19">
        <v>1.3</v>
      </c>
      <c r="AB42" s="19">
        <v>2.2000000000000002</v>
      </c>
      <c r="AC42" s="19">
        <v>-3.2</v>
      </c>
      <c r="AD42" s="19">
        <v>3.3</v>
      </c>
      <c r="AE42" s="19">
        <v>15.8</v>
      </c>
      <c r="AF42" s="19">
        <v>1.6</v>
      </c>
      <c r="AG42" s="19"/>
      <c r="AH42" s="19"/>
      <c r="AI42" s="19">
        <v>0</v>
      </c>
      <c r="AJ42" s="19">
        <v>21.7</v>
      </c>
      <c r="AK42" s="19">
        <v>14.1</v>
      </c>
      <c r="AL42" s="19"/>
      <c r="AM42" s="19"/>
      <c r="AN42" s="19"/>
      <c r="AO42" s="19">
        <v>-0.5</v>
      </c>
      <c r="AP42" s="19">
        <v>54</v>
      </c>
      <c r="AQ42" s="19">
        <v>-0.3</v>
      </c>
      <c r="AR42" s="19">
        <v>10.1</v>
      </c>
      <c r="AS42" s="19">
        <v>1.4</v>
      </c>
      <c r="AT42" s="19">
        <v>0.2</v>
      </c>
      <c r="AU42" s="19">
        <v>2.7</v>
      </c>
      <c r="AV42" s="19">
        <v>0.6</v>
      </c>
      <c r="AW42" s="19">
        <v>35.200000000000003</v>
      </c>
      <c r="AX42" s="19">
        <v>-10.199999999999999</v>
      </c>
      <c r="AY42" s="19">
        <v>-20.6</v>
      </c>
      <c r="AZ42" s="19">
        <v>12.7</v>
      </c>
      <c r="BA42" s="19">
        <v>-0.7</v>
      </c>
      <c r="BB42" s="19"/>
      <c r="BC42" s="19">
        <v>-1.9</v>
      </c>
      <c r="BD42" s="19"/>
      <c r="BE42" s="19">
        <v>0.9</v>
      </c>
      <c r="BF42" s="19">
        <v>0.1</v>
      </c>
      <c r="BG42" s="19">
        <v>13.2</v>
      </c>
      <c r="BH42" s="19">
        <v>1.4</v>
      </c>
      <c r="BI42" s="19">
        <v>0</v>
      </c>
      <c r="BJ42" s="19"/>
      <c r="BK42" s="19">
        <v>-1</v>
      </c>
      <c r="BL42" s="19"/>
      <c r="BM42" s="19"/>
      <c r="BN42" s="19"/>
      <c r="BO42" s="19">
        <v>10</v>
      </c>
      <c r="BP42" s="19">
        <v>0</v>
      </c>
      <c r="BQ42" s="19">
        <v>0</v>
      </c>
      <c r="BR42" s="19"/>
      <c r="BS42" s="19"/>
      <c r="BT42" s="19"/>
      <c r="BU42" s="19"/>
      <c r="BV42" s="19"/>
      <c r="BW42" s="19"/>
      <c r="BX42" s="19"/>
      <c r="BY42" s="19">
        <v>6.2</v>
      </c>
      <c r="BZ42" s="19"/>
      <c r="CA42" s="19"/>
      <c r="CB42" s="19">
        <v>79.3</v>
      </c>
      <c r="CC42" s="19">
        <v>38.700000000000003</v>
      </c>
      <c r="CD42" s="19">
        <v>11.6</v>
      </c>
      <c r="CE42" s="19">
        <v>9.1999999999999993</v>
      </c>
      <c r="CF42" s="19">
        <v>7.9</v>
      </c>
      <c r="CG42" s="19"/>
      <c r="CH42" s="19"/>
      <c r="CI42" s="19"/>
      <c r="CJ42" s="19">
        <v>66.5</v>
      </c>
      <c r="CK42" s="19">
        <v>71.2</v>
      </c>
      <c r="CL42" s="19">
        <v>-0.6</v>
      </c>
      <c r="CM42" s="19"/>
      <c r="CN42" s="19"/>
      <c r="CO42" s="19"/>
      <c r="CP42" s="19"/>
      <c r="CQ42" s="19"/>
      <c r="CR42" s="19">
        <v>10.8</v>
      </c>
      <c r="CS42" s="19">
        <v>4.2</v>
      </c>
      <c r="CT42" s="19"/>
      <c r="CU42" s="19">
        <v>-3.2</v>
      </c>
      <c r="CV42" s="19">
        <v>4.9000000000000004</v>
      </c>
      <c r="CW42" s="19"/>
      <c r="CX42" s="19"/>
      <c r="CY42" s="19">
        <v>1.3</v>
      </c>
      <c r="CZ42" s="19">
        <v>0</v>
      </c>
      <c r="DA42" s="19">
        <v>-0.8</v>
      </c>
      <c r="DB42" s="19">
        <v>-0.2</v>
      </c>
      <c r="DC42" s="19">
        <v>1.4</v>
      </c>
      <c r="DD42" s="19"/>
      <c r="DE42" s="19">
        <v>0.1</v>
      </c>
      <c r="DF42" s="19">
        <v>2.8</v>
      </c>
      <c r="DG42" s="19">
        <v>0.7</v>
      </c>
      <c r="DH42" s="19"/>
      <c r="DI42" s="19">
        <v>-0.7</v>
      </c>
      <c r="DJ42" s="19">
        <v>-1.6</v>
      </c>
      <c r="DK42" s="19">
        <v>-1.9</v>
      </c>
      <c r="DL42" s="19">
        <v>0.6</v>
      </c>
      <c r="DM42" s="19">
        <v>1.9</v>
      </c>
      <c r="DN42" s="19">
        <v>0.6</v>
      </c>
      <c r="DO42" s="19">
        <v>0.1</v>
      </c>
      <c r="DP42" s="19">
        <v>1</v>
      </c>
      <c r="DQ42" s="19">
        <v>-2.9</v>
      </c>
      <c r="DR42" s="19">
        <v>0.1</v>
      </c>
      <c r="DS42" s="19">
        <v>0.1</v>
      </c>
      <c r="DT42" s="19">
        <v>0.4</v>
      </c>
      <c r="DU42" s="19"/>
      <c r="DV42" s="19">
        <v>-3.3</v>
      </c>
      <c r="DW42" s="19">
        <v>1</v>
      </c>
      <c r="DX42" s="19">
        <v>2.8</v>
      </c>
      <c r="DY42" s="19">
        <v>2.7</v>
      </c>
      <c r="DZ42" s="19">
        <v>2.1</v>
      </c>
      <c r="EA42" s="19">
        <v>0.8</v>
      </c>
      <c r="EB42" s="19">
        <v>4</v>
      </c>
      <c r="EC42" s="19">
        <v>3.1</v>
      </c>
      <c r="ED42" s="19">
        <v>1</v>
      </c>
      <c r="EE42" s="19">
        <v>-0.2</v>
      </c>
      <c r="EF42" s="19"/>
      <c r="EG42" s="19">
        <v>11.5</v>
      </c>
      <c r="EH42" s="19">
        <v>2.6</v>
      </c>
      <c r="EI42" s="19">
        <v>-0.1</v>
      </c>
      <c r="EJ42" s="19">
        <v>2</v>
      </c>
      <c r="EK42" s="19">
        <v>0.2</v>
      </c>
      <c r="EL42" s="19">
        <v>0.2</v>
      </c>
      <c r="EM42" s="19">
        <v>0.2</v>
      </c>
      <c r="EN42" s="19"/>
      <c r="EO42" s="19">
        <v>0</v>
      </c>
      <c r="EP42" s="19">
        <v>12.5</v>
      </c>
      <c r="EQ42" s="19">
        <v>-0.2</v>
      </c>
      <c r="ER42" s="19">
        <v>15.2</v>
      </c>
      <c r="ES42" s="19">
        <v>0.1</v>
      </c>
      <c r="ET42" s="19">
        <v>-5</v>
      </c>
      <c r="EU42" s="19">
        <v>0</v>
      </c>
      <c r="EV42" s="19">
        <v>1.6</v>
      </c>
      <c r="EW42" s="19">
        <v>2.4</v>
      </c>
      <c r="EX42" s="19">
        <v>1.8</v>
      </c>
      <c r="EY42" s="19"/>
      <c r="EZ42" s="19">
        <v>11.5</v>
      </c>
      <c r="FA42" s="19">
        <v>1.1000000000000001</v>
      </c>
      <c r="FB42" s="19">
        <v>2</v>
      </c>
      <c r="FC42" s="19">
        <v>3.6</v>
      </c>
      <c r="FD42" s="19">
        <v>2.16</v>
      </c>
      <c r="FE42" s="19">
        <v>3.15</v>
      </c>
      <c r="FF42" s="19">
        <v>1023.63</v>
      </c>
      <c r="FG42" s="15"/>
      <c r="FH42" s="19">
        <v>1.6844699999999999</v>
      </c>
      <c r="FI42" s="19"/>
      <c r="FJ42" s="19">
        <v>-2.5539999999999998</v>
      </c>
      <c r="FK42" s="19">
        <v>1.6</v>
      </c>
      <c r="FL42" s="19">
        <v>1.5</v>
      </c>
      <c r="FM42" s="19"/>
      <c r="FN42" s="19">
        <v>5.5552599999999996</v>
      </c>
      <c r="FO42" s="19">
        <v>0.3</v>
      </c>
      <c r="FP42" s="19">
        <v>2.2999999999999998</v>
      </c>
      <c r="FQ42" s="19">
        <v>10.385730000000001</v>
      </c>
    </row>
    <row r="43" spans="1:173" ht="24" customHeight="1" x14ac:dyDescent="0.25">
      <c r="A43" s="13" t="s">
        <v>68</v>
      </c>
      <c r="B43" s="13" t="s">
        <v>711</v>
      </c>
      <c r="C43" s="14">
        <v>0.2</v>
      </c>
      <c r="D43" s="14">
        <v>0.1</v>
      </c>
      <c r="E43" s="14">
        <v>-0.2</v>
      </c>
      <c r="F43" s="14">
        <v>117.29</v>
      </c>
      <c r="G43" s="14">
        <v>39.01</v>
      </c>
      <c r="H43" s="14"/>
      <c r="I43" s="14"/>
      <c r="J43" s="14">
        <v>-6.3</v>
      </c>
      <c r="K43" s="14">
        <v>17.100000000000001</v>
      </c>
      <c r="L43" s="14"/>
      <c r="M43" s="14"/>
      <c r="N43" s="14">
        <v>-7.7</v>
      </c>
      <c r="O43" s="14">
        <v>37.6</v>
      </c>
      <c r="P43" s="14">
        <v>27.4</v>
      </c>
      <c r="Q43" s="14">
        <v>69.099999999999994</v>
      </c>
      <c r="R43" s="14">
        <v>37.799999999999997</v>
      </c>
      <c r="S43" s="14">
        <v>14.3</v>
      </c>
      <c r="T43" s="14">
        <v>56.7</v>
      </c>
      <c r="U43" s="14">
        <v>-0.1</v>
      </c>
      <c r="V43" s="14"/>
      <c r="W43" s="14"/>
      <c r="X43" s="14"/>
      <c r="Y43" s="14"/>
      <c r="Z43" s="14">
        <v>4</v>
      </c>
      <c r="AA43" s="14">
        <v>1.3</v>
      </c>
      <c r="AB43" s="14">
        <v>2.2000000000000002</v>
      </c>
      <c r="AC43" s="14">
        <v>-3.2</v>
      </c>
      <c r="AD43" s="14">
        <v>3.1</v>
      </c>
      <c r="AE43" s="14">
        <v>16.8</v>
      </c>
      <c r="AF43" s="14">
        <v>1.4</v>
      </c>
      <c r="AG43" s="14"/>
      <c r="AH43" s="14"/>
      <c r="AI43" s="14">
        <v>0</v>
      </c>
      <c r="AJ43" s="14">
        <v>19.5</v>
      </c>
      <c r="AK43" s="14">
        <v>18.600000000000001</v>
      </c>
      <c r="AL43" s="14"/>
      <c r="AM43" s="14"/>
      <c r="AN43" s="14"/>
      <c r="AO43" s="14">
        <v>-0.6</v>
      </c>
      <c r="AP43" s="14">
        <v>53.2</v>
      </c>
      <c r="AQ43" s="14">
        <v>-0.3</v>
      </c>
      <c r="AR43" s="14">
        <v>9.5</v>
      </c>
      <c r="AS43" s="14">
        <v>1.9</v>
      </c>
      <c r="AT43" s="14">
        <v>0.4</v>
      </c>
      <c r="AU43" s="14">
        <v>2.7</v>
      </c>
      <c r="AV43" s="14">
        <v>1.9</v>
      </c>
      <c r="AW43" s="14">
        <v>35.5</v>
      </c>
      <c r="AX43" s="14">
        <v>-10.1</v>
      </c>
      <c r="AY43" s="14">
        <v>-20.399999999999999</v>
      </c>
      <c r="AZ43" s="14">
        <v>13.4</v>
      </c>
      <c r="BA43" s="14">
        <v>-0.7</v>
      </c>
      <c r="BB43" s="14"/>
      <c r="BC43" s="14">
        <v>-6.9</v>
      </c>
      <c r="BD43" s="14"/>
      <c r="BE43" s="14">
        <v>0.9</v>
      </c>
      <c r="BF43" s="14">
        <v>0.1</v>
      </c>
      <c r="BG43" s="14">
        <v>6.5</v>
      </c>
      <c r="BH43" s="14">
        <v>1.8</v>
      </c>
      <c r="BI43" s="14">
        <v>0</v>
      </c>
      <c r="BJ43" s="14"/>
      <c r="BK43" s="14">
        <v>-5.8</v>
      </c>
      <c r="BL43" s="14"/>
      <c r="BM43" s="14"/>
      <c r="BN43" s="14"/>
      <c r="BO43" s="14">
        <v>14.1</v>
      </c>
      <c r="BP43" s="14">
        <v>0</v>
      </c>
      <c r="BQ43" s="14">
        <v>0</v>
      </c>
      <c r="BR43" s="14"/>
      <c r="BS43" s="14"/>
      <c r="BT43" s="14"/>
      <c r="BU43" s="14"/>
      <c r="BV43" s="14"/>
      <c r="BW43" s="14"/>
      <c r="BX43" s="14"/>
      <c r="BY43" s="14">
        <v>-4.5999999999999996</v>
      </c>
      <c r="BZ43" s="14"/>
      <c r="CA43" s="14"/>
      <c r="CB43" s="14">
        <v>43.2</v>
      </c>
      <c r="CC43" s="14">
        <v>38.799999999999997</v>
      </c>
      <c r="CD43" s="14">
        <v>12.3</v>
      </c>
      <c r="CE43" s="14">
        <v>9.9</v>
      </c>
      <c r="CF43" s="14">
        <v>8.1999999999999993</v>
      </c>
      <c r="CG43" s="14"/>
      <c r="CH43" s="14"/>
      <c r="CI43" s="14"/>
      <c r="CJ43" s="14">
        <v>66.900000000000006</v>
      </c>
      <c r="CK43" s="14">
        <v>71.599999999999994</v>
      </c>
      <c r="CL43" s="14">
        <v>1</v>
      </c>
      <c r="CM43" s="14"/>
      <c r="CN43" s="14"/>
      <c r="CO43" s="14"/>
      <c r="CP43" s="14"/>
      <c r="CQ43" s="14"/>
      <c r="CR43" s="14">
        <v>9.6999999999999993</v>
      </c>
      <c r="CS43" s="14">
        <v>3.5</v>
      </c>
      <c r="CT43" s="14"/>
      <c r="CU43" s="14">
        <v>-3.6</v>
      </c>
      <c r="CV43" s="14">
        <v>5.0999999999999996</v>
      </c>
      <c r="CW43" s="14"/>
      <c r="CX43" s="14"/>
      <c r="CY43" s="14">
        <v>1.3</v>
      </c>
      <c r="CZ43" s="14">
        <v>-0.1</v>
      </c>
      <c r="DA43" s="14">
        <v>-0.9</v>
      </c>
      <c r="DB43" s="14">
        <v>-0.1</v>
      </c>
      <c r="DC43" s="14">
        <v>1.4</v>
      </c>
      <c r="DD43" s="14"/>
      <c r="DE43" s="14">
        <v>0.1</v>
      </c>
      <c r="DF43" s="14">
        <v>2.8</v>
      </c>
      <c r="DG43" s="14">
        <v>0.6</v>
      </c>
      <c r="DH43" s="14"/>
      <c r="DI43" s="14">
        <v>-0.6</v>
      </c>
      <c r="DJ43" s="14">
        <v>-1.3</v>
      </c>
      <c r="DK43" s="14">
        <v>-2.4</v>
      </c>
      <c r="DL43" s="14">
        <v>-0.6</v>
      </c>
      <c r="DM43" s="14">
        <v>1.9</v>
      </c>
      <c r="DN43" s="14">
        <v>0.6</v>
      </c>
      <c r="DO43" s="14">
        <v>0.1</v>
      </c>
      <c r="DP43" s="14">
        <v>1</v>
      </c>
      <c r="DQ43" s="14">
        <v>-1.9</v>
      </c>
      <c r="DR43" s="14">
        <v>0</v>
      </c>
      <c r="DS43" s="14">
        <v>0.2</v>
      </c>
      <c r="DT43" s="14">
        <v>0.4</v>
      </c>
      <c r="DU43" s="14"/>
      <c r="DV43" s="14">
        <v>-3.4</v>
      </c>
      <c r="DW43" s="14">
        <v>1</v>
      </c>
      <c r="DX43" s="14">
        <v>2.8</v>
      </c>
      <c r="DY43" s="14">
        <v>2.7</v>
      </c>
      <c r="DZ43" s="14">
        <v>1.9</v>
      </c>
      <c r="EA43" s="14">
        <v>0.8</v>
      </c>
      <c r="EB43" s="14">
        <v>4</v>
      </c>
      <c r="EC43" s="14">
        <v>2.4</v>
      </c>
      <c r="ED43" s="14">
        <v>-7.3</v>
      </c>
      <c r="EE43" s="14">
        <v>-7.1</v>
      </c>
      <c r="EF43" s="14"/>
      <c r="EG43" s="14">
        <v>9.1</v>
      </c>
      <c r="EH43" s="14">
        <v>2.6</v>
      </c>
      <c r="EI43" s="14">
        <v>0</v>
      </c>
      <c r="EJ43" s="14">
        <v>1.7</v>
      </c>
      <c r="EK43" s="14">
        <v>0.2</v>
      </c>
      <c r="EL43" s="14">
        <v>0.2</v>
      </c>
      <c r="EM43" s="14">
        <v>0.2</v>
      </c>
      <c r="EN43" s="14"/>
      <c r="EO43" s="14">
        <v>0</v>
      </c>
      <c r="EP43" s="14">
        <v>10.4</v>
      </c>
      <c r="EQ43" s="14">
        <v>-0.2</v>
      </c>
      <c r="ER43" s="14">
        <v>17.600000000000001</v>
      </c>
      <c r="ES43" s="14">
        <v>0</v>
      </c>
      <c r="ET43" s="14">
        <v>-3.9</v>
      </c>
      <c r="EU43" s="14">
        <v>0</v>
      </c>
      <c r="EV43" s="14">
        <v>1.6</v>
      </c>
      <c r="EW43" s="14">
        <v>2.2000000000000002</v>
      </c>
      <c r="EX43" s="14">
        <v>1.7</v>
      </c>
      <c r="EY43" s="14"/>
      <c r="EZ43" s="14">
        <v>9.1</v>
      </c>
      <c r="FA43" s="14">
        <v>1.1000000000000001</v>
      </c>
      <c r="FB43" s="14">
        <v>2</v>
      </c>
      <c r="FC43" s="14">
        <v>1.3</v>
      </c>
      <c r="FD43" s="14">
        <v>1.64</v>
      </c>
      <c r="FE43" s="14">
        <v>2.4500000000000002</v>
      </c>
      <c r="FF43" s="14">
        <v>886.39</v>
      </c>
      <c r="FG43" s="15"/>
      <c r="FH43" s="14">
        <v>1.7434700000000001</v>
      </c>
      <c r="FI43" s="14"/>
      <c r="FJ43" s="14">
        <v>-2.6680000000000001</v>
      </c>
      <c r="FK43" s="14">
        <v>1.57</v>
      </c>
      <c r="FL43" s="14">
        <v>1.6</v>
      </c>
      <c r="FM43" s="14"/>
      <c r="FN43" s="14">
        <v>5.5596800000000002</v>
      </c>
      <c r="FO43" s="14">
        <v>-0.3</v>
      </c>
      <c r="FP43" s="14">
        <v>2.7</v>
      </c>
      <c r="FQ43" s="14">
        <v>10.20515</v>
      </c>
    </row>
    <row r="44" spans="1:173" ht="24" customHeight="1" x14ac:dyDescent="0.25">
      <c r="A44" s="16" t="s">
        <v>68</v>
      </c>
      <c r="B44" s="16" t="s">
        <v>712</v>
      </c>
      <c r="C44" s="17">
        <v>0.2</v>
      </c>
      <c r="D44" s="17">
        <v>0.1</v>
      </c>
      <c r="E44" s="17">
        <v>-0.2</v>
      </c>
      <c r="F44" s="17">
        <v>113.68</v>
      </c>
      <c r="G44" s="17">
        <v>38.79</v>
      </c>
      <c r="H44" s="17"/>
      <c r="I44" s="17"/>
      <c r="J44" s="17">
        <v>-10.1</v>
      </c>
      <c r="K44" s="17">
        <v>8.6</v>
      </c>
      <c r="L44" s="17"/>
      <c r="M44" s="17"/>
      <c r="N44" s="17">
        <v>-18.3</v>
      </c>
      <c r="O44" s="17">
        <v>32.9</v>
      </c>
      <c r="P44" s="17">
        <v>22</v>
      </c>
      <c r="Q44" s="17">
        <v>54.5</v>
      </c>
      <c r="R44" s="17">
        <v>31</v>
      </c>
      <c r="S44" s="17">
        <v>9.8000000000000007</v>
      </c>
      <c r="T44" s="17">
        <v>51.7</v>
      </c>
      <c r="U44" s="17">
        <v>0.2</v>
      </c>
      <c r="V44" s="17"/>
      <c r="W44" s="17"/>
      <c r="X44" s="17"/>
      <c r="Y44" s="17"/>
      <c r="Z44" s="17">
        <v>6.5</v>
      </c>
      <c r="AA44" s="17">
        <v>0.8</v>
      </c>
      <c r="AB44" s="17">
        <v>2.2000000000000002</v>
      </c>
      <c r="AC44" s="17">
        <v>-3.2</v>
      </c>
      <c r="AD44" s="17">
        <v>2.9</v>
      </c>
      <c r="AE44" s="17">
        <v>16.899999999999999</v>
      </c>
      <c r="AF44" s="17">
        <v>1.1000000000000001</v>
      </c>
      <c r="AG44" s="17"/>
      <c r="AH44" s="17"/>
      <c r="AI44" s="17">
        <v>0</v>
      </c>
      <c r="AJ44" s="17">
        <v>18.100000000000001</v>
      </c>
      <c r="AK44" s="17">
        <v>13.9</v>
      </c>
      <c r="AL44" s="17"/>
      <c r="AM44" s="17"/>
      <c r="AN44" s="17"/>
      <c r="AO44" s="17">
        <v>-0.8</v>
      </c>
      <c r="AP44" s="17">
        <v>49.9</v>
      </c>
      <c r="AQ44" s="17">
        <v>-0.3</v>
      </c>
      <c r="AR44" s="17">
        <v>12.9</v>
      </c>
      <c r="AS44" s="17">
        <v>1.3</v>
      </c>
      <c r="AT44" s="17">
        <v>0.4</v>
      </c>
      <c r="AU44" s="17">
        <v>2.7</v>
      </c>
      <c r="AV44" s="17">
        <v>1.6</v>
      </c>
      <c r="AW44" s="17">
        <v>27.4</v>
      </c>
      <c r="AX44" s="17">
        <v>-17.899999999999999</v>
      </c>
      <c r="AY44" s="17">
        <v>-28.3</v>
      </c>
      <c r="AZ44" s="17">
        <v>12.1</v>
      </c>
      <c r="BA44" s="17">
        <v>-1.3</v>
      </c>
      <c r="BB44" s="17"/>
      <c r="BC44" s="17">
        <v>-5.8</v>
      </c>
      <c r="BD44" s="17"/>
      <c r="BE44" s="17">
        <v>0.9</v>
      </c>
      <c r="BF44" s="17">
        <v>0.1</v>
      </c>
      <c r="BG44" s="17">
        <v>10.4</v>
      </c>
      <c r="BH44" s="17">
        <v>-1.4</v>
      </c>
      <c r="BI44" s="17">
        <v>0</v>
      </c>
      <c r="BJ44" s="17"/>
      <c r="BK44" s="17">
        <v>-8.3000000000000007</v>
      </c>
      <c r="BL44" s="17"/>
      <c r="BM44" s="17"/>
      <c r="BN44" s="17"/>
      <c r="BO44" s="17">
        <v>7.8</v>
      </c>
      <c r="BP44" s="17">
        <v>0</v>
      </c>
      <c r="BQ44" s="17">
        <v>0</v>
      </c>
      <c r="BR44" s="17"/>
      <c r="BS44" s="17"/>
      <c r="BT44" s="17"/>
      <c r="BU44" s="17"/>
      <c r="BV44" s="17"/>
      <c r="BW44" s="17"/>
      <c r="BX44" s="17"/>
      <c r="BY44" s="17">
        <v>-1</v>
      </c>
      <c r="BZ44" s="17"/>
      <c r="CA44" s="17"/>
      <c r="CB44" s="17">
        <v>42.9</v>
      </c>
      <c r="CC44" s="17">
        <v>39.1</v>
      </c>
      <c r="CD44" s="17">
        <v>11.8</v>
      </c>
      <c r="CE44" s="17">
        <v>9.3000000000000007</v>
      </c>
      <c r="CF44" s="17">
        <v>7.9</v>
      </c>
      <c r="CG44" s="17"/>
      <c r="CH44" s="17"/>
      <c r="CI44" s="17"/>
      <c r="CJ44" s="17">
        <v>56</v>
      </c>
      <c r="CK44" s="17">
        <v>60.9</v>
      </c>
      <c r="CL44" s="17">
        <v>-14.2</v>
      </c>
      <c r="CM44" s="17"/>
      <c r="CN44" s="17"/>
      <c r="CO44" s="17"/>
      <c r="CP44" s="17"/>
      <c r="CQ44" s="17"/>
      <c r="CR44" s="17">
        <v>5</v>
      </c>
      <c r="CS44" s="17">
        <v>0.7</v>
      </c>
      <c r="CT44" s="17"/>
      <c r="CU44" s="17">
        <v>-4.3</v>
      </c>
      <c r="CV44" s="17">
        <v>4.7</v>
      </c>
      <c r="CW44" s="17"/>
      <c r="CX44" s="17"/>
      <c r="CY44" s="17">
        <v>1.3</v>
      </c>
      <c r="CZ44" s="17">
        <v>-0.1</v>
      </c>
      <c r="DA44" s="17">
        <v>-1</v>
      </c>
      <c r="DB44" s="17">
        <v>0</v>
      </c>
      <c r="DC44" s="17">
        <v>1.2</v>
      </c>
      <c r="DD44" s="17"/>
      <c r="DE44" s="17">
        <v>-0.4</v>
      </c>
      <c r="DF44" s="17">
        <v>2.8</v>
      </c>
      <c r="DG44" s="17">
        <v>0.6</v>
      </c>
      <c r="DH44" s="17"/>
      <c r="DI44" s="17">
        <v>-0.4</v>
      </c>
      <c r="DJ44" s="17">
        <v>-0.7</v>
      </c>
      <c r="DK44" s="17">
        <v>-2.6</v>
      </c>
      <c r="DL44" s="17">
        <v>-0.9</v>
      </c>
      <c r="DM44" s="17">
        <v>1.9</v>
      </c>
      <c r="DN44" s="17">
        <v>0.6</v>
      </c>
      <c r="DO44" s="17">
        <v>0.1</v>
      </c>
      <c r="DP44" s="17">
        <v>1</v>
      </c>
      <c r="DQ44" s="17">
        <v>-1</v>
      </c>
      <c r="DR44" s="17">
        <v>0.2</v>
      </c>
      <c r="DS44" s="17">
        <v>0.1</v>
      </c>
      <c r="DT44" s="17">
        <v>0.4</v>
      </c>
      <c r="DU44" s="17"/>
      <c r="DV44" s="17">
        <v>-3.6</v>
      </c>
      <c r="DW44" s="17">
        <v>1.2</v>
      </c>
      <c r="DX44" s="17">
        <v>2.7</v>
      </c>
      <c r="DY44" s="17">
        <v>2.7</v>
      </c>
      <c r="DZ44" s="17">
        <v>1.7</v>
      </c>
      <c r="EA44" s="17">
        <v>0.8</v>
      </c>
      <c r="EB44" s="17">
        <v>4</v>
      </c>
      <c r="EC44" s="17">
        <v>0.2</v>
      </c>
      <c r="ED44" s="17">
        <v>-10.8</v>
      </c>
      <c r="EE44" s="17">
        <v>-9.3000000000000007</v>
      </c>
      <c r="EF44" s="17"/>
      <c r="EG44" s="17">
        <v>5.4</v>
      </c>
      <c r="EH44" s="17">
        <v>2.6</v>
      </c>
      <c r="EI44" s="17">
        <v>-0.1</v>
      </c>
      <c r="EJ44" s="17">
        <v>1.3</v>
      </c>
      <c r="EK44" s="17">
        <v>0.2</v>
      </c>
      <c r="EL44" s="17">
        <v>0.2</v>
      </c>
      <c r="EM44" s="17">
        <v>0.2</v>
      </c>
      <c r="EN44" s="17"/>
      <c r="EO44" s="17">
        <v>0</v>
      </c>
      <c r="EP44" s="17">
        <v>4.0999999999999996</v>
      </c>
      <c r="EQ44" s="17">
        <v>-0.2</v>
      </c>
      <c r="ER44" s="17">
        <v>13.4</v>
      </c>
      <c r="ES44" s="17">
        <v>1.5</v>
      </c>
      <c r="ET44" s="17">
        <v>-1.6</v>
      </c>
      <c r="EU44" s="17">
        <v>0</v>
      </c>
      <c r="EV44" s="17">
        <v>1.6</v>
      </c>
      <c r="EW44" s="17">
        <v>2</v>
      </c>
      <c r="EX44" s="17">
        <v>1.8</v>
      </c>
      <c r="EY44" s="17"/>
      <c r="EZ44" s="17">
        <v>5.4</v>
      </c>
      <c r="FA44" s="17">
        <v>1.1000000000000001</v>
      </c>
      <c r="FB44" s="17">
        <v>2</v>
      </c>
      <c r="FC44" s="17">
        <v>3.6</v>
      </c>
      <c r="FD44" s="17">
        <v>0.33</v>
      </c>
      <c r="FE44" s="17">
        <v>2.0699999999999998</v>
      </c>
      <c r="FF44" s="17">
        <v>715.87</v>
      </c>
      <c r="FG44" s="15"/>
      <c r="FH44" s="17">
        <v>1.3957299999999999</v>
      </c>
      <c r="FI44" s="17"/>
      <c r="FJ44" s="17">
        <v>-2.6619999999999999</v>
      </c>
      <c r="FK44" s="17">
        <v>1.45</v>
      </c>
      <c r="FL44" s="17">
        <v>1.6</v>
      </c>
      <c r="FM44" s="17"/>
      <c r="FN44" s="17">
        <v>5.5653600000000001</v>
      </c>
      <c r="FO44" s="17">
        <v>-1</v>
      </c>
      <c r="FP44" s="17">
        <v>1.7</v>
      </c>
      <c r="FQ44" s="17">
        <v>8.0490899999999996</v>
      </c>
    </row>
    <row r="45" spans="1:173" ht="24" customHeight="1" x14ac:dyDescent="0.25">
      <c r="A45" s="16" t="s">
        <v>68</v>
      </c>
      <c r="B45" s="16" t="s">
        <v>713</v>
      </c>
      <c r="C45" s="17">
        <v>0.3</v>
      </c>
      <c r="D45" s="17">
        <v>0.1</v>
      </c>
      <c r="E45" s="17">
        <v>-0.2</v>
      </c>
      <c r="F45" s="17">
        <v>138.65</v>
      </c>
      <c r="G45" s="17">
        <v>43.61</v>
      </c>
      <c r="H45" s="17"/>
      <c r="I45" s="17"/>
      <c r="J45" s="17">
        <v>-6.9</v>
      </c>
      <c r="K45" s="17">
        <v>23</v>
      </c>
      <c r="L45" s="17"/>
      <c r="M45" s="17"/>
      <c r="N45" s="17">
        <v>-13</v>
      </c>
      <c r="O45" s="17">
        <v>34.6</v>
      </c>
      <c r="P45" s="17">
        <v>24.3</v>
      </c>
      <c r="Q45" s="17">
        <v>58.7</v>
      </c>
      <c r="R45" s="17">
        <v>35.6</v>
      </c>
      <c r="S45" s="17">
        <v>13</v>
      </c>
      <c r="T45" s="17">
        <v>76.8</v>
      </c>
      <c r="U45" s="17">
        <v>0.1</v>
      </c>
      <c r="V45" s="17"/>
      <c r="W45" s="17"/>
      <c r="X45" s="17"/>
      <c r="Y45" s="17"/>
      <c r="Z45" s="17">
        <v>9.6999999999999993</v>
      </c>
      <c r="AA45" s="17">
        <v>1.5</v>
      </c>
      <c r="AB45" s="17">
        <v>2.2000000000000002</v>
      </c>
      <c r="AC45" s="17">
        <v>-3.4</v>
      </c>
      <c r="AD45" s="17">
        <v>3.1</v>
      </c>
      <c r="AE45" s="17">
        <v>20.7</v>
      </c>
      <c r="AF45" s="17">
        <v>1.3</v>
      </c>
      <c r="AG45" s="17"/>
      <c r="AH45" s="17"/>
      <c r="AI45" s="17">
        <v>0</v>
      </c>
      <c r="AJ45" s="17">
        <v>13.6</v>
      </c>
      <c r="AK45" s="17">
        <v>14.2</v>
      </c>
      <c r="AL45" s="17"/>
      <c r="AM45" s="17"/>
      <c r="AN45" s="17"/>
      <c r="AO45" s="17">
        <v>-0.8</v>
      </c>
      <c r="AP45" s="17">
        <v>52</v>
      </c>
      <c r="AQ45" s="17">
        <v>-2.2000000000000002</v>
      </c>
      <c r="AR45" s="17">
        <v>16.8</v>
      </c>
      <c r="AS45" s="17">
        <v>2.1</v>
      </c>
      <c r="AT45" s="17">
        <v>0.3</v>
      </c>
      <c r="AU45" s="17">
        <v>2.6</v>
      </c>
      <c r="AV45" s="17">
        <v>0.8</v>
      </c>
      <c r="AW45" s="17">
        <v>32</v>
      </c>
      <c r="AX45" s="17">
        <v>-13.6</v>
      </c>
      <c r="AY45" s="17">
        <v>-23.1</v>
      </c>
      <c r="AZ45" s="17">
        <v>13</v>
      </c>
      <c r="BA45" s="17">
        <v>-1.3</v>
      </c>
      <c r="BB45" s="17"/>
      <c r="BC45" s="17">
        <v>-5.7</v>
      </c>
      <c r="BD45" s="17"/>
      <c r="BE45" s="17">
        <v>0.9</v>
      </c>
      <c r="BF45" s="17">
        <v>0.1</v>
      </c>
      <c r="BG45" s="17">
        <v>9.6</v>
      </c>
      <c r="BH45" s="17">
        <v>-0.4</v>
      </c>
      <c r="BI45" s="17">
        <v>0</v>
      </c>
      <c r="BJ45" s="17"/>
      <c r="BK45" s="17">
        <v>-1.4</v>
      </c>
      <c r="BL45" s="17"/>
      <c r="BM45" s="17"/>
      <c r="BN45" s="17"/>
      <c r="BO45" s="17">
        <v>11.4</v>
      </c>
      <c r="BP45" s="17">
        <v>0</v>
      </c>
      <c r="BQ45" s="17">
        <v>0</v>
      </c>
      <c r="BR45" s="17"/>
      <c r="BS45" s="17"/>
      <c r="BT45" s="17"/>
      <c r="BU45" s="17"/>
      <c r="BV45" s="17"/>
      <c r="BW45" s="17"/>
      <c r="BX45" s="17"/>
      <c r="BY45" s="17">
        <v>-0.9</v>
      </c>
      <c r="BZ45" s="17"/>
      <c r="CA45" s="17"/>
      <c r="CB45" s="17">
        <v>43.5</v>
      </c>
      <c r="CC45" s="17">
        <v>37.799999999999997</v>
      </c>
      <c r="CD45" s="17">
        <v>11.1</v>
      </c>
      <c r="CE45" s="17">
        <v>11.7</v>
      </c>
      <c r="CF45" s="17">
        <v>7.7</v>
      </c>
      <c r="CG45" s="17"/>
      <c r="CH45" s="17"/>
      <c r="CI45" s="17"/>
      <c r="CJ45" s="17">
        <v>58.6</v>
      </c>
      <c r="CK45" s="17">
        <v>63.6</v>
      </c>
      <c r="CL45" s="17">
        <v>-10.1</v>
      </c>
      <c r="CM45" s="17"/>
      <c r="CN45" s="17"/>
      <c r="CO45" s="17"/>
      <c r="CP45" s="17"/>
      <c r="CQ45" s="17"/>
      <c r="CR45" s="17">
        <v>7.3</v>
      </c>
      <c r="CS45" s="17">
        <v>2.1</v>
      </c>
      <c r="CT45" s="17"/>
      <c r="CU45" s="17">
        <v>-4.2</v>
      </c>
      <c r="CV45" s="17">
        <v>6.4</v>
      </c>
      <c r="CW45" s="17"/>
      <c r="CX45" s="17"/>
      <c r="CY45" s="17">
        <v>1.3</v>
      </c>
      <c r="CZ45" s="17">
        <v>-0.1</v>
      </c>
      <c r="DA45" s="17">
        <v>-1</v>
      </c>
      <c r="DB45" s="17">
        <v>-0.4</v>
      </c>
      <c r="DC45" s="17">
        <v>1.2</v>
      </c>
      <c r="DD45" s="17"/>
      <c r="DE45" s="17">
        <v>-0.6</v>
      </c>
      <c r="DF45" s="17">
        <v>2.8</v>
      </c>
      <c r="DG45" s="17">
        <v>0.6</v>
      </c>
      <c r="DH45" s="17"/>
      <c r="DI45" s="17">
        <v>-0.1</v>
      </c>
      <c r="DJ45" s="17">
        <v>0</v>
      </c>
      <c r="DK45" s="17">
        <v>-1.3</v>
      </c>
      <c r="DL45" s="17">
        <v>2.5</v>
      </c>
      <c r="DM45" s="17">
        <v>1.9</v>
      </c>
      <c r="DN45" s="17">
        <v>0.6</v>
      </c>
      <c r="DO45" s="17">
        <v>0.2</v>
      </c>
      <c r="DP45" s="17">
        <v>1</v>
      </c>
      <c r="DQ45" s="17">
        <v>0.1</v>
      </c>
      <c r="DR45" s="17">
        <v>0.1</v>
      </c>
      <c r="DS45" s="17">
        <v>0.3</v>
      </c>
      <c r="DT45" s="17">
        <v>0.4</v>
      </c>
      <c r="DU45" s="17"/>
      <c r="DV45" s="17">
        <v>-3.5</v>
      </c>
      <c r="DW45" s="17">
        <v>1</v>
      </c>
      <c r="DX45" s="17">
        <v>2.7</v>
      </c>
      <c r="DY45" s="17">
        <v>2.4</v>
      </c>
      <c r="DZ45" s="17">
        <v>1.5</v>
      </c>
      <c r="EA45" s="17">
        <v>0.8</v>
      </c>
      <c r="EB45" s="17">
        <v>4</v>
      </c>
      <c r="EC45" s="17">
        <v>0</v>
      </c>
      <c r="ED45" s="17">
        <v>-6</v>
      </c>
      <c r="EE45" s="17">
        <v>-6.3</v>
      </c>
      <c r="EF45" s="17"/>
      <c r="EG45" s="17">
        <v>8.8000000000000007</v>
      </c>
      <c r="EH45" s="17">
        <v>2.6</v>
      </c>
      <c r="EI45" s="17">
        <v>-0.1</v>
      </c>
      <c r="EJ45" s="17">
        <v>1.3</v>
      </c>
      <c r="EK45" s="17">
        <v>0.2</v>
      </c>
      <c r="EL45" s="17">
        <v>0.2</v>
      </c>
      <c r="EM45" s="17">
        <v>0.2</v>
      </c>
      <c r="EN45" s="17"/>
      <c r="EO45" s="17">
        <v>0</v>
      </c>
      <c r="EP45" s="17">
        <v>0.2</v>
      </c>
      <c r="EQ45" s="17">
        <v>-0.2</v>
      </c>
      <c r="ER45" s="17">
        <v>10.9</v>
      </c>
      <c r="ES45" s="17">
        <v>1.9</v>
      </c>
      <c r="ET45" s="17">
        <v>1.1000000000000001</v>
      </c>
      <c r="EU45" s="17">
        <v>0</v>
      </c>
      <c r="EV45" s="17">
        <v>0.8</v>
      </c>
      <c r="EW45" s="17">
        <v>1.8</v>
      </c>
      <c r="EX45" s="17">
        <v>1.8</v>
      </c>
      <c r="EY45" s="17"/>
      <c r="EZ45" s="17">
        <v>8.8000000000000007</v>
      </c>
      <c r="FA45" s="17">
        <v>1.1000000000000001</v>
      </c>
      <c r="FB45" s="17">
        <v>2</v>
      </c>
      <c r="FC45" s="17">
        <v>2.4</v>
      </c>
      <c r="FD45" s="17">
        <v>2.29</v>
      </c>
      <c r="FE45" s="17">
        <v>3.11</v>
      </c>
      <c r="FF45" s="17">
        <v>876.56</v>
      </c>
      <c r="FG45" s="15"/>
      <c r="FH45" s="17">
        <v>1.29532</v>
      </c>
      <c r="FI45" s="17"/>
      <c r="FJ45" s="17">
        <v>-2.141</v>
      </c>
      <c r="FK45" s="17">
        <v>1.55</v>
      </c>
      <c r="FL45" s="17">
        <v>1.7</v>
      </c>
      <c r="FM45" s="17"/>
      <c r="FN45" s="17">
        <v>5.5696199999999996</v>
      </c>
      <c r="FO45" s="17">
        <v>0.5</v>
      </c>
      <c r="FP45" s="17">
        <v>0.7</v>
      </c>
      <c r="FQ45" s="17">
        <v>9.17394</v>
      </c>
    </row>
    <row r="46" spans="1:173" ht="24" customHeight="1" x14ac:dyDescent="0.25">
      <c r="A46" s="16" t="s">
        <v>68</v>
      </c>
      <c r="B46" s="16" t="s">
        <v>714</v>
      </c>
      <c r="C46" s="17">
        <v>0.3</v>
      </c>
      <c r="D46" s="17">
        <v>0.1</v>
      </c>
      <c r="E46" s="17">
        <v>-0.2</v>
      </c>
      <c r="F46" s="17">
        <v>99.31</v>
      </c>
      <c r="G46" s="17">
        <v>36</v>
      </c>
      <c r="H46" s="17"/>
      <c r="I46" s="17"/>
      <c r="J46" s="17">
        <v>-11.7</v>
      </c>
      <c r="K46" s="17">
        <v>24</v>
      </c>
      <c r="L46" s="17"/>
      <c r="M46" s="17"/>
      <c r="N46" s="17">
        <v>-22.3</v>
      </c>
      <c r="O46" s="17">
        <v>30.6</v>
      </c>
      <c r="P46" s="17">
        <v>19.8</v>
      </c>
      <c r="Q46" s="17">
        <v>52.8</v>
      </c>
      <c r="R46" s="17">
        <v>24.4</v>
      </c>
      <c r="S46" s="17">
        <v>5.6</v>
      </c>
      <c r="T46" s="17">
        <v>39.4</v>
      </c>
      <c r="U46" s="17">
        <v>0.2</v>
      </c>
      <c r="V46" s="17"/>
      <c r="W46" s="17"/>
      <c r="X46" s="17"/>
      <c r="Y46" s="17"/>
      <c r="Z46" s="17">
        <v>1.7</v>
      </c>
      <c r="AA46" s="17">
        <v>1.2</v>
      </c>
      <c r="AB46" s="17">
        <v>2.1</v>
      </c>
      <c r="AC46" s="17">
        <v>-3.4</v>
      </c>
      <c r="AD46" s="17">
        <v>2.9</v>
      </c>
      <c r="AE46" s="17">
        <v>5.9</v>
      </c>
      <c r="AF46" s="17">
        <v>1.1000000000000001</v>
      </c>
      <c r="AG46" s="17"/>
      <c r="AH46" s="17"/>
      <c r="AI46" s="17">
        <v>0</v>
      </c>
      <c r="AJ46" s="17">
        <v>10.8</v>
      </c>
      <c r="AK46" s="17">
        <v>-2.2999999999999998</v>
      </c>
      <c r="AL46" s="17"/>
      <c r="AM46" s="17"/>
      <c r="AN46" s="17"/>
      <c r="AO46" s="17">
        <v>-1.1000000000000001</v>
      </c>
      <c r="AP46" s="17">
        <v>45.3</v>
      </c>
      <c r="AQ46" s="17">
        <v>-3</v>
      </c>
      <c r="AR46" s="17">
        <v>17.5</v>
      </c>
      <c r="AS46" s="17">
        <v>1.7</v>
      </c>
      <c r="AT46" s="17">
        <v>-0.2</v>
      </c>
      <c r="AU46" s="17">
        <v>2.7</v>
      </c>
      <c r="AV46" s="17">
        <v>1</v>
      </c>
      <c r="AW46" s="17">
        <v>17.2</v>
      </c>
      <c r="AX46" s="17">
        <v>-28</v>
      </c>
      <c r="AY46" s="17">
        <v>-38</v>
      </c>
      <c r="AZ46" s="17">
        <v>8.1</v>
      </c>
      <c r="BA46" s="17">
        <v>-1.4</v>
      </c>
      <c r="BB46" s="17"/>
      <c r="BC46" s="17">
        <v>-6.1</v>
      </c>
      <c r="BD46" s="17"/>
      <c r="BE46" s="17">
        <v>0.9</v>
      </c>
      <c r="BF46" s="17">
        <v>0.1</v>
      </c>
      <c r="BG46" s="17">
        <v>13.3</v>
      </c>
      <c r="BH46" s="17">
        <v>-5</v>
      </c>
      <c r="BI46" s="17">
        <v>0</v>
      </c>
      <c r="BJ46" s="17"/>
      <c r="BK46" s="17">
        <v>-4.9000000000000004</v>
      </c>
      <c r="BL46" s="17"/>
      <c r="BM46" s="17"/>
      <c r="BN46" s="17"/>
      <c r="BO46" s="17">
        <v>3.9</v>
      </c>
      <c r="BP46" s="17">
        <v>0</v>
      </c>
      <c r="BQ46" s="17">
        <v>0</v>
      </c>
      <c r="BR46" s="17"/>
      <c r="BS46" s="17"/>
      <c r="BT46" s="17"/>
      <c r="BU46" s="17"/>
      <c r="BV46" s="17"/>
      <c r="BW46" s="17"/>
      <c r="BX46" s="17"/>
      <c r="BY46" s="17">
        <v>-1</v>
      </c>
      <c r="BZ46" s="17"/>
      <c r="CA46" s="17"/>
      <c r="CB46" s="17">
        <v>41.2</v>
      </c>
      <c r="CC46" s="17">
        <v>38.5</v>
      </c>
      <c r="CD46" s="17">
        <v>10.6</v>
      </c>
      <c r="CE46" s="17">
        <v>12.3</v>
      </c>
      <c r="CF46" s="17">
        <v>3.9</v>
      </c>
      <c r="CG46" s="17"/>
      <c r="CH46" s="17"/>
      <c r="CI46" s="17"/>
      <c r="CJ46" s="17">
        <v>43.9</v>
      </c>
      <c r="CK46" s="17">
        <v>48.4</v>
      </c>
      <c r="CL46" s="17">
        <v>-31.9</v>
      </c>
      <c r="CM46" s="17"/>
      <c r="CN46" s="17"/>
      <c r="CO46" s="17"/>
      <c r="CP46" s="17"/>
      <c r="CQ46" s="17"/>
      <c r="CR46" s="17">
        <v>-4.3</v>
      </c>
      <c r="CS46" s="17">
        <v>-4.7</v>
      </c>
      <c r="CT46" s="17"/>
      <c r="CU46" s="17">
        <v>-4.9000000000000004</v>
      </c>
      <c r="CV46" s="17">
        <v>4.5999999999999996</v>
      </c>
      <c r="CW46" s="17"/>
      <c r="CX46" s="17"/>
      <c r="CY46" s="17">
        <v>1.3</v>
      </c>
      <c r="CZ46" s="17">
        <v>-0.1</v>
      </c>
      <c r="DA46" s="17">
        <v>-1</v>
      </c>
      <c r="DB46" s="17">
        <v>-0.4</v>
      </c>
      <c r="DC46" s="17">
        <v>1.1000000000000001</v>
      </c>
      <c r="DD46" s="17"/>
      <c r="DE46" s="17">
        <v>-1.1000000000000001</v>
      </c>
      <c r="DF46" s="17">
        <v>2.8</v>
      </c>
      <c r="DG46" s="17">
        <v>0.6</v>
      </c>
      <c r="DH46" s="17"/>
      <c r="DI46" s="17">
        <v>0</v>
      </c>
      <c r="DJ46" s="17">
        <v>0</v>
      </c>
      <c r="DK46" s="17">
        <v>-4.7</v>
      </c>
      <c r="DL46" s="17">
        <v>-6.4</v>
      </c>
      <c r="DM46" s="17">
        <v>1.9</v>
      </c>
      <c r="DN46" s="17">
        <v>0.6</v>
      </c>
      <c r="DO46" s="17">
        <v>0.5</v>
      </c>
      <c r="DP46" s="17">
        <v>1</v>
      </c>
      <c r="DQ46" s="17">
        <v>0.4</v>
      </c>
      <c r="DR46" s="17">
        <v>0</v>
      </c>
      <c r="DS46" s="17">
        <v>0.1</v>
      </c>
      <c r="DT46" s="17">
        <v>0.4</v>
      </c>
      <c r="DU46" s="17"/>
      <c r="DV46" s="17">
        <v>-3.5</v>
      </c>
      <c r="DW46" s="17">
        <v>0.6</v>
      </c>
      <c r="DX46" s="17">
        <v>2.7</v>
      </c>
      <c r="DY46" s="17">
        <v>2.2999999999999998</v>
      </c>
      <c r="DZ46" s="17">
        <v>1.3</v>
      </c>
      <c r="EA46" s="17">
        <v>0.8</v>
      </c>
      <c r="EB46" s="17">
        <v>2</v>
      </c>
      <c r="EC46" s="17">
        <v>-0.1</v>
      </c>
      <c r="ED46" s="17">
        <v>-14.7</v>
      </c>
      <c r="EE46" s="17">
        <v>-14.3</v>
      </c>
      <c r="EF46" s="17"/>
      <c r="EG46" s="17">
        <v>4.0999999999999996</v>
      </c>
      <c r="EH46" s="17">
        <v>2.6</v>
      </c>
      <c r="EI46" s="17">
        <v>0</v>
      </c>
      <c r="EJ46" s="17">
        <v>1.5</v>
      </c>
      <c r="EK46" s="17">
        <v>0.2</v>
      </c>
      <c r="EL46" s="17">
        <v>0.2</v>
      </c>
      <c r="EM46" s="17">
        <v>0.2</v>
      </c>
      <c r="EN46" s="17"/>
      <c r="EO46" s="17">
        <v>0</v>
      </c>
      <c r="EP46" s="17">
        <v>0</v>
      </c>
      <c r="EQ46" s="17">
        <v>-0.2</v>
      </c>
      <c r="ER46" s="17">
        <v>-6</v>
      </c>
      <c r="ES46" s="17">
        <v>3</v>
      </c>
      <c r="ET46" s="17">
        <v>1.2</v>
      </c>
      <c r="EU46" s="17">
        <v>0</v>
      </c>
      <c r="EV46" s="17">
        <v>0.8</v>
      </c>
      <c r="EW46" s="17">
        <v>1.6</v>
      </c>
      <c r="EX46" s="17">
        <v>1.8</v>
      </c>
      <c r="EY46" s="17"/>
      <c r="EZ46" s="17">
        <v>4.0999999999999996</v>
      </c>
      <c r="FA46" s="17">
        <v>1.2</v>
      </c>
      <c r="FB46" s="17">
        <v>1.9</v>
      </c>
      <c r="FC46" s="17">
        <v>1.6</v>
      </c>
      <c r="FD46" s="17">
        <v>0.36</v>
      </c>
      <c r="FE46" s="17">
        <v>1.86</v>
      </c>
      <c r="FF46" s="17">
        <v>495.03</v>
      </c>
      <c r="FG46" s="15"/>
      <c r="FH46" s="17">
        <v>1.1216200000000001</v>
      </c>
      <c r="FI46" s="17"/>
      <c r="FJ46" s="17">
        <v>-2.2730000000000001</v>
      </c>
      <c r="FK46" s="17">
        <v>1.1399999999999999</v>
      </c>
      <c r="FL46" s="17">
        <v>1.6</v>
      </c>
      <c r="FM46" s="17"/>
      <c r="FN46" s="17">
        <v>5.5598099999999997</v>
      </c>
      <c r="FO46" s="17">
        <v>-0.7</v>
      </c>
      <c r="FP46" s="17">
        <v>0.9</v>
      </c>
      <c r="FQ46" s="17">
        <v>7.3484299999999996</v>
      </c>
    </row>
    <row r="47" spans="1:173" ht="24" customHeight="1" x14ac:dyDescent="0.25">
      <c r="A47" s="16" t="s">
        <v>68</v>
      </c>
      <c r="B47" s="16" t="s">
        <v>715</v>
      </c>
      <c r="C47" s="17">
        <v>0.2</v>
      </c>
      <c r="D47" s="17">
        <v>0.1</v>
      </c>
      <c r="E47" s="17">
        <v>-0.2</v>
      </c>
      <c r="F47" s="17">
        <v>72.959999999999994</v>
      </c>
      <c r="G47" s="17">
        <v>35.17</v>
      </c>
      <c r="H47" s="17"/>
      <c r="I47" s="17"/>
      <c r="J47" s="17">
        <v>-9.6</v>
      </c>
      <c r="K47" s="17">
        <v>17.8</v>
      </c>
      <c r="L47" s="17"/>
      <c r="M47" s="17"/>
      <c r="N47" s="17">
        <v>-19</v>
      </c>
      <c r="O47" s="17">
        <v>4.3</v>
      </c>
      <c r="P47" s="17">
        <v>9.6999999999999993</v>
      </c>
      <c r="Q47" s="17">
        <v>36.299999999999997</v>
      </c>
      <c r="R47" s="17">
        <v>32.9</v>
      </c>
      <c r="S47" s="17">
        <v>11.6</v>
      </c>
      <c r="T47" s="17">
        <v>67.2</v>
      </c>
      <c r="U47" s="17">
        <v>0</v>
      </c>
      <c r="V47" s="17"/>
      <c r="W47" s="17"/>
      <c r="X47" s="17"/>
      <c r="Y47" s="17"/>
      <c r="Z47" s="17">
        <v>9.1999999999999993</v>
      </c>
      <c r="AA47" s="17">
        <v>2.1</v>
      </c>
      <c r="AB47" s="17">
        <v>2.2000000000000002</v>
      </c>
      <c r="AC47" s="17">
        <v>-3.2</v>
      </c>
      <c r="AD47" s="17">
        <v>3.3</v>
      </c>
      <c r="AE47" s="17">
        <v>9.6</v>
      </c>
      <c r="AF47" s="17">
        <v>1.1000000000000001</v>
      </c>
      <c r="AG47" s="17"/>
      <c r="AH47" s="17"/>
      <c r="AI47" s="17">
        <v>0</v>
      </c>
      <c r="AJ47" s="17">
        <v>13.3</v>
      </c>
      <c r="AK47" s="17">
        <v>2.9</v>
      </c>
      <c r="AL47" s="17"/>
      <c r="AM47" s="17"/>
      <c r="AN47" s="17"/>
      <c r="AO47" s="17">
        <v>-1</v>
      </c>
      <c r="AP47" s="17">
        <v>47.2</v>
      </c>
      <c r="AQ47" s="17">
        <v>-3.1</v>
      </c>
      <c r="AR47" s="17">
        <v>13</v>
      </c>
      <c r="AS47" s="17">
        <v>1.6</v>
      </c>
      <c r="AT47" s="17">
        <v>-0.2</v>
      </c>
      <c r="AU47" s="17">
        <v>2.7</v>
      </c>
      <c r="AV47" s="17">
        <v>0.9</v>
      </c>
      <c r="AW47" s="17">
        <v>27.1</v>
      </c>
      <c r="AX47" s="17">
        <v>-18.2</v>
      </c>
      <c r="AY47" s="17">
        <v>-28.4</v>
      </c>
      <c r="AZ47" s="17">
        <v>9.1</v>
      </c>
      <c r="BA47" s="17">
        <v>-1.1000000000000001</v>
      </c>
      <c r="BB47" s="17"/>
      <c r="BC47" s="17">
        <v>-7.5</v>
      </c>
      <c r="BD47" s="17"/>
      <c r="BE47" s="17">
        <v>0.9</v>
      </c>
      <c r="BF47" s="17">
        <v>0.1</v>
      </c>
      <c r="BG47" s="17">
        <v>7</v>
      </c>
      <c r="BH47" s="17">
        <v>0</v>
      </c>
      <c r="BI47" s="17">
        <v>0</v>
      </c>
      <c r="BJ47" s="17"/>
      <c r="BK47" s="17">
        <v>-3.4</v>
      </c>
      <c r="BL47" s="17"/>
      <c r="BM47" s="17"/>
      <c r="BN47" s="17"/>
      <c r="BO47" s="17">
        <v>8.6</v>
      </c>
      <c r="BP47" s="17">
        <v>0</v>
      </c>
      <c r="BQ47" s="17">
        <v>0</v>
      </c>
      <c r="BR47" s="17"/>
      <c r="BS47" s="17"/>
      <c r="BT47" s="17"/>
      <c r="BU47" s="17"/>
      <c r="BV47" s="17"/>
      <c r="BW47" s="17"/>
      <c r="BX47" s="17"/>
      <c r="BY47" s="17">
        <v>-3.5</v>
      </c>
      <c r="BZ47" s="17"/>
      <c r="CA47" s="17"/>
      <c r="CB47" s="17">
        <v>30.4</v>
      </c>
      <c r="CC47" s="17">
        <v>38.799999999999997</v>
      </c>
      <c r="CD47" s="17">
        <v>11.8</v>
      </c>
      <c r="CE47" s="17">
        <v>10.6</v>
      </c>
      <c r="CF47" s="17">
        <v>3.8</v>
      </c>
      <c r="CG47" s="17"/>
      <c r="CH47" s="17"/>
      <c r="CI47" s="17"/>
      <c r="CJ47" s="17">
        <v>18.8</v>
      </c>
      <c r="CK47" s="17">
        <v>22.3</v>
      </c>
      <c r="CL47" s="17">
        <v>-15.7</v>
      </c>
      <c r="CM47" s="17"/>
      <c r="CN47" s="17"/>
      <c r="CO47" s="17"/>
      <c r="CP47" s="17"/>
      <c r="CQ47" s="17"/>
      <c r="CR47" s="17">
        <v>1.5</v>
      </c>
      <c r="CS47" s="17">
        <v>-1.3</v>
      </c>
      <c r="CT47" s="17"/>
      <c r="CU47" s="17">
        <v>-5.4</v>
      </c>
      <c r="CV47" s="17">
        <v>0</v>
      </c>
      <c r="CW47" s="17"/>
      <c r="CX47" s="17"/>
      <c r="CY47" s="17">
        <v>1.3</v>
      </c>
      <c r="CZ47" s="17">
        <v>-0.1</v>
      </c>
      <c r="DA47" s="17">
        <v>-0.8</v>
      </c>
      <c r="DB47" s="17">
        <v>-0.2</v>
      </c>
      <c r="DC47" s="17">
        <v>1</v>
      </c>
      <c r="DD47" s="17"/>
      <c r="DE47" s="17">
        <v>-1.5</v>
      </c>
      <c r="DF47" s="17">
        <v>2.8</v>
      </c>
      <c r="DG47" s="17">
        <v>0.6</v>
      </c>
      <c r="DH47" s="17"/>
      <c r="DI47" s="17">
        <v>0</v>
      </c>
      <c r="DJ47" s="17">
        <v>0</v>
      </c>
      <c r="DK47" s="17">
        <v>-3.4</v>
      </c>
      <c r="DL47" s="17">
        <v>-3.7</v>
      </c>
      <c r="DM47" s="17">
        <v>1.9</v>
      </c>
      <c r="DN47" s="17">
        <v>0.6</v>
      </c>
      <c r="DO47" s="17">
        <v>0.6</v>
      </c>
      <c r="DP47" s="17">
        <v>1</v>
      </c>
      <c r="DQ47" s="17">
        <v>0.2</v>
      </c>
      <c r="DR47" s="17">
        <v>0.1</v>
      </c>
      <c r="DS47" s="17">
        <v>0.3</v>
      </c>
      <c r="DT47" s="17">
        <v>0.4</v>
      </c>
      <c r="DU47" s="17"/>
      <c r="DV47" s="17">
        <v>-3.5</v>
      </c>
      <c r="DW47" s="17">
        <v>0.3</v>
      </c>
      <c r="DX47" s="17">
        <v>3</v>
      </c>
      <c r="DY47" s="17">
        <v>2.4</v>
      </c>
      <c r="DZ47" s="17">
        <v>1.6</v>
      </c>
      <c r="EA47" s="17">
        <v>0.8</v>
      </c>
      <c r="EB47" s="17">
        <v>4</v>
      </c>
      <c r="EC47" s="17">
        <v>0.3</v>
      </c>
      <c r="ED47" s="17">
        <v>-11.3</v>
      </c>
      <c r="EE47" s="17">
        <v>-11.6</v>
      </c>
      <c r="EF47" s="17"/>
      <c r="EG47" s="17">
        <v>5.9</v>
      </c>
      <c r="EH47" s="17">
        <v>2.6</v>
      </c>
      <c r="EI47" s="17">
        <v>0</v>
      </c>
      <c r="EJ47" s="17">
        <v>1.7</v>
      </c>
      <c r="EK47" s="17">
        <v>0.2</v>
      </c>
      <c r="EL47" s="17">
        <v>0.2</v>
      </c>
      <c r="EM47" s="17">
        <v>0.2</v>
      </c>
      <c r="EN47" s="17"/>
      <c r="EO47" s="17">
        <v>0</v>
      </c>
      <c r="EP47" s="17">
        <v>0</v>
      </c>
      <c r="EQ47" s="17">
        <v>-0.2</v>
      </c>
      <c r="ER47" s="17">
        <v>-5.0999999999999996</v>
      </c>
      <c r="ES47" s="17">
        <v>3.3</v>
      </c>
      <c r="ET47" s="17">
        <v>0</v>
      </c>
      <c r="EU47" s="17">
        <v>0</v>
      </c>
      <c r="EV47" s="17">
        <v>0.8</v>
      </c>
      <c r="EW47" s="17">
        <v>1.9</v>
      </c>
      <c r="EX47" s="17">
        <v>1.8</v>
      </c>
      <c r="EY47" s="17"/>
      <c r="EZ47" s="17">
        <v>5.9</v>
      </c>
      <c r="FA47" s="17">
        <v>1.1000000000000001</v>
      </c>
      <c r="FB47" s="17">
        <v>2.4</v>
      </c>
      <c r="FC47" s="17">
        <v>4</v>
      </c>
      <c r="FD47" s="17">
        <v>0</v>
      </c>
      <c r="FE47" s="17">
        <v>2.33</v>
      </c>
      <c r="FF47" s="17">
        <v>483.46</v>
      </c>
      <c r="FG47" s="15"/>
      <c r="FH47" s="17">
        <v>1.20601</v>
      </c>
      <c r="FI47" s="17"/>
      <c r="FJ47" s="17">
        <v>-1.3180000000000001</v>
      </c>
      <c r="FK47" s="17">
        <v>0.90800000000000003</v>
      </c>
      <c r="FL47" s="17">
        <v>0</v>
      </c>
      <c r="FM47" s="17"/>
      <c r="FN47" s="17">
        <v>5.5410399999999997</v>
      </c>
      <c r="FO47" s="17">
        <v>-0.3</v>
      </c>
      <c r="FP47" s="17">
        <v>1</v>
      </c>
      <c r="FQ47" s="17">
        <v>7.0370499999999998</v>
      </c>
    </row>
    <row r="48" spans="1:173" ht="24" customHeight="1" x14ac:dyDescent="0.25">
      <c r="A48" s="16" t="s">
        <v>68</v>
      </c>
      <c r="B48" s="16" t="s">
        <v>716</v>
      </c>
      <c r="C48" s="17">
        <v>0.3</v>
      </c>
      <c r="D48" s="17">
        <v>0.1</v>
      </c>
      <c r="E48" s="17">
        <v>-0.2</v>
      </c>
      <c r="F48" s="17">
        <v>83.09</v>
      </c>
      <c r="G48" s="17">
        <v>37.83</v>
      </c>
      <c r="H48" s="17"/>
      <c r="I48" s="17"/>
      <c r="J48" s="17">
        <v>-3.4</v>
      </c>
      <c r="K48" s="17">
        <v>24.5</v>
      </c>
      <c r="L48" s="17"/>
      <c r="M48" s="17"/>
      <c r="N48" s="17">
        <v>-10.3</v>
      </c>
      <c r="O48" s="17">
        <v>11.5</v>
      </c>
      <c r="P48" s="17">
        <v>13.5</v>
      </c>
      <c r="Q48" s="17">
        <v>48</v>
      </c>
      <c r="R48" s="17">
        <v>42.4</v>
      </c>
      <c r="S48" s="17">
        <v>17.600000000000001</v>
      </c>
      <c r="T48" s="17">
        <v>76.5</v>
      </c>
      <c r="U48" s="17">
        <v>0.1</v>
      </c>
      <c r="V48" s="17"/>
      <c r="W48" s="17"/>
      <c r="X48" s="17"/>
      <c r="Y48" s="17"/>
      <c r="Z48" s="17">
        <v>5.7</v>
      </c>
      <c r="AA48" s="17">
        <v>1.2</v>
      </c>
      <c r="AB48" s="17">
        <v>2.2000000000000002</v>
      </c>
      <c r="AC48" s="17">
        <v>-3.3</v>
      </c>
      <c r="AD48" s="17">
        <v>3.2</v>
      </c>
      <c r="AE48" s="17">
        <v>9.1</v>
      </c>
      <c r="AF48" s="17">
        <v>1.1000000000000001</v>
      </c>
      <c r="AG48" s="17"/>
      <c r="AH48" s="17"/>
      <c r="AI48" s="17">
        <v>0</v>
      </c>
      <c r="AJ48" s="17">
        <v>13.1</v>
      </c>
      <c r="AK48" s="17">
        <v>22.3</v>
      </c>
      <c r="AL48" s="17"/>
      <c r="AM48" s="17"/>
      <c r="AN48" s="17"/>
      <c r="AO48" s="17">
        <v>-0.6</v>
      </c>
      <c r="AP48" s="17">
        <v>52.2</v>
      </c>
      <c r="AQ48" s="17">
        <v>-2.2000000000000002</v>
      </c>
      <c r="AR48" s="17">
        <v>12.3</v>
      </c>
      <c r="AS48" s="17">
        <v>2</v>
      </c>
      <c r="AT48" s="17">
        <v>-0.3</v>
      </c>
      <c r="AU48" s="17">
        <v>2.7</v>
      </c>
      <c r="AV48" s="17">
        <v>0.9</v>
      </c>
      <c r="AW48" s="17">
        <v>36.1</v>
      </c>
      <c r="AX48" s="17">
        <v>-9.5</v>
      </c>
      <c r="AY48" s="17">
        <v>-19.600000000000001</v>
      </c>
      <c r="AZ48" s="17">
        <v>13.3</v>
      </c>
      <c r="BA48" s="17">
        <v>-1.1000000000000001</v>
      </c>
      <c r="BB48" s="17"/>
      <c r="BC48" s="17">
        <v>-6.1</v>
      </c>
      <c r="BD48" s="17"/>
      <c r="BE48" s="17">
        <v>0.9</v>
      </c>
      <c r="BF48" s="17">
        <v>0.2</v>
      </c>
      <c r="BG48" s="17">
        <v>9.9</v>
      </c>
      <c r="BH48" s="17">
        <v>2.9</v>
      </c>
      <c r="BI48" s="17">
        <v>0</v>
      </c>
      <c r="BJ48" s="17"/>
      <c r="BK48" s="17">
        <v>4.0999999999999996</v>
      </c>
      <c r="BL48" s="17"/>
      <c r="BM48" s="17"/>
      <c r="BN48" s="17"/>
      <c r="BO48" s="17">
        <v>10.8</v>
      </c>
      <c r="BP48" s="17">
        <v>0</v>
      </c>
      <c r="BQ48" s="17">
        <v>-7.6</v>
      </c>
      <c r="BR48" s="17"/>
      <c r="BS48" s="17"/>
      <c r="BT48" s="17"/>
      <c r="BU48" s="17"/>
      <c r="BV48" s="17"/>
      <c r="BW48" s="17"/>
      <c r="BX48" s="17"/>
      <c r="BY48" s="17">
        <v>1</v>
      </c>
      <c r="BZ48" s="17"/>
      <c r="CA48" s="17"/>
      <c r="CB48" s="17">
        <v>31.2</v>
      </c>
      <c r="CC48" s="17">
        <v>50.6</v>
      </c>
      <c r="CD48" s="17">
        <v>11.2</v>
      </c>
      <c r="CE48" s="17">
        <v>14.3</v>
      </c>
      <c r="CF48" s="17">
        <v>4.0999999999999996</v>
      </c>
      <c r="CG48" s="17"/>
      <c r="CH48" s="17"/>
      <c r="CI48" s="17"/>
      <c r="CJ48" s="17">
        <v>28.2</v>
      </c>
      <c r="CK48" s="17">
        <v>31.8</v>
      </c>
      <c r="CL48" s="17">
        <v>-0.8</v>
      </c>
      <c r="CM48" s="17"/>
      <c r="CN48" s="17"/>
      <c r="CO48" s="17"/>
      <c r="CP48" s="17"/>
      <c r="CQ48" s="17"/>
      <c r="CR48" s="17">
        <v>9.8000000000000007</v>
      </c>
      <c r="CS48" s="17">
        <v>3.6</v>
      </c>
      <c r="CT48" s="17"/>
      <c r="CU48" s="17">
        <v>-5.2</v>
      </c>
      <c r="CV48" s="17">
        <v>0</v>
      </c>
      <c r="CW48" s="17"/>
      <c r="CX48" s="17"/>
      <c r="CY48" s="17">
        <v>1.3</v>
      </c>
      <c r="CZ48" s="17">
        <v>-0.1</v>
      </c>
      <c r="DA48" s="17">
        <v>-1</v>
      </c>
      <c r="DB48" s="17">
        <v>-0.2</v>
      </c>
      <c r="DC48" s="17">
        <v>1.1000000000000001</v>
      </c>
      <c r="DD48" s="17"/>
      <c r="DE48" s="17">
        <v>-0.6</v>
      </c>
      <c r="DF48" s="17">
        <v>2.8</v>
      </c>
      <c r="DG48" s="17">
        <v>0.6</v>
      </c>
      <c r="DH48" s="17"/>
      <c r="DI48" s="17">
        <v>0</v>
      </c>
      <c r="DJ48" s="17">
        <v>0</v>
      </c>
      <c r="DK48" s="17">
        <v>-3.1</v>
      </c>
      <c r="DL48" s="17">
        <v>-2.2999999999999998</v>
      </c>
      <c r="DM48" s="17">
        <v>2.1</v>
      </c>
      <c r="DN48" s="17">
        <v>0.6</v>
      </c>
      <c r="DO48" s="17">
        <v>0.6</v>
      </c>
      <c r="DP48" s="17">
        <v>1.3</v>
      </c>
      <c r="DQ48" s="17">
        <v>0.2</v>
      </c>
      <c r="DR48" s="17">
        <v>0</v>
      </c>
      <c r="DS48" s="17">
        <v>0.5</v>
      </c>
      <c r="DT48" s="17">
        <v>0.4</v>
      </c>
      <c r="DU48" s="17"/>
      <c r="DV48" s="17">
        <v>-3.4</v>
      </c>
      <c r="DW48" s="17">
        <v>0.6</v>
      </c>
      <c r="DX48" s="17">
        <v>2.9</v>
      </c>
      <c r="DY48" s="17">
        <v>3</v>
      </c>
      <c r="DZ48" s="17">
        <v>1.9</v>
      </c>
      <c r="EA48" s="17">
        <v>0.8</v>
      </c>
      <c r="EB48" s="17">
        <v>4</v>
      </c>
      <c r="EC48" s="17">
        <v>0.4</v>
      </c>
      <c r="ED48" s="17">
        <v>-8.5</v>
      </c>
      <c r="EE48" s="17">
        <v>-10.1</v>
      </c>
      <c r="EF48" s="17"/>
      <c r="EG48" s="17">
        <v>10.9</v>
      </c>
      <c r="EH48" s="17">
        <v>2.6</v>
      </c>
      <c r="EI48" s="17">
        <v>-0.1</v>
      </c>
      <c r="EJ48" s="17">
        <v>1.5</v>
      </c>
      <c r="EK48" s="17">
        <v>0.2</v>
      </c>
      <c r="EL48" s="17">
        <v>0.2</v>
      </c>
      <c r="EM48" s="17">
        <v>0.2</v>
      </c>
      <c r="EN48" s="17"/>
      <c r="EO48" s="17">
        <v>0</v>
      </c>
      <c r="EP48" s="17">
        <v>0</v>
      </c>
      <c r="EQ48" s="17">
        <v>-0.2</v>
      </c>
      <c r="ER48" s="17">
        <v>-6.1</v>
      </c>
      <c r="ES48" s="17">
        <v>3.5</v>
      </c>
      <c r="ET48" s="17">
        <v>0</v>
      </c>
      <c r="EU48" s="17">
        <v>0</v>
      </c>
      <c r="EV48" s="17">
        <v>0.8</v>
      </c>
      <c r="EW48" s="17">
        <v>2.2999999999999998</v>
      </c>
      <c r="EX48" s="17">
        <v>1.6</v>
      </c>
      <c r="EY48" s="17"/>
      <c r="EZ48" s="17">
        <v>10.9</v>
      </c>
      <c r="FA48" s="17">
        <v>1.1000000000000001</v>
      </c>
      <c r="FB48" s="17">
        <v>2.2999999999999998</v>
      </c>
      <c r="FC48" s="17">
        <v>1.7</v>
      </c>
      <c r="FD48" s="17">
        <v>1.07</v>
      </c>
      <c r="FE48" s="17">
        <v>2.2799999999999998</v>
      </c>
      <c r="FF48" s="17">
        <v>709.77</v>
      </c>
      <c r="FG48" s="15"/>
      <c r="FH48" s="17">
        <v>1.2741400000000001</v>
      </c>
      <c r="FI48" s="17"/>
      <c r="FJ48" s="17">
        <v>-0.11600000000000001</v>
      </c>
      <c r="FK48" s="17">
        <v>1.294</v>
      </c>
      <c r="FL48" s="17">
        <v>0</v>
      </c>
      <c r="FM48" s="17"/>
      <c r="FN48" s="17">
        <v>5.5396400000000003</v>
      </c>
      <c r="FO48" s="17">
        <v>1.4</v>
      </c>
      <c r="FP48" s="17">
        <v>1</v>
      </c>
      <c r="FQ48" s="17">
        <v>10.391780000000001</v>
      </c>
    </row>
    <row r="49" spans="1:173" ht="24" customHeight="1" x14ac:dyDescent="0.25">
      <c r="A49" s="16" t="s">
        <v>68</v>
      </c>
      <c r="B49" s="16" t="s">
        <v>717</v>
      </c>
      <c r="C49" s="17">
        <v>0.3</v>
      </c>
      <c r="D49" s="17">
        <v>0.1</v>
      </c>
      <c r="E49" s="17">
        <v>-0.2</v>
      </c>
      <c r="F49" s="17">
        <v>84.6</v>
      </c>
      <c r="G49" s="17">
        <v>37.369999999999997</v>
      </c>
      <c r="H49" s="17"/>
      <c r="I49" s="17"/>
      <c r="J49" s="17">
        <v>-8.1</v>
      </c>
      <c r="K49" s="17">
        <v>22.2</v>
      </c>
      <c r="L49" s="17"/>
      <c r="M49" s="17"/>
      <c r="N49" s="17">
        <v>-11.3</v>
      </c>
      <c r="O49" s="17">
        <v>11.9</v>
      </c>
      <c r="P49" s="17">
        <v>13.1</v>
      </c>
      <c r="Q49" s="17">
        <v>45.1</v>
      </c>
      <c r="R49" s="17">
        <v>45.3</v>
      </c>
      <c r="S49" s="17">
        <v>19.899999999999999</v>
      </c>
      <c r="T49" s="17">
        <v>72.5</v>
      </c>
      <c r="U49" s="17">
        <v>0.2</v>
      </c>
      <c r="V49" s="17"/>
      <c r="W49" s="17"/>
      <c r="X49" s="17"/>
      <c r="Y49" s="17"/>
      <c r="Z49" s="17">
        <v>7.9</v>
      </c>
      <c r="AA49" s="17">
        <v>1.1000000000000001</v>
      </c>
      <c r="AB49" s="17">
        <v>2.1</v>
      </c>
      <c r="AC49" s="17">
        <v>-3.2</v>
      </c>
      <c r="AD49" s="17">
        <v>3.5</v>
      </c>
      <c r="AE49" s="17">
        <v>7.3</v>
      </c>
      <c r="AF49" s="17">
        <v>1.4</v>
      </c>
      <c r="AG49" s="17"/>
      <c r="AH49" s="17"/>
      <c r="AI49" s="17">
        <v>0</v>
      </c>
      <c r="AJ49" s="17">
        <v>12.9</v>
      </c>
      <c r="AK49" s="17">
        <v>12.6</v>
      </c>
      <c r="AL49" s="17"/>
      <c r="AM49" s="17"/>
      <c r="AN49" s="17"/>
      <c r="AO49" s="17">
        <v>-0.6</v>
      </c>
      <c r="AP49" s="17">
        <v>50.3</v>
      </c>
      <c r="AQ49" s="17">
        <v>-2.5</v>
      </c>
      <c r="AR49" s="17">
        <v>13.2</v>
      </c>
      <c r="AS49" s="17">
        <v>1.7</v>
      </c>
      <c r="AT49" s="17">
        <v>-0.8</v>
      </c>
      <c r="AU49" s="17">
        <v>2.7</v>
      </c>
      <c r="AV49" s="17">
        <v>1.8</v>
      </c>
      <c r="AW49" s="17">
        <v>35.9</v>
      </c>
      <c r="AX49" s="17">
        <v>-9.6</v>
      </c>
      <c r="AY49" s="17">
        <v>-20.100000000000001</v>
      </c>
      <c r="AZ49" s="17">
        <v>11.9</v>
      </c>
      <c r="BA49" s="17">
        <v>-1.1000000000000001</v>
      </c>
      <c r="BB49" s="17"/>
      <c r="BC49" s="17">
        <v>-5.8</v>
      </c>
      <c r="BD49" s="17"/>
      <c r="BE49" s="17">
        <v>0.9</v>
      </c>
      <c r="BF49" s="17">
        <v>0.1</v>
      </c>
      <c r="BG49" s="17">
        <v>8.4</v>
      </c>
      <c r="BH49" s="17">
        <v>1.8</v>
      </c>
      <c r="BI49" s="17">
        <v>0</v>
      </c>
      <c r="BJ49" s="17"/>
      <c r="BK49" s="17">
        <v>-6.7</v>
      </c>
      <c r="BL49" s="17"/>
      <c r="BM49" s="17"/>
      <c r="BN49" s="17"/>
      <c r="BO49" s="17">
        <v>9.3000000000000007</v>
      </c>
      <c r="BP49" s="17">
        <v>-3</v>
      </c>
      <c r="BQ49" s="17">
        <v>-0.3</v>
      </c>
      <c r="BR49" s="17"/>
      <c r="BS49" s="17"/>
      <c r="BT49" s="17"/>
      <c r="BU49" s="17"/>
      <c r="BV49" s="17"/>
      <c r="BW49" s="17"/>
      <c r="BX49" s="17"/>
      <c r="BY49" s="17">
        <v>0.6</v>
      </c>
      <c r="BZ49" s="17"/>
      <c r="CA49" s="17"/>
      <c r="CB49" s="17">
        <v>29.2</v>
      </c>
      <c r="CC49" s="17">
        <v>51.9</v>
      </c>
      <c r="CD49" s="17">
        <v>11.7</v>
      </c>
      <c r="CE49" s="17">
        <v>15</v>
      </c>
      <c r="CF49" s="17">
        <v>3.9</v>
      </c>
      <c r="CG49" s="17"/>
      <c r="CH49" s="17"/>
      <c r="CI49" s="17"/>
      <c r="CJ49" s="17">
        <v>25.7</v>
      </c>
      <c r="CK49" s="17">
        <v>29.2</v>
      </c>
      <c r="CL49" s="17">
        <v>-5.3</v>
      </c>
      <c r="CM49" s="17"/>
      <c r="CN49" s="17"/>
      <c r="CO49" s="17"/>
      <c r="CP49" s="17"/>
      <c r="CQ49" s="17"/>
      <c r="CR49" s="17">
        <v>9.9</v>
      </c>
      <c r="CS49" s="17">
        <v>3.7</v>
      </c>
      <c r="CT49" s="17"/>
      <c r="CU49" s="17">
        <v>-5.3</v>
      </c>
      <c r="CV49" s="17">
        <v>0</v>
      </c>
      <c r="CW49" s="17"/>
      <c r="CX49" s="17"/>
      <c r="CY49" s="17">
        <v>1.3</v>
      </c>
      <c r="CZ49" s="17">
        <v>-0.1</v>
      </c>
      <c r="DA49" s="17">
        <v>-0.9</v>
      </c>
      <c r="DB49" s="17">
        <v>-0.2</v>
      </c>
      <c r="DC49" s="17">
        <v>1</v>
      </c>
      <c r="DD49" s="17"/>
      <c r="DE49" s="17">
        <v>-1.1000000000000001</v>
      </c>
      <c r="DF49" s="17">
        <v>2.8</v>
      </c>
      <c r="DG49" s="17">
        <v>0.6</v>
      </c>
      <c r="DH49" s="17"/>
      <c r="DI49" s="17">
        <v>0</v>
      </c>
      <c r="DJ49" s="17">
        <v>0</v>
      </c>
      <c r="DK49" s="17">
        <v>-2.9</v>
      </c>
      <c r="DL49" s="17">
        <v>-1.9</v>
      </c>
      <c r="DM49" s="17">
        <v>2.1</v>
      </c>
      <c r="DN49" s="17">
        <v>0.6</v>
      </c>
      <c r="DO49" s="17">
        <v>0.6</v>
      </c>
      <c r="DP49" s="17">
        <v>1.3</v>
      </c>
      <c r="DQ49" s="17">
        <v>0.2</v>
      </c>
      <c r="DR49" s="17">
        <v>0.1</v>
      </c>
      <c r="DS49" s="17">
        <v>0.2</v>
      </c>
      <c r="DT49" s="17">
        <v>0.4</v>
      </c>
      <c r="DU49" s="17"/>
      <c r="DV49" s="17">
        <v>-3.5</v>
      </c>
      <c r="DW49" s="17">
        <v>0.5</v>
      </c>
      <c r="DX49" s="17">
        <v>2.9</v>
      </c>
      <c r="DY49" s="17">
        <v>3</v>
      </c>
      <c r="DZ49" s="17">
        <v>2.1</v>
      </c>
      <c r="EA49" s="17">
        <v>0.8</v>
      </c>
      <c r="EB49" s="17">
        <v>2.7</v>
      </c>
      <c r="EC49" s="17">
        <v>0.4</v>
      </c>
      <c r="ED49" s="17">
        <v>-8.5</v>
      </c>
      <c r="EE49" s="17">
        <v>-9</v>
      </c>
      <c r="EF49" s="17"/>
      <c r="EG49" s="17">
        <v>0</v>
      </c>
      <c r="EH49" s="17">
        <v>2.6</v>
      </c>
      <c r="EI49" s="17">
        <v>-0.1</v>
      </c>
      <c r="EJ49" s="17">
        <v>1.5</v>
      </c>
      <c r="EK49" s="17">
        <v>0.2</v>
      </c>
      <c r="EL49" s="17">
        <v>0.2</v>
      </c>
      <c r="EM49" s="17">
        <v>0.2</v>
      </c>
      <c r="EN49" s="17"/>
      <c r="EO49" s="17">
        <v>0</v>
      </c>
      <c r="EP49" s="17">
        <v>0</v>
      </c>
      <c r="EQ49" s="17">
        <v>-0.2</v>
      </c>
      <c r="ER49" s="17">
        <v>-5.6</v>
      </c>
      <c r="ES49" s="17">
        <v>3.6</v>
      </c>
      <c r="ET49" s="17">
        <v>0</v>
      </c>
      <c r="EU49" s="17">
        <v>0</v>
      </c>
      <c r="EV49" s="17">
        <v>0.2</v>
      </c>
      <c r="EW49" s="17">
        <v>2.4</v>
      </c>
      <c r="EX49" s="17">
        <v>1.5</v>
      </c>
      <c r="EY49" s="17"/>
      <c r="EZ49" s="17">
        <v>0</v>
      </c>
      <c r="FA49" s="17">
        <v>1.1000000000000001</v>
      </c>
      <c r="FB49" s="17">
        <v>1.9</v>
      </c>
      <c r="FC49" s="17">
        <v>3.8</v>
      </c>
      <c r="FD49" s="17">
        <v>1.98</v>
      </c>
      <c r="FE49" s="17">
        <v>2.0499999999999998</v>
      </c>
      <c r="FF49" s="17">
        <v>649.1</v>
      </c>
      <c r="FG49" s="15"/>
      <c r="FH49" s="17">
        <v>1.1884600000000001</v>
      </c>
      <c r="FI49" s="17"/>
      <c r="FJ49" s="17">
        <v>-0.20100000000000001</v>
      </c>
      <c r="FK49" s="17">
        <v>1.1160000000000001</v>
      </c>
      <c r="FL49" s="17">
        <v>0</v>
      </c>
      <c r="FM49" s="17"/>
      <c r="FN49" s="17">
        <v>4.0905300000000002</v>
      </c>
      <c r="FO49" s="17">
        <v>-0.9</v>
      </c>
      <c r="FP49" s="17">
        <v>2.1</v>
      </c>
      <c r="FQ49" s="17">
        <v>7.3939899999999996</v>
      </c>
    </row>
    <row r="50" spans="1:173" ht="24" customHeight="1" x14ac:dyDescent="0.25">
      <c r="A50" s="18" t="s">
        <v>68</v>
      </c>
      <c r="B50" s="18" t="s">
        <v>718</v>
      </c>
      <c r="C50" s="19">
        <v>0.3</v>
      </c>
      <c r="D50" s="19">
        <v>0.1</v>
      </c>
      <c r="E50" s="19">
        <v>-0.2</v>
      </c>
      <c r="F50" s="19">
        <v>79.7</v>
      </c>
      <c r="G50" s="19">
        <v>36.130000000000003</v>
      </c>
      <c r="H50" s="19"/>
      <c r="I50" s="19"/>
      <c r="J50" s="19">
        <v>-3.5</v>
      </c>
      <c r="K50" s="19">
        <v>26.3</v>
      </c>
      <c r="L50" s="19"/>
      <c r="M50" s="19"/>
      <c r="N50" s="19">
        <v>-11.7</v>
      </c>
      <c r="O50" s="19">
        <v>6.4</v>
      </c>
      <c r="P50" s="19">
        <v>7.4</v>
      </c>
      <c r="Q50" s="19">
        <v>45.8</v>
      </c>
      <c r="R50" s="19">
        <v>45.5</v>
      </c>
      <c r="S50" s="19">
        <v>19.899999999999999</v>
      </c>
      <c r="T50" s="19">
        <v>70.7</v>
      </c>
      <c r="U50" s="19">
        <v>-0.1</v>
      </c>
      <c r="V50" s="19"/>
      <c r="W50" s="19"/>
      <c r="X50" s="19"/>
      <c r="Y50" s="19"/>
      <c r="Z50" s="19">
        <v>5.2</v>
      </c>
      <c r="AA50" s="19">
        <v>0.8</v>
      </c>
      <c r="AB50" s="19">
        <v>2.2000000000000002</v>
      </c>
      <c r="AC50" s="19">
        <v>-3.2</v>
      </c>
      <c r="AD50" s="19">
        <v>3.3</v>
      </c>
      <c r="AE50" s="19">
        <v>5.9</v>
      </c>
      <c r="AF50" s="19">
        <v>1.2</v>
      </c>
      <c r="AG50" s="19"/>
      <c r="AH50" s="19"/>
      <c r="AI50" s="19">
        <v>0</v>
      </c>
      <c r="AJ50" s="19">
        <v>12.4</v>
      </c>
      <c r="AK50" s="19">
        <v>10.3</v>
      </c>
      <c r="AL50" s="19"/>
      <c r="AM50" s="19"/>
      <c r="AN50" s="19"/>
      <c r="AO50" s="19">
        <v>-0.6</v>
      </c>
      <c r="AP50" s="19">
        <v>51</v>
      </c>
      <c r="AQ50" s="19">
        <v>-2.2000000000000002</v>
      </c>
      <c r="AR50" s="19">
        <v>13</v>
      </c>
      <c r="AS50" s="19">
        <v>1.6</v>
      </c>
      <c r="AT50" s="19">
        <v>-0.5</v>
      </c>
      <c r="AU50" s="19">
        <v>2.7</v>
      </c>
      <c r="AV50" s="19">
        <v>1.5</v>
      </c>
      <c r="AW50" s="19">
        <v>35.6</v>
      </c>
      <c r="AX50" s="19">
        <v>-9.9</v>
      </c>
      <c r="AY50" s="19">
        <v>-20.100000000000001</v>
      </c>
      <c r="AZ50" s="19">
        <v>10</v>
      </c>
      <c r="BA50" s="19">
        <v>-1.1000000000000001</v>
      </c>
      <c r="BB50" s="19"/>
      <c r="BC50" s="19">
        <v>-6.3</v>
      </c>
      <c r="BD50" s="19"/>
      <c r="BE50" s="19">
        <v>0.9</v>
      </c>
      <c r="BF50" s="19">
        <v>0.2</v>
      </c>
      <c r="BG50" s="19">
        <v>7.8</v>
      </c>
      <c r="BH50" s="19">
        <v>0.7</v>
      </c>
      <c r="BI50" s="19">
        <v>0</v>
      </c>
      <c r="BJ50" s="19"/>
      <c r="BK50" s="19">
        <v>6.2</v>
      </c>
      <c r="BL50" s="19"/>
      <c r="BM50" s="19"/>
      <c r="BN50" s="19"/>
      <c r="BO50" s="19">
        <v>10.199999999999999</v>
      </c>
      <c r="BP50" s="19">
        <v>-1.2</v>
      </c>
      <c r="BQ50" s="19">
        <v>0</v>
      </c>
      <c r="BR50" s="19"/>
      <c r="BS50" s="19"/>
      <c r="BT50" s="19"/>
      <c r="BU50" s="19"/>
      <c r="BV50" s="19"/>
      <c r="BW50" s="19"/>
      <c r="BX50" s="19"/>
      <c r="BY50" s="19">
        <v>-0.2</v>
      </c>
      <c r="BZ50" s="19"/>
      <c r="CA50" s="19"/>
      <c r="CB50" s="19">
        <v>60.1</v>
      </c>
      <c r="CC50" s="19">
        <v>57.5</v>
      </c>
      <c r="CD50" s="19">
        <v>12.1</v>
      </c>
      <c r="CE50" s="19">
        <v>13.8</v>
      </c>
      <c r="CF50" s="19">
        <v>4</v>
      </c>
      <c r="CG50" s="19"/>
      <c r="CH50" s="19"/>
      <c r="CI50" s="19"/>
      <c r="CJ50" s="19">
        <v>24</v>
      </c>
      <c r="CK50" s="19">
        <v>27.5</v>
      </c>
      <c r="CL50" s="19">
        <v>-8</v>
      </c>
      <c r="CM50" s="19"/>
      <c r="CN50" s="19"/>
      <c r="CO50" s="19"/>
      <c r="CP50" s="19"/>
      <c r="CQ50" s="19"/>
      <c r="CR50" s="19">
        <v>11.1</v>
      </c>
      <c r="CS50" s="19">
        <v>4.3</v>
      </c>
      <c r="CT50" s="19"/>
      <c r="CU50" s="19">
        <v>-5</v>
      </c>
      <c r="CV50" s="19">
        <v>0</v>
      </c>
      <c r="CW50" s="19"/>
      <c r="CX50" s="19"/>
      <c r="CY50" s="19">
        <v>1.3</v>
      </c>
      <c r="CZ50" s="19">
        <v>-0.1</v>
      </c>
      <c r="DA50" s="19">
        <v>-0.8</v>
      </c>
      <c r="DB50" s="19">
        <v>-0.2</v>
      </c>
      <c r="DC50" s="19">
        <v>1.2</v>
      </c>
      <c r="DD50" s="19"/>
      <c r="DE50" s="19">
        <v>0.1</v>
      </c>
      <c r="DF50" s="19">
        <v>2.8</v>
      </c>
      <c r="DG50" s="19">
        <v>0.6</v>
      </c>
      <c r="DH50" s="19"/>
      <c r="DI50" s="19">
        <v>0</v>
      </c>
      <c r="DJ50" s="19">
        <v>0</v>
      </c>
      <c r="DK50" s="19">
        <v>-2.6</v>
      </c>
      <c r="DL50" s="19">
        <v>-1.2</v>
      </c>
      <c r="DM50" s="19">
        <v>2.1</v>
      </c>
      <c r="DN50" s="19">
        <v>0.6</v>
      </c>
      <c r="DO50" s="19">
        <v>0.6</v>
      </c>
      <c r="DP50" s="19">
        <v>1.3</v>
      </c>
      <c r="DQ50" s="19">
        <v>0</v>
      </c>
      <c r="DR50" s="19">
        <v>0</v>
      </c>
      <c r="DS50" s="19">
        <v>0.3</v>
      </c>
      <c r="DT50" s="19">
        <v>0.4</v>
      </c>
      <c r="DU50" s="19"/>
      <c r="DV50" s="19">
        <v>-3.6</v>
      </c>
      <c r="DW50" s="19">
        <v>0.6</v>
      </c>
      <c r="DX50" s="19">
        <v>2.8</v>
      </c>
      <c r="DY50" s="19">
        <v>3</v>
      </c>
      <c r="DZ50" s="19">
        <v>1.9</v>
      </c>
      <c r="EA50" s="19">
        <v>0.8</v>
      </c>
      <c r="EB50" s="19">
        <v>3.1</v>
      </c>
      <c r="EC50" s="19">
        <v>0</v>
      </c>
      <c r="ED50" s="19">
        <v>-6.8</v>
      </c>
      <c r="EE50" s="19">
        <v>-8.6999999999999993</v>
      </c>
      <c r="EF50" s="19"/>
      <c r="EG50" s="19">
        <v>0</v>
      </c>
      <c r="EH50" s="19">
        <v>2.6</v>
      </c>
      <c r="EI50" s="19">
        <v>-0.1</v>
      </c>
      <c r="EJ50" s="19">
        <v>1.4</v>
      </c>
      <c r="EK50" s="19">
        <v>0.2</v>
      </c>
      <c r="EL50" s="19">
        <v>0.2</v>
      </c>
      <c r="EM50" s="19">
        <v>0.2</v>
      </c>
      <c r="EN50" s="19"/>
      <c r="EO50" s="19">
        <v>0</v>
      </c>
      <c r="EP50" s="19">
        <v>0</v>
      </c>
      <c r="EQ50" s="19">
        <v>-0.2</v>
      </c>
      <c r="ER50" s="19">
        <v>0</v>
      </c>
      <c r="ES50" s="19">
        <v>3.6</v>
      </c>
      <c r="ET50" s="19">
        <v>0</v>
      </c>
      <c r="EU50" s="19">
        <v>0</v>
      </c>
      <c r="EV50" s="19">
        <v>0.2</v>
      </c>
      <c r="EW50" s="19">
        <v>2.2999999999999998</v>
      </c>
      <c r="EX50" s="19">
        <v>1.4</v>
      </c>
      <c r="EY50" s="19"/>
      <c r="EZ50" s="19">
        <v>0</v>
      </c>
      <c r="FA50" s="19">
        <v>1.1000000000000001</v>
      </c>
      <c r="FB50" s="19">
        <v>1.8</v>
      </c>
      <c r="FC50" s="19">
        <v>4</v>
      </c>
      <c r="FD50" s="19">
        <v>0</v>
      </c>
      <c r="FE50" s="19">
        <v>2.66</v>
      </c>
      <c r="FF50" s="19">
        <v>682.39</v>
      </c>
      <c r="FG50" s="15"/>
      <c r="FH50" s="19">
        <v>1.2755099999999999</v>
      </c>
      <c r="FI50" s="19"/>
      <c r="FJ50" s="19">
        <v>-0.32500000000000001</v>
      </c>
      <c r="FK50" s="19">
        <v>1.266</v>
      </c>
      <c r="FL50" s="19">
        <v>0</v>
      </c>
      <c r="FM50" s="19"/>
      <c r="FN50" s="19">
        <v>3.5354000000000001</v>
      </c>
      <c r="FO50" s="19">
        <v>0.8</v>
      </c>
      <c r="FP50" s="19">
        <v>2.1</v>
      </c>
      <c r="FQ50" s="19">
        <v>8.6519100000000009</v>
      </c>
    </row>
    <row r="51" spans="1:173" ht="24" customHeight="1" x14ac:dyDescent="0.25">
      <c r="A51" s="13" t="s">
        <v>68</v>
      </c>
      <c r="B51" s="13" t="s">
        <v>719</v>
      </c>
      <c r="C51" s="14">
        <v>0.2</v>
      </c>
      <c r="D51" s="14">
        <v>0.1</v>
      </c>
      <c r="E51" s="14">
        <v>-0.2</v>
      </c>
      <c r="F51" s="14">
        <v>86.83</v>
      </c>
      <c r="G51" s="14">
        <v>37.64</v>
      </c>
      <c r="H51" s="14"/>
      <c r="I51" s="14"/>
      <c r="J51" s="14">
        <v>-4.3</v>
      </c>
      <c r="K51" s="14">
        <v>25.8</v>
      </c>
      <c r="L51" s="14"/>
      <c r="M51" s="14"/>
      <c r="N51" s="14">
        <v>-12</v>
      </c>
      <c r="O51" s="14">
        <v>9.9</v>
      </c>
      <c r="P51" s="14">
        <v>10.6</v>
      </c>
      <c r="Q51" s="14">
        <v>44.8</v>
      </c>
      <c r="R51" s="14">
        <v>40.700000000000003</v>
      </c>
      <c r="S51" s="14">
        <v>21.1</v>
      </c>
      <c r="T51" s="14">
        <v>74.400000000000006</v>
      </c>
      <c r="U51" s="14">
        <v>0.1</v>
      </c>
      <c r="V51" s="14"/>
      <c r="W51" s="14"/>
      <c r="X51" s="14"/>
      <c r="Y51" s="14"/>
      <c r="Z51" s="14">
        <v>6.4</v>
      </c>
      <c r="AA51" s="14">
        <v>1.1000000000000001</v>
      </c>
      <c r="AB51" s="14">
        <v>2.2000000000000002</v>
      </c>
      <c r="AC51" s="14">
        <v>-3.3</v>
      </c>
      <c r="AD51" s="14">
        <v>3.3</v>
      </c>
      <c r="AE51" s="14">
        <v>4.7</v>
      </c>
      <c r="AF51" s="14">
        <v>1</v>
      </c>
      <c r="AG51" s="14"/>
      <c r="AH51" s="14"/>
      <c r="AI51" s="14">
        <v>0</v>
      </c>
      <c r="AJ51" s="14">
        <v>11.6</v>
      </c>
      <c r="AK51" s="14">
        <v>10.3</v>
      </c>
      <c r="AL51" s="14"/>
      <c r="AM51" s="14"/>
      <c r="AN51" s="14"/>
      <c r="AO51" s="14">
        <v>-0.7</v>
      </c>
      <c r="AP51" s="14">
        <v>52.6</v>
      </c>
      <c r="AQ51" s="14">
        <v>-1.8</v>
      </c>
      <c r="AR51" s="14">
        <v>13.1</v>
      </c>
      <c r="AS51" s="14">
        <v>1.6</v>
      </c>
      <c r="AT51" s="14">
        <v>-0.8</v>
      </c>
      <c r="AU51" s="14">
        <v>2.7</v>
      </c>
      <c r="AV51" s="14">
        <v>0.9</v>
      </c>
      <c r="AW51" s="14">
        <v>37.700000000000003</v>
      </c>
      <c r="AX51" s="14">
        <v>-7.9</v>
      </c>
      <c r="AY51" s="14">
        <v>-37.5</v>
      </c>
      <c r="AZ51" s="14">
        <v>11.6</v>
      </c>
      <c r="BA51" s="14">
        <v>-1.1000000000000001</v>
      </c>
      <c r="BB51" s="14"/>
      <c r="BC51" s="14">
        <v>-5.0999999999999996</v>
      </c>
      <c r="BD51" s="14"/>
      <c r="BE51" s="14">
        <v>0.9</v>
      </c>
      <c r="BF51" s="14">
        <v>0.1</v>
      </c>
      <c r="BG51" s="14">
        <v>7.5</v>
      </c>
      <c r="BH51" s="14">
        <v>0.7</v>
      </c>
      <c r="BI51" s="14">
        <v>0</v>
      </c>
      <c r="BJ51" s="14"/>
      <c r="BK51" s="14">
        <v>-2.2999999999999998</v>
      </c>
      <c r="BL51" s="14"/>
      <c r="BM51" s="14"/>
      <c r="BN51" s="14"/>
      <c r="BO51" s="14">
        <v>11.4</v>
      </c>
      <c r="BP51" s="14">
        <v>0</v>
      </c>
      <c r="BQ51" s="14">
        <v>0</v>
      </c>
      <c r="BR51" s="14"/>
      <c r="BS51" s="14"/>
      <c r="BT51" s="14"/>
      <c r="BU51" s="14"/>
      <c r="BV51" s="14"/>
      <c r="BW51" s="14"/>
      <c r="BX51" s="14"/>
      <c r="BY51" s="14">
        <v>0.4</v>
      </c>
      <c r="BZ51" s="14"/>
      <c r="CA51" s="14"/>
      <c r="CB51" s="14">
        <v>60.5</v>
      </c>
      <c r="CC51" s="14">
        <v>57.5</v>
      </c>
      <c r="CD51" s="14">
        <v>12</v>
      </c>
      <c r="CE51" s="14">
        <v>13.8</v>
      </c>
      <c r="CF51" s="14">
        <v>4.0999999999999996</v>
      </c>
      <c r="CG51" s="14"/>
      <c r="CH51" s="14"/>
      <c r="CI51" s="14"/>
      <c r="CJ51" s="14">
        <v>23.5</v>
      </c>
      <c r="CK51" s="14">
        <v>27</v>
      </c>
      <c r="CL51" s="14">
        <v>-8.3000000000000007</v>
      </c>
      <c r="CM51" s="14"/>
      <c r="CN51" s="14"/>
      <c r="CO51" s="14"/>
      <c r="CP51" s="14"/>
      <c r="CQ51" s="14"/>
      <c r="CR51" s="14">
        <v>11.5</v>
      </c>
      <c r="CS51" s="14">
        <v>4.5999999999999996</v>
      </c>
      <c r="CT51" s="14"/>
      <c r="CU51" s="14">
        <v>-4.9000000000000004</v>
      </c>
      <c r="CV51" s="14">
        <v>0</v>
      </c>
      <c r="CW51" s="14"/>
      <c r="CX51" s="14"/>
      <c r="CY51" s="14">
        <v>1.3</v>
      </c>
      <c r="CZ51" s="14">
        <v>-0.1</v>
      </c>
      <c r="DA51" s="14">
        <v>-0.9</v>
      </c>
      <c r="DB51" s="14">
        <v>0.3</v>
      </c>
      <c r="DC51" s="14">
        <v>1.2</v>
      </c>
      <c r="DD51" s="14"/>
      <c r="DE51" s="14">
        <v>0.9</v>
      </c>
      <c r="DF51" s="14">
        <v>2.9</v>
      </c>
      <c r="DG51" s="14">
        <v>0.5</v>
      </c>
      <c r="DH51" s="14"/>
      <c r="DI51" s="14">
        <v>0</v>
      </c>
      <c r="DJ51" s="14">
        <v>0</v>
      </c>
      <c r="DK51" s="14">
        <v>-2.7</v>
      </c>
      <c r="DL51" s="14">
        <v>-0.1</v>
      </c>
      <c r="DM51" s="14">
        <v>2.1</v>
      </c>
      <c r="DN51" s="14">
        <v>0.6</v>
      </c>
      <c r="DO51" s="14">
        <v>0.6</v>
      </c>
      <c r="DP51" s="14">
        <v>1.3</v>
      </c>
      <c r="DQ51" s="14">
        <v>0</v>
      </c>
      <c r="DR51" s="14">
        <v>0.1</v>
      </c>
      <c r="DS51" s="14">
        <v>0.3</v>
      </c>
      <c r="DT51" s="14">
        <v>0.4</v>
      </c>
      <c r="DU51" s="14"/>
      <c r="DV51" s="14">
        <v>-3.9</v>
      </c>
      <c r="DW51" s="14">
        <v>0.8</v>
      </c>
      <c r="DX51" s="14">
        <v>3</v>
      </c>
      <c r="DY51" s="14">
        <v>3</v>
      </c>
      <c r="DZ51" s="14">
        <v>1.9</v>
      </c>
      <c r="EA51" s="14">
        <v>0.8</v>
      </c>
      <c r="EB51" s="14">
        <v>3.8</v>
      </c>
      <c r="EC51" s="14">
        <v>0</v>
      </c>
      <c r="ED51" s="14">
        <v>-6.2</v>
      </c>
      <c r="EE51" s="14">
        <v>-7.9</v>
      </c>
      <c r="EF51" s="14"/>
      <c r="EG51" s="14">
        <v>0</v>
      </c>
      <c r="EH51" s="14">
        <v>2.6</v>
      </c>
      <c r="EI51" s="14">
        <v>-0.1</v>
      </c>
      <c r="EJ51" s="14">
        <v>1.4</v>
      </c>
      <c r="EK51" s="14">
        <v>0.2</v>
      </c>
      <c r="EL51" s="14">
        <v>0.2</v>
      </c>
      <c r="EM51" s="14">
        <v>0.2</v>
      </c>
      <c r="EN51" s="14"/>
      <c r="EO51" s="14">
        <v>0</v>
      </c>
      <c r="EP51" s="14">
        <v>0</v>
      </c>
      <c r="EQ51" s="14">
        <v>-0.2</v>
      </c>
      <c r="ER51" s="14">
        <v>0</v>
      </c>
      <c r="ES51" s="14">
        <v>3.6</v>
      </c>
      <c r="ET51" s="14">
        <v>0</v>
      </c>
      <c r="EU51" s="14">
        <v>0</v>
      </c>
      <c r="EV51" s="14">
        <v>0.1</v>
      </c>
      <c r="EW51" s="14">
        <v>2.2000000000000002</v>
      </c>
      <c r="EX51" s="14">
        <v>1.6</v>
      </c>
      <c r="EY51" s="14"/>
      <c r="EZ51" s="14">
        <v>0</v>
      </c>
      <c r="FA51" s="14">
        <v>1.1000000000000001</v>
      </c>
      <c r="FB51" s="14">
        <v>1.7</v>
      </c>
      <c r="FC51" s="14">
        <v>3.6</v>
      </c>
      <c r="FD51" s="14">
        <v>0</v>
      </c>
      <c r="FE51" s="14">
        <v>2.37</v>
      </c>
      <c r="FF51" s="14">
        <v>682.84</v>
      </c>
      <c r="FG51" s="15"/>
      <c r="FH51" s="14">
        <v>1.4693700000000001</v>
      </c>
      <c r="FI51" s="14"/>
      <c r="FJ51" s="14">
        <v>-0.33100000000000002</v>
      </c>
      <c r="FK51" s="14">
        <v>1.002</v>
      </c>
      <c r="FL51" s="14">
        <v>0</v>
      </c>
      <c r="FM51" s="14"/>
      <c r="FN51" s="14">
        <v>4.7464399999999998</v>
      </c>
      <c r="FO51" s="14">
        <v>0.7</v>
      </c>
      <c r="FP51" s="14">
        <v>1.7</v>
      </c>
      <c r="FQ51" s="14">
        <v>9.2868099999999991</v>
      </c>
    </row>
    <row r="52" spans="1:173" ht="24" customHeight="1" x14ac:dyDescent="0.25">
      <c r="A52" s="16" t="s">
        <v>68</v>
      </c>
      <c r="B52" s="16" t="s">
        <v>720</v>
      </c>
      <c r="C52" s="17">
        <v>0.3</v>
      </c>
      <c r="D52" s="17">
        <v>0.1</v>
      </c>
      <c r="E52" s="17">
        <v>-0.2</v>
      </c>
      <c r="F52" s="17">
        <v>87.25</v>
      </c>
      <c r="G52" s="17">
        <v>38</v>
      </c>
      <c r="H52" s="17"/>
      <c r="I52" s="17"/>
      <c r="J52" s="17">
        <v>-3.2</v>
      </c>
      <c r="K52" s="17">
        <v>38.799999999999997</v>
      </c>
      <c r="L52" s="17"/>
      <c r="M52" s="17"/>
      <c r="N52" s="17">
        <v>-11.5</v>
      </c>
      <c r="O52" s="17">
        <v>10.4</v>
      </c>
      <c r="P52" s="17">
        <v>11.6</v>
      </c>
      <c r="Q52" s="17">
        <v>46.2</v>
      </c>
      <c r="R52" s="17">
        <v>41.2</v>
      </c>
      <c r="S52" s="17">
        <v>21.3</v>
      </c>
      <c r="T52" s="17">
        <v>75.099999999999994</v>
      </c>
      <c r="U52" s="17">
        <v>0.1</v>
      </c>
      <c r="V52" s="17"/>
      <c r="W52" s="17"/>
      <c r="X52" s="17"/>
      <c r="Y52" s="17"/>
      <c r="Z52" s="17">
        <v>5.8</v>
      </c>
      <c r="AA52" s="17">
        <v>1.2</v>
      </c>
      <c r="AB52" s="17">
        <v>2.1</v>
      </c>
      <c r="AC52" s="17">
        <v>-3.3</v>
      </c>
      <c r="AD52" s="17">
        <v>3.2</v>
      </c>
      <c r="AE52" s="17">
        <v>8.1</v>
      </c>
      <c r="AF52" s="17">
        <v>1.1000000000000001</v>
      </c>
      <c r="AG52" s="17"/>
      <c r="AH52" s="17"/>
      <c r="AI52" s="17">
        <v>0</v>
      </c>
      <c r="AJ52" s="17">
        <v>11.2</v>
      </c>
      <c r="AK52" s="17">
        <v>11.7</v>
      </c>
      <c r="AL52" s="17"/>
      <c r="AM52" s="17"/>
      <c r="AN52" s="17"/>
      <c r="AO52" s="17">
        <v>-0.7</v>
      </c>
      <c r="AP52" s="17">
        <v>53.2</v>
      </c>
      <c r="AQ52" s="17">
        <v>-1.6</v>
      </c>
      <c r="AR52" s="17">
        <v>12.8</v>
      </c>
      <c r="AS52" s="17">
        <v>1.7</v>
      </c>
      <c r="AT52" s="17">
        <v>-0.4</v>
      </c>
      <c r="AU52" s="17">
        <v>2.7</v>
      </c>
      <c r="AV52" s="17">
        <v>1.8</v>
      </c>
      <c r="AW52" s="17">
        <v>38.700000000000003</v>
      </c>
      <c r="AX52" s="17">
        <v>-7</v>
      </c>
      <c r="AY52" s="17">
        <v>-36.6</v>
      </c>
      <c r="AZ52" s="17">
        <v>12</v>
      </c>
      <c r="BA52" s="17">
        <v>-1.1000000000000001</v>
      </c>
      <c r="BB52" s="17"/>
      <c r="BC52" s="17">
        <v>-4.5</v>
      </c>
      <c r="BD52" s="17"/>
      <c r="BE52" s="17">
        <v>0.9</v>
      </c>
      <c r="BF52" s="17">
        <v>0.1</v>
      </c>
      <c r="BG52" s="17">
        <v>9.5</v>
      </c>
      <c r="BH52" s="17">
        <v>1.2</v>
      </c>
      <c r="BI52" s="17">
        <v>0</v>
      </c>
      <c r="BJ52" s="17"/>
      <c r="BK52" s="17">
        <v>-0.6</v>
      </c>
      <c r="BL52" s="17"/>
      <c r="BM52" s="17"/>
      <c r="BN52" s="17"/>
      <c r="BO52" s="17">
        <v>12.1</v>
      </c>
      <c r="BP52" s="17">
        <v>0</v>
      </c>
      <c r="BQ52" s="17">
        <v>0</v>
      </c>
      <c r="BR52" s="17"/>
      <c r="BS52" s="17"/>
      <c r="BT52" s="17"/>
      <c r="BU52" s="17"/>
      <c r="BV52" s="17"/>
      <c r="BW52" s="17"/>
      <c r="BX52" s="17"/>
      <c r="BY52" s="17">
        <v>2.4</v>
      </c>
      <c r="BZ52" s="17"/>
      <c r="CA52" s="17"/>
      <c r="CB52" s="17">
        <v>80.400000000000006</v>
      </c>
      <c r="CC52" s="17">
        <v>57.6</v>
      </c>
      <c r="CD52" s="17">
        <v>11.5</v>
      </c>
      <c r="CE52" s="17">
        <v>14.1</v>
      </c>
      <c r="CF52" s="17">
        <v>4</v>
      </c>
      <c r="CG52" s="17"/>
      <c r="CH52" s="17"/>
      <c r="CI52" s="17"/>
      <c r="CJ52" s="17">
        <v>23.5</v>
      </c>
      <c r="CK52" s="17">
        <v>27</v>
      </c>
      <c r="CL52" s="17">
        <v>-8.1</v>
      </c>
      <c r="CM52" s="17"/>
      <c r="CN52" s="17"/>
      <c r="CO52" s="17"/>
      <c r="CP52" s="17"/>
      <c r="CQ52" s="17"/>
      <c r="CR52" s="17">
        <v>11.7</v>
      </c>
      <c r="CS52" s="17">
        <v>4.7</v>
      </c>
      <c r="CT52" s="17"/>
      <c r="CU52" s="17">
        <v>-4.7</v>
      </c>
      <c r="CV52" s="17">
        <v>0</v>
      </c>
      <c r="CW52" s="17"/>
      <c r="CX52" s="17"/>
      <c r="CY52" s="17">
        <v>1.3</v>
      </c>
      <c r="CZ52" s="17">
        <v>0</v>
      </c>
      <c r="DA52" s="17">
        <v>-1</v>
      </c>
      <c r="DB52" s="17">
        <v>0.1</v>
      </c>
      <c r="DC52" s="17">
        <v>1.2</v>
      </c>
      <c r="DD52" s="17"/>
      <c r="DE52" s="17">
        <v>1.6</v>
      </c>
      <c r="DF52" s="17">
        <v>2.9</v>
      </c>
      <c r="DG52" s="17">
        <v>0.6</v>
      </c>
      <c r="DH52" s="17"/>
      <c r="DI52" s="17">
        <v>0</v>
      </c>
      <c r="DJ52" s="17">
        <v>0</v>
      </c>
      <c r="DK52" s="17">
        <v>-2.6</v>
      </c>
      <c r="DL52" s="17">
        <v>-1.6</v>
      </c>
      <c r="DM52" s="17">
        <v>2.1</v>
      </c>
      <c r="DN52" s="17">
        <v>0.6</v>
      </c>
      <c r="DO52" s="17">
        <v>0.6</v>
      </c>
      <c r="DP52" s="17">
        <v>1.4</v>
      </c>
      <c r="DQ52" s="17">
        <v>0</v>
      </c>
      <c r="DR52" s="17">
        <v>0.1</v>
      </c>
      <c r="DS52" s="17">
        <v>0.3</v>
      </c>
      <c r="DT52" s="17">
        <v>0.4</v>
      </c>
      <c r="DU52" s="17"/>
      <c r="DV52" s="17">
        <v>-3.8</v>
      </c>
      <c r="DW52" s="17">
        <v>0.9</v>
      </c>
      <c r="DX52" s="17">
        <v>2.9</v>
      </c>
      <c r="DY52" s="17">
        <v>2.8</v>
      </c>
      <c r="DZ52" s="17">
        <v>1.9</v>
      </c>
      <c r="EA52" s="17">
        <v>0.8</v>
      </c>
      <c r="EB52" s="17">
        <v>2.4</v>
      </c>
      <c r="EC52" s="17">
        <v>0</v>
      </c>
      <c r="ED52" s="17">
        <v>-5.8</v>
      </c>
      <c r="EE52" s="17">
        <v>-7.3</v>
      </c>
      <c r="EF52" s="17"/>
      <c r="EG52" s="17">
        <v>0</v>
      </c>
      <c r="EH52" s="17">
        <v>2.6</v>
      </c>
      <c r="EI52" s="17">
        <v>-0.1</v>
      </c>
      <c r="EJ52" s="17">
        <v>1.5</v>
      </c>
      <c r="EK52" s="17">
        <v>0.2</v>
      </c>
      <c r="EL52" s="17">
        <v>0.2</v>
      </c>
      <c r="EM52" s="17">
        <v>0.2</v>
      </c>
      <c r="EN52" s="17"/>
      <c r="EO52" s="17">
        <v>0</v>
      </c>
      <c r="EP52" s="17">
        <v>0</v>
      </c>
      <c r="EQ52" s="17">
        <v>-0.2</v>
      </c>
      <c r="ER52" s="17">
        <v>0</v>
      </c>
      <c r="ES52" s="17">
        <v>3.6</v>
      </c>
      <c r="ET52" s="17">
        <v>0</v>
      </c>
      <c r="EU52" s="17">
        <v>0</v>
      </c>
      <c r="EV52" s="17">
        <v>0.2</v>
      </c>
      <c r="EW52" s="17">
        <v>2.2000000000000002</v>
      </c>
      <c r="EX52" s="17">
        <v>1.5</v>
      </c>
      <c r="EY52" s="17"/>
      <c r="EZ52" s="17">
        <v>0</v>
      </c>
      <c r="FA52" s="17">
        <v>1.1000000000000001</v>
      </c>
      <c r="FB52" s="17">
        <v>1.6</v>
      </c>
      <c r="FC52" s="17">
        <v>3.5</v>
      </c>
      <c r="FD52" s="17">
        <v>0</v>
      </c>
      <c r="FE52" s="17">
        <v>3.13</v>
      </c>
      <c r="FF52" s="17">
        <v>738.88</v>
      </c>
      <c r="FG52" s="15"/>
      <c r="FH52" s="17">
        <v>1.5119499999999999</v>
      </c>
      <c r="FI52" s="17"/>
      <c r="FJ52" s="17">
        <v>-0.42099999999999999</v>
      </c>
      <c r="FK52" s="17">
        <v>1.1180000000000001</v>
      </c>
      <c r="FL52" s="17">
        <v>0</v>
      </c>
      <c r="FM52" s="17"/>
      <c r="FN52" s="17">
        <v>4.7498300000000002</v>
      </c>
      <c r="FO52" s="17">
        <v>1.3</v>
      </c>
      <c r="FP52" s="17">
        <v>2.2000000000000002</v>
      </c>
      <c r="FQ52" s="17">
        <v>10.458780000000001</v>
      </c>
    </row>
    <row r="53" spans="1:173" ht="24" customHeight="1" x14ac:dyDescent="0.25">
      <c r="A53" s="16" t="s">
        <v>68</v>
      </c>
      <c r="B53" s="16" t="s">
        <v>721</v>
      </c>
      <c r="C53" s="17">
        <v>0.3</v>
      </c>
      <c r="D53" s="17">
        <v>0.1</v>
      </c>
      <c r="E53" s="17">
        <v>-0.2</v>
      </c>
      <c r="F53" s="17">
        <v>78.819999999999993</v>
      </c>
      <c r="G53" s="17">
        <v>36.380000000000003</v>
      </c>
      <c r="H53" s="17"/>
      <c r="I53" s="17"/>
      <c r="J53" s="17">
        <v>-7.9</v>
      </c>
      <c r="K53" s="17">
        <v>20.8</v>
      </c>
      <c r="L53" s="17"/>
      <c r="M53" s="17"/>
      <c r="N53" s="17">
        <v>-16.399999999999999</v>
      </c>
      <c r="O53" s="17">
        <v>7.3</v>
      </c>
      <c r="P53" s="17">
        <v>7.8</v>
      </c>
      <c r="Q53" s="17">
        <v>40.1</v>
      </c>
      <c r="R53" s="17">
        <v>37.299999999999997</v>
      </c>
      <c r="S53" s="17">
        <v>18.5</v>
      </c>
      <c r="T53" s="17">
        <v>66</v>
      </c>
      <c r="U53" s="17">
        <v>0.2</v>
      </c>
      <c r="V53" s="17"/>
      <c r="W53" s="17"/>
      <c r="X53" s="17"/>
      <c r="Y53" s="17"/>
      <c r="Z53" s="17">
        <v>4.8</v>
      </c>
      <c r="AA53" s="17">
        <v>1.4</v>
      </c>
      <c r="AB53" s="17">
        <v>2.2000000000000002</v>
      </c>
      <c r="AC53" s="17">
        <v>-3.5</v>
      </c>
      <c r="AD53" s="17">
        <v>2.9</v>
      </c>
      <c r="AE53" s="17">
        <v>7.8</v>
      </c>
      <c r="AF53" s="17">
        <v>0.8</v>
      </c>
      <c r="AG53" s="17"/>
      <c r="AH53" s="17"/>
      <c r="AI53" s="17">
        <v>0</v>
      </c>
      <c r="AJ53" s="17">
        <v>9.1999999999999993</v>
      </c>
      <c r="AK53" s="17">
        <v>6.4</v>
      </c>
      <c r="AL53" s="17"/>
      <c r="AM53" s="17"/>
      <c r="AN53" s="17"/>
      <c r="AO53" s="17">
        <v>-0.8</v>
      </c>
      <c r="AP53" s="17">
        <v>51.1</v>
      </c>
      <c r="AQ53" s="17">
        <v>-2</v>
      </c>
      <c r="AR53" s="17">
        <v>14.1</v>
      </c>
      <c r="AS53" s="17">
        <v>1.2</v>
      </c>
      <c r="AT53" s="17">
        <v>-0.4</v>
      </c>
      <c r="AU53" s="17">
        <v>2.7</v>
      </c>
      <c r="AV53" s="17">
        <v>1.8</v>
      </c>
      <c r="AW53" s="17">
        <v>32.6</v>
      </c>
      <c r="AX53" s="17">
        <v>-12.9</v>
      </c>
      <c r="AY53" s="17">
        <v>-42.4</v>
      </c>
      <c r="AZ53" s="17">
        <v>10.199999999999999</v>
      </c>
      <c r="BA53" s="17">
        <v>-1.2</v>
      </c>
      <c r="BB53" s="17"/>
      <c r="BC53" s="17">
        <v>-5.6</v>
      </c>
      <c r="BD53" s="17"/>
      <c r="BE53" s="17">
        <v>0.9</v>
      </c>
      <c r="BF53" s="17">
        <v>0.1</v>
      </c>
      <c r="BG53" s="17">
        <v>9.9</v>
      </c>
      <c r="BH53" s="17">
        <v>-0.2</v>
      </c>
      <c r="BI53" s="17">
        <v>0</v>
      </c>
      <c r="BJ53" s="17"/>
      <c r="BK53" s="17">
        <v>-4.7</v>
      </c>
      <c r="BL53" s="17"/>
      <c r="BM53" s="17"/>
      <c r="BN53" s="17"/>
      <c r="BO53" s="17">
        <v>8.5</v>
      </c>
      <c r="BP53" s="17">
        <v>-3.2</v>
      </c>
      <c r="BQ53" s="17">
        <v>-2</v>
      </c>
      <c r="BR53" s="17"/>
      <c r="BS53" s="17"/>
      <c r="BT53" s="17"/>
      <c r="BU53" s="17"/>
      <c r="BV53" s="17"/>
      <c r="BW53" s="17"/>
      <c r="BX53" s="17"/>
      <c r="BY53" s="17">
        <v>0.9</v>
      </c>
      <c r="BZ53" s="17"/>
      <c r="CA53" s="17"/>
      <c r="CB53" s="17">
        <v>80.3</v>
      </c>
      <c r="CC53" s="17">
        <v>58</v>
      </c>
      <c r="CD53" s="17">
        <v>11.8</v>
      </c>
      <c r="CE53" s="17">
        <v>13.8</v>
      </c>
      <c r="CF53" s="17">
        <v>3.8</v>
      </c>
      <c r="CG53" s="17"/>
      <c r="CH53" s="17"/>
      <c r="CI53" s="17"/>
      <c r="CJ53" s="17">
        <v>17.5</v>
      </c>
      <c r="CK53" s="17">
        <v>21.1</v>
      </c>
      <c r="CL53" s="17">
        <v>-17.600000000000001</v>
      </c>
      <c r="CM53" s="17"/>
      <c r="CN53" s="17"/>
      <c r="CO53" s="17"/>
      <c r="CP53" s="17"/>
      <c r="CQ53" s="17"/>
      <c r="CR53" s="17">
        <v>9.3000000000000007</v>
      </c>
      <c r="CS53" s="17">
        <v>3.3</v>
      </c>
      <c r="CT53" s="17"/>
      <c r="CU53" s="17">
        <v>-4.7</v>
      </c>
      <c r="CV53" s="17">
        <v>0</v>
      </c>
      <c r="CW53" s="17"/>
      <c r="CX53" s="17"/>
      <c r="CY53" s="17">
        <v>1.3</v>
      </c>
      <c r="CZ53" s="17">
        <v>-0.1</v>
      </c>
      <c r="DA53" s="17">
        <v>-0.7</v>
      </c>
      <c r="DB53" s="17">
        <v>-0.1</v>
      </c>
      <c r="DC53" s="17">
        <v>1</v>
      </c>
      <c r="DD53" s="17"/>
      <c r="DE53" s="17">
        <v>1.8</v>
      </c>
      <c r="DF53" s="17">
        <v>2.8</v>
      </c>
      <c r="DG53" s="17">
        <v>0.6</v>
      </c>
      <c r="DH53" s="17"/>
      <c r="DI53" s="17">
        <v>0</v>
      </c>
      <c r="DJ53" s="17">
        <v>0</v>
      </c>
      <c r="DK53" s="17">
        <v>-2.7</v>
      </c>
      <c r="DL53" s="17">
        <v>-2.1</v>
      </c>
      <c r="DM53" s="17">
        <v>2.1</v>
      </c>
      <c r="DN53" s="17">
        <v>0.6</v>
      </c>
      <c r="DO53" s="17">
        <v>0.6</v>
      </c>
      <c r="DP53" s="17">
        <v>1.4</v>
      </c>
      <c r="DQ53" s="17">
        <v>0</v>
      </c>
      <c r="DR53" s="17">
        <v>-0.1</v>
      </c>
      <c r="DS53" s="17">
        <v>0.3</v>
      </c>
      <c r="DT53" s="17">
        <v>0.4</v>
      </c>
      <c r="DU53" s="17"/>
      <c r="DV53" s="17">
        <v>-3.9</v>
      </c>
      <c r="DW53" s="17">
        <v>1.1000000000000001</v>
      </c>
      <c r="DX53" s="17">
        <v>2.8</v>
      </c>
      <c r="DY53" s="17">
        <v>2.8</v>
      </c>
      <c r="DZ53" s="17">
        <v>1.7</v>
      </c>
      <c r="EA53" s="17">
        <v>0.8</v>
      </c>
      <c r="EB53" s="17">
        <v>4</v>
      </c>
      <c r="EC53" s="17">
        <v>0</v>
      </c>
      <c r="ED53" s="17">
        <v>-8.1999999999999993</v>
      </c>
      <c r="EE53" s="17">
        <v>-8.1</v>
      </c>
      <c r="EF53" s="17"/>
      <c r="EG53" s="17">
        <v>0</v>
      </c>
      <c r="EH53" s="17">
        <v>2.6</v>
      </c>
      <c r="EI53" s="17">
        <v>-0.1</v>
      </c>
      <c r="EJ53" s="17">
        <v>1.5</v>
      </c>
      <c r="EK53" s="17">
        <v>0.2</v>
      </c>
      <c r="EL53" s="17">
        <v>0.2</v>
      </c>
      <c r="EM53" s="17">
        <v>0.2</v>
      </c>
      <c r="EN53" s="17"/>
      <c r="EO53" s="17">
        <v>0</v>
      </c>
      <c r="EP53" s="17">
        <v>0</v>
      </c>
      <c r="EQ53" s="17">
        <v>-0.2</v>
      </c>
      <c r="ER53" s="17">
        <v>0</v>
      </c>
      <c r="ES53" s="17">
        <v>3.6</v>
      </c>
      <c r="ET53" s="17">
        <v>0</v>
      </c>
      <c r="EU53" s="17">
        <v>0</v>
      </c>
      <c r="EV53" s="17">
        <v>0.4</v>
      </c>
      <c r="EW53" s="17">
        <v>2</v>
      </c>
      <c r="EX53" s="17">
        <v>1.7</v>
      </c>
      <c r="EY53" s="17"/>
      <c r="EZ53" s="17">
        <v>0</v>
      </c>
      <c r="FA53" s="17">
        <v>1.1000000000000001</v>
      </c>
      <c r="FB53" s="17">
        <v>2.1</v>
      </c>
      <c r="FC53" s="17">
        <v>2.5</v>
      </c>
      <c r="FD53" s="17">
        <v>0.01</v>
      </c>
      <c r="FE53" s="17">
        <v>2.34</v>
      </c>
      <c r="FF53" s="17">
        <v>596.54999999999995</v>
      </c>
      <c r="FG53" s="15"/>
      <c r="FH53" s="17">
        <v>1.35514</v>
      </c>
      <c r="FI53" s="17"/>
      <c r="FJ53" s="17">
        <v>-0.72899999999999998</v>
      </c>
      <c r="FK53" s="17">
        <v>1.1259999999999999</v>
      </c>
      <c r="FL53" s="17">
        <v>0</v>
      </c>
      <c r="FM53" s="17"/>
      <c r="FN53" s="17">
        <v>4.74878</v>
      </c>
      <c r="FO53" s="17">
        <v>0.6</v>
      </c>
      <c r="FP53" s="17">
        <v>1.8</v>
      </c>
      <c r="FQ53" s="17">
        <v>8.9009199999999993</v>
      </c>
    </row>
    <row r="54" spans="1:173" ht="24" customHeight="1" x14ac:dyDescent="0.25">
      <c r="A54" s="16" t="s">
        <v>68</v>
      </c>
      <c r="B54" s="16" t="s">
        <v>722</v>
      </c>
      <c r="C54" s="17">
        <v>0.2</v>
      </c>
      <c r="D54" s="17">
        <v>0.1</v>
      </c>
      <c r="E54" s="17">
        <v>-0.2</v>
      </c>
      <c r="F54" s="17">
        <v>90.05</v>
      </c>
      <c r="G54" s="17">
        <v>38.11</v>
      </c>
      <c r="H54" s="17"/>
      <c r="I54" s="17"/>
      <c r="J54" s="17">
        <v>-3.7</v>
      </c>
      <c r="K54" s="17">
        <v>23.7</v>
      </c>
      <c r="L54" s="17"/>
      <c r="M54" s="17"/>
      <c r="N54" s="17">
        <v>-10.9</v>
      </c>
      <c r="O54" s="17">
        <v>9.8000000000000007</v>
      </c>
      <c r="P54" s="17">
        <v>10.6</v>
      </c>
      <c r="Q54" s="17">
        <v>46.4</v>
      </c>
      <c r="R54" s="17">
        <v>38.4</v>
      </c>
      <c r="S54" s="17">
        <v>19.399999999999999</v>
      </c>
      <c r="T54" s="17">
        <v>72.400000000000006</v>
      </c>
      <c r="U54" s="17">
        <v>0.1</v>
      </c>
      <c r="V54" s="17"/>
      <c r="W54" s="17"/>
      <c r="X54" s="17"/>
      <c r="Y54" s="17"/>
      <c r="Z54" s="17">
        <v>6.8</v>
      </c>
      <c r="AA54" s="17">
        <v>1.2</v>
      </c>
      <c r="AB54" s="17">
        <v>2.1</v>
      </c>
      <c r="AC54" s="17">
        <v>-3.5</v>
      </c>
      <c r="AD54" s="17">
        <v>3.2</v>
      </c>
      <c r="AE54" s="17">
        <v>6.6</v>
      </c>
      <c r="AF54" s="17">
        <v>1.1000000000000001</v>
      </c>
      <c r="AG54" s="17"/>
      <c r="AH54" s="17"/>
      <c r="AI54" s="17">
        <v>0</v>
      </c>
      <c r="AJ54" s="17">
        <v>8.4</v>
      </c>
      <c r="AK54" s="17">
        <v>11.4</v>
      </c>
      <c r="AL54" s="17"/>
      <c r="AM54" s="17"/>
      <c r="AN54" s="17"/>
      <c r="AO54" s="17">
        <v>-1</v>
      </c>
      <c r="AP54" s="17">
        <v>51.9</v>
      </c>
      <c r="AQ54" s="17">
        <v>-1.9</v>
      </c>
      <c r="AR54" s="17">
        <v>13.7</v>
      </c>
      <c r="AS54" s="17">
        <v>2</v>
      </c>
      <c r="AT54" s="17">
        <v>-0.2</v>
      </c>
      <c r="AU54" s="17">
        <v>2.7</v>
      </c>
      <c r="AV54" s="17">
        <v>1</v>
      </c>
      <c r="AW54" s="17">
        <v>36.700000000000003</v>
      </c>
      <c r="AX54" s="17">
        <v>-8.8000000000000007</v>
      </c>
      <c r="AY54" s="17">
        <v>-38.4</v>
      </c>
      <c r="AZ54" s="17">
        <v>11.2</v>
      </c>
      <c r="BA54" s="17">
        <v>-1.1000000000000001</v>
      </c>
      <c r="BB54" s="17"/>
      <c r="BC54" s="17">
        <v>-4.9000000000000004</v>
      </c>
      <c r="BD54" s="17"/>
      <c r="BE54" s="17">
        <v>1</v>
      </c>
      <c r="BF54" s="17">
        <v>0.1</v>
      </c>
      <c r="BG54" s="17">
        <v>12.3</v>
      </c>
      <c r="BH54" s="17">
        <v>0.7</v>
      </c>
      <c r="BI54" s="17">
        <v>0</v>
      </c>
      <c r="BJ54" s="17"/>
      <c r="BK54" s="17">
        <v>5.5</v>
      </c>
      <c r="BL54" s="17"/>
      <c r="BM54" s="17"/>
      <c r="BN54" s="17"/>
      <c r="BO54" s="17">
        <v>11.5</v>
      </c>
      <c r="BP54" s="17">
        <v>-7.2</v>
      </c>
      <c r="BQ54" s="17">
        <v>-0.2</v>
      </c>
      <c r="BR54" s="17"/>
      <c r="BS54" s="17"/>
      <c r="BT54" s="17"/>
      <c r="BU54" s="17"/>
      <c r="BV54" s="17"/>
      <c r="BW54" s="17"/>
      <c r="BX54" s="17"/>
      <c r="BY54" s="17">
        <v>-0.5</v>
      </c>
      <c r="BZ54" s="17"/>
      <c r="CA54" s="17"/>
      <c r="CB54" s="17">
        <v>81.099999999999994</v>
      </c>
      <c r="CC54" s="17">
        <v>57.7</v>
      </c>
      <c r="CD54" s="17">
        <v>11.4</v>
      </c>
      <c r="CE54" s="17">
        <v>14</v>
      </c>
      <c r="CF54" s="17">
        <v>4</v>
      </c>
      <c r="CG54" s="17"/>
      <c r="CH54" s="17"/>
      <c r="CI54" s="17"/>
      <c r="CJ54" s="17">
        <v>23.5</v>
      </c>
      <c r="CK54" s="17">
        <v>27.1</v>
      </c>
      <c r="CL54" s="17">
        <v>-8.1</v>
      </c>
      <c r="CM54" s="17"/>
      <c r="CN54" s="17"/>
      <c r="CO54" s="17"/>
      <c r="CP54" s="17"/>
      <c r="CQ54" s="17"/>
      <c r="CR54" s="17">
        <v>9</v>
      </c>
      <c r="CS54" s="17">
        <v>3.1</v>
      </c>
      <c r="CT54" s="17"/>
      <c r="CU54" s="17">
        <v>-4.7</v>
      </c>
      <c r="CV54" s="17">
        <v>0</v>
      </c>
      <c r="CW54" s="17"/>
      <c r="CX54" s="17"/>
      <c r="CY54" s="17">
        <v>1.3</v>
      </c>
      <c r="CZ54" s="17">
        <v>-0.1</v>
      </c>
      <c r="DA54" s="17">
        <v>-0.8</v>
      </c>
      <c r="DB54" s="17">
        <v>-0.1</v>
      </c>
      <c r="DC54" s="17">
        <v>1</v>
      </c>
      <c r="DD54" s="17"/>
      <c r="DE54" s="17">
        <v>1.4</v>
      </c>
      <c r="DF54" s="17">
        <v>2.8</v>
      </c>
      <c r="DG54" s="17">
        <v>0.6</v>
      </c>
      <c r="DH54" s="17"/>
      <c r="DI54" s="17">
        <v>0</v>
      </c>
      <c r="DJ54" s="17">
        <v>0</v>
      </c>
      <c r="DK54" s="17">
        <v>-2.2000000000000002</v>
      </c>
      <c r="DL54" s="17">
        <v>0</v>
      </c>
      <c r="DM54" s="17">
        <v>1.8</v>
      </c>
      <c r="DN54" s="17">
        <v>0.6</v>
      </c>
      <c r="DO54" s="17">
        <v>0.6</v>
      </c>
      <c r="DP54" s="17">
        <v>1</v>
      </c>
      <c r="DQ54" s="17">
        <v>0</v>
      </c>
      <c r="DR54" s="17">
        <v>0</v>
      </c>
      <c r="DS54" s="17">
        <v>0.4</v>
      </c>
      <c r="DT54" s="17">
        <v>0.4</v>
      </c>
      <c r="DU54" s="17"/>
      <c r="DV54" s="17">
        <v>-3.8</v>
      </c>
      <c r="DW54" s="17">
        <v>1</v>
      </c>
      <c r="DX54" s="17">
        <v>2.8</v>
      </c>
      <c r="DY54" s="17">
        <v>2.6</v>
      </c>
      <c r="DZ54" s="17">
        <v>1.7</v>
      </c>
      <c r="EA54" s="17">
        <v>0.8</v>
      </c>
      <c r="EB54" s="17">
        <v>4</v>
      </c>
      <c r="EC54" s="17">
        <v>0</v>
      </c>
      <c r="ED54" s="17">
        <v>-6</v>
      </c>
      <c r="EE54" s="17">
        <v>-6.6</v>
      </c>
      <c r="EF54" s="17"/>
      <c r="EG54" s="17">
        <v>0</v>
      </c>
      <c r="EH54" s="17">
        <v>2.6</v>
      </c>
      <c r="EI54" s="17">
        <v>-0.1</v>
      </c>
      <c r="EJ54" s="17">
        <v>1.5</v>
      </c>
      <c r="EK54" s="17">
        <v>0.2</v>
      </c>
      <c r="EL54" s="17">
        <v>0.2</v>
      </c>
      <c r="EM54" s="17">
        <v>0.2</v>
      </c>
      <c r="EN54" s="17"/>
      <c r="EO54" s="17">
        <v>0</v>
      </c>
      <c r="EP54" s="17">
        <v>0</v>
      </c>
      <c r="EQ54" s="17">
        <v>-0.2</v>
      </c>
      <c r="ER54" s="17">
        <v>0</v>
      </c>
      <c r="ES54" s="17">
        <v>3.5</v>
      </c>
      <c r="ET54" s="17">
        <v>0</v>
      </c>
      <c r="EU54" s="17">
        <v>0</v>
      </c>
      <c r="EV54" s="17">
        <v>0.5</v>
      </c>
      <c r="EW54" s="17">
        <v>2</v>
      </c>
      <c r="EX54" s="17">
        <v>1.6</v>
      </c>
      <c r="EY54" s="17"/>
      <c r="EZ54" s="17">
        <v>0</v>
      </c>
      <c r="FA54" s="17">
        <v>1.1000000000000001</v>
      </c>
      <c r="FB54" s="17">
        <v>2.6</v>
      </c>
      <c r="FC54" s="17">
        <v>3.4</v>
      </c>
      <c r="FD54" s="17">
        <v>0</v>
      </c>
      <c r="FE54" s="17">
        <v>3.05</v>
      </c>
      <c r="FF54" s="17">
        <v>703.31</v>
      </c>
      <c r="FG54" s="15"/>
      <c r="FH54" s="17">
        <v>1.41706</v>
      </c>
      <c r="FI54" s="17"/>
      <c r="FJ54" s="17">
        <v>0.16600000000000001</v>
      </c>
      <c r="FK54" s="17">
        <v>1.0760000000000001</v>
      </c>
      <c r="FL54" s="17">
        <v>0</v>
      </c>
      <c r="FM54" s="17"/>
      <c r="FN54" s="17">
        <v>4.7583700000000002</v>
      </c>
      <c r="FO54" s="17">
        <v>0.9</v>
      </c>
      <c r="FP54" s="17">
        <v>4</v>
      </c>
      <c r="FQ54" s="17">
        <v>12.31743</v>
      </c>
    </row>
    <row r="55" spans="1:173" ht="24" customHeight="1" x14ac:dyDescent="0.25">
      <c r="A55" s="16" t="s">
        <v>68</v>
      </c>
      <c r="B55" s="16" t="s">
        <v>723</v>
      </c>
      <c r="C55" s="17">
        <v>0.2</v>
      </c>
      <c r="D55" s="17">
        <v>0.1</v>
      </c>
      <c r="E55" s="17">
        <v>-0.2</v>
      </c>
      <c r="F55" s="17">
        <v>90.23</v>
      </c>
      <c r="G55" s="17">
        <v>37.94</v>
      </c>
      <c r="H55" s="17"/>
      <c r="I55" s="17"/>
      <c r="J55" s="17">
        <v>-3.6</v>
      </c>
      <c r="K55" s="17">
        <v>28.5</v>
      </c>
      <c r="L55" s="17"/>
      <c r="M55" s="17"/>
      <c r="N55" s="17">
        <v>-14.4</v>
      </c>
      <c r="O55" s="17">
        <v>8.6</v>
      </c>
      <c r="P55" s="17">
        <v>7</v>
      </c>
      <c r="Q55" s="17">
        <v>42.1</v>
      </c>
      <c r="R55" s="17">
        <v>36.799999999999997</v>
      </c>
      <c r="S55" s="17">
        <v>18</v>
      </c>
      <c r="T55" s="17">
        <v>69.099999999999994</v>
      </c>
      <c r="U55" s="17">
        <v>0.1</v>
      </c>
      <c r="V55" s="17"/>
      <c r="W55" s="17"/>
      <c r="X55" s="17"/>
      <c r="Y55" s="17"/>
      <c r="Z55" s="17">
        <v>5.3</v>
      </c>
      <c r="AA55" s="17">
        <v>1.1000000000000001</v>
      </c>
      <c r="AB55" s="17">
        <v>2.2000000000000002</v>
      </c>
      <c r="AC55" s="17">
        <v>-3.4</v>
      </c>
      <c r="AD55" s="17">
        <v>3.3</v>
      </c>
      <c r="AE55" s="17">
        <v>7</v>
      </c>
      <c r="AF55" s="17">
        <v>1.2</v>
      </c>
      <c r="AG55" s="17"/>
      <c r="AH55" s="17"/>
      <c r="AI55" s="17">
        <v>0</v>
      </c>
      <c r="AJ55" s="17">
        <v>8.6</v>
      </c>
      <c r="AK55" s="17">
        <v>6.1</v>
      </c>
      <c r="AL55" s="17"/>
      <c r="AM55" s="17"/>
      <c r="AN55" s="17"/>
      <c r="AO55" s="17">
        <v>-1.3</v>
      </c>
      <c r="AP55" s="17">
        <v>51.5</v>
      </c>
      <c r="AQ55" s="17">
        <v>-1.6</v>
      </c>
      <c r="AR55" s="17">
        <v>13.9</v>
      </c>
      <c r="AS55" s="17">
        <v>1.7</v>
      </c>
      <c r="AT55" s="17">
        <v>-0.7</v>
      </c>
      <c r="AU55" s="17">
        <v>2.7</v>
      </c>
      <c r="AV55" s="17">
        <v>1.8</v>
      </c>
      <c r="AW55" s="17">
        <v>32.299999999999997</v>
      </c>
      <c r="AX55" s="17">
        <v>-13.2</v>
      </c>
      <c r="AY55" s="17">
        <v>-42.8</v>
      </c>
      <c r="AZ55" s="17">
        <v>8.5</v>
      </c>
      <c r="BA55" s="17">
        <v>-1.1000000000000001</v>
      </c>
      <c r="BB55" s="17"/>
      <c r="BC55" s="17">
        <v>-4.5999999999999996</v>
      </c>
      <c r="BD55" s="17"/>
      <c r="BE55" s="17">
        <v>1</v>
      </c>
      <c r="BF55" s="17">
        <v>0</v>
      </c>
      <c r="BG55" s="17">
        <v>10.199999999999999</v>
      </c>
      <c r="BH55" s="17">
        <v>-0.4</v>
      </c>
      <c r="BI55" s="17">
        <v>0</v>
      </c>
      <c r="BJ55" s="17"/>
      <c r="BK55" s="17">
        <v>3.1</v>
      </c>
      <c r="BL55" s="17"/>
      <c r="BM55" s="17"/>
      <c r="BN55" s="17"/>
      <c r="BO55" s="17">
        <v>10.9</v>
      </c>
      <c r="BP55" s="17">
        <v>-9.9</v>
      </c>
      <c r="BQ55" s="17">
        <v>-3</v>
      </c>
      <c r="BR55" s="17"/>
      <c r="BS55" s="17"/>
      <c r="BT55" s="17"/>
      <c r="BU55" s="17"/>
      <c r="BV55" s="17"/>
      <c r="BW55" s="17"/>
      <c r="BX55" s="17"/>
      <c r="BY55" s="17">
        <v>-0.2</v>
      </c>
      <c r="BZ55" s="17"/>
      <c r="CA55" s="17"/>
      <c r="CB55" s="17">
        <v>79.8</v>
      </c>
      <c r="CC55" s="17">
        <v>59.2</v>
      </c>
      <c r="CD55" s="17">
        <v>11.9</v>
      </c>
      <c r="CE55" s="17">
        <v>14.3</v>
      </c>
      <c r="CF55" s="17">
        <v>3.8</v>
      </c>
      <c r="CG55" s="17"/>
      <c r="CH55" s="17"/>
      <c r="CI55" s="17"/>
      <c r="CJ55" s="17">
        <v>18.100000000000001</v>
      </c>
      <c r="CK55" s="17">
        <v>21.7</v>
      </c>
      <c r="CL55" s="17">
        <v>-16.600000000000001</v>
      </c>
      <c r="CM55" s="17"/>
      <c r="CN55" s="17"/>
      <c r="CO55" s="17"/>
      <c r="CP55" s="17"/>
      <c r="CQ55" s="17"/>
      <c r="CR55" s="17">
        <v>7.8</v>
      </c>
      <c r="CS55" s="17">
        <v>2.4</v>
      </c>
      <c r="CT55" s="17"/>
      <c r="CU55" s="17">
        <v>-5.0999999999999996</v>
      </c>
      <c r="CV55" s="17">
        <v>0</v>
      </c>
      <c r="CW55" s="17"/>
      <c r="CX55" s="17"/>
      <c r="CY55" s="17">
        <v>1.3</v>
      </c>
      <c r="CZ55" s="17">
        <v>-0.1</v>
      </c>
      <c r="DA55" s="17">
        <v>-0.9</v>
      </c>
      <c r="DB55" s="17">
        <v>0</v>
      </c>
      <c r="DC55" s="17">
        <v>1.2</v>
      </c>
      <c r="DD55" s="17"/>
      <c r="DE55" s="17">
        <v>1</v>
      </c>
      <c r="DF55" s="17">
        <v>2.8</v>
      </c>
      <c r="DG55" s="17">
        <v>0.6</v>
      </c>
      <c r="DH55" s="17"/>
      <c r="DI55" s="17">
        <v>0</v>
      </c>
      <c r="DJ55" s="17">
        <v>0</v>
      </c>
      <c r="DK55" s="17">
        <v>-2.8</v>
      </c>
      <c r="DL55" s="17">
        <v>-2</v>
      </c>
      <c r="DM55" s="17">
        <v>1.8</v>
      </c>
      <c r="DN55" s="17">
        <v>0.6</v>
      </c>
      <c r="DO55" s="17">
        <v>0.6</v>
      </c>
      <c r="DP55" s="17">
        <v>1</v>
      </c>
      <c r="DQ55" s="17">
        <v>0</v>
      </c>
      <c r="DR55" s="17">
        <v>0</v>
      </c>
      <c r="DS55" s="17">
        <v>0.3</v>
      </c>
      <c r="DT55" s="17">
        <v>0.4</v>
      </c>
      <c r="DU55" s="17"/>
      <c r="DV55" s="17">
        <v>-3.7</v>
      </c>
      <c r="DW55" s="17">
        <v>0.8</v>
      </c>
      <c r="DX55" s="17">
        <v>2.8</v>
      </c>
      <c r="DY55" s="17">
        <v>2.4</v>
      </c>
      <c r="DZ55" s="17">
        <v>1.7</v>
      </c>
      <c r="EA55" s="17">
        <v>0.8</v>
      </c>
      <c r="EB55" s="17">
        <v>3.2</v>
      </c>
      <c r="EC55" s="17">
        <v>0</v>
      </c>
      <c r="ED55" s="17">
        <v>-5.5</v>
      </c>
      <c r="EE55" s="17">
        <v>-4.9000000000000004</v>
      </c>
      <c r="EF55" s="17"/>
      <c r="EG55" s="17">
        <v>0</v>
      </c>
      <c r="EH55" s="17">
        <v>2.6</v>
      </c>
      <c r="EI55" s="17">
        <v>-0.1</v>
      </c>
      <c r="EJ55" s="17">
        <v>1.5</v>
      </c>
      <c r="EK55" s="17">
        <v>0.2</v>
      </c>
      <c r="EL55" s="17">
        <v>0.2</v>
      </c>
      <c r="EM55" s="17">
        <v>0.2</v>
      </c>
      <c r="EN55" s="17"/>
      <c r="EO55" s="17">
        <v>0</v>
      </c>
      <c r="EP55" s="17">
        <v>0</v>
      </c>
      <c r="EQ55" s="17">
        <v>-0.2</v>
      </c>
      <c r="ER55" s="17">
        <v>-1.8</v>
      </c>
      <c r="ES55" s="17">
        <v>2.8</v>
      </c>
      <c r="ET55" s="17">
        <v>0</v>
      </c>
      <c r="EU55" s="17">
        <v>0</v>
      </c>
      <c r="EV55" s="17">
        <v>0.4</v>
      </c>
      <c r="EW55" s="17">
        <v>2</v>
      </c>
      <c r="EX55" s="17">
        <v>1.5</v>
      </c>
      <c r="EY55" s="17"/>
      <c r="EZ55" s="17">
        <v>0</v>
      </c>
      <c r="FA55" s="17">
        <v>1.2</v>
      </c>
      <c r="FB55" s="17">
        <v>1.7</v>
      </c>
      <c r="FC55" s="17">
        <v>3.6</v>
      </c>
      <c r="FD55" s="17">
        <v>2.86</v>
      </c>
      <c r="FE55" s="17">
        <v>2.02</v>
      </c>
      <c r="FF55" s="17">
        <v>632.04999999999995</v>
      </c>
      <c r="FG55" s="15"/>
      <c r="FH55" s="17">
        <v>1.50562</v>
      </c>
      <c r="FI55" s="17"/>
      <c r="FJ55" s="17">
        <v>-1.4E-2</v>
      </c>
      <c r="FK55" s="17">
        <v>1.1479999999999999</v>
      </c>
      <c r="FL55" s="17">
        <v>0</v>
      </c>
      <c r="FM55" s="17"/>
      <c r="FN55" s="17">
        <v>4.7781900000000004</v>
      </c>
      <c r="FO55" s="17">
        <v>0.9</v>
      </c>
      <c r="FP55" s="17">
        <v>1.8</v>
      </c>
      <c r="FQ55" s="17">
        <v>10.11781</v>
      </c>
    </row>
    <row r="56" spans="1:173" ht="24" customHeight="1" x14ac:dyDescent="0.25">
      <c r="A56" s="16" t="s">
        <v>68</v>
      </c>
      <c r="B56" s="16" t="s">
        <v>724</v>
      </c>
      <c r="C56" s="17">
        <v>0.2</v>
      </c>
      <c r="D56" s="17">
        <v>0.1</v>
      </c>
      <c r="E56" s="17">
        <v>-0.2</v>
      </c>
      <c r="F56" s="17">
        <v>87</v>
      </c>
      <c r="G56" s="17">
        <v>36.92</v>
      </c>
      <c r="H56" s="17"/>
      <c r="I56" s="17"/>
      <c r="J56" s="17">
        <v>-9.5</v>
      </c>
      <c r="K56" s="17">
        <v>29.1</v>
      </c>
      <c r="L56" s="17"/>
      <c r="M56" s="17"/>
      <c r="N56" s="17">
        <v>-15.4</v>
      </c>
      <c r="O56" s="17">
        <v>-1.3</v>
      </c>
      <c r="P56" s="17">
        <v>-1.8</v>
      </c>
      <c r="Q56" s="17">
        <v>40.1</v>
      </c>
      <c r="R56" s="17">
        <v>30.9</v>
      </c>
      <c r="S56" s="17">
        <v>14.3</v>
      </c>
      <c r="T56" s="17">
        <v>70.5</v>
      </c>
      <c r="U56" s="17">
        <v>-0.1</v>
      </c>
      <c r="V56" s="17"/>
      <c r="W56" s="17"/>
      <c r="X56" s="17"/>
      <c r="Y56" s="17"/>
      <c r="Z56" s="17">
        <v>3.2</v>
      </c>
      <c r="AA56" s="17">
        <v>1.1000000000000001</v>
      </c>
      <c r="AB56" s="17">
        <v>0</v>
      </c>
      <c r="AC56" s="17">
        <v>-3.5</v>
      </c>
      <c r="AD56" s="17">
        <v>3.2</v>
      </c>
      <c r="AE56" s="17">
        <v>7.2</v>
      </c>
      <c r="AF56" s="17">
        <v>1.2</v>
      </c>
      <c r="AG56" s="17"/>
      <c r="AH56" s="17"/>
      <c r="AI56" s="17">
        <v>0</v>
      </c>
      <c r="AJ56" s="17">
        <v>7.3</v>
      </c>
      <c r="AK56" s="17">
        <v>2.9</v>
      </c>
      <c r="AL56" s="17"/>
      <c r="AM56" s="17"/>
      <c r="AN56" s="17"/>
      <c r="AO56" s="17">
        <v>-1.2</v>
      </c>
      <c r="AP56" s="17">
        <v>48.4</v>
      </c>
      <c r="AQ56" s="17">
        <v>-1.9</v>
      </c>
      <c r="AR56" s="17">
        <v>13.4</v>
      </c>
      <c r="AS56" s="17">
        <v>1.8</v>
      </c>
      <c r="AT56" s="17">
        <v>-0.5</v>
      </c>
      <c r="AU56" s="17">
        <v>2.7</v>
      </c>
      <c r="AV56" s="17">
        <v>1.2</v>
      </c>
      <c r="AW56" s="17">
        <v>28.4</v>
      </c>
      <c r="AX56" s="17">
        <v>-17.100000000000001</v>
      </c>
      <c r="AY56" s="17">
        <v>-41.5</v>
      </c>
      <c r="AZ56" s="17">
        <v>11.6</v>
      </c>
      <c r="BA56" s="17">
        <v>-0.9</v>
      </c>
      <c r="BB56" s="17"/>
      <c r="BC56" s="17">
        <v>-6.7</v>
      </c>
      <c r="BD56" s="17"/>
      <c r="BE56" s="17">
        <v>1</v>
      </c>
      <c r="BF56" s="17">
        <v>-0.1</v>
      </c>
      <c r="BG56" s="17">
        <v>5.2</v>
      </c>
      <c r="BH56" s="17">
        <v>-1.8</v>
      </c>
      <c r="BI56" s="17">
        <v>0</v>
      </c>
      <c r="BJ56" s="17"/>
      <c r="BK56" s="17">
        <v>-2</v>
      </c>
      <c r="BL56" s="17"/>
      <c r="BM56" s="17"/>
      <c r="BN56" s="17"/>
      <c r="BO56" s="17">
        <v>12.7</v>
      </c>
      <c r="BP56" s="17">
        <v>0</v>
      </c>
      <c r="BQ56" s="17">
        <v>-12.8</v>
      </c>
      <c r="BR56" s="17"/>
      <c r="BS56" s="17"/>
      <c r="BT56" s="17"/>
      <c r="BU56" s="17"/>
      <c r="BV56" s="17"/>
      <c r="BW56" s="17"/>
      <c r="BX56" s="17"/>
      <c r="BY56" s="17">
        <v>-5.7</v>
      </c>
      <c r="BZ56" s="17"/>
      <c r="CA56" s="17"/>
      <c r="CB56" s="17">
        <v>80.7</v>
      </c>
      <c r="CC56" s="17">
        <v>59.8</v>
      </c>
      <c r="CD56" s="17">
        <v>2.5</v>
      </c>
      <c r="CE56" s="17">
        <v>14.6</v>
      </c>
      <c r="CF56" s="17">
        <v>0.1</v>
      </c>
      <c r="CG56" s="17"/>
      <c r="CH56" s="17"/>
      <c r="CI56" s="17"/>
      <c r="CJ56" s="17">
        <v>14.8</v>
      </c>
      <c r="CK56" s="17">
        <v>18.100000000000001</v>
      </c>
      <c r="CL56" s="17">
        <v>-21.9</v>
      </c>
      <c r="CM56" s="17"/>
      <c r="CN56" s="17"/>
      <c r="CO56" s="17"/>
      <c r="CP56" s="17"/>
      <c r="CQ56" s="17"/>
      <c r="CR56" s="17">
        <v>1.7</v>
      </c>
      <c r="CS56" s="17">
        <v>-1.3</v>
      </c>
      <c r="CT56" s="17"/>
      <c r="CU56" s="17">
        <v>-5</v>
      </c>
      <c r="CV56" s="17">
        <v>0</v>
      </c>
      <c r="CW56" s="17"/>
      <c r="CX56" s="17"/>
      <c r="CY56" s="17">
        <v>1.3</v>
      </c>
      <c r="CZ56" s="17">
        <v>-0.2</v>
      </c>
      <c r="DA56" s="17">
        <v>-0.9</v>
      </c>
      <c r="DB56" s="17">
        <v>0</v>
      </c>
      <c r="DC56" s="17">
        <v>1.1000000000000001</v>
      </c>
      <c r="DD56" s="17"/>
      <c r="DE56" s="17">
        <v>0.2</v>
      </c>
      <c r="DF56" s="17">
        <v>2.6</v>
      </c>
      <c r="DG56" s="17">
        <v>0.5</v>
      </c>
      <c r="DH56" s="17"/>
      <c r="DI56" s="17">
        <v>0</v>
      </c>
      <c r="DJ56" s="17">
        <v>0</v>
      </c>
      <c r="DK56" s="17">
        <v>-2.7</v>
      </c>
      <c r="DL56" s="17">
        <v>-1.8</v>
      </c>
      <c r="DM56" s="17">
        <v>1.8</v>
      </c>
      <c r="DN56" s="17">
        <v>0.6</v>
      </c>
      <c r="DO56" s="17">
        <v>0.6</v>
      </c>
      <c r="DP56" s="17">
        <v>1</v>
      </c>
      <c r="DQ56" s="17">
        <v>0</v>
      </c>
      <c r="DR56" s="17">
        <v>0</v>
      </c>
      <c r="DS56" s="17">
        <v>-0.1</v>
      </c>
      <c r="DT56" s="17">
        <v>0.4</v>
      </c>
      <c r="DU56" s="17"/>
      <c r="DV56" s="17">
        <v>-3.4</v>
      </c>
      <c r="DW56" s="17">
        <v>0.9</v>
      </c>
      <c r="DX56" s="17">
        <v>2.8</v>
      </c>
      <c r="DY56" s="17">
        <v>2.2000000000000002</v>
      </c>
      <c r="DZ56" s="17">
        <v>1.5</v>
      </c>
      <c r="EA56" s="17">
        <v>0.8</v>
      </c>
      <c r="EB56" s="17">
        <v>1.1000000000000001</v>
      </c>
      <c r="EC56" s="17">
        <v>0</v>
      </c>
      <c r="ED56" s="17">
        <v>-4.3</v>
      </c>
      <c r="EE56" s="17">
        <v>-3.9</v>
      </c>
      <c r="EF56" s="17"/>
      <c r="EG56" s="17">
        <v>0</v>
      </c>
      <c r="EH56" s="17">
        <v>0</v>
      </c>
      <c r="EI56" s="17">
        <v>-0.1</v>
      </c>
      <c r="EJ56" s="17">
        <v>1.5</v>
      </c>
      <c r="EK56" s="17">
        <v>0.2</v>
      </c>
      <c r="EL56" s="17">
        <v>0.2</v>
      </c>
      <c r="EM56" s="17">
        <v>0.2</v>
      </c>
      <c r="EN56" s="17"/>
      <c r="EO56" s="17">
        <v>0</v>
      </c>
      <c r="EP56" s="17">
        <v>0</v>
      </c>
      <c r="EQ56" s="17">
        <v>-0.2</v>
      </c>
      <c r="ER56" s="17">
        <v>-1.1000000000000001</v>
      </c>
      <c r="ES56" s="17">
        <v>2.5</v>
      </c>
      <c r="ET56" s="17">
        <v>0</v>
      </c>
      <c r="EU56" s="17">
        <v>0</v>
      </c>
      <c r="EV56" s="17">
        <v>0.4</v>
      </c>
      <c r="EW56" s="17">
        <v>1.8</v>
      </c>
      <c r="EX56" s="17">
        <v>1.4</v>
      </c>
      <c r="EY56" s="17"/>
      <c r="EZ56" s="17">
        <v>0</v>
      </c>
      <c r="FA56" s="17">
        <v>1.2</v>
      </c>
      <c r="FB56" s="17">
        <v>2.1</v>
      </c>
      <c r="FC56" s="17">
        <v>3.3</v>
      </c>
      <c r="FD56" s="17">
        <v>0.46</v>
      </c>
      <c r="FE56" s="17">
        <v>2.1800000000000002</v>
      </c>
      <c r="FF56" s="17">
        <v>519.86</v>
      </c>
      <c r="FG56" s="15"/>
      <c r="FH56" s="17">
        <v>1.42171</v>
      </c>
      <c r="FI56" s="17"/>
      <c r="FJ56" s="17">
        <v>0.111</v>
      </c>
      <c r="FK56" s="17">
        <v>0.82799999999999996</v>
      </c>
      <c r="FL56" s="17">
        <v>0</v>
      </c>
      <c r="FM56" s="17"/>
      <c r="FN56" s="17">
        <v>4.7803599999999999</v>
      </c>
      <c r="FO56" s="17">
        <v>0.2</v>
      </c>
      <c r="FP56" s="17">
        <v>2.2000000000000002</v>
      </c>
      <c r="FQ56" s="17">
        <v>9.5410699999999995</v>
      </c>
    </row>
    <row r="57" spans="1:173" ht="24" customHeight="1" x14ac:dyDescent="0.25">
      <c r="A57" s="16" t="s">
        <v>68</v>
      </c>
      <c r="B57" s="16" t="s">
        <v>725</v>
      </c>
      <c r="C57" s="17">
        <v>0.2</v>
      </c>
      <c r="D57" s="17">
        <v>0.1</v>
      </c>
      <c r="E57" s="17">
        <v>-0.2</v>
      </c>
      <c r="F57" s="17">
        <v>60.79</v>
      </c>
      <c r="G57" s="17">
        <v>32.81</v>
      </c>
      <c r="H57" s="17"/>
      <c r="I57" s="17"/>
      <c r="J57" s="17">
        <v>-11.9</v>
      </c>
      <c r="K57" s="17">
        <v>12.8</v>
      </c>
      <c r="L57" s="17"/>
      <c r="M57" s="17"/>
      <c r="N57" s="17">
        <v>-25.1</v>
      </c>
      <c r="O57" s="17">
        <v>-8.9</v>
      </c>
      <c r="P57" s="17">
        <v>-8.6</v>
      </c>
      <c r="Q57" s="17">
        <v>26.7</v>
      </c>
      <c r="R57" s="17">
        <v>20.100000000000001</v>
      </c>
      <c r="S57" s="17">
        <v>7.5</v>
      </c>
      <c r="T57" s="17">
        <v>45.4</v>
      </c>
      <c r="U57" s="17">
        <v>0</v>
      </c>
      <c r="V57" s="17"/>
      <c r="W57" s="17"/>
      <c r="X57" s="17"/>
      <c r="Y57" s="17"/>
      <c r="Z57" s="17">
        <v>-0.3</v>
      </c>
      <c r="AA57" s="17">
        <v>1.2</v>
      </c>
      <c r="AB57" s="17">
        <v>0</v>
      </c>
      <c r="AC57" s="17">
        <v>-3.5</v>
      </c>
      <c r="AD57" s="17">
        <v>3</v>
      </c>
      <c r="AE57" s="17">
        <v>5.9</v>
      </c>
      <c r="AF57" s="17">
        <v>1</v>
      </c>
      <c r="AG57" s="17"/>
      <c r="AH57" s="17"/>
      <c r="AI57" s="17">
        <v>0</v>
      </c>
      <c r="AJ57" s="17">
        <v>5.3</v>
      </c>
      <c r="AK57" s="17">
        <v>0.3</v>
      </c>
      <c r="AL57" s="17"/>
      <c r="AM57" s="17"/>
      <c r="AN57" s="17"/>
      <c r="AO57" s="17">
        <v>-1.4</v>
      </c>
      <c r="AP57" s="17">
        <v>43.7</v>
      </c>
      <c r="AQ57" s="17">
        <v>-2.4</v>
      </c>
      <c r="AR57" s="17">
        <v>14.2</v>
      </c>
      <c r="AS57" s="17">
        <v>1.8</v>
      </c>
      <c r="AT57" s="17">
        <v>0.6</v>
      </c>
      <c r="AU57" s="17">
        <v>2.7</v>
      </c>
      <c r="AV57" s="17">
        <v>1.7</v>
      </c>
      <c r="AW57" s="17">
        <v>17.600000000000001</v>
      </c>
      <c r="AX57" s="17">
        <v>-27.5</v>
      </c>
      <c r="AY57" s="17">
        <v>-47.1</v>
      </c>
      <c r="AZ57" s="17">
        <v>8.6999999999999993</v>
      </c>
      <c r="BA57" s="17">
        <v>-0.9</v>
      </c>
      <c r="BB57" s="17"/>
      <c r="BC57" s="17">
        <v>-7.2</v>
      </c>
      <c r="BD57" s="17"/>
      <c r="BE57" s="17">
        <v>1</v>
      </c>
      <c r="BF57" s="17">
        <v>-0.1</v>
      </c>
      <c r="BG57" s="17">
        <v>7.5</v>
      </c>
      <c r="BH57" s="17">
        <v>-4.7</v>
      </c>
      <c r="BI57" s="17">
        <v>0</v>
      </c>
      <c r="BJ57" s="17"/>
      <c r="BK57" s="17">
        <v>0.9</v>
      </c>
      <c r="BL57" s="17"/>
      <c r="BM57" s="17"/>
      <c r="BN57" s="17"/>
      <c r="BO57" s="17">
        <v>6.7</v>
      </c>
      <c r="BP57" s="17">
        <v>0</v>
      </c>
      <c r="BQ57" s="17">
        <v>0</v>
      </c>
      <c r="BR57" s="17"/>
      <c r="BS57" s="17"/>
      <c r="BT57" s="17"/>
      <c r="BU57" s="17"/>
      <c r="BV57" s="17"/>
      <c r="BW57" s="17"/>
      <c r="BX57" s="17"/>
      <c r="BY57" s="17">
        <v>-7.3</v>
      </c>
      <c r="BZ57" s="17"/>
      <c r="CA57" s="17"/>
      <c r="CB57" s="17">
        <v>49.9</v>
      </c>
      <c r="CC57" s="17">
        <v>59.4</v>
      </c>
      <c r="CD57" s="17">
        <v>2</v>
      </c>
      <c r="CE57" s="17">
        <v>13.9</v>
      </c>
      <c r="CF57" s="17">
        <v>-0.1</v>
      </c>
      <c r="CG57" s="17"/>
      <c r="CH57" s="17"/>
      <c r="CI57" s="17"/>
      <c r="CJ57" s="17">
        <v>6.7</v>
      </c>
      <c r="CK57" s="17">
        <v>10.1</v>
      </c>
      <c r="CL57" s="17">
        <v>-34.1</v>
      </c>
      <c r="CM57" s="17"/>
      <c r="CN57" s="17"/>
      <c r="CO57" s="17"/>
      <c r="CP57" s="17"/>
      <c r="CQ57" s="17"/>
      <c r="CR57" s="17">
        <v>-5.0999999999999996</v>
      </c>
      <c r="CS57" s="17">
        <v>-5.2</v>
      </c>
      <c r="CT57" s="17"/>
      <c r="CU57" s="17">
        <v>-4.7</v>
      </c>
      <c r="CV57" s="17">
        <v>0</v>
      </c>
      <c r="CW57" s="17"/>
      <c r="CX57" s="17"/>
      <c r="CY57" s="17">
        <v>1.3</v>
      </c>
      <c r="CZ57" s="17">
        <v>-0.1</v>
      </c>
      <c r="DA57" s="17">
        <v>0</v>
      </c>
      <c r="DB57" s="17">
        <v>0</v>
      </c>
      <c r="DC57" s="17">
        <v>1.1000000000000001</v>
      </c>
      <c r="DD57" s="17"/>
      <c r="DE57" s="17">
        <v>-0.5</v>
      </c>
      <c r="DF57" s="17">
        <v>2.2000000000000002</v>
      </c>
      <c r="DG57" s="17">
        <v>0.6</v>
      </c>
      <c r="DH57" s="17"/>
      <c r="DI57" s="17">
        <v>0</v>
      </c>
      <c r="DJ57" s="17">
        <v>0</v>
      </c>
      <c r="DK57" s="17">
        <v>-3.6</v>
      </c>
      <c r="DL57" s="17">
        <v>-4.3</v>
      </c>
      <c r="DM57" s="17">
        <v>1.8</v>
      </c>
      <c r="DN57" s="17">
        <v>0.6</v>
      </c>
      <c r="DO57" s="17">
        <v>0.6</v>
      </c>
      <c r="DP57" s="17">
        <v>1</v>
      </c>
      <c r="DQ57" s="17">
        <v>0</v>
      </c>
      <c r="DR57" s="17">
        <v>0</v>
      </c>
      <c r="DS57" s="17">
        <v>-0.1</v>
      </c>
      <c r="DT57" s="17">
        <v>0.4</v>
      </c>
      <c r="DU57" s="17"/>
      <c r="DV57" s="17">
        <v>-3.4</v>
      </c>
      <c r="DW57" s="17">
        <v>0.8</v>
      </c>
      <c r="DX57" s="17">
        <v>2.7</v>
      </c>
      <c r="DY57" s="17">
        <v>2.2000000000000002</v>
      </c>
      <c r="DZ57" s="17">
        <v>1.4</v>
      </c>
      <c r="EA57" s="17">
        <v>0.8</v>
      </c>
      <c r="EB57" s="17">
        <v>3.7</v>
      </c>
      <c r="EC57" s="17">
        <v>0</v>
      </c>
      <c r="ED57" s="17">
        <v>-5.8</v>
      </c>
      <c r="EE57" s="17">
        <v>-6.3</v>
      </c>
      <c r="EF57" s="17"/>
      <c r="EG57" s="17">
        <v>0</v>
      </c>
      <c r="EH57" s="17">
        <v>0</v>
      </c>
      <c r="EI57" s="17">
        <v>-0.1</v>
      </c>
      <c r="EJ57" s="17">
        <v>1.5</v>
      </c>
      <c r="EK57" s="17">
        <v>0.2</v>
      </c>
      <c r="EL57" s="17">
        <v>0.2</v>
      </c>
      <c r="EM57" s="17">
        <v>0.2</v>
      </c>
      <c r="EN57" s="17"/>
      <c r="EO57" s="17">
        <v>0</v>
      </c>
      <c r="EP57" s="17">
        <v>0</v>
      </c>
      <c r="EQ57" s="17">
        <v>-0.2</v>
      </c>
      <c r="ER57" s="17">
        <v>4.5999999999999996</v>
      </c>
      <c r="ES57" s="17">
        <v>0.4</v>
      </c>
      <c r="ET57" s="17">
        <v>0</v>
      </c>
      <c r="EU57" s="17">
        <v>0</v>
      </c>
      <c r="EV57" s="17">
        <v>0.4</v>
      </c>
      <c r="EW57" s="17">
        <v>1.7</v>
      </c>
      <c r="EX57" s="17">
        <v>1.5</v>
      </c>
      <c r="EY57" s="17"/>
      <c r="EZ57" s="17">
        <v>0</v>
      </c>
      <c r="FA57" s="17">
        <v>1.2</v>
      </c>
      <c r="FB57" s="17">
        <v>2</v>
      </c>
      <c r="FC57" s="17">
        <v>2.5</v>
      </c>
      <c r="FD57" s="17">
        <v>0.66</v>
      </c>
      <c r="FE57" s="17">
        <v>3.11</v>
      </c>
      <c r="FF57" s="17">
        <v>282.87</v>
      </c>
      <c r="FG57" s="15"/>
      <c r="FH57" s="17">
        <v>1.4010199999999999</v>
      </c>
      <c r="FI57" s="17"/>
      <c r="FJ57" s="17">
        <v>0.33</v>
      </c>
      <c r="FK57" s="17">
        <v>1.284</v>
      </c>
      <c r="FL57" s="17">
        <v>0</v>
      </c>
      <c r="FM57" s="17"/>
      <c r="FN57" s="17">
        <v>4.7710100000000004</v>
      </c>
      <c r="FO57" s="17">
        <v>0.1</v>
      </c>
      <c r="FP57" s="17">
        <v>1.9</v>
      </c>
      <c r="FQ57" s="17">
        <v>9.7860300000000002</v>
      </c>
    </row>
    <row r="58" spans="1:173" ht="24" customHeight="1" x14ac:dyDescent="0.25">
      <c r="A58" s="18" t="s">
        <v>726</v>
      </c>
      <c r="B58" s="18" t="s">
        <v>69</v>
      </c>
      <c r="C58" s="19">
        <v>0.2</v>
      </c>
      <c r="D58" s="19">
        <v>0.1</v>
      </c>
      <c r="E58" s="19">
        <v>-0.2</v>
      </c>
      <c r="F58" s="19">
        <v>68.19</v>
      </c>
      <c r="G58" s="19">
        <v>35.43</v>
      </c>
      <c r="H58" s="19"/>
      <c r="I58" s="19"/>
      <c r="J58" s="19">
        <v>-13.5</v>
      </c>
      <c r="K58" s="19">
        <v>20.9</v>
      </c>
      <c r="L58" s="19"/>
      <c r="M58" s="19"/>
      <c r="N58" s="19">
        <v>-34.1</v>
      </c>
      <c r="O58" s="19">
        <v>-10.3</v>
      </c>
      <c r="P58" s="19">
        <v>-8.3000000000000007</v>
      </c>
      <c r="Q58" s="19">
        <v>14.9</v>
      </c>
      <c r="R58" s="19">
        <v>20.100000000000001</v>
      </c>
      <c r="S58" s="19">
        <v>5.9</v>
      </c>
      <c r="T58" s="19">
        <v>58.7</v>
      </c>
      <c r="U58" s="19">
        <v>0.3</v>
      </c>
      <c r="V58" s="19"/>
      <c r="W58" s="19"/>
      <c r="X58" s="19"/>
      <c r="Y58" s="19"/>
      <c r="Z58" s="19">
        <v>-2</v>
      </c>
      <c r="AA58" s="19">
        <v>1.2</v>
      </c>
      <c r="AB58" s="19">
        <v>0</v>
      </c>
      <c r="AC58" s="19">
        <v>-3.4</v>
      </c>
      <c r="AD58" s="19">
        <v>3.1</v>
      </c>
      <c r="AE58" s="19">
        <v>5.6</v>
      </c>
      <c r="AF58" s="19">
        <v>1.3</v>
      </c>
      <c r="AG58" s="19"/>
      <c r="AH58" s="19"/>
      <c r="AI58" s="19">
        <v>0</v>
      </c>
      <c r="AJ58" s="19">
        <v>7.7</v>
      </c>
      <c r="AK58" s="19">
        <v>3.1</v>
      </c>
      <c r="AL58" s="19"/>
      <c r="AM58" s="19"/>
      <c r="AN58" s="19"/>
      <c r="AO58" s="19">
        <v>-1.5</v>
      </c>
      <c r="AP58" s="19">
        <v>49.5</v>
      </c>
      <c r="AQ58" s="19">
        <v>-1.5</v>
      </c>
      <c r="AR58" s="19">
        <v>12.2</v>
      </c>
      <c r="AS58" s="19">
        <v>2.1</v>
      </c>
      <c r="AT58" s="19">
        <v>0.1</v>
      </c>
      <c r="AU58" s="19">
        <v>2.7</v>
      </c>
      <c r="AV58" s="19">
        <v>1.4</v>
      </c>
      <c r="AW58" s="19">
        <v>18.399999999999999</v>
      </c>
      <c r="AX58" s="19">
        <v>-26.7</v>
      </c>
      <c r="AY58" s="19">
        <v>-46.2</v>
      </c>
      <c r="AZ58" s="19">
        <v>7.7</v>
      </c>
      <c r="BA58" s="19">
        <v>-1.1000000000000001</v>
      </c>
      <c r="BB58" s="19"/>
      <c r="BC58" s="19">
        <v>-2.6</v>
      </c>
      <c r="BD58" s="19"/>
      <c r="BE58" s="19">
        <v>1</v>
      </c>
      <c r="BF58" s="19">
        <v>-0.1</v>
      </c>
      <c r="BG58" s="19">
        <v>15.1</v>
      </c>
      <c r="BH58" s="19">
        <v>-3</v>
      </c>
      <c r="BI58" s="19">
        <v>0</v>
      </c>
      <c r="BJ58" s="19"/>
      <c r="BK58" s="19">
        <v>-1.5</v>
      </c>
      <c r="BL58" s="19"/>
      <c r="BM58" s="19"/>
      <c r="BN58" s="19"/>
      <c r="BO58" s="19">
        <v>7.2</v>
      </c>
      <c r="BP58" s="19">
        <v>0</v>
      </c>
      <c r="BQ58" s="19">
        <v>0</v>
      </c>
      <c r="BR58" s="19"/>
      <c r="BS58" s="19"/>
      <c r="BT58" s="19"/>
      <c r="BU58" s="19"/>
      <c r="BV58" s="19"/>
      <c r="BW58" s="19"/>
      <c r="BX58" s="19"/>
      <c r="BY58" s="19">
        <v>1.3</v>
      </c>
      <c r="BZ58" s="19"/>
      <c r="CA58" s="19"/>
      <c r="CB58" s="19">
        <v>19.8</v>
      </c>
      <c r="CC58" s="19">
        <v>20.399999999999999</v>
      </c>
      <c r="CD58" s="19">
        <v>-1.8</v>
      </c>
      <c r="CE58" s="19">
        <v>2.2999999999999998</v>
      </c>
      <c r="CF58" s="19">
        <v>0</v>
      </c>
      <c r="CG58" s="19"/>
      <c r="CH58" s="19"/>
      <c r="CI58" s="19"/>
      <c r="CJ58" s="19">
        <v>4.5999999999999996</v>
      </c>
      <c r="CK58" s="19">
        <v>8.3000000000000007</v>
      </c>
      <c r="CL58" s="19">
        <v>-31.7</v>
      </c>
      <c r="CM58" s="19"/>
      <c r="CN58" s="19"/>
      <c r="CO58" s="19"/>
      <c r="CP58" s="19"/>
      <c r="CQ58" s="19"/>
      <c r="CR58" s="19">
        <v>-9.4</v>
      </c>
      <c r="CS58" s="19">
        <v>-6.8</v>
      </c>
      <c r="CT58" s="19"/>
      <c r="CU58" s="19">
        <v>-4.7</v>
      </c>
      <c r="CV58" s="19">
        <v>0</v>
      </c>
      <c r="CW58" s="19"/>
      <c r="CX58" s="19"/>
      <c r="CY58" s="19">
        <v>1.3</v>
      </c>
      <c r="CZ58" s="19">
        <v>-0.1</v>
      </c>
      <c r="DA58" s="19">
        <v>-0.8</v>
      </c>
      <c r="DB58" s="19">
        <v>-0.2</v>
      </c>
      <c r="DC58" s="19">
        <v>1.1000000000000001</v>
      </c>
      <c r="DD58" s="19"/>
      <c r="DE58" s="19">
        <v>-1</v>
      </c>
      <c r="DF58" s="19">
        <v>2.2999999999999998</v>
      </c>
      <c r="DG58" s="19">
        <v>0.6</v>
      </c>
      <c r="DH58" s="19"/>
      <c r="DI58" s="19">
        <v>0</v>
      </c>
      <c r="DJ58" s="19">
        <v>0</v>
      </c>
      <c r="DK58" s="19">
        <v>-4.3</v>
      </c>
      <c r="DL58" s="19">
        <v>-5.4</v>
      </c>
      <c r="DM58" s="19">
        <v>1.8</v>
      </c>
      <c r="DN58" s="19">
        <v>0.6</v>
      </c>
      <c r="DO58" s="19">
        <v>0.6</v>
      </c>
      <c r="DP58" s="19">
        <v>1</v>
      </c>
      <c r="DQ58" s="19">
        <v>0</v>
      </c>
      <c r="DR58" s="19">
        <v>0</v>
      </c>
      <c r="DS58" s="19">
        <v>0.2</v>
      </c>
      <c r="DT58" s="19">
        <v>0.2</v>
      </c>
      <c r="DU58" s="19"/>
      <c r="DV58" s="19">
        <v>-3.6</v>
      </c>
      <c r="DW58" s="19">
        <v>0.3</v>
      </c>
      <c r="DX58" s="19">
        <v>2.1</v>
      </c>
      <c r="DY58" s="19">
        <v>2.4</v>
      </c>
      <c r="DZ58" s="19">
        <v>1.2</v>
      </c>
      <c r="EA58" s="19">
        <v>0.8</v>
      </c>
      <c r="EB58" s="19">
        <v>3.7</v>
      </c>
      <c r="EC58" s="19">
        <v>0</v>
      </c>
      <c r="ED58" s="19">
        <v>-11.2</v>
      </c>
      <c r="EE58" s="19">
        <v>-10.7</v>
      </c>
      <c r="EF58" s="19"/>
      <c r="EG58" s="19">
        <v>0</v>
      </c>
      <c r="EH58" s="19">
        <v>0</v>
      </c>
      <c r="EI58" s="19">
        <v>-0.1</v>
      </c>
      <c r="EJ58" s="19">
        <v>1.5</v>
      </c>
      <c r="EK58" s="19">
        <v>0.2</v>
      </c>
      <c r="EL58" s="19">
        <v>0.2</v>
      </c>
      <c r="EM58" s="19">
        <v>0.2</v>
      </c>
      <c r="EN58" s="19"/>
      <c r="EO58" s="19">
        <v>0</v>
      </c>
      <c r="EP58" s="19">
        <v>0</v>
      </c>
      <c r="EQ58" s="19">
        <v>-0.2</v>
      </c>
      <c r="ER58" s="19">
        <v>-3.4</v>
      </c>
      <c r="ES58" s="19">
        <v>2.2000000000000002</v>
      </c>
      <c r="ET58" s="19">
        <v>0</v>
      </c>
      <c r="EU58" s="19">
        <v>0</v>
      </c>
      <c r="EV58" s="19">
        <v>0.4</v>
      </c>
      <c r="EW58" s="19">
        <v>1.4</v>
      </c>
      <c r="EX58" s="19">
        <v>1.6</v>
      </c>
      <c r="EY58" s="19"/>
      <c r="EZ58" s="19">
        <v>0</v>
      </c>
      <c r="FA58" s="19">
        <v>1.2</v>
      </c>
      <c r="FB58" s="19">
        <v>2.5</v>
      </c>
      <c r="FC58" s="19">
        <v>3.2</v>
      </c>
      <c r="FD58" s="19">
        <v>0</v>
      </c>
      <c r="FE58" s="19">
        <v>2.42</v>
      </c>
      <c r="FF58" s="19">
        <v>206.64</v>
      </c>
      <c r="FG58" s="15"/>
      <c r="FH58" s="19">
        <v>1.87029</v>
      </c>
      <c r="FI58" s="19"/>
      <c r="FJ58" s="19">
        <v>-0.14699999999999999</v>
      </c>
      <c r="FK58" s="19">
        <v>1.0880000000000001</v>
      </c>
      <c r="FL58" s="19">
        <v>0</v>
      </c>
      <c r="FM58" s="19"/>
      <c r="FN58" s="19">
        <v>4.7554499999999997</v>
      </c>
      <c r="FO58" s="19">
        <v>-0.1</v>
      </c>
      <c r="FP58" s="19">
        <v>1</v>
      </c>
      <c r="FQ58" s="19">
        <v>8.4667399999999997</v>
      </c>
    </row>
    <row r="59" spans="1:173" ht="24.95" customHeight="1" x14ac:dyDescent="0.25">
      <c r="A59" s="202" t="s">
        <v>727</v>
      </c>
      <c r="B59" s="203"/>
      <c r="C59" s="20">
        <v>4.7</v>
      </c>
      <c r="D59" s="20">
        <v>2.7</v>
      </c>
      <c r="E59" s="20">
        <v>-4.8</v>
      </c>
      <c r="F59" s="20">
        <v>1937.14</v>
      </c>
      <c r="G59" s="20">
        <v>743.45</v>
      </c>
      <c r="H59" s="20">
        <v>0</v>
      </c>
      <c r="I59" s="20">
        <v>0</v>
      </c>
      <c r="J59" s="20">
        <v>-216.6</v>
      </c>
      <c r="K59" s="20">
        <v>317.45</v>
      </c>
      <c r="L59" s="20">
        <v>0</v>
      </c>
      <c r="M59" s="20">
        <v>0</v>
      </c>
      <c r="N59" s="20">
        <v>-62.45</v>
      </c>
      <c r="O59" s="20">
        <v>536.4</v>
      </c>
      <c r="P59" s="20">
        <v>352</v>
      </c>
      <c r="Q59" s="20">
        <v>985.05</v>
      </c>
      <c r="R59" s="20">
        <v>600.70000000000005</v>
      </c>
      <c r="S59" s="20">
        <v>150.35</v>
      </c>
      <c r="T59" s="20">
        <v>1596.4</v>
      </c>
      <c r="U59" s="20">
        <v>1.3</v>
      </c>
      <c r="V59" s="20">
        <v>0</v>
      </c>
      <c r="W59" s="20">
        <v>0</v>
      </c>
      <c r="X59" s="20">
        <v>0</v>
      </c>
      <c r="Y59" s="20">
        <v>0</v>
      </c>
      <c r="Z59" s="20">
        <v>241.15</v>
      </c>
      <c r="AA59" s="20">
        <v>18.850000000000001</v>
      </c>
      <c r="AB59" s="20">
        <v>28.9</v>
      </c>
      <c r="AC59" s="20">
        <v>-78.2</v>
      </c>
      <c r="AD59" s="20">
        <v>62.45</v>
      </c>
      <c r="AE59" s="20">
        <v>302.85000000000002</v>
      </c>
      <c r="AF59" s="20">
        <v>31</v>
      </c>
      <c r="AG59" s="20">
        <v>0</v>
      </c>
      <c r="AH59" s="20">
        <v>0</v>
      </c>
      <c r="AI59" s="20">
        <v>6.5000000000000002E-2</v>
      </c>
      <c r="AJ59" s="20">
        <v>346.35</v>
      </c>
      <c r="AK59" s="20">
        <v>128.15</v>
      </c>
      <c r="AL59" s="20">
        <v>0</v>
      </c>
      <c r="AM59" s="20">
        <v>0</v>
      </c>
      <c r="AN59" s="20">
        <v>0</v>
      </c>
      <c r="AO59" s="20">
        <v>-21.45</v>
      </c>
      <c r="AP59" s="20">
        <v>1171.6500000000001</v>
      </c>
      <c r="AQ59" s="20">
        <v>-13.5</v>
      </c>
      <c r="AR59" s="20">
        <v>269.35000000000002</v>
      </c>
      <c r="AS59" s="20">
        <v>41.9</v>
      </c>
      <c r="AT59" s="20">
        <v>7.2</v>
      </c>
      <c r="AU59" s="20">
        <v>64.650000000000006</v>
      </c>
      <c r="AV59" s="20">
        <v>32.65</v>
      </c>
      <c r="AW59" s="20">
        <v>588.15</v>
      </c>
      <c r="AX59" s="20">
        <v>-500.25</v>
      </c>
      <c r="AY59" s="20">
        <v>-808.4</v>
      </c>
      <c r="AZ59" s="20">
        <v>257.14999999999998</v>
      </c>
      <c r="BA59" s="20">
        <v>-15.8</v>
      </c>
      <c r="BB59" s="20">
        <v>0</v>
      </c>
      <c r="BC59" s="20">
        <v>-99.35</v>
      </c>
      <c r="BD59" s="20">
        <v>0</v>
      </c>
      <c r="BE59" s="20">
        <v>16.8</v>
      </c>
      <c r="BF59" s="20">
        <v>0.85</v>
      </c>
      <c r="BG59" s="20">
        <v>395.35</v>
      </c>
      <c r="BH59" s="20">
        <v>3.8</v>
      </c>
      <c r="BI59" s="20">
        <v>4.3</v>
      </c>
      <c r="BJ59" s="20">
        <v>0</v>
      </c>
      <c r="BK59" s="20">
        <v>-30.7</v>
      </c>
      <c r="BL59" s="20">
        <v>0</v>
      </c>
      <c r="BM59" s="20">
        <v>0</v>
      </c>
      <c r="BN59" s="20">
        <v>0</v>
      </c>
      <c r="BO59" s="20">
        <v>266.35000000000002</v>
      </c>
      <c r="BP59" s="20">
        <v>-34</v>
      </c>
      <c r="BQ59" s="20">
        <v>-12.95</v>
      </c>
      <c r="BR59" s="20">
        <v>0</v>
      </c>
      <c r="BS59" s="20">
        <v>0</v>
      </c>
      <c r="BT59" s="20">
        <v>0</v>
      </c>
      <c r="BU59" s="20">
        <v>0</v>
      </c>
      <c r="BV59" s="20">
        <v>0</v>
      </c>
      <c r="BW59" s="20">
        <v>0</v>
      </c>
      <c r="BX59" s="20">
        <v>0</v>
      </c>
      <c r="BY59" s="20">
        <v>-105.75</v>
      </c>
      <c r="BZ59" s="20">
        <v>0</v>
      </c>
      <c r="CA59" s="20">
        <v>0</v>
      </c>
      <c r="CB59" s="20">
        <v>1315.6</v>
      </c>
      <c r="CC59" s="20">
        <v>848.25</v>
      </c>
      <c r="CD59" s="20">
        <v>177.95</v>
      </c>
      <c r="CE59" s="20">
        <v>195.5</v>
      </c>
      <c r="CF59" s="20">
        <v>81.849999999999994</v>
      </c>
      <c r="CG59" s="20">
        <v>0</v>
      </c>
      <c r="CH59" s="20">
        <v>0</v>
      </c>
      <c r="CI59" s="20">
        <v>0</v>
      </c>
      <c r="CJ59" s="20">
        <v>760.05</v>
      </c>
      <c r="CK59" s="20">
        <v>859.2</v>
      </c>
      <c r="CL59" s="20">
        <v>-329.3</v>
      </c>
      <c r="CM59" s="20">
        <v>0</v>
      </c>
      <c r="CN59" s="20">
        <v>0</v>
      </c>
      <c r="CO59" s="20">
        <v>0</v>
      </c>
      <c r="CP59" s="20">
        <v>0</v>
      </c>
      <c r="CQ59" s="20">
        <v>0</v>
      </c>
      <c r="CR59" s="20">
        <v>-61.45</v>
      </c>
      <c r="CS59" s="20">
        <v>-80.599999999999994</v>
      </c>
      <c r="CT59" s="20">
        <v>0</v>
      </c>
      <c r="CU59" s="20">
        <v>-92.35</v>
      </c>
      <c r="CV59" s="20">
        <v>78.599999999999994</v>
      </c>
      <c r="CW59" s="20">
        <v>0</v>
      </c>
      <c r="CX59" s="20">
        <v>0</v>
      </c>
      <c r="CY59" s="20">
        <v>18.350000000000001</v>
      </c>
      <c r="CZ59" s="20">
        <v>-2.2000000000000002</v>
      </c>
      <c r="DA59" s="20">
        <v>-19.7</v>
      </c>
      <c r="DB59" s="20">
        <v>-0.95</v>
      </c>
      <c r="DC59" s="20">
        <v>30.9</v>
      </c>
      <c r="DD59" s="20">
        <v>0</v>
      </c>
      <c r="DE59" s="20">
        <v>-3.75</v>
      </c>
      <c r="DF59" s="20">
        <v>57.5</v>
      </c>
      <c r="DG59" s="20">
        <v>14.4</v>
      </c>
      <c r="DH59" s="20">
        <v>0</v>
      </c>
      <c r="DI59" s="20">
        <v>-8.1</v>
      </c>
      <c r="DJ59" s="20">
        <v>-21</v>
      </c>
      <c r="DK59" s="20">
        <v>-55.35</v>
      </c>
      <c r="DL59" s="20">
        <v>9.4499999999999993</v>
      </c>
      <c r="DM59" s="20">
        <v>41.4</v>
      </c>
      <c r="DN59" s="20">
        <v>14.3</v>
      </c>
      <c r="DO59" s="20">
        <v>9.75</v>
      </c>
      <c r="DP59" s="20">
        <v>25</v>
      </c>
      <c r="DQ59" s="20">
        <v>164.65</v>
      </c>
      <c r="DR59" s="20">
        <v>0.85</v>
      </c>
      <c r="DS59" s="20">
        <v>9.9499999999999993</v>
      </c>
      <c r="DT59" s="20">
        <v>9.5</v>
      </c>
      <c r="DU59" s="20">
        <v>0</v>
      </c>
      <c r="DV59" s="20">
        <v>-82.4</v>
      </c>
      <c r="DW59" s="20">
        <v>20.55</v>
      </c>
      <c r="DX59" s="20">
        <v>66.45</v>
      </c>
      <c r="DY59" s="20">
        <v>60.95</v>
      </c>
      <c r="DZ59" s="20">
        <v>40.200000000000003</v>
      </c>
      <c r="EA59" s="20">
        <v>18</v>
      </c>
      <c r="EB59" s="20">
        <v>77.650000000000006</v>
      </c>
      <c r="EC59" s="20">
        <v>29.45</v>
      </c>
      <c r="ED59" s="20">
        <v>-113.7</v>
      </c>
      <c r="EE59" s="20">
        <v>-124.8</v>
      </c>
      <c r="EF59" s="20">
        <v>0</v>
      </c>
      <c r="EG59" s="20">
        <v>210.55</v>
      </c>
      <c r="EH59" s="20">
        <v>58.5</v>
      </c>
      <c r="EI59" s="20">
        <v>-1.8</v>
      </c>
      <c r="EJ59" s="20">
        <v>39.450000000000003</v>
      </c>
      <c r="EK59" s="20">
        <v>4.8</v>
      </c>
      <c r="EL59" s="20">
        <v>4.8</v>
      </c>
      <c r="EM59" s="20">
        <v>4.8</v>
      </c>
      <c r="EN59" s="20">
        <v>0</v>
      </c>
      <c r="EO59" s="20">
        <v>17.3</v>
      </c>
      <c r="EP59" s="20">
        <v>150.69999999999999</v>
      </c>
      <c r="EQ59" s="20">
        <v>-4.8</v>
      </c>
      <c r="ER59" s="20">
        <v>46.15</v>
      </c>
      <c r="ES59" s="20">
        <v>66.099999999999994</v>
      </c>
      <c r="ET59" s="20">
        <v>-58.65</v>
      </c>
      <c r="EU59" s="20">
        <v>11.35</v>
      </c>
      <c r="EV59" s="20">
        <v>23.2</v>
      </c>
      <c r="EW59" s="20">
        <v>47.5</v>
      </c>
      <c r="EX59" s="20">
        <v>45.65</v>
      </c>
      <c r="EY59" s="20">
        <v>0</v>
      </c>
      <c r="EZ59" s="20">
        <v>210.55</v>
      </c>
      <c r="FA59" s="20">
        <v>27.6</v>
      </c>
      <c r="FB59" s="20">
        <v>41.4</v>
      </c>
      <c r="FC59" s="20">
        <v>66.8</v>
      </c>
      <c r="FD59" s="20">
        <v>29.56</v>
      </c>
      <c r="FE59" s="20">
        <v>68.73</v>
      </c>
      <c r="FF59" s="20">
        <v>14654.195</v>
      </c>
      <c r="FG59" s="21"/>
      <c r="FH59" s="20">
        <v>45.228335000000001</v>
      </c>
      <c r="FI59" s="20">
        <v>0</v>
      </c>
      <c r="FJ59" s="20">
        <v>-17.026</v>
      </c>
      <c r="FK59" s="20">
        <v>33.374000000000002</v>
      </c>
      <c r="FL59" s="20">
        <v>31.9</v>
      </c>
      <c r="FM59" s="20">
        <v>0</v>
      </c>
      <c r="FN59" s="20">
        <v>119.5275</v>
      </c>
      <c r="FO59" s="20">
        <v>6.65</v>
      </c>
      <c r="FP59" s="20">
        <v>41.2</v>
      </c>
      <c r="FQ59" s="20">
        <v>260.853835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730</v>
      </c>
      <c r="C5" s="1"/>
      <c r="D5" s="1"/>
      <c r="E5" s="1"/>
      <c r="F5" s="1"/>
      <c r="G5" s="1"/>
      <c r="H5" s="1"/>
    </row>
    <row r="6" spans="1:8" ht="23.1" customHeight="1" x14ac:dyDescent="0.25">
      <c r="A6" s="1"/>
      <c r="B6" s="207" t="s">
        <v>731</v>
      </c>
      <c r="C6" s="207" t="s">
        <v>732</v>
      </c>
      <c r="D6" s="207"/>
      <c r="E6" s="207" t="s">
        <v>733</v>
      </c>
      <c r="F6" s="207"/>
      <c r="G6" s="207"/>
      <c r="H6" s="207" t="s">
        <v>734</v>
      </c>
    </row>
    <row r="7" spans="1:8" ht="30.95" customHeight="1" x14ac:dyDescent="0.25">
      <c r="A7" s="1"/>
      <c r="B7" s="207"/>
      <c r="C7" s="24" t="s">
        <v>735</v>
      </c>
      <c r="D7" s="24" t="s">
        <v>736</v>
      </c>
      <c r="E7" s="24" t="s">
        <v>466</v>
      </c>
      <c r="F7" s="24" t="s">
        <v>465</v>
      </c>
      <c r="G7" s="24" t="s">
        <v>467</v>
      </c>
      <c r="H7" s="24" t="s">
        <v>737</v>
      </c>
    </row>
    <row r="8" spans="1:8" ht="11.1" customHeight="1" x14ac:dyDescent="0.25">
      <c r="A8" s="1"/>
      <c r="B8" s="25" t="s">
        <v>679</v>
      </c>
      <c r="C8" s="26">
        <v>0</v>
      </c>
      <c r="D8" s="26">
        <v>6796.12</v>
      </c>
      <c r="E8" s="27">
        <v>1001.372</v>
      </c>
      <c r="F8" s="27">
        <v>4005.4380000000001</v>
      </c>
      <c r="G8" s="27">
        <v>1789.31</v>
      </c>
      <c r="H8" s="27">
        <v>209.685</v>
      </c>
    </row>
    <row r="9" spans="1:8" ht="11.1" customHeight="1" x14ac:dyDescent="0.25">
      <c r="A9" s="1"/>
      <c r="B9" s="25" t="s">
        <v>680</v>
      </c>
      <c r="C9" s="26">
        <v>0</v>
      </c>
      <c r="D9" s="26">
        <v>6664.87</v>
      </c>
      <c r="E9" s="27">
        <v>976.12</v>
      </c>
      <c r="F9" s="27">
        <v>3915.92</v>
      </c>
      <c r="G9" s="27">
        <v>1772.83</v>
      </c>
      <c r="H9" s="27">
        <v>217.209</v>
      </c>
    </row>
    <row r="10" spans="1:8" ht="11.1" customHeight="1" x14ac:dyDescent="0.25">
      <c r="A10" s="1"/>
      <c r="B10" s="25" t="s">
        <v>681</v>
      </c>
      <c r="C10" s="26">
        <v>0</v>
      </c>
      <c r="D10" s="26">
        <v>6572.34</v>
      </c>
      <c r="E10" s="27">
        <v>1016.223</v>
      </c>
      <c r="F10" s="27">
        <v>3842.797</v>
      </c>
      <c r="G10" s="27">
        <v>1713.32</v>
      </c>
      <c r="H10" s="27">
        <v>215.1</v>
      </c>
    </row>
    <row r="11" spans="1:8" ht="11.1" customHeight="1" x14ac:dyDescent="0.25">
      <c r="A11" s="1"/>
      <c r="B11" s="25" t="s">
        <v>682</v>
      </c>
      <c r="C11" s="26">
        <v>0</v>
      </c>
      <c r="D11" s="26">
        <v>6557.74</v>
      </c>
      <c r="E11" s="27">
        <v>1000.019</v>
      </c>
      <c r="F11" s="27">
        <v>3823.3609999999999</v>
      </c>
      <c r="G11" s="27">
        <v>1734.36</v>
      </c>
      <c r="H11" s="27">
        <v>220.17</v>
      </c>
    </row>
    <row r="12" spans="1:8" ht="11.1" customHeight="1" x14ac:dyDescent="0.25">
      <c r="A12" s="1"/>
      <c r="B12" s="25" t="s">
        <v>683</v>
      </c>
      <c r="C12" s="26">
        <v>0</v>
      </c>
      <c r="D12" s="26">
        <v>6484.76</v>
      </c>
      <c r="E12" s="27">
        <v>954.44399999999996</v>
      </c>
      <c r="F12" s="27">
        <v>3784.3960000000002</v>
      </c>
      <c r="G12" s="27">
        <v>1745.92</v>
      </c>
      <c r="H12" s="27">
        <v>217.56800000000001</v>
      </c>
    </row>
    <row r="13" spans="1:8" ht="11.1" customHeight="1" x14ac:dyDescent="0.25">
      <c r="A13" s="1"/>
      <c r="B13" s="25" t="s">
        <v>684</v>
      </c>
      <c r="C13" s="26">
        <v>0</v>
      </c>
      <c r="D13" s="26">
        <v>6495.73</v>
      </c>
      <c r="E13" s="27">
        <v>978.35</v>
      </c>
      <c r="F13" s="27">
        <v>3763.81</v>
      </c>
      <c r="G13" s="27">
        <v>1753.57</v>
      </c>
      <c r="H13" s="27">
        <v>215.904</v>
      </c>
    </row>
    <row r="14" spans="1:8" ht="11.1" customHeight="1" x14ac:dyDescent="0.25">
      <c r="A14" s="1"/>
      <c r="B14" s="25" t="s">
        <v>685</v>
      </c>
      <c r="C14" s="26">
        <v>0</v>
      </c>
      <c r="D14" s="26">
        <v>6476.21</v>
      </c>
      <c r="E14" s="27">
        <v>983.17200000000003</v>
      </c>
      <c r="F14" s="27">
        <v>4141.098</v>
      </c>
      <c r="G14" s="27">
        <v>1351.94</v>
      </c>
      <c r="H14" s="27">
        <v>250.84800000000001</v>
      </c>
    </row>
    <row r="15" spans="1:8" ht="11.1" customHeight="1" x14ac:dyDescent="0.25">
      <c r="A15" s="1"/>
      <c r="B15" s="25" t="s">
        <v>686</v>
      </c>
      <c r="C15" s="26">
        <v>0</v>
      </c>
      <c r="D15" s="26">
        <v>6527.34</v>
      </c>
      <c r="E15" s="27">
        <v>948.38699999999994</v>
      </c>
      <c r="F15" s="27">
        <v>4222.0230000000001</v>
      </c>
      <c r="G15" s="27">
        <v>1356.93</v>
      </c>
      <c r="H15" s="27">
        <v>248.28399999999999</v>
      </c>
    </row>
    <row r="16" spans="1:8" ht="11.1" customHeight="1" x14ac:dyDescent="0.25">
      <c r="A16" s="1"/>
      <c r="B16" s="25" t="s">
        <v>687</v>
      </c>
      <c r="C16" s="26">
        <v>0</v>
      </c>
      <c r="D16" s="26">
        <v>6464.26</v>
      </c>
      <c r="E16" s="27">
        <v>959.62400000000002</v>
      </c>
      <c r="F16" s="27">
        <v>4153.9960000000001</v>
      </c>
      <c r="G16" s="27">
        <v>1350.64</v>
      </c>
      <c r="H16" s="27">
        <v>248.30799999999999</v>
      </c>
    </row>
    <row r="17" spans="1:8" ht="11.1" customHeight="1" x14ac:dyDescent="0.25">
      <c r="A17" s="1"/>
      <c r="B17" s="25" t="s">
        <v>688</v>
      </c>
      <c r="C17" s="26">
        <v>0</v>
      </c>
      <c r="D17" s="26">
        <v>6663.45</v>
      </c>
      <c r="E17" s="27">
        <v>995.61900000000003</v>
      </c>
      <c r="F17" s="27">
        <v>4304.951</v>
      </c>
      <c r="G17" s="27">
        <v>1362.88</v>
      </c>
      <c r="H17" s="27">
        <v>250.26900000000001</v>
      </c>
    </row>
    <row r="18" spans="1:8" ht="11.1" customHeight="1" x14ac:dyDescent="0.25">
      <c r="A18" s="1"/>
      <c r="B18" s="25" t="s">
        <v>689</v>
      </c>
      <c r="C18" s="26">
        <v>0</v>
      </c>
      <c r="D18" s="26">
        <v>6659.4</v>
      </c>
      <c r="E18" s="27">
        <v>961.68299999999999</v>
      </c>
      <c r="F18" s="27">
        <v>4326.4369999999999</v>
      </c>
      <c r="G18" s="27">
        <v>1371.28</v>
      </c>
      <c r="H18" s="27">
        <v>244.54400000000001</v>
      </c>
    </row>
    <row r="19" spans="1:8" ht="11.1" customHeight="1" x14ac:dyDescent="0.25">
      <c r="A19" s="1"/>
      <c r="B19" s="25" t="s">
        <v>690</v>
      </c>
      <c r="C19" s="26">
        <v>0</v>
      </c>
      <c r="D19" s="26">
        <v>6696.64</v>
      </c>
      <c r="E19" s="27">
        <v>1008.605</v>
      </c>
      <c r="F19" s="27">
        <v>4327.8549999999996</v>
      </c>
      <c r="G19" s="27">
        <v>1360.18</v>
      </c>
      <c r="H19" s="27">
        <v>223.51</v>
      </c>
    </row>
    <row r="20" spans="1:8" ht="11.1" customHeight="1" x14ac:dyDescent="0.25">
      <c r="A20" s="1"/>
      <c r="B20" s="25" t="s">
        <v>691</v>
      </c>
      <c r="C20" s="26">
        <v>0</v>
      </c>
      <c r="D20" s="26">
        <v>6595.25</v>
      </c>
      <c r="E20" s="27">
        <v>989.53700000000003</v>
      </c>
      <c r="F20" s="27">
        <v>4195.2730000000001</v>
      </c>
      <c r="G20" s="27">
        <v>1410.44</v>
      </c>
      <c r="H20" s="27">
        <v>228.03399999999999</v>
      </c>
    </row>
    <row r="21" spans="1:8" ht="11.1" customHeight="1" x14ac:dyDescent="0.25">
      <c r="A21" s="1"/>
      <c r="B21" s="25" t="s">
        <v>692</v>
      </c>
      <c r="C21" s="26">
        <v>0</v>
      </c>
      <c r="D21" s="26">
        <v>6765.12</v>
      </c>
      <c r="E21" s="27">
        <v>987.84799999999996</v>
      </c>
      <c r="F21" s="27">
        <v>4033.0619999999999</v>
      </c>
      <c r="G21" s="27">
        <v>1744.21</v>
      </c>
      <c r="H21" s="27">
        <v>185.84100000000001</v>
      </c>
    </row>
    <row r="22" spans="1:8" ht="11.1" customHeight="1" x14ac:dyDescent="0.25">
      <c r="A22" s="1"/>
      <c r="B22" s="25" t="s">
        <v>693</v>
      </c>
      <c r="C22" s="26">
        <v>0</v>
      </c>
      <c r="D22" s="26">
        <v>6981.43</v>
      </c>
      <c r="E22" s="27">
        <v>1040.3679999999999</v>
      </c>
      <c r="F22" s="27">
        <v>4443.8419999999996</v>
      </c>
      <c r="G22" s="27">
        <v>1497.22</v>
      </c>
      <c r="H22" s="27">
        <v>233.52099999999999</v>
      </c>
    </row>
    <row r="23" spans="1:8" ht="11.1" customHeight="1" x14ac:dyDescent="0.25">
      <c r="A23" s="1"/>
      <c r="B23" s="25" t="s">
        <v>694</v>
      </c>
      <c r="C23" s="26">
        <v>0</v>
      </c>
      <c r="D23" s="26">
        <v>7238.59</v>
      </c>
      <c r="E23" s="27">
        <v>1093.5139999999999</v>
      </c>
      <c r="F23" s="27">
        <v>4619.326</v>
      </c>
      <c r="G23" s="27">
        <v>1525.75</v>
      </c>
      <c r="H23" s="27">
        <v>245.96299999999999</v>
      </c>
    </row>
    <row r="24" spans="1:8" ht="11.1" customHeight="1" x14ac:dyDescent="0.25">
      <c r="A24" s="1"/>
      <c r="B24" s="25" t="s">
        <v>695</v>
      </c>
      <c r="C24" s="26">
        <v>0</v>
      </c>
      <c r="D24" s="26">
        <v>7563.1</v>
      </c>
      <c r="E24" s="27">
        <v>1138.44</v>
      </c>
      <c r="F24" s="27">
        <v>4881.18</v>
      </c>
      <c r="G24" s="27">
        <v>1543.48</v>
      </c>
      <c r="H24" s="27">
        <v>244.81200000000001</v>
      </c>
    </row>
    <row r="25" spans="1:8" ht="11.1" customHeight="1" x14ac:dyDescent="0.25">
      <c r="A25" s="1"/>
      <c r="B25" s="25" t="s">
        <v>696</v>
      </c>
      <c r="C25" s="26">
        <v>0</v>
      </c>
      <c r="D25" s="26">
        <v>7738.84</v>
      </c>
      <c r="E25" s="27">
        <v>1186.4760000000001</v>
      </c>
      <c r="F25" s="27">
        <v>4992.424</v>
      </c>
      <c r="G25" s="27">
        <v>1559.94</v>
      </c>
      <c r="H25" s="27">
        <v>259.36799999999999</v>
      </c>
    </row>
    <row r="26" spans="1:8" ht="11.1" customHeight="1" x14ac:dyDescent="0.25">
      <c r="A26" s="1"/>
      <c r="B26" s="25" t="s">
        <v>697</v>
      </c>
      <c r="C26" s="26">
        <v>0</v>
      </c>
      <c r="D26" s="26">
        <v>7851.26</v>
      </c>
      <c r="E26" s="27">
        <v>1163.7650000000001</v>
      </c>
      <c r="F26" s="27">
        <v>5130.0450000000001</v>
      </c>
      <c r="G26" s="27">
        <v>1557.45</v>
      </c>
      <c r="H26" s="27">
        <v>261.99299999999999</v>
      </c>
    </row>
    <row r="27" spans="1:8" ht="11.1" customHeight="1" x14ac:dyDescent="0.25">
      <c r="A27" s="1"/>
      <c r="B27" s="25" t="s">
        <v>698</v>
      </c>
      <c r="C27" s="26">
        <v>0</v>
      </c>
      <c r="D27" s="26">
        <v>7919.22</v>
      </c>
      <c r="E27" s="27">
        <v>1232.5930000000001</v>
      </c>
      <c r="F27" s="27">
        <v>5123.3069999999998</v>
      </c>
      <c r="G27" s="27">
        <v>1563.32</v>
      </c>
      <c r="H27" s="27">
        <v>267.39499999999998</v>
      </c>
    </row>
    <row r="28" spans="1:8" ht="11.1" customHeight="1" x14ac:dyDescent="0.25">
      <c r="A28" s="1"/>
      <c r="B28" s="25" t="s">
        <v>699</v>
      </c>
      <c r="C28" s="26">
        <v>0</v>
      </c>
      <c r="D28" s="26">
        <v>8077.38</v>
      </c>
      <c r="E28" s="27">
        <v>1204.5060000000001</v>
      </c>
      <c r="F28" s="27">
        <v>5314.674</v>
      </c>
      <c r="G28" s="27">
        <v>1558.2</v>
      </c>
      <c r="H28" s="27">
        <v>275.887</v>
      </c>
    </row>
    <row r="29" spans="1:8" ht="11.1" customHeight="1" x14ac:dyDescent="0.25">
      <c r="A29" s="1"/>
      <c r="B29" s="25" t="s">
        <v>700</v>
      </c>
      <c r="C29" s="26">
        <v>0</v>
      </c>
      <c r="D29" s="26">
        <v>8131.51</v>
      </c>
      <c r="E29" s="27">
        <v>1214.8920000000001</v>
      </c>
      <c r="F29" s="27">
        <v>5099.8280000000004</v>
      </c>
      <c r="G29" s="27">
        <v>1816.79</v>
      </c>
      <c r="H29" s="27">
        <v>214.547</v>
      </c>
    </row>
    <row r="30" spans="1:8" ht="11.1" customHeight="1" x14ac:dyDescent="0.25">
      <c r="A30" s="1"/>
      <c r="B30" s="25" t="s">
        <v>701</v>
      </c>
      <c r="C30" s="26">
        <v>0</v>
      </c>
      <c r="D30" s="26">
        <v>8193.89</v>
      </c>
      <c r="E30" s="27">
        <v>1278.096</v>
      </c>
      <c r="F30" s="27">
        <v>5091.6239999999998</v>
      </c>
      <c r="G30" s="27">
        <v>1824.17</v>
      </c>
      <c r="H30" s="27">
        <v>212.58600000000001</v>
      </c>
    </row>
    <row r="31" spans="1:8" ht="11.1" customHeight="1" x14ac:dyDescent="0.25">
      <c r="A31" s="1"/>
      <c r="B31" s="25" t="s">
        <v>702</v>
      </c>
      <c r="C31" s="26">
        <v>0</v>
      </c>
      <c r="D31" s="26">
        <v>8235.7900000000009</v>
      </c>
      <c r="E31" s="27">
        <v>1265.55</v>
      </c>
      <c r="F31" s="27">
        <v>5144.97</v>
      </c>
      <c r="G31" s="27">
        <v>1825.27</v>
      </c>
      <c r="H31" s="27">
        <v>201.63900000000001</v>
      </c>
    </row>
    <row r="32" spans="1:8" ht="11.1" customHeight="1" x14ac:dyDescent="0.25">
      <c r="A32" s="1"/>
      <c r="B32" s="25" t="s">
        <v>703</v>
      </c>
      <c r="C32" s="26">
        <v>0</v>
      </c>
      <c r="D32" s="26">
        <v>8094.49</v>
      </c>
      <c r="E32" s="27">
        <v>1233.819</v>
      </c>
      <c r="F32" s="27">
        <v>5046.7610000000004</v>
      </c>
      <c r="G32" s="27">
        <v>1813.91</v>
      </c>
      <c r="H32" s="27">
        <v>201.01900000000001</v>
      </c>
    </row>
    <row r="33" spans="1:8" ht="11.1" customHeight="1" x14ac:dyDescent="0.25">
      <c r="A33" s="1"/>
      <c r="B33" s="25" t="s">
        <v>704</v>
      </c>
      <c r="C33" s="26">
        <v>0</v>
      </c>
      <c r="D33" s="26">
        <v>8109.39</v>
      </c>
      <c r="E33" s="27">
        <v>1250.2919999999999</v>
      </c>
      <c r="F33" s="27">
        <v>5080.7179999999998</v>
      </c>
      <c r="G33" s="27">
        <v>1778.38</v>
      </c>
      <c r="H33" s="27">
        <v>201.16399999999999</v>
      </c>
    </row>
    <row r="34" spans="1:8" ht="11.1" customHeight="1" x14ac:dyDescent="0.25">
      <c r="A34" s="1"/>
      <c r="B34" s="25" t="s">
        <v>705</v>
      </c>
      <c r="C34" s="26">
        <v>0</v>
      </c>
      <c r="D34" s="26">
        <v>7870.52</v>
      </c>
      <c r="E34" s="27">
        <v>1200.086</v>
      </c>
      <c r="F34" s="27">
        <v>4884.7039999999997</v>
      </c>
      <c r="G34" s="27">
        <v>1785.73</v>
      </c>
      <c r="H34" s="27">
        <v>206.54499999999999</v>
      </c>
    </row>
    <row r="35" spans="1:8" ht="11.1" customHeight="1" x14ac:dyDescent="0.25">
      <c r="A35" s="1"/>
      <c r="B35" s="25" t="s">
        <v>706</v>
      </c>
      <c r="C35" s="26">
        <v>0</v>
      </c>
      <c r="D35" s="26">
        <v>7940.63</v>
      </c>
      <c r="E35" s="27">
        <v>1202</v>
      </c>
      <c r="F35" s="27">
        <v>4963.75</v>
      </c>
      <c r="G35" s="27">
        <v>1774.88</v>
      </c>
      <c r="H35" s="27">
        <v>209.15100000000001</v>
      </c>
    </row>
    <row r="36" spans="1:8" ht="11.1" customHeight="1" x14ac:dyDescent="0.25">
      <c r="A36" s="1"/>
      <c r="B36" s="25" t="s">
        <v>707</v>
      </c>
      <c r="C36" s="26">
        <v>0</v>
      </c>
      <c r="D36" s="26">
        <v>7985.68</v>
      </c>
      <c r="E36" s="27">
        <v>1219.105</v>
      </c>
      <c r="F36" s="27">
        <v>4954.8649999999998</v>
      </c>
      <c r="G36" s="27">
        <v>1811.71</v>
      </c>
      <c r="H36" s="27">
        <v>206.935</v>
      </c>
    </row>
    <row r="37" spans="1:8" ht="11.1" customHeight="1" x14ac:dyDescent="0.25">
      <c r="A37" s="1"/>
      <c r="B37" s="25" t="s">
        <v>708</v>
      </c>
      <c r="C37" s="26">
        <v>0</v>
      </c>
      <c r="D37" s="26">
        <v>8027.19</v>
      </c>
      <c r="E37" s="27">
        <v>1213.7670000000001</v>
      </c>
      <c r="F37" s="27">
        <v>4974.8729999999996</v>
      </c>
      <c r="G37" s="27">
        <v>1838.55</v>
      </c>
      <c r="H37" s="27">
        <v>207.55099999999999</v>
      </c>
    </row>
    <row r="38" spans="1:8" ht="11.1" customHeight="1" x14ac:dyDescent="0.25">
      <c r="A38" s="1"/>
      <c r="B38" s="25" t="s">
        <v>709</v>
      </c>
      <c r="C38" s="26">
        <v>0</v>
      </c>
      <c r="D38" s="26">
        <v>7920.03</v>
      </c>
      <c r="E38" s="27">
        <v>1214.817</v>
      </c>
      <c r="F38" s="27">
        <v>5236.3230000000003</v>
      </c>
      <c r="G38" s="27">
        <v>1468.89</v>
      </c>
      <c r="H38" s="27">
        <v>204.58699999999999</v>
      </c>
    </row>
    <row r="39" spans="1:8" ht="11.1" customHeight="1" x14ac:dyDescent="0.25">
      <c r="A39" s="1"/>
      <c r="B39" s="25" t="s">
        <v>710</v>
      </c>
      <c r="C39" s="26">
        <v>0</v>
      </c>
      <c r="D39" s="26">
        <v>7969.05</v>
      </c>
      <c r="E39" s="27">
        <v>1209.7329999999999</v>
      </c>
      <c r="F39" s="27">
        <v>5295.9070000000002</v>
      </c>
      <c r="G39" s="27">
        <v>1463.41</v>
      </c>
      <c r="H39" s="27">
        <v>204.46899999999999</v>
      </c>
    </row>
    <row r="40" spans="1:8" ht="11.1" customHeight="1" x14ac:dyDescent="0.25">
      <c r="A40" s="1"/>
      <c r="B40" s="25" t="s">
        <v>711</v>
      </c>
      <c r="C40" s="26">
        <v>0</v>
      </c>
      <c r="D40" s="26">
        <v>7879.41</v>
      </c>
      <c r="E40" s="27">
        <v>1190.9960000000001</v>
      </c>
      <c r="F40" s="27">
        <v>5262.0739999999996</v>
      </c>
      <c r="G40" s="27">
        <v>1426.34</v>
      </c>
      <c r="H40" s="27">
        <v>206.23099999999999</v>
      </c>
    </row>
    <row r="41" spans="1:8" ht="11.1" customHeight="1" x14ac:dyDescent="0.25">
      <c r="A41" s="1"/>
      <c r="B41" s="25" t="s">
        <v>712</v>
      </c>
      <c r="C41" s="26">
        <v>0</v>
      </c>
      <c r="D41" s="26">
        <v>7725.16</v>
      </c>
      <c r="E41" s="27">
        <v>1177.173</v>
      </c>
      <c r="F41" s="27">
        <v>5158.7169999999996</v>
      </c>
      <c r="G41" s="27">
        <v>1389.27</v>
      </c>
      <c r="H41" s="27">
        <v>192.41800000000001</v>
      </c>
    </row>
    <row r="42" spans="1:8" ht="11.1" customHeight="1" x14ac:dyDescent="0.25">
      <c r="A42" s="1"/>
      <c r="B42" s="25" t="s">
        <v>713</v>
      </c>
      <c r="C42" s="26">
        <v>0</v>
      </c>
      <c r="D42" s="26">
        <v>7675.29</v>
      </c>
      <c r="E42" s="27">
        <v>1155.338</v>
      </c>
      <c r="F42" s="27">
        <v>5172.5420000000004</v>
      </c>
      <c r="G42" s="27">
        <v>1347.41</v>
      </c>
      <c r="H42" s="27">
        <v>194.62100000000001</v>
      </c>
    </row>
    <row r="43" spans="1:8" ht="11.1" customHeight="1" x14ac:dyDescent="0.25">
      <c r="A43" s="1"/>
      <c r="B43" s="25" t="s">
        <v>714</v>
      </c>
      <c r="C43" s="26">
        <v>0</v>
      </c>
      <c r="D43" s="26">
        <v>7468.77</v>
      </c>
      <c r="E43" s="27">
        <v>1159.6279999999999</v>
      </c>
      <c r="F43" s="27">
        <v>5004.7420000000002</v>
      </c>
      <c r="G43" s="27">
        <v>1304.4000000000001</v>
      </c>
      <c r="H43" s="27">
        <v>187.51900000000001</v>
      </c>
    </row>
    <row r="44" spans="1:8" ht="11.1" customHeight="1" x14ac:dyDescent="0.25">
      <c r="A44" s="1"/>
      <c r="B44" s="25" t="s">
        <v>715</v>
      </c>
      <c r="C44" s="26">
        <v>0</v>
      </c>
      <c r="D44" s="26">
        <v>7515.55</v>
      </c>
      <c r="E44" s="27">
        <v>1183.623</v>
      </c>
      <c r="F44" s="27">
        <v>4985.5569999999998</v>
      </c>
      <c r="G44" s="27">
        <v>1346.37</v>
      </c>
      <c r="H44" s="27">
        <v>181.96700000000001</v>
      </c>
    </row>
    <row r="45" spans="1:8" ht="11.1" customHeight="1" x14ac:dyDescent="0.25">
      <c r="A45" s="1"/>
      <c r="B45" s="25" t="s">
        <v>716</v>
      </c>
      <c r="C45" s="26">
        <v>0</v>
      </c>
      <c r="D45" s="26">
        <v>7776.76</v>
      </c>
      <c r="E45" s="27">
        <v>1249.654</v>
      </c>
      <c r="F45" s="27">
        <v>4630.2060000000001</v>
      </c>
      <c r="G45" s="27">
        <v>1896.9</v>
      </c>
      <c r="H45" s="27">
        <v>184.29</v>
      </c>
    </row>
    <row r="46" spans="1:8" ht="11.1" customHeight="1" x14ac:dyDescent="0.25">
      <c r="A46" s="1"/>
      <c r="B46" s="25" t="s">
        <v>717</v>
      </c>
      <c r="C46" s="26">
        <v>0</v>
      </c>
      <c r="D46" s="26">
        <v>7785.22</v>
      </c>
      <c r="E46" s="27">
        <v>1206.3399999999999</v>
      </c>
      <c r="F46" s="27">
        <v>4840.51</v>
      </c>
      <c r="G46" s="27">
        <v>1738.37</v>
      </c>
      <c r="H46" s="27">
        <v>184.96600000000001</v>
      </c>
    </row>
    <row r="47" spans="1:8" ht="11.1" customHeight="1" x14ac:dyDescent="0.25">
      <c r="A47" s="1"/>
      <c r="B47" s="25" t="s">
        <v>718</v>
      </c>
      <c r="C47" s="26">
        <v>0</v>
      </c>
      <c r="D47" s="26">
        <v>7770.53</v>
      </c>
      <c r="E47" s="27">
        <v>1226.9059999999999</v>
      </c>
      <c r="F47" s="27">
        <v>4820.4639999999999</v>
      </c>
      <c r="G47" s="27">
        <v>1723.16</v>
      </c>
      <c r="H47" s="27">
        <v>188.87100000000001</v>
      </c>
    </row>
    <row r="48" spans="1:8" ht="11.1" customHeight="1" x14ac:dyDescent="0.25">
      <c r="A48" s="1"/>
      <c r="B48" s="25" t="s">
        <v>719</v>
      </c>
      <c r="C48" s="26">
        <v>0</v>
      </c>
      <c r="D48" s="26">
        <v>7760</v>
      </c>
      <c r="E48" s="27">
        <v>1234.6130000000001</v>
      </c>
      <c r="F48" s="27">
        <v>4800.7470000000003</v>
      </c>
      <c r="G48" s="27">
        <v>1724.64</v>
      </c>
      <c r="H48" s="27">
        <v>202.7</v>
      </c>
    </row>
    <row r="49" spans="1:8" ht="11.1" customHeight="1" x14ac:dyDescent="0.25">
      <c r="A49" s="1"/>
      <c r="B49" s="25" t="s">
        <v>720</v>
      </c>
      <c r="C49" s="26">
        <v>0</v>
      </c>
      <c r="D49" s="26">
        <v>7801.59</v>
      </c>
      <c r="E49" s="27">
        <v>1261.5740000000001</v>
      </c>
      <c r="F49" s="27">
        <v>4804.4459999999999</v>
      </c>
      <c r="G49" s="27">
        <v>1735.57</v>
      </c>
      <c r="H49" s="27">
        <v>202.55500000000001</v>
      </c>
    </row>
    <row r="50" spans="1:8" ht="11.1" customHeight="1" x14ac:dyDescent="0.25">
      <c r="A50" s="1"/>
      <c r="B50" s="25" t="s">
        <v>721</v>
      </c>
      <c r="C50" s="26">
        <v>0</v>
      </c>
      <c r="D50" s="26">
        <v>7681.95</v>
      </c>
      <c r="E50" s="27">
        <v>1200.8050000000001</v>
      </c>
      <c r="F50" s="27">
        <v>4753.3450000000003</v>
      </c>
      <c r="G50" s="27">
        <v>1727.8</v>
      </c>
      <c r="H50" s="27">
        <v>204.26</v>
      </c>
    </row>
    <row r="51" spans="1:8" ht="11.1" customHeight="1" x14ac:dyDescent="0.25">
      <c r="A51" s="1"/>
      <c r="B51" s="25" t="s">
        <v>722</v>
      </c>
      <c r="C51" s="26">
        <v>0</v>
      </c>
      <c r="D51" s="26">
        <v>7708.64</v>
      </c>
      <c r="E51" s="27">
        <v>1172.0219999999999</v>
      </c>
      <c r="F51" s="27">
        <v>4824.598</v>
      </c>
      <c r="G51" s="27">
        <v>1712.02</v>
      </c>
      <c r="H51" s="27">
        <v>203.71899999999999</v>
      </c>
    </row>
    <row r="52" spans="1:8" ht="11.1" customHeight="1" x14ac:dyDescent="0.25">
      <c r="A52" s="1"/>
      <c r="B52" s="25" t="s">
        <v>723</v>
      </c>
      <c r="C52" s="26">
        <v>0</v>
      </c>
      <c r="D52" s="26">
        <v>7689.17</v>
      </c>
      <c r="E52" s="27">
        <v>1182.0530000000001</v>
      </c>
      <c r="F52" s="27">
        <v>4797.7470000000003</v>
      </c>
      <c r="G52" s="27">
        <v>1709.37</v>
      </c>
      <c r="H52" s="27">
        <v>209.98500000000001</v>
      </c>
    </row>
    <row r="53" spans="1:8" ht="11.1" customHeight="1" x14ac:dyDescent="0.25">
      <c r="A53" s="1"/>
      <c r="B53" s="25" t="s">
        <v>724</v>
      </c>
      <c r="C53" s="26">
        <v>0</v>
      </c>
      <c r="D53" s="26">
        <v>7492.81</v>
      </c>
      <c r="E53" s="27">
        <v>1125.4590000000001</v>
      </c>
      <c r="F53" s="27">
        <v>4516.2910000000002</v>
      </c>
      <c r="G53" s="27">
        <v>1851.06</v>
      </c>
      <c r="H53" s="27">
        <v>201.48599999999999</v>
      </c>
    </row>
    <row r="54" spans="1:8" ht="11.1" customHeight="1" x14ac:dyDescent="0.25">
      <c r="A54" s="1"/>
      <c r="B54" s="25" t="s">
        <v>725</v>
      </c>
      <c r="C54" s="26">
        <v>0</v>
      </c>
      <c r="D54" s="26">
        <v>7287.31</v>
      </c>
      <c r="E54" s="27">
        <v>1061.181</v>
      </c>
      <c r="F54" s="27">
        <v>4381.9390000000003</v>
      </c>
      <c r="G54" s="27">
        <v>1844.19</v>
      </c>
      <c r="H54" s="27">
        <v>209.24299999999999</v>
      </c>
    </row>
    <row r="55" spans="1:8" ht="11.1" customHeight="1" x14ac:dyDescent="0.25">
      <c r="A55" s="1"/>
      <c r="B55" s="25" t="s">
        <v>69</v>
      </c>
      <c r="C55" s="26">
        <v>0</v>
      </c>
      <c r="D55" s="26">
        <v>7066.86</v>
      </c>
      <c r="E55" s="27">
        <v>1082.8399999999999</v>
      </c>
      <c r="F55" s="27">
        <v>4141.6499999999996</v>
      </c>
      <c r="G55" s="27">
        <v>1842.37</v>
      </c>
      <c r="H55" s="27">
        <v>211.00700000000001</v>
      </c>
    </row>
    <row r="56" spans="1:8" ht="17.100000000000001" customHeight="1" x14ac:dyDescent="0.25">
      <c r="A56" s="1"/>
      <c r="B56" s="28" t="s">
        <v>738</v>
      </c>
      <c r="C56" s="29">
        <v>0</v>
      </c>
      <c r="D56" s="29">
        <v>8235.7900000000009</v>
      </c>
      <c r="E56" s="30">
        <v>1278.096</v>
      </c>
      <c r="F56" s="30">
        <v>5314.674</v>
      </c>
      <c r="G56" s="30">
        <v>1896.9</v>
      </c>
      <c r="H56" s="30">
        <v>275.887</v>
      </c>
    </row>
    <row r="57" spans="1:8" ht="17.100000000000001" customHeight="1" x14ac:dyDescent="0.25">
      <c r="A57" s="1"/>
      <c r="B57" s="28" t="s">
        <v>739</v>
      </c>
      <c r="C57" s="29">
        <v>0</v>
      </c>
      <c r="D57" s="29">
        <v>6464.26</v>
      </c>
      <c r="E57" s="30">
        <v>948.38699999999994</v>
      </c>
      <c r="F57" s="30">
        <v>3763.81</v>
      </c>
      <c r="G57" s="30">
        <v>1304.4000000000001</v>
      </c>
      <c r="H57" s="30">
        <v>181.96700000000001</v>
      </c>
    </row>
    <row r="58" spans="1:8" ht="17.100000000000001" customHeight="1" x14ac:dyDescent="0.25">
      <c r="A58" s="1"/>
      <c r="B58" s="28" t="s">
        <v>740</v>
      </c>
      <c r="C58" s="29">
        <v>0</v>
      </c>
      <c r="D58" s="29">
        <v>7424.0050000000001</v>
      </c>
      <c r="E58" s="30">
        <v>1129.0213958333331</v>
      </c>
      <c r="F58" s="30">
        <v>4666.9815208333321</v>
      </c>
      <c r="G58" s="30">
        <v>1628.0020833333331</v>
      </c>
      <c r="H58" s="30">
        <v>216.67175</v>
      </c>
    </row>
    <row r="59" spans="1:8" ht="17.100000000000001" customHeight="1" x14ac:dyDescent="0.25">
      <c r="A59" s="1"/>
      <c r="B59" s="23" t="s">
        <v>741</v>
      </c>
      <c r="C59" s="31">
        <v>0</v>
      </c>
      <c r="D59" s="31">
        <v>178176.12</v>
      </c>
      <c r="E59" s="32">
        <v>27096.513500000001</v>
      </c>
      <c r="F59" s="32">
        <v>112007.55650000001</v>
      </c>
      <c r="G59" s="32">
        <v>39072.050000000003</v>
      </c>
      <c r="H59" s="32">
        <v>5200.1220000000003</v>
      </c>
    </row>
    <row r="60" spans="1:8" x14ac:dyDescent="0.25">
      <c r="A60" s="1"/>
      <c r="B60" s="1"/>
      <c r="C60" s="1"/>
      <c r="D60" s="1"/>
      <c r="E60" s="1"/>
      <c r="F60" s="1"/>
      <c r="G60" s="1"/>
      <c r="H60" s="1"/>
    </row>
    <row r="61" spans="1:8" ht="15.75" x14ac:dyDescent="0.25">
      <c r="A61" s="1"/>
      <c r="B61" s="33" t="s">
        <v>742</v>
      </c>
      <c r="C61" s="1"/>
      <c r="D61" s="1"/>
      <c r="E61" s="1"/>
      <c r="F61" s="1"/>
      <c r="G61" s="1"/>
      <c r="H61" s="1"/>
    </row>
    <row r="62" spans="1:8" ht="15.75" x14ac:dyDescent="0.25">
      <c r="A62" s="1"/>
      <c r="B62" s="33"/>
      <c r="C62" s="1"/>
      <c r="D62" s="1"/>
      <c r="E62" s="1"/>
      <c r="F62" s="1"/>
      <c r="G62" s="1"/>
      <c r="H62" s="1"/>
    </row>
    <row r="63" spans="1:8" x14ac:dyDescent="0.25">
      <c r="A63" s="1"/>
      <c r="B63" s="34"/>
      <c r="C63" s="34"/>
      <c r="D63" s="1" t="s">
        <v>743</v>
      </c>
      <c r="E63" s="35"/>
      <c r="F63" s="1"/>
      <c r="G63" s="1"/>
      <c r="H63" s="1"/>
    </row>
    <row r="64" spans="1:8" x14ac:dyDescent="0.25">
      <c r="A64" s="1"/>
      <c r="B64" s="36"/>
      <c r="C64" s="36"/>
      <c r="D64" s="1" t="s">
        <v>744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731</v>
      </c>
      <c r="C6" s="208" t="s">
        <v>746</v>
      </c>
      <c r="D6" s="208"/>
      <c r="E6" s="208"/>
      <c r="F6" s="208"/>
      <c r="G6" s="208"/>
      <c r="H6" s="208"/>
      <c r="I6" s="208"/>
      <c r="J6" s="208"/>
      <c r="K6" s="208"/>
      <c r="L6" s="208"/>
      <c r="M6" s="208"/>
      <c r="N6" s="208"/>
      <c r="O6" s="208"/>
      <c r="P6" s="208"/>
      <c r="Q6" s="208"/>
      <c r="R6" s="208"/>
      <c r="S6" s="208"/>
      <c r="T6" s="208"/>
      <c r="U6" s="208"/>
      <c r="V6" s="208"/>
      <c r="W6" s="208"/>
      <c r="X6" s="209" t="s">
        <v>747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748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749</v>
      </c>
      <c r="D7" s="38" t="s">
        <v>750</v>
      </c>
      <c r="E7" s="38" t="s">
        <v>751</v>
      </c>
      <c r="F7" s="38" t="s">
        <v>752</v>
      </c>
      <c r="G7" s="38" t="s">
        <v>753</v>
      </c>
      <c r="H7" s="38" t="s">
        <v>754</v>
      </c>
      <c r="I7" s="38" t="s">
        <v>755</v>
      </c>
      <c r="J7" s="38" t="s">
        <v>756</v>
      </c>
      <c r="K7" s="38" t="s">
        <v>757</v>
      </c>
      <c r="L7" s="38" t="s">
        <v>758</v>
      </c>
      <c r="M7" s="38" t="s">
        <v>759</v>
      </c>
      <c r="N7" s="38" t="s">
        <v>760</v>
      </c>
      <c r="O7" s="38" t="s">
        <v>761</v>
      </c>
      <c r="P7" s="38" t="s">
        <v>762</v>
      </c>
      <c r="Q7" s="38" t="s">
        <v>763</v>
      </c>
      <c r="R7" s="38" t="s">
        <v>764</v>
      </c>
      <c r="S7" s="38" t="s">
        <v>765</v>
      </c>
      <c r="T7" s="38" t="s">
        <v>766</v>
      </c>
      <c r="U7" s="38" t="s">
        <v>767</v>
      </c>
      <c r="V7" s="38" t="s">
        <v>768</v>
      </c>
      <c r="W7" s="38" t="s">
        <v>769</v>
      </c>
      <c r="X7" s="39" t="s">
        <v>770</v>
      </c>
      <c r="Y7" s="39" t="s">
        <v>771</v>
      </c>
      <c r="Z7" s="39" t="s">
        <v>772</v>
      </c>
      <c r="AA7" s="39" t="s">
        <v>749</v>
      </c>
      <c r="AB7" s="39" t="s">
        <v>750</v>
      </c>
      <c r="AC7" s="39" t="s">
        <v>773</v>
      </c>
      <c r="AD7" s="39" t="s">
        <v>752</v>
      </c>
      <c r="AE7" s="39" t="s">
        <v>753</v>
      </c>
      <c r="AF7" s="39" t="s">
        <v>774</v>
      </c>
      <c r="AG7" s="39" t="s">
        <v>754</v>
      </c>
      <c r="AH7" s="39" t="s">
        <v>775</v>
      </c>
      <c r="AI7" s="39" t="s">
        <v>776</v>
      </c>
      <c r="AJ7" s="39" t="s">
        <v>777</v>
      </c>
      <c r="AK7" s="39" t="s">
        <v>778</v>
      </c>
      <c r="AL7" s="39" t="s">
        <v>779</v>
      </c>
      <c r="AM7" s="39" t="s">
        <v>780</v>
      </c>
      <c r="AN7" s="39" t="s">
        <v>304</v>
      </c>
      <c r="AO7" s="39" t="s">
        <v>781</v>
      </c>
      <c r="AP7" s="39" t="s">
        <v>308</v>
      </c>
      <c r="AQ7" s="39" t="s">
        <v>782</v>
      </c>
      <c r="AR7" s="39" t="s">
        <v>783</v>
      </c>
      <c r="AS7" s="39" t="s">
        <v>784</v>
      </c>
      <c r="AT7" s="39" t="s">
        <v>785</v>
      </c>
      <c r="AU7" s="39" t="s">
        <v>786</v>
      </c>
      <c r="AV7" s="39" t="s">
        <v>787</v>
      </c>
      <c r="AW7" s="39" t="s">
        <v>788</v>
      </c>
      <c r="AX7" s="39" t="s">
        <v>762</v>
      </c>
      <c r="AY7" s="39" t="s">
        <v>789</v>
      </c>
      <c r="AZ7" s="39" t="s">
        <v>790</v>
      </c>
      <c r="BA7" s="39" t="s">
        <v>791</v>
      </c>
      <c r="BB7" s="39" t="s">
        <v>763</v>
      </c>
      <c r="BC7" s="39" t="s">
        <v>792</v>
      </c>
      <c r="BD7" s="39" t="s">
        <v>765</v>
      </c>
      <c r="BE7" s="39" t="s">
        <v>793</v>
      </c>
      <c r="BF7" s="39" t="s">
        <v>794</v>
      </c>
      <c r="BG7" s="39" t="s">
        <v>795</v>
      </c>
      <c r="BH7" s="39" t="s">
        <v>796</v>
      </c>
      <c r="BI7" s="39" t="s">
        <v>797</v>
      </c>
      <c r="BJ7" s="39" t="s">
        <v>767</v>
      </c>
      <c r="BK7" s="39" t="s">
        <v>798</v>
      </c>
      <c r="BL7" s="39" t="s">
        <v>799</v>
      </c>
      <c r="BM7" s="39" t="s">
        <v>768</v>
      </c>
      <c r="BN7" s="39" t="s">
        <v>515</v>
      </c>
      <c r="BO7" s="39" t="s">
        <v>769</v>
      </c>
      <c r="BP7" s="38" t="s">
        <v>800</v>
      </c>
      <c r="BQ7" s="38" t="s">
        <v>749</v>
      </c>
      <c r="BR7" s="38" t="s">
        <v>801</v>
      </c>
      <c r="BS7" s="38" t="s">
        <v>802</v>
      </c>
      <c r="BT7" s="38" t="s">
        <v>803</v>
      </c>
      <c r="BU7" s="38" t="s">
        <v>804</v>
      </c>
      <c r="BV7" s="38" t="s">
        <v>805</v>
      </c>
      <c r="BW7" s="38" t="s">
        <v>806</v>
      </c>
      <c r="BX7" s="38" t="s">
        <v>807</v>
      </c>
      <c r="BY7" s="38" t="s">
        <v>754</v>
      </c>
      <c r="BZ7" s="38" t="s">
        <v>808</v>
      </c>
      <c r="CA7" s="38" t="s">
        <v>809</v>
      </c>
      <c r="CB7" s="38" t="s">
        <v>779</v>
      </c>
      <c r="CC7" s="38" t="s">
        <v>781</v>
      </c>
      <c r="CD7" s="38" t="s">
        <v>308</v>
      </c>
      <c r="CE7" s="38" t="s">
        <v>312</v>
      </c>
      <c r="CF7" s="38" t="s">
        <v>810</v>
      </c>
      <c r="CG7" s="38" t="s">
        <v>811</v>
      </c>
      <c r="CH7" s="38" t="s">
        <v>784</v>
      </c>
      <c r="CI7" s="38" t="s">
        <v>785</v>
      </c>
      <c r="CJ7" s="38" t="s">
        <v>786</v>
      </c>
      <c r="CK7" s="38" t="s">
        <v>788</v>
      </c>
      <c r="CL7" s="38" t="s">
        <v>812</v>
      </c>
      <c r="CM7" s="38" t="s">
        <v>763</v>
      </c>
      <c r="CN7" s="38" t="s">
        <v>765</v>
      </c>
      <c r="CO7" s="38" t="s">
        <v>813</v>
      </c>
      <c r="CP7" s="38" t="s">
        <v>408</v>
      </c>
      <c r="CQ7" s="38" t="s">
        <v>767</v>
      </c>
      <c r="CR7" s="38" t="s">
        <v>515</v>
      </c>
      <c r="CS7" s="38" t="s">
        <v>769</v>
      </c>
      <c r="CT7" s="38" t="s">
        <v>814</v>
      </c>
    </row>
    <row r="8" spans="1:98" ht="15.75" x14ac:dyDescent="0.25">
      <c r="A8" s="1"/>
      <c r="B8" s="40" t="s">
        <v>679</v>
      </c>
      <c r="C8" s="41"/>
      <c r="D8" s="41"/>
      <c r="E8" s="41">
        <v>38.304969999999997</v>
      </c>
      <c r="F8" s="41"/>
      <c r="G8" s="41">
        <v>4.1319999999999997</v>
      </c>
      <c r="H8" s="41"/>
      <c r="I8" s="41"/>
      <c r="J8" s="41">
        <v>19.797599999999999</v>
      </c>
      <c r="K8" s="41">
        <v>26.2516</v>
      </c>
      <c r="L8" s="41">
        <v>10.438000000000001</v>
      </c>
      <c r="M8" s="41">
        <v>13.905900000000001</v>
      </c>
      <c r="N8" s="41">
        <v>12.68</v>
      </c>
      <c r="O8" s="41">
        <v>33.841999999999999</v>
      </c>
      <c r="P8" s="41"/>
      <c r="Q8" s="41"/>
      <c r="R8" s="41">
        <v>44.603999999999999</v>
      </c>
      <c r="S8" s="41"/>
      <c r="T8" s="41">
        <v>14.945399999999999</v>
      </c>
      <c r="U8" s="41"/>
      <c r="V8" s="41"/>
      <c r="W8" s="41"/>
      <c r="X8" s="41">
        <v>33.78895</v>
      </c>
      <c r="Y8" s="41"/>
      <c r="Z8" s="41">
        <v>7.6564800000000002</v>
      </c>
      <c r="AA8" s="41"/>
      <c r="AB8" s="41"/>
      <c r="AC8" s="41">
        <v>15.22</v>
      </c>
      <c r="AD8" s="41"/>
      <c r="AE8" s="41">
        <v>2.0110000000000001</v>
      </c>
      <c r="AF8" s="41">
        <v>2.9</v>
      </c>
      <c r="AG8" s="41"/>
      <c r="AH8" s="41">
        <v>6.1204000000000001</v>
      </c>
      <c r="AI8" s="41"/>
      <c r="AJ8" s="41">
        <v>5.33786</v>
      </c>
      <c r="AK8" s="41">
        <v>0</v>
      </c>
      <c r="AL8" s="41">
        <v>1.5176000000000001</v>
      </c>
      <c r="AM8" s="41">
        <v>46.125340000000001</v>
      </c>
      <c r="AN8" s="41">
        <v>135.37970999999999</v>
      </c>
      <c r="AO8" s="41">
        <v>26.9925</v>
      </c>
      <c r="AP8" s="41">
        <v>0.81</v>
      </c>
      <c r="AQ8" s="41">
        <v>155.2123</v>
      </c>
      <c r="AR8" s="41"/>
      <c r="AS8" s="41">
        <v>37.566180000000003</v>
      </c>
      <c r="AT8" s="41">
        <v>31.247579999999999</v>
      </c>
      <c r="AU8" s="41"/>
      <c r="AV8" s="41">
        <v>162.20626999999999</v>
      </c>
      <c r="AW8" s="41">
        <v>35.197249999999997</v>
      </c>
      <c r="AX8" s="41"/>
      <c r="AY8" s="41">
        <v>0.19911999999999999</v>
      </c>
      <c r="AZ8" s="41"/>
      <c r="BA8" s="41">
        <v>4.7</v>
      </c>
      <c r="BB8" s="41"/>
      <c r="BC8" s="41">
        <v>73.420230000000004</v>
      </c>
      <c r="BD8" s="41"/>
      <c r="BE8" s="41">
        <v>19.8</v>
      </c>
      <c r="BF8" s="41"/>
      <c r="BG8" s="41"/>
      <c r="BH8" s="41"/>
      <c r="BI8" s="41">
        <v>18.832280000000001</v>
      </c>
      <c r="BJ8" s="41"/>
      <c r="BK8" s="41">
        <v>5.2547699999999997</v>
      </c>
      <c r="BL8" s="41"/>
      <c r="BM8" s="41">
        <v>6.9870000000000001</v>
      </c>
      <c r="BN8" s="41">
        <v>40.11</v>
      </c>
      <c r="BO8" s="41">
        <v>2.5099999999999998</v>
      </c>
      <c r="BP8" s="41">
        <v>142.74440000000001</v>
      </c>
      <c r="BQ8" s="41"/>
      <c r="BR8" s="41">
        <v>5.3535000000000004</v>
      </c>
      <c r="BS8" s="41">
        <v>128.96207999999999</v>
      </c>
      <c r="BT8" s="41">
        <v>6.48935</v>
      </c>
      <c r="BU8" s="41"/>
      <c r="BV8" s="41">
        <v>32.637900000000002</v>
      </c>
      <c r="BW8" s="41">
        <v>3.85819</v>
      </c>
      <c r="BX8" s="41"/>
      <c r="BY8" s="41"/>
      <c r="BZ8" s="41">
        <v>90.832899999999995</v>
      </c>
      <c r="CA8" s="41">
        <v>22.439450000000001</v>
      </c>
      <c r="CB8" s="41">
        <v>0.36909999999999998</v>
      </c>
      <c r="CC8" s="41">
        <v>0.77200000000000002</v>
      </c>
      <c r="CD8" s="41">
        <v>25.931100000000001</v>
      </c>
      <c r="CE8" s="41">
        <v>443.24563999999998</v>
      </c>
      <c r="CF8" s="41">
        <v>11.5695</v>
      </c>
      <c r="CG8" s="41">
        <v>142.99160000000001</v>
      </c>
      <c r="CH8" s="41">
        <v>18.945239999999998</v>
      </c>
      <c r="CI8" s="41"/>
      <c r="CJ8" s="41"/>
      <c r="CK8" s="41">
        <v>14.842499999999999</v>
      </c>
      <c r="CL8" s="41">
        <v>4.8427300000000004</v>
      </c>
      <c r="CM8" s="41"/>
      <c r="CN8" s="41"/>
      <c r="CO8" s="41">
        <v>14.854520000000001</v>
      </c>
      <c r="CP8" s="41">
        <v>295.13</v>
      </c>
      <c r="CQ8" s="41"/>
      <c r="CR8" s="41">
        <v>31.916</v>
      </c>
      <c r="CS8" s="41">
        <v>2.5563500000000001</v>
      </c>
      <c r="CT8" s="41">
        <v>35.782110000000003</v>
      </c>
    </row>
    <row r="9" spans="1:98" ht="15.75" x14ac:dyDescent="0.25">
      <c r="A9" s="1"/>
      <c r="B9" s="42" t="s">
        <v>680</v>
      </c>
      <c r="C9" s="43"/>
      <c r="D9" s="43"/>
      <c r="E9" s="43">
        <v>39.058259999999997</v>
      </c>
      <c r="F9" s="43"/>
      <c r="G9" s="43">
        <v>4.18</v>
      </c>
      <c r="H9" s="43"/>
      <c r="I9" s="43"/>
      <c r="J9" s="43">
        <v>19.616800000000001</v>
      </c>
      <c r="K9" s="43">
        <v>26.173300000000001</v>
      </c>
      <c r="L9" s="43">
        <v>11.529</v>
      </c>
      <c r="M9" s="43">
        <v>13.746600000000001</v>
      </c>
      <c r="N9" s="43">
        <v>12.67</v>
      </c>
      <c r="O9" s="43">
        <v>34.323999999999998</v>
      </c>
      <c r="P9" s="43"/>
      <c r="Q9" s="43"/>
      <c r="R9" s="43">
        <v>44.655000000000001</v>
      </c>
      <c r="S9" s="43"/>
      <c r="T9" s="43">
        <v>12.9457</v>
      </c>
      <c r="U9" s="43"/>
      <c r="V9" s="43"/>
      <c r="W9" s="43"/>
      <c r="X9" s="43">
        <v>35.062449999999998</v>
      </c>
      <c r="Y9" s="43"/>
      <c r="Z9" s="43">
        <v>7.6745400000000004</v>
      </c>
      <c r="AA9" s="43"/>
      <c r="AB9" s="43"/>
      <c r="AC9" s="43">
        <v>16.18</v>
      </c>
      <c r="AD9" s="43"/>
      <c r="AE9" s="43">
        <v>1.9950000000000001</v>
      </c>
      <c r="AF9" s="43">
        <v>4.5</v>
      </c>
      <c r="AG9" s="43"/>
      <c r="AH9" s="43">
        <v>7.4880000000000004</v>
      </c>
      <c r="AI9" s="43"/>
      <c r="AJ9" s="43">
        <v>5.3343100000000003</v>
      </c>
      <c r="AK9" s="43">
        <v>0</v>
      </c>
      <c r="AL9" s="43">
        <v>1.2158</v>
      </c>
      <c r="AM9" s="43">
        <v>46.900539999999999</v>
      </c>
      <c r="AN9" s="43">
        <v>132.78462999999999</v>
      </c>
      <c r="AO9" s="43">
        <v>26.881699999999999</v>
      </c>
      <c r="AP9" s="43">
        <v>0.7</v>
      </c>
      <c r="AQ9" s="43">
        <v>157.22399999999999</v>
      </c>
      <c r="AR9" s="43"/>
      <c r="AS9" s="43">
        <v>38.046259999999997</v>
      </c>
      <c r="AT9" s="43">
        <v>30.799420000000001</v>
      </c>
      <c r="AU9" s="43"/>
      <c r="AV9" s="43">
        <v>161.24404000000001</v>
      </c>
      <c r="AW9" s="43">
        <v>34.093299999999999</v>
      </c>
      <c r="AX9" s="43"/>
      <c r="AY9" s="43">
        <v>0.21897</v>
      </c>
      <c r="AZ9" s="43"/>
      <c r="BA9" s="43">
        <v>4.7</v>
      </c>
      <c r="BB9" s="43"/>
      <c r="BC9" s="43">
        <v>73.257409999999993</v>
      </c>
      <c r="BD9" s="43"/>
      <c r="BE9" s="43">
        <v>19.8</v>
      </c>
      <c r="BF9" s="43"/>
      <c r="BG9" s="43"/>
      <c r="BH9" s="43"/>
      <c r="BI9" s="43">
        <v>18.70607</v>
      </c>
      <c r="BJ9" s="43"/>
      <c r="BK9" s="43">
        <v>5.3955000000000002</v>
      </c>
      <c r="BL9" s="43"/>
      <c r="BM9" s="43">
        <v>6.6479999999999997</v>
      </c>
      <c r="BN9" s="43">
        <v>40.119999999999997</v>
      </c>
      <c r="BO9" s="43">
        <v>2.5099999999999998</v>
      </c>
      <c r="BP9" s="43">
        <v>140.10758000000001</v>
      </c>
      <c r="BQ9" s="43"/>
      <c r="BR9" s="43">
        <v>5.3724999999999996</v>
      </c>
      <c r="BS9" s="43">
        <v>128.83985999999999</v>
      </c>
      <c r="BT9" s="43">
        <v>8.1938700000000004</v>
      </c>
      <c r="BU9" s="43"/>
      <c r="BV9" s="43">
        <v>33.848599999999998</v>
      </c>
      <c r="BW9" s="43">
        <v>3.9634800000000001</v>
      </c>
      <c r="BX9" s="43"/>
      <c r="BY9" s="43"/>
      <c r="BZ9" s="43">
        <v>90.672399999999996</v>
      </c>
      <c r="CA9" s="43">
        <v>22.431709999999999</v>
      </c>
      <c r="CB9" s="43">
        <v>0.3327</v>
      </c>
      <c r="CC9" s="43">
        <v>0.83299999999999996</v>
      </c>
      <c r="CD9" s="43">
        <v>24.502949999999998</v>
      </c>
      <c r="CE9" s="43">
        <v>441.96528999999998</v>
      </c>
      <c r="CF9" s="43">
        <v>11.900399999999999</v>
      </c>
      <c r="CG9" s="43">
        <v>143.20339999999999</v>
      </c>
      <c r="CH9" s="43">
        <v>18.83849</v>
      </c>
      <c r="CI9" s="43"/>
      <c r="CJ9" s="43"/>
      <c r="CK9" s="43">
        <v>15.094099999999999</v>
      </c>
      <c r="CL9" s="43">
        <v>4.8807200000000002</v>
      </c>
      <c r="CM9" s="43"/>
      <c r="CN9" s="43"/>
      <c r="CO9" s="43">
        <v>14.478070000000001</v>
      </c>
      <c r="CP9" s="43">
        <v>294.95</v>
      </c>
      <c r="CQ9" s="43"/>
      <c r="CR9" s="43">
        <v>39.933999999999997</v>
      </c>
      <c r="CS9" s="43">
        <v>2.2528199999999998</v>
      </c>
      <c r="CT9" s="43">
        <v>36.134450000000001</v>
      </c>
    </row>
    <row r="10" spans="1:98" ht="15.75" x14ac:dyDescent="0.25">
      <c r="A10" s="1"/>
      <c r="B10" s="42" t="s">
        <v>681</v>
      </c>
      <c r="C10" s="43"/>
      <c r="D10" s="43"/>
      <c r="E10" s="43">
        <v>46.00226</v>
      </c>
      <c r="F10" s="43"/>
      <c r="G10" s="43">
        <v>4.1319999999999997</v>
      </c>
      <c r="H10" s="43"/>
      <c r="I10" s="43"/>
      <c r="J10" s="43">
        <v>19.420000000000002</v>
      </c>
      <c r="K10" s="43">
        <v>25.880299999999998</v>
      </c>
      <c r="L10" s="43">
        <v>11.611000000000001</v>
      </c>
      <c r="M10" s="43">
        <v>13.2738</v>
      </c>
      <c r="N10" s="43">
        <v>12.53</v>
      </c>
      <c r="O10" s="43">
        <v>35.052</v>
      </c>
      <c r="P10" s="43"/>
      <c r="Q10" s="43"/>
      <c r="R10" s="43">
        <v>44.848999999999997</v>
      </c>
      <c r="S10" s="43"/>
      <c r="T10" s="43">
        <v>33.835099999999997</v>
      </c>
      <c r="U10" s="43"/>
      <c r="V10" s="43"/>
      <c r="W10" s="43"/>
      <c r="X10" s="43">
        <v>35.036610000000003</v>
      </c>
      <c r="Y10" s="43"/>
      <c r="Z10" s="43">
        <v>7.6008300000000002</v>
      </c>
      <c r="AA10" s="43"/>
      <c r="AB10" s="43"/>
      <c r="AC10" s="43">
        <v>16.260000000000002</v>
      </c>
      <c r="AD10" s="43"/>
      <c r="AE10" s="43">
        <v>1.9830000000000001</v>
      </c>
      <c r="AF10" s="43">
        <v>3.8</v>
      </c>
      <c r="AG10" s="43"/>
      <c r="AH10" s="43">
        <v>5.1562000000000001</v>
      </c>
      <c r="AI10" s="43"/>
      <c r="AJ10" s="43">
        <v>5.31128</v>
      </c>
      <c r="AK10" s="43">
        <v>0</v>
      </c>
      <c r="AL10" s="43">
        <v>1.1229</v>
      </c>
      <c r="AM10" s="43">
        <v>47.98122</v>
      </c>
      <c r="AN10" s="43">
        <v>132.02556000000001</v>
      </c>
      <c r="AO10" s="43">
        <v>26.530999999999999</v>
      </c>
      <c r="AP10" s="43">
        <v>0.64</v>
      </c>
      <c r="AQ10" s="43">
        <v>154.0916</v>
      </c>
      <c r="AR10" s="43"/>
      <c r="AS10" s="43">
        <v>38.697290000000002</v>
      </c>
      <c r="AT10" s="43">
        <v>30.992809999999999</v>
      </c>
      <c r="AU10" s="43"/>
      <c r="AV10" s="43">
        <v>165.47949</v>
      </c>
      <c r="AW10" s="43">
        <v>35.874279999999999</v>
      </c>
      <c r="AX10" s="43"/>
      <c r="AY10" s="43">
        <v>0.26107999999999998</v>
      </c>
      <c r="AZ10" s="43"/>
      <c r="BA10" s="43">
        <v>4.5999999999999996</v>
      </c>
      <c r="BB10" s="43"/>
      <c r="BC10" s="43">
        <v>72.237520000000004</v>
      </c>
      <c r="BD10" s="43"/>
      <c r="BE10" s="43">
        <v>19.8</v>
      </c>
      <c r="BF10" s="43"/>
      <c r="BG10" s="43"/>
      <c r="BH10" s="43"/>
      <c r="BI10" s="43">
        <v>18.9788</v>
      </c>
      <c r="BJ10" s="43"/>
      <c r="BK10" s="43">
        <v>5.3281799999999997</v>
      </c>
      <c r="BL10" s="43"/>
      <c r="BM10" s="43">
        <v>6.2480000000000002</v>
      </c>
      <c r="BN10" s="43">
        <v>39.97</v>
      </c>
      <c r="BO10" s="43">
        <v>2.23</v>
      </c>
      <c r="BP10" s="43">
        <v>137.22946999999999</v>
      </c>
      <c r="BQ10" s="43"/>
      <c r="BR10" s="43">
        <v>5.4428999999999998</v>
      </c>
      <c r="BS10" s="43">
        <v>126.99441</v>
      </c>
      <c r="BT10" s="43">
        <v>7.4760799999999996</v>
      </c>
      <c r="BU10" s="43"/>
      <c r="BV10" s="43">
        <v>33.613799999999998</v>
      </c>
      <c r="BW10" s="43">
        <v>4.0072999999999999</v>
      </c>
      <c r="BX10" s="43"/>
      <c r="BY10" s="43"/>
      <c r="BZ10" s="43">
        <v>89.356999999999999</v>
      </c>
      <c r="CA10" s="43">
        <v>22.44322</v>
      </c>
      <c r="CB10" s="43">
        <v>0.32700000000000001</v>
      </c>
      <c r="CC10" s="43">
        <v>0.83899999999999997</v>
      </c>
      <c r="CD10" s="43">
        <v>25.274930000000001</v>
      </c>
      <c r="CE10" s="43">
        <v>406.68122</v>
      </c>
      <c r="CF10" s="43">
        <v>11.250400000000001</v>
      </c>
      <c r="CG10" s="43">
        <v>136.96559999999999</v>
      </c>
      <c r="CH10" s="43">
        <v>18.436160000000001</v>
      </c>
      <c r="CI10" s="43"/>
      <c r="CJ10" s="43"/>
      <c r="CK10" s="43">
        <v>14.580399999999999</v>
      </c>
      <c r="CL10" s="43">
        <v>4.8208000000000002</v>
      </c>
      <c r="CM10" s="43"/>
      <c r="CN10" s="43"/>
      <c r="CO10" s="43">
        <v>14.311540000000001</v>
      </c>
      <c r="CP10" s="43">
        <v>293.83999999999997</v>
      </c>
      <c r="CQ10" s="43"/>
      <c r="CR10" s="43">
        <v>40.375999999999998</v>
      </c>
      <c r="CS10" s="43">
        <v>2.4370400000000001</v>
      </c>
      <c r="CT10" s="43">
        <v>36.270099999999999</v>
      </c>
    </row>
    <row r="11" spans="1:98" ht="15.75" x14ac:dyDescent="0.25">
      <c r="A11" s="1"/>
      <c r="B11" s="42" t="s">
        <v>682</v>
      </c>
      <c r="C11" s="43"/>
      <c r="D11" s="43"/>
      <c r="E11" s="43">
        <v>45.40211</v>
      </c>
      <c r="F11" s="43"/>
      <c r="G11" s="43">
        <v>4.1210000000000004</v>
      </c>
      <c r="H11" s="43"/>
      <c r="I11" s="43"/>
      <c r="J11" s="43">
        <v>20.576499999999999</v>
      </c>
      <c r="K11" s="43">
        <v>26.215</v>
      </c>
      <c r="L11" s="43">
        <v>11.692</v>
      </c>
      <c r="M11" s="43">
        <v>12.7448</v>
      </c>
      <c r="N11" s="43">
        <v>12.5</v>
      </c>
      <c r="O11" s="43">
        <v>34.338000000000001</v>
      </c>
      <c r="P11" s="43"/>
      <c r="Q11" s="43"/>
      <c r="R11" s="43">
        <v>44.837000000000003</v>
      </c>
      <c r="S11" s="43"/>
      <c r="T11" s="43">
        <v>33.665599999999998</v>
      </c>
      <c r="U11" s="43"/>
      <c r="V11" s="43"/>
      <c r="W11" s="43"/>
      <c r="X11" s="43">
        <v>37.412030000000001</v>
      </c>
      <c r="Y11" s="43"/>
      <c r="Z11" s="43">
        <v>7.4688600000000003</v>
      </c>
      <c r="AA11" s="43"/>
      <c r="AB11" s="43"/>
      <c r="AC11" s="43">
        <v>16.07</v>
      </c>
      <c r="AD11" s="43"/>
      <c r="AE11" s="43">
        <v>1.9730000000000001</v>
      </c>
      <c r="AF11" s="43">
        <v>3.2</v>
      </c>
      <c r="AG11" s="43"/>
      <c r="AH11" s="43">
        <v>4.5937999999999999</v>
      </c>
      <c r="AI11" s="43"/>
      <c r="AJ11" s="43">
        <v>5.2735900000000004</v>
      </c>
      <c r="AK11" s="43">
        <v>0</v>
      </c>
      <c r="AL11" s="43">
        <v>1.0634999999999999</v>
      </c>
      <c r="AM11" s="43">
        <v>47.938200000000002</v>
      </c>
      <c r="AN11" s="43">
        <v>133.36966000000001</v>
      </c>
      <c r="AO11" s="43">
        <v>26.275200000000002</v>
      </c>
      <c r="AP11" s="43">
        <v>0.44</v>
      </c>
      <c r="AQ11" s="43">
        <v>150.3852</v>
      </c>
      <c r="AR11" s="43"/>
      <c r="AS11" s="43">
        <v>38.10033</v>
      </c>
      <c r="AT11" s="43">
        <v>31.385159999999999</v>
      </c>
      <c r="AU11" s="43"/>
      <c r="AV11" s="43">
        <v>191.7123</v>
      </c>
      <c r="AW11" s="43">
        <v>35.337159999999997</v>
      </c>
      <c r="AX11" s="43"/>
      <c r="AY11" s="43">
        <v>0.26658999999999999</v>
      </c>
      <c r="AZ11" s="43"/>
      <c r="BA11" s="43">
        <v>4.9000000000000004</v>
      </c>
      <c r="BB11" s="43"/>
      <c r="BC11" s="43">
        <v>72.46454</v>
      </c>
      <c r="BD11" s="43"/>
      <c r="BE11" s="43">
        <v>19.8</v>
      </c>
      <c r="BF11" s="43"/>
      <c r="BG11" s="43"/>
      <c r="BH11" s="43"/>
      <c r="BI11" s="43">
        <v>18.998290000000001</v>
      </c>
      <c r="BJ11" s="43"/>
      <c r="BK11" s="43">
        <v>5.3697699999999999</v>
      </c>
      <c r="BL11" s="43"/>
      <c r="BM11" s="43">
        <v>7.1230000000000002</v>
      </c>
      <c r="BN11" s="43">
        <v>39.74</v>
      </c>
      <c r="BO11" s="43">
        <v>2.33</v>
      </c>
      <c r="BP11" s="43">
        <v>137.48398</v>
      </c>
      <c r="BQ11" s="43"/>
      <c r="BR11" s="43">
        <v>5.3811</v>
      </c>
      <c r="BS11" s="43">
        <v>128.92697999999999</v>
      </c>
      <c r="BT11" s="43">
        <v>8.0630100000000002</v>
      </c>
      <c r="BU11" s="43"/>
      <c r="BV11" s="43">
        <v>33.227400000000003</v>
      </c>
      <c r="BW11" s="43">
        <v>3.7307000000000001</v>
      </c>
      <c r="BX11" s="43"/>
      <c r="BY11" s="43"/>
      <c r="BZ11" s="43">
        <v>89.771799999999999</v>
      </c>
      <c r="CA11" s="43">
        <v>22.49052</v>
      </c>
      <c r="CB11" s="43">
        <v>0.3241</v>
      </c>
      <c r="CC11" s="43">
        <v>0.82</v>
      </c>
      <c r="CD11" s="43">
        <v>25.44548</v>
      </c>
      <c r="CE11" s="43">
        <v>435.48770999999999</v>
      </c>
      <c r="CF11" s="43">
        <v>11.4458</v>
      </c>
      <c r="CG11" s="43">
        <v>135.7559</v>
      </c>
      <c r="CH11" s="43">
        <v>18.524920000000002</v>
      </c>
      <c r="CI11" s="43"/>
      <c r="CJ11" s="43"/>
      <c r="CK11" s="43">
        <v>14.9825</v>
      </c>
      <c r="CL11" s="43">
        <v>4.79244</v>
      </c>
      <c r="CM11" s="43"/>
      <c r="CN11" s="43"/>
      <c r="CO11" s="43">
        <v>14.3108</v>
      </c>
      <c r="CP11" s="43">
        <v>284.81</v>
      </c>
      <c r="CQ11" s="43"/>
      <c r="CR11" s="43">
        <v>40.536999999999999</v>
      </c>
      <c r="CS11" s="43">
        <v>2.4377499999999999</v>
      </c>
      <c r="CT11" s="43">
        <v>36.786430000000003</v>
      </c>
    </row>
    <row r="12" spans="1:98" ht="15.75" x14ac:dyDescent="0.25">
      <c r="A12" s="1"/>
      <c r="B12" s="42" t="s">
        <v>683</v>
      </c>
      <c r="C12" s="43"/>
      <c r="D12" s="43"/>
      <c r="E12" s="43">
        <v>43.221809999999998</v>
      </c>
      <c r="F12" s="43"/>
      <c r="G12" s="43">
        <v>4.0519999999999996</v>
      </c>
      <c r="H12" s="43"/>
      <c r="I12" s="43"/>
      <c r="J12" s="43">
        <v>21.063199999999998</v>
      </c>
      <c r="K12" s="43">
        <v>25.855</v>
      </c>
      <c r="L12" s="43">
        <v>10.87</v>
      </c>
      <c r="M12" s="43">
        <v>13.3134</v>
      </c>
      <c r="N12" s="43">
        <v>12.52</v>
      </c>
      <c r="O12" s="43">
        <v>33.962000000000003</v>
      </c>
      <c r="P12" s="43"/>
      <c r="Q12" s="43"/>
      <c r="R12" s="43">
        <v>45.469000000000001</v>
      </c>
      <c r="S12" s="43"/>
      <c r="T12" s="43">
        <v>13.433400000000001</v>
      </c>
      <c r="U12" s="43"/>
      <c r="V12" s="43"/>
      <c r="W12" s="43"/>
      <c r="X12" s="43">
        <v>37.014800000000001</v>
      </c>
      <c r="Y12" s="43"/>
      <c r="Z12" s="43">
        <v>7.4755700000000003</v>
      </c>
      <c r="AA12" s="43"/>
      <c r="AB12" s="43"/>
      <c r="AC12" s="43">
        <v>15.77</v>
      </c>
      <c r="AD12" s="43"/>
      <c r="AE12" s="43">
        <v>1.8680000000000001</v>
      </c>
      <c r="AF12" s="43">
        <v>2.6</v>
      </c>
      <c r="AG12" s="43"/>
      <c r="AH12" s="43">
        <v>5.3872999999999998</v>
      </c>
      <c r="AI12" s="43"/>
      <c r="AJ12" s="43">
        <v>5.2218400000000003</v>
      </c>
      <c r="AK12" s="43">
        <v>0</v>
      </c>
      <c r="AL12" s="43">
        <v>1.0277000000000001</v>
      </c>
      <c r="AM12" s="43">
        <v>46.693390000000001</v>
      </c>
      <c r="AN12" s="43">
        <v>131.65101999999999</v>
      </c>
      <c r="AO12" s="43">
        <v>26.2164</v>
      </c>
      <c r="AP12" s="43">
        <v>0.41</v>
      </c>
      <c r="AQ12" s="43">
        <v>148.66069999999999</v>
      </c>
      <c r="AR12" s="43"/>
      <c r="AS12" s="43">
        <v>37.757010000000001</v>
      </c>
      <c r="AT12" s="43">
        <v>30.674710000000001</v>
      </c>
      <c r="AU12" s="43"/>
      <c r="AV12" s="43">
        <v>192.35803000000001</v>
      </c>
      <c r="AW12" s="43">
        <v>35.730089999999997</v>
      </c>
      <c r="AX12" s="43"/>
      <c r="AY12" s="43">
        <v>0.22053</v>
      </c>
      <c r="AZ12" s="43"/>
      <c r="BA12" s="43">
        <v>4.9000000000000004</v>
      </c>
      <c r="BB12" s="43"/>
      <c r="BC12" s="43">
        <v>72.625550000000004</v>
      </c>
      <c r="BD12" s="43"/>
      <c r="BE12" s="43">
        <v>19.8</v>
      </c>
      <c r="BF12" s="43"/>
      <c r="BG12" s="43"/>
      <c r="BH12" s="43"/>
      <c r="BI12" s="43">
        <v>18.936409999999999</v>
      </c>
      <c r="BJ12" s="43"/>
      <c r="BK12" s="43">
        <v>5.3697699999999999</v>
      </c>
      <c r="BL12" s="43"/>
      <c r="BM12" s="43">
        <v>7.2640000000000002</v>
      </c>
      <c r="BN12" s="43">
        <v>38.54</v>
      </c>
      <c r="BO12" s="43">
        <v>2.31</v>
      </c>
      <c r="BP12" s="43">
        <v>138.34271000000001</v>
      </c>
      <c r="BQ12" s="43"/>
      <c r="BR12" s="43">
        <v>5.3608000000000002</v>
      </c>
      <c r="BS12" s="43">
        <v>128.33881</v>
      </c>
      <c r="BT12" s="43">
        <v>6.7385099999999998</v>
      </c>
      <c r="BU12" s="43"/>
      <c r="BV12" s="43">
        <v>31.434200000000001</v>
      </c>
      <c r="BW12" s="43">
        <v>3.87202</v>
      </c>
      <c r="BX12" s="43"/>
      <c r="BY12" s="43"/>
      <c r="BZ12" s="43">
        <v>89.336100000000002</v>
      </c>
      <c r="CA12" s="43">
        <v>22.59844</v>
      </c>
      <c r="CB12" s="43">
        <v>0.3155</v>
      </c>
      <c r="CC12" s="43">
        <v>0.85099999999999998</v>
      </c>
      <c r="CD12" s="43">
        <v>27.78755</v>
      </c>
      <c r="CE12" s="43">
        <v>439.25355999999999</v>
      </c>
      <c r="CF12" s="43">
        <v>11.587300000000001</v>
      </c>
      <c r="CG12" s="43">
        <v>141.81120000000001</v>
      </c>
      <c r="CH12" s="43">
        <v>18.92849</v>
      </c>
      <c r="CI12" s="43"/>
      <c r="CJ12" s="43"/>
      <c r="CK12" s="43">
        <v>14.5083</v>
      </c>
      <c r="CL12" s="43">
        <v>4.5288399999999998</v>
      </c>
      <c r="CM12" s="43"/>
      <c r="CN12" s="43"/>
      <c r="CO12" s="43">
        <v>15.148709999999999</v>
      </c>
      <c r="CP12" s="43">
        <v>285.57</v>
      </c>
      <c r="CQ12" s="43"/>
      <c r="CR12" s="43">
        <v>40.262999999999998</v>
      </c>
      <c r="CS12" s="43">
        <v>2.3897400000000002</v>
      </c>
      <c r="CT12" s="43">
        <v>36.469099999999997</v>
      </c>
    </row>
    <row r="13" spans="1:98" ht="15.75" x14ac:dyDescent="0.25">
      <c r="A13" s="1"/>
      <c r="B13" s="42" t="s">
        <v>684</v>
      </c>
      <c r="C13" s="43"/>
      <c r="D13" s="43"/>
      <c r="E13" s="43">
        <v>40.989440000000002</v>
      </c>
      <c r="F13" s="43"/>
      <c r="G13" s="43">
        <v>4.0529999999999999</v>
      </c>
      <c r="H13" s="43"/>
      <c r="I13" s="43"/>
      <c r="J13" s="43">
        <v>20.912600000000001</v>
      </c>
      <c r="K13" s="43">
        <v>25.802099999999999</v>
      </c>
      <c r="L13" s="43">
        <v>11.762</v>
      </c>
      <c r="M13" s="43">
        <v>13.5754</v>
      </c>
      <c r="N13" s="43">
        <v>12.62</v>
      </c>
      <c r="O13" s="43">
        <v>33.786000000000001</v>
      </c>
      <c r="P13" s="43"/>
      <c r="Q13" s="43"/>
      <c r="R13" s="43">
        <v>45.875</v>
      </c>
      <c r="S13" s="43"/>
      <c r="T13" s="43">
        <v>43.769399999999997</v>
      </c>
      <c r="U13" s="43"/>
      <c r="V13" s="43"/>
      <c r="W13" s="43"/>
      <c r="X13" s="43">
        <v>35.923319999999997</v>
      </c>
      <c r="Y13" s="43"/>
      <c r="Z13" s="43">
        <v>7.5896499999999998</v>
      </c>
      <c r="AA13" s="43"/>
      <c r="AB13" s="43"/>
      <c r="AC13" s="43">
        <v>15.48</v>
      </c>
      <c r="AD13" s="43"/>
      <c r="AE13" s="43">
        <v>1.9039999999999999</v>
      </c>
      <c r="AF13" s="43">
        <v>2.2000000000000002</v>
      </c>
      <c r="AG13" s="43"/>
      <c r="AH13" s="43">
        <v>4.2268999999999997</v>
      </c>
      <c r="AI13" s="43"/>
      <c r="AJ13" s="43">
        <v>4.8159200000000002</v>
      </c>
      <c r="AK13" s="43">
        <v>0</v>
      </c>
      <c r="AL13" s="43">
        <v>0.95669999999999999</v>
      </c>
      <c r="AM13" s="43">
        <v>48.411000000000001</v>
      </c>
      <c r="AN13" s="43">
        <v>132.92608999999999</v>
      </c>
      <c r="AO13" s="43">
        <v>25.601199999999999</v>
      </c>
      <c r="AP13" s="43">
        <v>0.67</v>
      </c>
      <c r="AQ13" s="43">
        <v>153.1748</v>
      </c>
      <c r="AR13" s="43"/>
      <c r="AS13" s="43">
        <v>37.782249999999998</v>
      </c>
      <c r="AT13" s="43">
        <v>30.865929999999999</v>
      </c>
      <c r="AU13" s="43"/>
      <c r="AV13" s="43">
        <v>193.40993</v>
      </c>
      <c r="AW13" s="43">
        <v>36.434570000000001</v>
      </c>
      <c r="AX13" s="43"/>
      <c r="AY13" s="43">
        <v>0.24162</v>
      </c>
      <c r="AZ13" s="43"/>
      <c r="BA13" s="43">
        <v>5</v>
      </c>
      <c r="BB13" s="43"/>
      <c r="BC13" s="43">
        <v>72.530869999999993</v>
      </c>
      <c r="BD13" s="43"/>
      <c r="BE13" s="43">
        <v>19.8</v>
      </c>
      <c r="BF13" s="43"/>
      <c r="BG13" s="43"/>
      <c r="BH13" s="43"/>
      <c r="BI13" s="43">
        <v>18.53829</v>
      </c>
      <c r="BJ13" s="43"/>
      <c r="BK13" s="43">
        <v>5.2252900000000002</v>
      </c>
      <c r="BL13" s="43"/>
      <c r="BM13" s="43">
        <v>7.2309999999999999</v>
      </c>
      <c r="BN13" s="43">
        <v>39.630000000000003</v>
      </c>
      <c r="BO13" s="43">
        <v>2.29</v>
      </c>
      <c r="BP13" s="43">
        <v>138.29472000000001</v>
      </c>
      <c r="BQ13" s="43"/>
      <c r="BR13" s="43">
        <v>5.3059000000000003</v>
      </c>
      <c r="BS13" s="43">
        <v>127.4319</v>
      </c>
      <c r="BT13" s="43">
        <v>6.9061500000000002</v>
      </c>
      <c r="BU13" s="43"/>
      <c r="BV13" s="43">
        <v>31.622199999999999</v>
      </c>
      <c r="BW13" s="43">
        <v>3.9659300000000002</v>
      </c>
      <c r="BX13" s="43"/>
      <c r="BY13" s="43"/>
      <c r="BZ13" s="43">
        <v>89.352900000000005</v>
      </c>
      <c r="CA13" s="43">
        <v>22.594919999999998</v>
      </c>
      <c r="CB13" s="43">
        <v>0.29759999999999998</v>
      </c>
      <c r="CC13" s="43">
        <v>0.80800000000000005</v>
      </c>
      <c r="CD13" s="43">
        <v>26.344200000000001</v>
      </c>
      <c r="CE13" s="43">
        <v>444.95800000000003</v>
      </c>
      <c r="CF13" s="43">
        <v>11.8043</v>
      </c>
      <c r="CG13" s="43">
        <v>140.82230000000001</v>
      </c>
      <c r="CH13" s="43">
        <v>18.520890000000001</v>
      </c>
      <c r="CI13" s="43"/>
      <c r="CJ13" s="43"/>
      <c r="CK13" s="43">
        <v>14.8028</v>
      </c>
      <c r="CL13" s="43">
        <v>4.4966900000000001</v>
      </c>
      <c r="CM13" s="43"/>
      <c r="CN13" s="43"/>
      <c r="CO13" s="43">
        <v>14.84629</v>
      </c>
      <c r="CP13" s="43">
        <v>295.02</v>
      </c>
      <c r="CQ13" s="43"/>
      <c r="CR13" s="43">
        <v>40.139000000000003</v>
      </c>
      <c r="CS13" s="43">
        <v>2.2995299999999999</v>
      </c>
      <c r="CT13" s="43">
        <v>35.819400000000002</v>
      </c>
    </row>
    <row r="14" spans="1:98" ht="15.75" x14ac:dyDescent="0.25">
      <c r="A14" s="1"/>
      <c r="B14" s="42" t="s">
        <v>685</v>
      </c>
      <c r="C14" s="43"/>
      <c r="D14" s="43"/>
      <c r="E14" s="43">
        <v>44.05491</v>
      </c>
      <c r="F14" s="43"/>
      <c r="G14" s="43">
        <v>4.16</v>
      </c>
      <c r="H14" s="43"/>
      <c r="I14" s="43"/>
      <c r="J14" s="43">
        <v>20.991900000000001</v>
      </c>
      <c r="K14" s="43">
        <v>24.881</v>
      </c>
      <c r="L14" s="43">
        <v>11.35</v>
      </c>
      <c r="M14" s="43">
        <v>13.572900000000001</v>
      </c>
      <c r="N14" s="43">
        <v>12.6</v>
      </c>
      <c r="O14" s="43">
        <v>33.479999999999997</v>
      </c>
      <c r="P14" s="43"/>
      <c r="Q14" s="43"/>
      <c r="R14" s="43">
        <v>45.908000000000001</v>
      </c>
      <c r="S14" s="43"/>
      <c r="T14" s="43">
        <v>41.936599999999999</v>
      </c>
      <c r="U14" s="43"/>
      <c r="V14" s="43"/>
      <c r="W14" s="43"/>
      <c r="X14" s="43">
        <v>30.499079999999999</v>
      </c>
      <c r="Y14" s="43"/>
      <c r="Z14" s="43">
        <v>7.5425800000000001</v>
      </c>
      <c r="AA14" s="43"/>
      <c r="AB14" s="43"/>
      <c r="AC14" s="43">
        <v>15.53</v>
      </c>
      <c r="AD14" s="43"/>
      <c r="AE14" s="43">
        <v>1.9379999999999999</v>
      </c>
      <c r="AF14" s="43">
        <v>1.7</v>
      </c>
      <c r="AG14" s="43"/>
      <c r="AH14" s="43">
        <v>5.2743000000000002</v>
      </c>
      <c r="AI14" s="43"/>
      <c r="AJ14" s="43">
        <v>5.0571900000000003</v>
      </c>
      <c r="AK14" s="43">
        <v>0</v>
      </c>
      <c r="AL14" s="43">
        <v>0.96399999999999997</v>
      </c>
      <c r="AM14" s="43">
        <v>47.65887</v>
      </c>
      <c r="AN14" s="43">
        <v>132.54678000000001</v>
      </c>
      <c r="AO14" s="43">
        <v>27.363700000000001</v>
      </c>
      <c r="AP14" s="43">
        <v>0.48</v>
      </c>
      <c r="AQ14" s="43">
        <v>152.66720000000001</v>
      </c>
      <c r="AR14" s="43"/>
      <c r="AS14" s="43">
        <v>38.416409999999999</v>
      </c>
      <c r="AT14" s="43">
        <v>30.224589999999999</v>
      </c>
      <c r="AU14" s="43"/>
      <c r="AV14" s="43">
        <v>193.12546</v>
      </c>
      <c r="AW14" s="43">
        <v>36.646439999999998</v>
      </c>
      <c r="AX14" s="43"/>
      <c r="AY14" s="43">
        <v>0.26284000000000002</v>
      </c>
      <c r="AZ14" s="43"/>
      <c r="BA14" s="43">
        <v>5.0999999999999996</v>
      </c>
      <c r="BB14" s="43"/>
      <c r="BC14" s="43">
        <v>72.48424</v>
      </c>
      <c r="BD14" s="43"/>
      <c r="BE14" s="43">
        <v>19.8</v>
      </c>
      <c r="BF14" s="43"/>
      <c r="BG14" s="43"/>
      <c r="BH14" s="43"/>
      <c r="BI14" s="43">
        <v>18.47831</v>
      </c>
      <c r="BJ14" s="43"/>
      <c r="BK14" s="43">
        <v>5.1810499999999999</v>
      </c>
      <c r="BL14" s="43"/>
      <c r="BM14" s="43">
        <v>6.9569999999999999</v>
      </c>
      <c r="BN14" s="43">
        <v>40.119999999999997</v>
      </c>
      <c r="BO14" s="43">
        <v>2.2799999999999998</v>
      </c>
      <c r="BP14" s="43">
        <v>138.26964000000001</v>
      </c>
      <c r="BQ14" s="43"/>
      <c r="BR14" s="43">
        <v>5.2694999999999999</v>
      </c>
      <c r="BS14" s="43">
        <v>126.89879999999999</v>
      </c>
      <c r="BT14" s="43">
        <v>6.9239100000000002</v>
      </c>
      <c r="BU14" s="43"/>
      <c r="BV14" s="43">
        <v>32.717799999999997</v>
      </c>
      <c r="BW14" s="43">
        <v>4.0273599999999998</v>
      </c>
      <c r="BX14" s="43"/>
      <c r="BY14" s="43"/>
      <c r="BZ14" s="43">
        <v>88.561599999999999</v>
      </c>
      <c r="CA14" s="43">
        <v>22.598559999999999</v>
      </c>
      <c r="CB14" s="43">
        <v>0.2949</v>
      </c>
      <c r="CC14" s="43">
        <v>0.81499999999999995</v>
      </c>
      <c r="CD14" s="43">
        <v>26.643910000000002</v>
      </c>
      <c r="CE14" s="43">
        <v>444.76346000000001</v>
      </c>
      <c r="CF14" s="43">
        <v>11.496</v>
      </c>
      <c r="CG14" s="43">
        <v>144.93719999999999</v>
      </c>
      <c r="CH14" s="43">
        <v>18.557770000000001</v>
      </c>
      <c r="CI14" s="43"/>
      <c r="CJ14" s="43"/>
      <c r="CK14" s="43">
        <v>14.566800000000001</v>
      </c>
      <c r="CL14" s="43">
        <v>4.5000600000000004</v>
      </c>
      <c r="CM14" s="43"/>
      <c r="CN14" s="43"/>
      <c r="CO14" s="43">
        <v>15.66573</v>
      </c>
      <c r="CP14" s="43">
        <v>287.69</v>
      </c>
      <c r="CQ14" s="43"/>
      <c r="CR14" s="43">
        <v>39.770000000000003</v>
      </c>
      <c r="CS14" s="43">
        <v>2.3329200000000001</v>
      </c>
      <c r="CT14" s="43">
        <v>35.743879999999997</v>
      </c>
    </row>
    <row r="15" spans="1:98" ht="15.75" x14ac:dyDescent="0.25">
      <c r="A15" s="1"/>
      <c r="B15" s="42" t="s">
        <v>686</v>
      </c>
      <c r="C15" s="43"/>
      <c r="D15" s="43"/>
      <c r="E15" s="43">
        <v>46.331069999999997</v>
      </c>
      <c r="F15" s="43"/>
      <c r="G15" s="43">
        <v>4.0380000000000003</v>
      </c>
      <c r="H15" s="43"/>
      <c r="I15" s="43"/>
      <c r="J15" s="43">
        <v>21.1496</v>
      </c>
      <c r="K15" s="43">
        <v>25.374600000000001</v>
      </c>
      <c r="L15" s="43">
        <v>10.826000000000001</v>
      </c>
      <c r="M15" s="43">
        <v>13.7959</v>
      </c>
      <c r="N15" s="43">
        <v>12.58</v>
      </c>
      <c r="O15" s="43">
        <v>33.802</v>
      </c>
      <c r="P15" s="43"/>
      <c r="Q15" s="43"/>
      <c r="R15" s="43">
        <v>45.828000000000003</v>
      </c>
      <c r="S15" s="43"/>
      <c r="T15" s="43">
        <v>16.500699999999998</v>
      </c>
      <c r="U15" s="43"/>
      <c r="V15" s="43"/>
      <c r="W15" s="43"/>
      <c r="X15" s="43">
        <v>102.86788</v>
      </c>
      <c r="Y15" s="43"/>
      <c r="Z15" s="43">
        <v>7.5259900000000002</v>
      </c>
      <c r="AA15" s="43"/>
      <c r="AB15" s="43"/>
      <c r="AC15" s="43">
        <v>15.81</v>
      </c>
      <c r="AD15" s="43"/>
      <c r="AE15" s="43">
        <v>1.9770000000000001</v>
      </c>
      <c r="AF15" s="43">
        <v>3.6</v>
      </c>
      <c r="AG15" s="43"/>
      <c r="AH15" s="43">
        <v>7.3053999999999997</v>
      </c>
      <c r="AI15" s="43"/>
      <c r="AJ15" s="43">
        <v>5.19055</v>
      </c>
      <c r="AK15" s="43">
        <v>0</v>
      </c>
      <c r="AL15" s="43">
        <v>0.9194</v>
      </c>
      <c r="AM15" s="43">
        <v>47.601680000000002</v>
      </c>
      <c r="AN15" s="43">
        <v>131.68072000000001</v>
      </c>
      <c r="AO15" s="43">
        <v>27.1297</v>
      </c>
      <c r="AP15" s="43">
        <v>0.18</v>
      </c>
      <c r="AQ15" s="43">
        <v>155.0376</v>
      </c>
      <c r="AR15" s="43"/>
      <c r="AS15" s="43">
        <v>38.505960000000002</v>
      </c>
      <c r="AT15" s="43">
        <v>30.09984</v>
      </c>
      <c r="AU15" s="43"/>
      <c r="AV15" s="43">
        <v>192.37505999999999</v>
      </c>
      <c r="AW15" s="43">
        <v>36.622729999999997</v>
      </c>
      <c r="AX15" s="43"/>
      <c r="AY15" s="43">
        <v>0.23976</v>
      </c>
      <c r="AZ15" s="43"/>
      <c r="BA15" s="43">
        <v>5.0999999999999996</v>
      </c>
      <c r="BB15" s="43"/>
      <c r="BC15" s="43">
        <v>72.58417</v>
      </c>
      <c r="BD15" s="43"/>
      <c r="BE15" s="43">
        <v>19.8</v>
      </c>
      <c r="BF15" s="43"/>
      <c r="BG15" s="43"/>
      <c r="BH15" s="43"/>
      <c r="BI15" s="43">
        <v>18.569220000000001</v>
      </c>
      <c r="BJ15" s="43"/>
      <c r="BK15" s="43">
        <v>5.1744000000000003</v>
      </c>
      <c r="BL15" s="43"/>
      <c r="BM15" s="43">
        <v>6.9870000000000001</v>
      </c>
      <c r="BN15" s="43">
        <v>39.24</v>
      </c>
      <c r="BO15" s="43">
        <v>2.31</v>
      </c>
      <c r="BP15" s="43">
        <v>137.08358999999999</v>
      </c>
      <c r="BQ15" s="43"/>
      <c r="BR15" s="43">
        <v>5.2782999999999998</v>
      </c>
      <c r="BS15" s="43">
        <v>126.10120000000001</v>
      </c>
      <c r="BT15" s="43">
        <v>6.7248900000000003</v>
      </c>
      <c r="BU15" s="43"/>
      <c r="BV15" s="43">
        <v>33.446100000000001</v>
      </c>
      <c r="BW15" s="43">
        <v>3.8865599999999998</v>
      </c>
      <c r="BX15" s="43"/>
      <c r="BY15" s="43"/>
      <c r="BZ15" s="43">
        <v>88.9298</v>
      </c>
      <c r="CA15" s="43">
        <v>22.623950000000001</v>
      </c>
      <c r="CB15" s="43">
        <v>0.2883</v>
      </c>
      <c r="CC15" s="43">
        <v>0.82</v>
      </c>
      <c r="CD15" s="43">
        <v>27.44933</v>
      </c>
      <c r="CE15" s="43">
        <v>445.07823000000002</v>
      </c>
      <c r="CF15" s="43">
        <v>11.3535</v>
      </c>
      <c r="CG15" s="43">
        <v>139.81209999999999</v>
      </c>
      <c r="CH15" s="43">
        <v>18.726890000000001</v>
      </c>
      <c r="CI15" s="43"/>
      <c r="CJ15" s="43"/>
      <c r="CK15" s="43">
        <v>13.629300000000001</v>
      </c>
      <c r="CL15" s="43">
        <v>4.5668600000000001</v>
      </c>
      <c r="CM15" s="43"/>
      <c r="CN15" s="43"/>
      <c r="CO15" s="43">
        <v>14.902799999999999</v>
      </c>
      <c r="CP15" s="43">
        <v>290.58999999999997</v>
      </c>
      <c r="CQ15" s="43"/>
      <c r="CR15" s="43">
        <v>39.561</v>
      </c>
      <c r="CS15" s="43">
        <v>2.4141900000000001</v>
      </c>
      <c r="CT15" s="43">
        <v>35.845309999999998</v>
      </c>
    </row>
    <row r="16" spans="1:98" ht="15.75" x14ac:dyDescent="0.25">
      <c r="A16" s="1"/>
      <c r="B16" s="42" t="s">
        <v>687</v>
      </c>
      <c r="C16" s="43"/>
      <c r="D16" s="43"/>
      <c r="E16" s="43">
        <v>46.55639</v>
      </c>
      <c r="F16" s="43"/>
      <c r="G16" s="43">
        <v>4.0919999999999996</v>
      </c>
      <c r="H16" s="43"/>
      <c r="I16" s="43"/>
      <c r="J16" s="43">
        <v>20.5928</v>
      </c>
      <c r="K16" s="43">
        <v>25.482099999999999</v>
      </c>
      <c r="L16" s="43">
        <v>11.113</v>
      </c>
      <c r="M16" s="43">
        <v>14.840400000000001</v>
      </c>
      <c r="N16" s="43">
        <v>12.35</v>
      </c>
      <c r="O16" s="43">
        <v>32.665999999999997</v>
      </c>
      <c r="P16" s="43"/>
      <c r="Q16" s="43"/>
      <c r="R16" s="43">
        <v>46.1</v>
      </c>
      <c r="S16" s="43"/>
      <c r="T16" s="43">
        <v>43.876399999999997</v>
      </c>
      <c r="U16" s="43"/>
      <c r="V16" s="43"/>
      <c r="W16" s="43"/>
      <c r="X16" s="43">
        <v>99.503460000000004</v>
      </c>
      <c r="Y16" s="43"/>
      <c r="Z16" s="43">
        <v>7.60473</v>
      </c>
      <c r="AA16" s="43"/>
      <c r="AB16" s="43"/>
      <c r="AC16" s="43">
        <v>15.38</v>
      </c>
      <c r="AD16" s="43"/>
      <c r="AE16" s="43">
        <v>1.97</v>
      </c>
      <c r="AF16" s="43">
        <v>1.1000000000000001</v>
      </c>
      <c r="AG16" s="43"/>
      <c r="AH16" s="43">
        <v>3.9325000000000001</v>
      </c>
      <c r="AI16" s="43"/>
      <c r="AJ16" s="43">
        <v>5.2815200000000004</v>
      </c>
      <c r="AK16" s="43">
        <v>0</v>
      </c>
      <c r="AL16" s="43">
        <v>0.89139999999999997</v>
      </c>
      <c r="AM16" s="43">
        <v>47.338659999999997</v>
      </c>
      <c r="AN16" s="43">
        <v>132.00325000000001</v>
      </c>
      <c r="AO16" s="43">
        <v>26.990300000000001</v>
      </c>
      <c r="AP16" s="43">
        <v>1.65</v>
      </c>
      <c r="AQ16" s="43">
        <v>155.5076</v>
      </c>
      <c r="AR16" s="43"/>
      <c r="AS16" s="43">
        <v>38.673819999999999</v>
      </c>
      <c r="AT16" s="43">
        <v>30.44905</v>
      </c>
      <c r="AU16" s="43"/>
      <c r="AV16" s="43">
        <v>190.09679</v>
      </c>
      <c r="AW16" s="43">
        <v>36.50638</v>
      </c>
      <c r="AX16" s="43"/>
      <c r="AY16" s="43">
        <v>0.18867</v>
      </c>
      <c r="AZ16" s="43"/>
      <c r="BA16" s="43">
        <v>5.0999999999999996</v>
      </c>
      <c r="BB16" s="43"/>
      <c r="BC16" s="43">
        <v>72.114050000000006</v>
      </c>
      <c r="BD16" s="43"/>
      <c r="BE16" s="43">
        <v>19.8</v>
      </c>
      <c r="BF16" s="43"/>
      <c r="BG16" s="43"/>
      <c r="BH16" s="43"/>
      <c r="BI16" s="43">
        <v>17.582899999999999</v>
      </c>
      <c r="BJ16" s="43"/>
      <c r="BK16" s="43">
        <v>5.19</v>
      </c>
      <c r="BL16" s="43"/>
      <c r="BM16" s="43">
        <v>6.9779999999999998</v>
      </c>
      <c r="BN16" s="43">
        <v>38.659999999999997</v>
      </c>
      <c r="BO16" s="43">
        <v>2.29</v>
      </c>
      <c r="BP16" s="43">
        <v>138.29705000000001</v>
      </c>
      <c r="BQ16" s="43"/>
      <c r="BR16" s="43">
        <v>5.2713000000000001</v>
      </c>
      <c r="BS16" s="43">
        <v>126.98732</v>
      </c>
      <c r="BT16" s="43">
        <v>6.6603899999999996</v>
      </c>
      <c r="BU16" s="43"/>
      <c r="BV16" s="43">
        <v>33.641199999999998</v>
      </c>
      <c r="BW16" s="43">
        <v>3.9036599999999999</v>
      </c>
      <c r="BX16" s="43"/>
      <c r="BY16" s="43"/>
      <c r="BZ16" s="43">
        <v>89.009500000000003</v>
      </c>
      <c r="CA16" s="43">
        <v>22.644739999999999</v>
      </c>
      <c r="CB16" s="43">
        <v>0.27829999999999999</v>
      </c>
      <c r="CC16" s="43">
        <v>0.85599999999999998</v>
      </c>
      <c r="CD16" s="43">
        <v>26.960619999999999</v>
      </c>
      <c r="CE16" s="43">
        <v>434.82098000000002</v>
      </c>
      <c r="CF16" s="43">
        <v>10.795199999999999</v>
      </c>
      <c r="CG16" s="43">
        <v>140.20410000000001</v>
      </c>
      <c r="CH16" s="43">
        <v>18.605789999999999</v>
      </c>
      <c r="CI16" s="43"/>
      <c r="CJ16" s="43"/>
      <c r="CK16" s="43">
        <v>13.591900000000001</v>
      </c>
      <c r="CL16" s="43">
        <v>4.8376599999999996</v>
      </c>
      <c r="CM16" s="43"/>
      <c r="CN16" s="43"/>
      <c r="CO16" s="43">
        <v>14.59164</v>
      </c>
      <c r="CP16" s="43">
        <v>300.01</v>
      </c>
      <c r="CQ16" s="43"/>
      <c r="CR16" s="43">
        <v>40.195999999999998</v>
      </c>
      <c r="CS16" s="43">
        <v>2.3644699999999998</v>
      </c>
      <c r="CT16" s="43">
        <v>35.954250000000002</v>
      </c>
    </row>
    <row r="17" spans="1:98" ht="15.75" x14ac:dyDescent="0.25">
      <c r="A17" s="1"/>
      <c r="B17" s="42" t="s">
        <v>688</v>
      </c>
      <c r="C17" s="43"/>
      <c r="D17" s="43"/>
      <c r="E17" s="43">
        <v>46.845660000000002</v>
      </c>
      <c r="F17" s="43"/>
      <c r="G17" s="43">
        <v>4.0599999999999996</v>
      </c>
      <c r="H17" s="43"/>
      <c r="I17" s="43"/>
      <c r="J17" s="43">
        <v>20.083400000000001</v>
      </c>
      <c r="K17" s="43">
        <v>25.421399999999998</v>
      </c>
      <c r="L17" s="43">
        <v>10.023</v>
      </c>
      <c r="M17" s="43">
        <v>14.4849</v>
      </c>
      <c r="N17" s="43">
        <v>12.37</v>
      </c>
      <c r="O17" s="43">
        <v>32.622</v>
      </c>
      <c r="P17" s="43"/>
      <c r="Q17" s="43"/>
      <c r="R17" s="43">
        <v>46.042999999999999</v>
      </c>
      <c r="S17" s="43"/>
      <c r="T17" s="43">
        <v>43.603299999999997</v>
      </c>
      <c r="U17" s="43"/>
      <c r="V17" s="43"/>
      <c r="W17" s="43"/>
      <c r="X17" s="43">
        <v>144.87155999999999</v>
      </c>
      <c r="Y17" s="43"/>
      <c r="Z17" s="43">
        <v>7.7318699999999998</v>
      </c>
      <c r="AA17" s="43"/>
      <c r="AB17" s="43"/>
      <c r="AC17" s="43">
        <v>15.09</v>
      </c>
      <c r="AD17" s="43"/>
      <c r="AE17" s="43">
        <v>1.8520000000000001</v>
      </c>
      <c r="AF17" s="43">
        <v>1</v>
      </c>
      <c r="AG17" s="43"/>
      <c r="AH17" s="43">
        <v>4.9311999999999996</v>
      </c>
      <c r="AI17" s="43"/>
      <c r="AJ17" s="43">
        <v>5.03627</v>
      </c>
      <c r="AK17" s="43">
        <v>0</v>
      </c>
      <c r="AL17" s="43">
        <v>0.88739999999999997</v>
      </c>
      <c r="AM17" s="43">
        <v>47.095640000000003</v>
      </c>
      <c r="AN17" s="43">
        <v>133.14596</v>
      </c>
      <c r="AO17" s="43">
        <v>26.797000000000001</v>
      </c>
      <c r="AP17" s="43">
        <v>2.1</v>
      </c>
      <c r="AQ17" s="43">
        <v>157.5701</v>
      </c>
      <c r="AR17" s="43"/>
      <c r="AS17" s="43">
        <v>37.003590000000003</v>
      </c>
      <c r="AT17" s="43">
        <v>29.542570000000001</v>
      </c>
      <c r="AU17" s="43"/>
      <c r="AV17" s="43">
        <v>191.78584000000001</v>
      </c>
      <c r="AW17" s="43">
        <v>34.26999</v>
      </c>
      <c r="AX17" s="43"/>
      <c r="AY17" s="43">
        <v>0.17332</v>
      </c>
      <c r="AZ17" s="43"/>
      <c r="BA17" s="43">
        <v>5</v>
      </c>
      <c r="BB17" s="43"/>
      <c r="BC17" s="43">
        <v>71.926829999999995</v>
      </c>
      <c r="BD17" s="43"/>
      <c r="BE17" s="43">
        <v>19.8</v>
      </c>
      <c r="BF17" s="43"/>
      <c r="BG17" s="43"/>
      <c r="BH17" s="43"/>
      <c r="BI17" s="43">
        <v>14.98508</v>
      </c>
      <c r="BJ17" s="43"/>
      <c r="BK17" s="43">
        <v>5.19</v>
      </c>
      <c r="BL17" s="43"/>
      <c r="BM17" s="43">
        <v>6.48</v>
      </c>
      <c r="BN17" s="43">
        <v>39.11</v>
      </c>
      <c r="BO17" s="43">
        <v>2.2400000000000002</v>
      </c>
      <c r="BP17" s="43">
        <v>136.65610000000001</v>
      </c>
      <c r="BQ17" s="43"/>
      <c r="BR17" s="43">
        <v>5.2991000000000001</v>
      </c>
      <c r="BS17" s="43">
        <v>128.84986000000001</v>
      </c>
      <c r="BT17" s="43">
        <v>6.5279800000000003</v>
      </c>
      <c r="BU17" s="43"/>
      <c r="BV17" s="43">
        <v>33.056800000000003</v>
      </c>
      <c r="BW17" s="43">
        <v>4.3754099999999996</v>
      </c>
      <c r="BX17" s="43"/>
      <c r="BY17" s="43"/>
      <c r="BZ17" s="43">
        <v>89.663200000000003</v>
      </c>
      <c r="CA17" s="43">
        <v>22.635380000000001</v>
      </c>
      <c r="CB17" s="43">
        <v>0.27400000000000002</v>
      </c>
      <c r="CC17" s="43">
        <v>0.78500000000000003</v>
      </c>
      <c r="CD17" s="43">
        <v>25.777259999999998</v>
      </c>
      <c r="CE17" s="43">
        <v>442.79280999999997</v>
      </c>
      <c r="CF17" s="43">
        <v>10.3444</v>
      </c>
      <c r="CG17" s="43">
        <v>136.31630000000001</v>
      </c>
      <c r="CH17" s="43">
        <v>18.906110000000002</v>
      </c>
      <c r="CI17" s="43"/>
      <c r="CJ17" s="43"/>
      <c r="CK17" s="43">
        <v>13.7683</v>
      </c>
      <c r="CL17" s="43">
        <v>4.7322499999999996</v>
      </c>
      <c r="CM17" s="43"/>
      <c r="CN17" s="43"/>
      <c r="CO17" s="43">
        <v>14.039619999999999</v>
      </c>
      <c r="CP17" s="43">
        <v>297.89999999999998</v>
      </c>
      <c r="CQ17" s="43"/>
      <c r="CR17" s="43">
        <v>40.357999999999997</v>
      </c>
      <c r="CS17" s="43">
        <v>2.2511899999999998</v>
      </c>
      <c r="CT17" s="43">
        <v>35.879629999999999</v>
      </c>
    </row>
    <row r="18" spans="1:98" ht="15.75" x14ac:dyDescent="0.25">
      <c r="A18" s="1"/>
      <c r="B18" s="42" t="s">
        <v>689</v>
      </c>
      <c r="C18" s="43"/>
      <c r="D18" s="43"/>
      <c r="E18" s="43">
        <v>46.969830000000002</v>
      </c>
      <c r="F18" s="43"/>
      <c r="G18" s="43">
        <v>4.0629999999999997</v>
      </c>
      <c r="H18" s="43"/>
      <c r="I18" s="43"/>
      <c r="J18" s="43">
        <v>20.7105</v>
      </c>
      <c r="K18" s="43">
        <v>25.157399999999999</v>
      </c>
      <c r="L18" s="43">
        <v>9.016</v>
      </c>
      <c r="M18" s="43">
        <v>14.630800000000001</v>
      </c>
      <c r="N18" s="43">
        <v>12.24</v>
      </c>
      <c r="O18" s="43">
        <v>33.590000000000003</v>
      </c>
      <c r="P18" s="43"/>
      <c r="Q18" s="43"/>
      <c r="R18" s="43">
        <v>46.015000000000001</v>
      </c>
      <c r="S18" s="43"/>
      <c r="T18" s="43">
        <v>39.848199999999999</v>
      </c>
      <c r="U18" s="43"/>
      <c r="V18" s="43"/>
      <c r="W18" s="43"/>
      <c r="X18" s="43">
        <v>132.97346999999999</v>
      </c>
      <c r="Y18" s="43"/>
      <c r="Z18" s="43">
        <v>8.0300600000000006</v>
      </c>
      <c r="AA18" s="43"/>
      <c r="AB18" s="43"/>
      <c r="AC18" s="43">
        <v>14.84</v>
      </c>
      <c r="AD18" s="43"/>
      <c r="AE18" s="43">
        <v>1.8160000000000001</v>
      </c>
      <c r="AF18" s="43">
        <v>2.4</v>
      </c>
      <c r="AG18" s="43"/>
      <c r="AH18" s="43">
        <v>4.1742999999999997</v>
      </c>
      <c r="AI18" s="43"/>
      <c r="AJ18" s="43">
        <v>5.0886500000000003</v>
      </c>
      <c r="AK18" s="43">
        <v>0</v>
      </c>
      <c r="AL18" s="43">
        <v>0.92390000000000005</v>
      </c>
      <c r="AM18" s="43">
        <v>47.588329999999999</v>
      </c>
      <c r="AN18" s="43">
        <v>134.30323999999999</v>
      </c>
      <c r="AO18" s="43">
        <v>26.0762</v>
      </c>
      <c r="AP18" s="43">
        <v>1.93</v>
      </c>
      <c r="AQ18" s="43">
        <v>155.1464</v>
      </c>
      <c r="AR18" s="43"/>
      <c r="AS18" s="43">
        <v>35.52854</v>
      </c>
      <c r="AT18" s="43">
        <v>29.63766</v>
      </c>
      <c r="AU18" s="43"/>
      <c r="AV18" s="43">
        <v>187.82429999999999</v>
      </c>
      <c r="AW18" s="43">
        <v>34.315429999999999</v>
      </c>
      <c r="AX18" s="43"/>
      <c r="AY18" s="43">
        <v>0.18295</v>
      </c>
      <c r="AZ18" s="43"/>
      <c r="BA18" s="43">
        <v>5</v>
      </c>
      <c r="BB18" s="43"/>
      <c r="BC18" s="43">
        <v>71.857979999999998</v>
      </c>
      <c r="BD18" s="43"/>
      <c r="BE18" s="43">
        <v>19.8</v>
      </c>
      <c r="BF18" s="43"/>
      <c r="BG18" s="43"/>
      <c r="BH18" s="43"/>
      <c r="BI18" s="43">
        <v>14.590450000000001</v>
      </c>
      <c r="BJ18" s="43"/>
      <c r="BK18" s="43">
        <v>5.2631699999999997</v>
      </c>
      <c r="BL18" s="43"/>
      <c r="BM18" s="43">
        <v>6.9870000000000001</v>
      </c>
      <c r="BN18" s="43">
        <v>39.43</v>
      </c>
      <c r="BO18" s="43">
        <v>2.3199999999999998</v>
      </c>
      <c r="BP18" s="43">
        <v>139.01503</v>
      </c>
      <c r="BQ18" s="43"/>
      <c r="BR18" s="43">
        <v>5.3276000000000003</v>
      </c>
      <c r="BS18" s="43">
        <v>129.3262</v>
      </c>
      <c r="BT18" s="43">
        <v>6.3945400000000001</v>
      </c>
      <c r="BU18" s="43"/>
      <c r="BV18" s="43">
        <v>30.823499999999999</v>
      </c>
      <c r="BW18" s="43">
        <v>3.85894</v>
      </c>
      <c r="BX18" s="43"/>
      <c r="BY18" s="43"/>
      <c r="BZ18" s="43">
        <v>90.185699999999997</v>
      </c>
      <c r="CA18" s="43">
        <v>22.621790000000001</v>
      </c>
      <c r="CB18" s="43">
        <v>0.2646</v>
      </c>
      <c r="CC18" s="43">
        <v>0.84899999999999998</v>
      </c>
      <c r="CD18" s="43">
        <v>26.820930000000001</v>
      </c>
      <c r="CE18" s="43">
        <v>444.01044000000002</v>
      </c>
      <c r="CF18" s="43">
        <v>10.210699999999999</v>
      </c>
      <c r="CG18" s="43">
        <v>138.92599999999999</v>
      </c>
      <c r="CH18" s="43">
        <v>18.98057</v>
      </c>
      <c r="CI18" s="43"/>
      <c r="CJ18" s="43"/>
      <c r="CK18" s="43">
        <v>14.328099999999999</v>
      </c>
      <c r="CL18" s="43">
        <v>4.5743499999999999</v>
      </c>
      <c r="CM18" s="43"/>
      <c r="CN18" s="43"/>
      <c r="CO18" s="43">
        <v>12.662380000000001</v>
      </c>
      <c r="CP18" s="43">
        <v>298.3</v>
      </c>
      <c r="CQ18" s="43"/>
      <c r="CR18" s="43">
        <v>40.268000000000001</v>
      </c>
      <c r="CS18" s="43">
        <v>2.02684</v>
      </c>
      <c r="CT18" s="43">
        <v>35.946420000000003</v>
      </c>
    </row>
    <row r="19" spans="1:98" ht="15.75" x14ac:dyDescent="0.25">
      <c r="A19" s="1"/>
      <c r="B19" s="42" t="s">
        <v>690</v>
      </c>
      <c r="C19" s="43"/>
      <c r="D19" s="43"/>
      <c r="E19" s="43">
        <v>46.435659999999999</v>
      </c>
      <c r="F19" s="43"/>
      <c r="G19" s="43">
        <v>4.069</v>
      </c>
      <c r="H19" s="43"/>
      <c r="I19" s="43"/>
      <c r="J19" s="43">
        <v>20.850200000000001</v>
      </c>
      <c r="K19" s="43">
        <v>25.601600000000001</v>
      </c>
      <c r="L19" s="43">
        <v>8.4220000000000006</v>
      </c>
      <c r="M19" s="43">
        <v>14.7363</v>
      </c>
      <c r="N19" s="43">
        <v>12.49</v>
      </c>
      <c r="O19" s="43">
        <v>32.847999999999999</v>
      </c>
      <c r="P19" s="43"/>
      <c r="Q19" s="43"/>
      <c r="R19" s="43">
        <v>45.707999999999998</v>
      </c>
      <c r="S19" s="43"/>
      <c r="T19" s="43">
        <v>39.553199999999997</v>
      </c>
      <c r="U19" s="43"/>
      <c r="V19" s="43"/>
      <c r="W19" s="43"/>
      <c r="X19" s="43">
        <v>113.37497</v>
      </c>
      <c r="Y19" s="43"/>
      <c r="Z19" s="43">
        <v>8.4457299999999993</v>
      </c>
      <c r="AA19" s="43"/>
      <c r="AB19" s="43"/>
      <c r="AC19" s="43">
        <v>15.53</v>
      </c>
      <c r="AD19" s="43"/>
      <c r="AE19" s="43">
        <v>1.79</v>
      </c>
      <c r="AF19" s="43">
        <v>2.7</v>
      </c>
      <c r="AG19" s="43"/>
      <c r="AH19" s="43">
        <v>5.4429999999999996</v>
      </c>
      <c r="AI19" s="43"/>
      <c r="AJ19" s="43">
        <v>5.1020799999999999</v>
      </c>
      <c r="AK19" s="43">
        <v>0</v>
      </c>
      <c r="AL19" s="43">
        <v>0.96809999999999996</v>
      </c>
      <c r="AM19" s="43">
        <v>47.703389999999999</v>
      </c>
      <c r="AN19" s="43">
        <v>133.72542999999999</v>
      </c>
      <c r="AO19" s="43">
        <v>25.101700000000001</v>
      </c>
      <c r="AP19" s="43">
        <v>1.54</v>
      </c>
      <c r="AQ19" s="43">
        <v>151.11019999999999</v>
      </c>
      <c r="AR19" s="43"/>
      <c r="AS19" s="43">
        <v>34.321390000000001</v>
      </c>
      <c r="AT19" s="43">
        <v>30.080310000000001</v>
      </c>
      <c r="AU19" s="43"/>
      <c r="AV19" s="43">
        <v>190.07911999999999</v>
      </c>
      <c r="AW19" s="43">
        <v>33.675910000000002</v>
      </c>
      <c r="AX19" s="43"/>
      <c r="AY19" s="43">
        <v>0.19015000000000001</v>
      </c>
      <c r="AZ19" s="43"/>
      <c r="BA19" s="43">
        <v>5.2</v>
      </c>
      <c r="BB19" s="43"/>
      <c r="BC19" s="43">
        <v>71.822019999999995</v>
      </c>
      <c r="BD19" s="43"/>
      <c r="BE19" s="43">
        <v>19.8</v>
      </c>
      <c r="BF19" s="43"/>
      <c r="BG19" s="43"/>
      <c r="BH19" s="43"/>
      <c r="BI19" s="43">
        <v>14.527240000000001</v>
      </c>
      <c r="BJ19" s="43"/>
      <c r="BK19" s="43">
        <v>5.2759999999999998</v>
      </c>
      <c r="BL19" s="43"/>
      <c r="BM19" s="43">
        <v>7.6210000000000004</v>
      </c>
      <c r="BN19" s="43">
        <v>39.39</v>
      </c>
      <c r="BO19" s="43">
        <v>1.72</v>
      </c>
      <c r="BP19" s="43">
        <v>138.74593999999999</v>
      </c>
      <c r="BQ19" s="43"/>
      <c r="BR19" s="43">
        <v>5.2369000000000003</v>
      </c>
      <c r="BS19" s="43">
        <v>128.65799000000001</v>
      </c>
      <c r="BT19" s="43">
        <v>5.6230500000000001</v>
      </c>
      <c r="BU19" s="43"/>
      <c r="BV19" s="43">
        <v>30.734200000000001</v>
      </c>
      <c r="BW19" s="43">
        <v>3.6508500000000002</v>
      </c>
      <c r="BX19" s="43"/>
      <c r="BY19" s="43"/>
      <c r="BZ19" s="43">
        <v>89.246300000000005</v>
      </c>
      <c r="CA19" s="43">
        <v>22.628139999999998</v>
      </c>
      <c r="CB19" s="43">
        <v>0.26650000000000001</v>
      </c>
      <c r="CC19" s="43">
        <v>0.85099999999999998</v>
      </c>
      <c r="CD19" s="43">
        <v>25.756229999999999</v>
      </c>
      <c r="CE19" s="43">
        <v>442.81702999999999</v>
      </c>
      <c r="CF19" s="43">
        <v>9.9917999999999996</v>
      </c>
      <c r="CG19" s="43">
        <v>130.78309999999999</v>
      </c>
      <c r="CH19" s="43">
        <v>18.861319999999999</v>
      </c>
      <c r="CI19" s="43"/>
      <c r="CJ19" s="43"/>
      <c r="CK19" s="43">
        <v>13.650600000000001</v>
      </c>
      <c r="CL19" s="43">
        <v>4.5541999999999998</v>
      </c>
      <c r="CM19" s="43"/>
      <c r="CN19" s="43"/>
      <c r="CO19" s="43">
        <v>12.528449999999999</v>
      </c>
      <c r="CP19" s="43">
        <v>298.01</v>
      </c>
      <c r="CQ19" s="43"/>
      <c r="CR19" s="43">
        <v>38.700000000000003</v>
      </c>
      <c r="CS19" s="43">
        <v>2.0678999999999998</v>
      </c>
      <c r="CT19" s="43">
        <v>36.32855</v>
      </c>
    </row>
    <row r="20" spans="1:98" ht="15.75" x14ac:dyDescent="0.25">
      <c r="A20" s="1"/>
      <c r="B20" s="42" t="s">
        <v>691</v>
      </c>
      <c r="C20" s="43"/>
      <c r="D20" s="43"/>
      <c r="E20" s="43">
        <v>46.520119999999999</v>
      </c>
      <c r="F20" s="43"/>
      <c r="G20" s="43">
        <v>4.07</v>
      </c>
      <c r="H20" s="43"/>
      <c r="I20" s="43"/>
      <c r="J20" s="43">
        <v>20.461099999999998</v>
      </c>
      <c r="K20" s="43">
        <v>25.493500000000001</v>
      </c>
      <c r="L20" s="43">
        <v>7.5540000000000003</v>
      </c>
      <c r="M20" s="43">
        <v>13.4053</v>
      </c>
      <c r="N20" s="43">
        <v>12.28</v>
      </c>
      <c r="O20" s="43">
        <v>33.988</v>
      </c>
      <c r="P20" s="43"/>
      <c r="Q20" s="43"/>
      <c r="R20" s="43">
        <v>45.908000000000001</v>
      </c>
      <c r="S20" s="43"/>
      <c r="T20" s="43">
        <v>42.399900000000002</v>
      </c>
      <c r="U20" s="43"/>
      <c r="V20" s="43"/>
      <c r="W20" s="43"/>
      <c r="X20" s="43">
        <v>103.39319</v>
      </c>
      <c r="Y20" s="43"/>
      <c r="Z20" s="43">
        <v>8.4155999999999995</v>
      </c>
      <c r="AA20" s="43"/>
      <c r="AB20" s="43"/>
      <c r="AC20" s="43">
        <v>15.75</v>
      </c>
      <c r="AD20" s="43"/>
      <c r="AE20" s="43">
        <v>1.855</v>
      </c>
      <c r="AF20" s="43">
        <v>2</v>
      </c>
      <c r="AG20" s="43"/>
      <c r="AH20" s="43">
        <v>3.0975999999999999</v>
      </c>
      <c r="AI20" s="43"/>
      <c r="AJ20" s="43">
        <v>5.0694299999999997</v>
      </c>
      <c r="AK20" s="43">
        <v>0</v>
      </c>
      <c r="AL20" s="43">
        <v>1.2581</v>
      </c>
      <c r="AM20" s="43">
        <v>46.973950000000002</v>
      </c>
      <c r="AN20" s="43">
        <v>131.8382</v>
      </c>
      <c r="AO20" s="43">
        <v>24.613800000000001</v>
      </c>
      <c r="AP20" s="43">
        <v>0.55000000000000004</v>
      </c>
      <c r="AQ20" s="43">
        <v>146.3442</v>
      </c>
      <c r="AR20" s="43"/>
      <c r="AS20" s="43">
        <v>33.454180000000001</v>
      </c>
      <c r="AT20" s="43">
        <v>29.80566</v>
      </c>
      <c r="AU20" s="43"/>
      <c r="AV20" s="43">
        <v>192.27534</v>
      </c>
      <c r="AW20" s="43">
        <v>33.03228</v>
      </c>
      <c r="AX20" s="43"/>
      <c r="AY20" s="43">
        <v>0.18439</v>
      </c>
      <c r="AZ20" s="43"/>
      <c r="BA20" s="43">
        <v>5</v>
      </c>
      <c r="BB20" s="43"/>
      <c r="BC20" s="43">
        <v>71.695689999999999</v>
      </c>
      <c r="BD20" s="43"/>
      <c r="BE20" s="43">
        <v>19.8</v>
      </c>
      <c r="BF20" s="43"/>
      <c r="BG20" s="43"/>
      <c r="BH20" s="43"/>
      <c r="BI20" s="43">
        <v>14.61979</v>
      </c>
      <c r="BJ20" s="43"/>
      <c r="BK20" s="43">
        <v>5.2147800000000002</v>
      </c>
      <c r="BL20" s="43"/>
      <c r="BM20" s="43">
        <v>7.3689999999999998</v>
      </c>
      <c r="BN20" s="43">
        <v>40.880000000000003</v>
      </c>
      <c r="BO20" s="43">
        <v>2.41</v>
      </c>
      <c r="BP20" s="43">
        <v>136.47980999999999</v>
      </c>
      <c r="BQ20" s="43"/>
      <c r="BR20" s="43">
        <v>5.2313999999999998</v>
      </c>
      <c r="BS20" s="43">
        <v>129.14744999999999</v>
      </c>
      <c r="BT20" s="43">
        <v>5.1669</v>
      </c>
      <c r="BU20" s="43"/>
      <c r="BV20" s="43">
        <v>29.724599999999999</v>
      </c>
      <c r="BW20" s="43">
        <v>3.6075599999999999</v>
      </c>
      <c r="BX20" s="43"/>
      <c r="BY20" s="43"/>
      <c r="BZ20" s="43">
        <v>89.6845</v>
      </c>
      <c r="CA20" s="43">
        <v>22.599740000000001</v>
      </c>
      <c r="CB20" s="43">
        <v>0.26069999999999999</v>
      </c>
      <c r="CC20" s="43">
        <v>0.85099999999999998</v>
      </c>
      <c r="CD20" s="43">
        <v>25.377009999999999</v>
      </c>
      <c r="CE20" s="43">
        <v>440.42401999999998</v>
      </c>
      <c r="CF20" s="43">
        <v>10.021800000000001</v>
      </c>
      <c r="CG20" s="43">
        <v>140.78380000000001</v>
      </c>
      <c r="CH20" s="43">
        <v>18.532160000000001</v>
      </c>
      <c r="CI20" s="43"/>
      <c r="CJ20" s="43"/>
      <c r="CK20" s="43">
        <v>13.4221</v>
      </c>
      <c r="CL20" s="43">
        <v>4.46434</v>
      </c>
      <c r="CM20" s="43"/>
      <c r="CN20" s="43"/>
      <c r="CO20" s="43">
        <v>10.32996</v>
      </c>
      <c r="CP20" s="43">
        <v>299.5</v>
      </c>
      <c r="CQ20" s="43"/>
      <c r="CR20" s="43">
        <v>38.762999999999998</v>
      </c>
      <c r="CS20" s="43">
        <v>2.2965399999999998</v>
      </c>
      <c r="CT20" s="43">
        <v>36.28631</v>
      </c>
    </row>
    <row r="21" spans="1:98" ht="15.75" x14ac:dyDescent="0.25">
      <c r="A21" s="1"/>
      <c r="B21" s="42" t="s">
        <v>692</v>
      </c>
      <c r="C21" s="43"/>
      <c r="D21" s="43"/>
      <c r="E21" s="43">
        <v>45.304409999999997</v>
      </c>
      <c r="F21" s="43"/>
      <c r="G21" s="43">
        <v>4.1029999999999998</v>
      </c>
      <c r="H21" s="43"/>
      <c r="I21" s="43"/>
      <c r="J21" s="43">
        <v>20.502800000000001</v>
      </c>
      <c r="K21" s="43">
        <v>24.753</v>
      </c>
      <c r="L21" s="43">
        <v>7.41</v>
      </c>
      <c r="M21" s="43">
        <v>13.3529</v>
      </c>
      <c r="N21" s="43">
        <v>9.7899999999999991</v>
      </c>
      <c r="O21" s="43">
        <v>33.725999999999999</v>
      </c>
      <c r="P21" s="43"/>
      <c r="Q21" s="43"/>
      <c r="R21" s="43">
        <v>45.384</v>
      </c>
      <c r="S21" s="43"/>
      <c r="T21" s="43">
        <v>44.811599999999999</v>
      </c>
      <c r="U21" s="43"/>
      <c r="V21" s="43"/>
      <c r="W21" s="43"/>
      <c r="X21" s="43">
        <v>148.68705</v>
      </c>
      <c r="Y21" s="43"/>
      <c r="Z21" s="43">
        <v>8.32</v>
      </c>
      <c r="AA21" s="43"/>
      <c r="AB21" s="43"/>
      <c r="AC21" s="43">
        <v>15.58</v>
      </c>
      <c r="AD21" s="43"/>
      <c r="AE21" s="43">
        <v>1.8240000000000001</v>
      </c>
      <c r="AF21" s="43">
        <v>2.6</v>
      </c>
      <c r="AG21" s="43"/>
      <c r="AH21" s="43">
        <v>2.5777999999999999</v>
      </c>
      <c r="AI21" s="43"/>
      <c r="AJ21" s="43">
        <v>4.9555300000000004</v>
      </c>
      <c r="AK21" s="43">
        <v>0</v>
      </c>
      <c r="AL21" s="43">
        <v>1.4302999999999999</v>
      </c>
      <c r="AM21" s="43">
        <v>41.221879999999999</v>
      </c>
      <c r="AN21" s="43">
        <v>127.60621</v>
      </c>
      <c r="AO21" s="43">
        <v>25.250800000000002</v>
      </c>
      <c r="AP21" s="43">
        <v>0.91</v>
      </c>
      <c r="AQ21" s="43">
        <v>150.77879999999999</v>
      </c>
      <c r="AR21" s="43"/>
      <c r="AS21" s="43">
        <v>30.976389999999999</v>
      </c>
      <c r="AT21" s="43">
        <v>29.828720000000001</v>
      </c>
      <c r="AU21" s="43"/>
      <c r="AV21" s="43">
        <v>191.99948000000001</v>
      </c>
      <c r="AW21" s="43">
        <v>32.44482</v>
      </c>
      <c r="AX21" s="43"/>
      <c r="AY21" s="43">
        <v>0.22456000000000001</v>
      </c>
      <c r="AZ21" s="43"/>
      <c r="BA21" s="43">
        <v>5</v>
      </c>
      <c r="BB21" s="43"/>
      <c r="BC21" s="43">
        <v>71.913960000000003</v>
      </c>
      <c r="BD21" s="43"/>
      <c r="BE21" s="43">
        <v>20.3</v>
      </c>
      <c r="BF21" s="43"/>
      <c r="BG21" s="43"/>
      <c r="BH21" s="43"/>
      <c r="BI21" s="43">
        <v>14.69717</v>
      </c>
      <c r="BJ21" s="43"/>
      <c r="BK21" s="43">
        <v>5.3470399999999998</v>
      </c>
      <c r="BL21" s="43"/>
      <c r="BM21" s="43">
        <v>7.6180000000000003</v>
      </c>
      <c r="BN21" s="43">
        <v>44.04</v>
      </c>
      <c r="BO21" s="43">
        <v>2.39</v>
      </c>
      <c r="BP21" s="43">
        <v>140.05144999999999</v>
      </c>
      <c r="BQ21" s="43"/>
      <c r="BR21" s="43">
        <v>5.1952999999999996</v>
      </c>
      <c r="BS21" s="43">
        <v>123.762</v>
      </c>
      <c r="BT21" s="43">
        <v>4.2472000000000003</v>
      </c>
      <c r="BU21" s="43"/>
      <c r="BV21" s="43">
        <v>29.501799999999999</v>
      </c>
      <c r="BW21" s="43">
        <v>3.8024800000000001</v>
      </c>
      <c r="BX21" s="43"/>
      <c r="BY21" s="43"/>
      <c r="BZ21" s="43">
        <v>89.159000000000006</v>
      </c>
      <c r="CA21" s="43">
        <v>22.596219999999999</v>
      </c>
      <c r="CB21" s="43">
        <v>0.27629999999999999</v>
      </c>
      <c r="CC21" s="43">
        <v>0.81799999999999995</v>
      </c>
      <c r="CD21" s="43">
        <v>23.412210000000002</v>
      </c>
      <c r="CE21" s="43">
        <v>442.54390999999998</v>
      </c>
      <c r="CF21" s="43">
        <v>10.0388</v>
      </c>
      <c r="CG21" s="43">
        <v>133.48759999999999</v>
      </c>
      <c r="CH21" s="43">
        <v>18.113569999999999</v>
      </c>
      <c r="CI21" s="43"/>
      <c r="CJ21" s="43"/>
      <c r="CK21" s="43">
        <v>12.5016</v>
      </c>
      <c r="CL21" s="43">
        <v>4.4197499999999996</v>
      </c>
      <c r="CM21" s="43"/>
      <c r="CN21" s="43"/>
      <c r="CO21" s="43">
        <v>10.459759999999999</v>
      </c>
      <c r="CP21" s="43">
        <v>288.23</v>
      </c>
      <c r="CQ21" s="43"/>
      <c r="CR21" s="43">
        <v>38.164999999999999</v>
      </c>
      <c r="CS21" s="43">
        <v>2.5082</v>
      </c>
      <c r="CT21" s="43">
        <v>36.388570000000001</v>
      </c>
    </row>
    <row r="22" spans="1:98" ht="15.75" x14ac:dyDescent="0.25">
      <c r="A22" s="1"/>
      <c r="B22" s="42" t="s">
        <v>693</v>
      </c>
      <c r="C22" s="43"/>
      <c r="D22" s="43"/>
      <c r="E22" s="43">
        <v>45.348999999999997</v>
      </c>
      <c r="F22" s="43"/>
      <c r="G22" s="43">
        <v>3.99</v>
      </c>
      <c r="H22" s="43"/>
      <c r="I22" s="43"/>
      <c r="J22" s="43">
        <v>20.3964</v>
      </c>
      <c r="K22" s="43">
        <v>24.531099999999999</v>
      </c>
      <c r="L22" s="43">
        <v>7.3819999999999997</v>
      </c>
      <c r="M22" s="43">
        <v>10.728999999999999</v>
      </c>
      <c r="N22" s="43">
        <v>10.28</v>
      </c>
      <c r="O22" s="43">
        <v>33.619999999999997</v>
      </c>
      <c r="P22" s="43"/>
      <c r="Q22" s="43"/>
      <c r="R22" s="43">
        <v>45.279000000000003</v>
      </c>
      <c r="S22" s="43"/>
      <c r="T22" s="43">
        <v>36.690800000000003</v>
      </c>
      <c r="U22" s="43"/>
      <c r="V22" s="43"/>
      <c r="W22" s="43"/>
      <c r="X22" s="43">
        <v>122.92823</v>
      </c>
      <c r="Y22" s="43"/>
      <c r="Z22" s="43">
        <v>8.3274500000000007</v>
      </c>
      <c r="AA22" s="43"/>
      <c r="AB22" s="43"/>
      <c r="AC22" s="43">
        <v>14.78</v>
      </c>
      <c r="AD22" s="43"/>
      <c r="AE22" s="43">
        <v>2.1110000000000002</v>
      </c>
      <c r="AF22" s="43">
        <v>1.4</v>
      </c>
      <c r="AG22" s="43"/>
      <c r="AH22" s="43">
        <v>3.3429000000000002</v>
      </c>
      <c r="AI22" s="43"/>
      <c r="AJ22" s="43">
        <v>4.7631500000000004</v>
      </c>
      <c r="AK22" s="43">
        <v>0</v>
      </c>
      <c r="AL22" s="43">
        <v>1.6071</v>
      </c>
      <c r="AM22" s="43">
        <v>46.476100000000002</v>
      </c>
      <c r="AN22" s="43">
        <v>128.15269000000001</v>
      </c>
      <c r="AO22" s="43">
        <v>25.3</v>
      </c>
      <c r="AP22" s="43">
        <v>0.73</v>
      </c>
      <c r="AQ22" s="43">
        <v>150.9496</v>
      </c>
      <c r="AR22" s="43"/>
      <c r="AS22" s="43">
        <v>31.070640000000001</v>
      </c>
      <c r="AT22" s="43">
        <v>30.10286</v>
      </c>
      <c r="AU22" s="43"/>
      <c r="AV22" s="43">
        <v>186.71137999999999</v>
      </c>
      <c r="AW22" s="43">
        <v>32.609180000000002</v>
      </c>
      <c r="AX22" s="43"/>
      <c r="AY22" s="43">
        <v>0.19722999999999999</v>
      </c>
      <c r="AZ22" s="43"/>
      <c r="BA22" s="43">
        <v>5</v>
      </c>
      <c r="BB22" s="43"/>
      <c r="BC22" s="43">
        <v>71.088419999999999</v>
      </c>
      <c r="BD22" s="43"/>
      <c r="BE22" s="43">
        <v>20.3</v>
      </c>
      <c r="BF22" s="43"/>
      <c r="BG22" s="43"/>
      <c r="BH22" s="43"/>
      <c r="BI22" s="43">
        <v>14.67902</v>
      </c>
      <c r="BJ22" s="43"/>
      <c r="BK22" s="43">
        <v>5.3470399999999998</v>
      </c>
      <c r="BL22" s="43"/>
      <c r="BM22" s="43">
        <v>7.6280000000000001</v>
      </c>
      <c r="BN22" s="43">
        <v>44.14</v>
      </c>
      <c r="BO22" s="43">
        <v>2.2999999999999998</v>
      </c>
      <c r="BP22" s="43">
        <v>138.27270999999999</v>
      </c>
      <c r="BQ22" s="43"/>
      <c r="BR22" s="43">
        <v>5.1628999999999996</v>
      </c>
      <c r="BS22" s="43">
        <v>129.39944</v>
      </c>
      <c r="BT22" s="43">
        <v>3.5609000000000002</v>
      </c>
      <c r="BU22" s="43"/>
      <c r="BV22" s="43">
        <v>29.171600000000002</v>
      </c>
      <c r="BW22" s="43">
        <v>3.7307000000000001</v>
      </c>
      <c r="BX22" s="43"/>
      <c r="BY22" s="43"/>
      <c r="BZ22" s="43">
        <v>88.995099999999994</v>
      </c>
      <c r="CA22" s="43">
        <v>22.60519</v>
      </c>
      <c r="CB22" s="43">
        <v>0.35220000000000001</v>
      </c>
      <c r="CC22" s="43">
        <v>0.81799999999999995</v>
      </c>
      <c r="CD22" s="43">
        <v>24.301110000000001</v>
      </c>
      <c r="CE22" s="43">
        <v>442.49633999999998</v>
      </c>
      <c r="CF22" s="43">
        <v>10.0303</v>
      </c>
      <c r="CG22" s="43">
        <v>140.05359999999999</v>
      </c>
      <c r="CH22" s="43">
        <v>18.067240000000002</v>
      </c>
      <c r="CI22" s="43"/>
      <c r="CJ22" s="43"/>
      <c r="CK22" s="43">
        <v>13.084899999999999</v>
      </c>
      <c r="CL22" s="43">
        <v>4.4159899999999999</v>
      </c>
      <c r="CM22" s="43"/>
      <c r="CN22" s="43"/>
      <c r="CO22" s="43">
        <v>10.48888</v>
      </c>
      <c r="CP22" s="43">
        <v>281.58999999999997</v>
      </c>
      <c r="CQ22" s="43"/>
      <c r="CR22" s="43">
        <v>38.206000000000003</v>
      </c>
      <c r="CS22" s="43">
        <v>2.2319300000000002</v>
      </c>
      <c r="CT22" s="43">
        <v>36.561619999999998</v>
      </c>
    </row>
    <row r="23" spans="1:98" ht="15.75" x14ac:dyDescent="0.25">
      <c r="A23" s="1"/>
      <c r="B23" s="42" t="s">
        <v>694</v>
      </c>
      <c r="C23" s="43"/>
      <c r="D23" s="43"/>
      <c r="E23" s="43">
        <v>39.602760000000004</v>
      </c>
      <c r="F23" s="43"/>
      <c r="G23" s="43">
        <v>4.04</v>
      </c>
      <c r="H23" s="43"/>
      <c r="I23" s="43"/>
      <c r="J23" s="43">
        <v>19.412099999999999</v>
      </c>
      <c r="K23" s="43">
        <v>24.964300000000001</v>
      </c>
      <c r="L23" s="43">
        <v>8.0030000000000001</v>
      </c>
      <c r="M23" s="43">
        <v>10.24</v>
      </c>
      <c r="N23" s="43">
        <v>12.17</v>
      </c>
      <c r="O23" s="43">
        <v>33.555999999999997</v>
      </c>
      <c r="P23" s="43"/>
      <c r="Q23" s="43"/>
      <c r="R23" s="43">
        <v>45.243000000000002</v>
      </c>
      <c r="S23" s="43"/>
      <c r="T23" s="43">
        <v>36.548099999999998</v>
      </c>
      <c r="U23" s="43"/>
      <c r="V23" s="43"/>
      <c r="W23" s="43"/>
      <c r="X23" s="43">
        <v>91.829440000000005</v>
      </c>
      <c r="Y23" s="43"/>
      <c r="Z23" s="43">
        <v>8.5941500000000008</v>
      </c>
      <c r="AA23" s="43"/>
      <c r="AB23" s="43"/>
      <c r="AC23" s="43">
        <v>14.49</v>
      </c>
      <c r="AD23" s="43"/>
      <c r="AE23" s="43">
        <v>2.0270000000000001</v>
      </c>
      <c r="AF23" s="43">
        <v>2.7</v>
      </c>
      <c r="AG23" s="43"/>
      <c r="AH23" s="43">
        <v>4.2579000000000002</v>
      </c>
      <c r="AI23" s="43"/>
      <c r="AJ23" s="43">
        <v>4.8320100000000004</v>
      </c>
      <c r="AK23" s="43">
        <v>0</v>
      </c>
      <c r="AL23" s="43">
        <v>1.9327000000000001</v>
      </c>
      <c r="AM23" s="43">
        <v>45.940519999999999</v>
      </c>
      <c r="AN23" s="43">
        <v>126.40731</v>
      </c>
      <c r="AO23" s="43">
        <v>25.771699999999999</v>
      </c>
      <c r="AP23" s="43">
        <v>0.73</v>
      </c>
      <c r="AQ23" s="43">
        <v>146.87039999999999</v>
      </c>
      <c r="AR23" s="43"/>
      <c r="AS23" s="43">
        <v>32.873959999999997</v>
      </c>
      <c r="AT23" s="43">
        <v>30.321110000000001</v>
      </c>
      <c r="AU23" s="43"/>
      <c r="AV23" s="43">
        <v>188.20683</v>
      </c>
      <c r="AW23" s="43">
        <v>33.237250000000003</v>
      </c>
      <c r="AX23" s="43"/>
      <c r="AY23" s="43">
        <v>0.22089</v>
      </c>
      <c r="AZ23" s="43"/>
      <c r="BA23" s="43">
        <v>5.0999999999999996</v>
      </c>
      <c r="BB23" s="43"/>
      <c r="BC23" s="43">
        <v>71.091340000000002</v>
      </c>
      <c r="BD23" s="43"/>
      <c r="BE23" s="43">
        <v>20.3</v>
      </c>
      <c r="BF23" s="43"/>
      <c r="BG23" s="43"/>
      <c r="BH23" s="43"/>
      <c r="BI23" s="43">
        <v>14.662699999999999</v>
      </c>
      <c r="BJ23" s="43"/>
      <c r="BK23" s="43">
        <v>5.1196900000000003</v>
      </c>
      <c r="BL23" s="43"/>
      <c r="BM23" s="43">
        <v>7.6280000000000001</v>
      </c>
      <c r="BN23" s="43">
        <v>42.53</v>
      </c>
      <c r="BO23" s="43">
        <v>2.37</v>
      </c>
      <c r="BP23" s="43">
        <v>139.48298</v>
      </c>
      <c r="BQ23" s="43"/>
      <c r="BR23" s="43">
        <v>5.3978999999999999</v>
      </c>
      <c r="BS23" s="43">
        <v>129.15506999999999</v>
      </c>
      <c r="BT23" s="43">
        <v>3.83283</v>
      </c>
      <c r="BU23" s="43"/>
      <c r="BV23" s="43">
        <v>30.744399999999999</v>
      </c>
      <c r="BW23" s="43">
        <v>3.9713500000000002</v>
      </c>
      <c r="BX23" s="43"/>
      <c r="BY23" s="43"/>
      <c r="BZ23" s="43">
        <v>90.497100000000003</v>
      </c>
      <c r="CA23" s="43">
        <v>22.569780000000002</v>
      </c>
      <c r="CB23" s="43">
        <v>0.37580000000000002</v>
      </c>
      <c r="CC23" s="43">
        <v>0.80500000000000005</v>
      </c>
      <c r="CD23" s="43">
        <v>24.08785</v>
      </c>
      <c r="CE23" s="43">
        <v>443.36919999999998</v>
      </c>
      <c r="CF23" s="43">
        <v>10.0602</v>
      </c>
      <c r="CG23" s="43">
        <v>138.31950000000001</v>
      </c>
      <c r="CH23" s="43">
        <v>18.256620000000002</v>
      </c>
      <c r="CI23" s="43"/>
      <c r="CJ23" s="43"/>
      <c r="CK23" s="43">
        <v>13.7019</v>
      </c>
      <c r="CL23" s="43">
        <v>4.4503000000000004</v>
      </c>
      <c r="CM23" s="43"/>
      <c r="CN23" s="43"/>
      <c r="CO23" s="43">
        <v>10.657209999999999</v>
      </c>
      <c r="CP23" s="43">
        <v>277.70999999999998</v>
      </c>
      <c r="CQ23" s="43"/>
      <c r="CR23" s="43">
        <v>38.277999999999999</v>
      </c>
      <c r="CS23" s="43">
        <v>1.99057</v>
      </c>
      <c r="CT23" s="43">
        <v>38.85548</v>
      </c>
    </row>
    <row r="24" spans="1:98" ht="15.75" x14ac:dyDescent="0.25">
      <c r="A24" s="1"/>
      <c r="B24" s="42" t="s">
        <v>695</v>
      </c>
      <c r="C24" s="43"/>
      <c r="D24" s="43"/>
      <c r="E24" s="43">
        <v>38.263509999999997</v>
      </c>
      <c r="F24" s="43"/>
      <c r="G24" s="43">
        <v>4.016</v>
      </c>
      <c r="H24" s="43"/>
      <c r="I24" s="43"/>
      <c r="J24" s="43">
        <v>19.434699999999999</v>
      </c>
      <c r="K24" s="43">
        <v>25.111499999999999</v>
      </c>
      <c r="L24" s="43">
        <v>9.7639999999999993</v>
      </c>
      <c r="M24" s="43">
        <v>10.327999999999999</v>
      </c>
      <c r="N24" s="43">
        <v>12.18</v>
      </c>
      <c r="O24" s="43">
        <v>33.518000000000001</v>
      </c>
      <c r="P24" s="43"/>
      <c r="Q24" s="43"/>
      <c r="R24" s="43">
        <v>45.362000000000002</v>
      </c>
      <c r="S24" s="43"/>
      <c r="T24" s="43">
        <v>25.7501</v>
      </c>
      <c r="U24" s="43"/>
      <c r="V24" s="43"/>
      <c r="W24" s="43"/>
      <c r="X24" s="43">
        <v>119.26745</v>
      </c>
      <c r="Y24" s="43"/>
      <c r="Z24" s="43">
        <v>9.0384799999999998</v>
      </c>
      <c r="AA24" s="43"/>
      <c r="AB24" s="43"/>
      <c r="AC24" s="43">
        <v>14.77</v>
      </c>
      <c r="AD24" s="43"/>
      <c r="AE24" s="43">
        <v>2.0489999999999999</v>
      </c>
      <c r="AF24" s="43">
        <v>2.6</v>
      </c>
      <c r="AG24" s="43"/>
      <c r="AH24" s="43">
        <v>3.1821999999999999</v>
      </c>
      <c r="AI24" s="43"/>
      <c r="AJ24" s="43">
        <v>5.1929299999999996</v>
      </c>
      <c r="AK24" s="43">
        <v>0</v>
      </c>
      <c r="AL24" s="43">
        <v>2.6818</v>
      </c>
      <c r="AM24" s="43">
        <v>45.768619999999999</v>
      </c>
      <c r="AN24" s="43">
        <v>131.85865000000001</v>
      </c>
      <c r="AO24" s="43">
        <v>25.933199999999999</v>
      </c>
      <c r="AP24" s="43">
        <v>0.72</v>
      </c>
      <c r="AQ24" s="43">
        <v>146.4263</v>
      </c>
      <c r="AR24" s="43"/>
      <c r="AS24" s="43">
        <v>34.597169999999998</v>
      </c>
      <c r="AT24" s="43">
        <v>29.997350000000001</v>
      </c>
      <c r="AU24" s="43"/>
      <c r="AV24" s="43">
        <v>187.34747999999999</v>
      </c>
      <c r="AW24" s="43">
        <v>33.129770000000001</v>
      </c>
      <c r="AX24" s="43"/>
      <c r="AY24" s="43">
        <v>0.25185000000000002</v>
      </c>
      <c r="AZ24" s="43"/>
      <c r="BA24" s="43">
        <v>4.9000000000000004</v>
      </c>
      <c r="BB24" s="43"/>
      <c r="BC24" s="43">
        <v>70.681809999999999</v>
      </c>
      <c r="BD24" s="43"/>
      <c r="BE24" s="43">
        <v>20.3</v>
      </c>
      <c r="BF24" s="43"/>
      <c r="BG24" s="43"/>
      <c r="BH24" s="43"/>
      <c r="BI24" s="43">
        <v>16.185230000000001</v>
      </c>
      <c r="BJ24" s="43"/>
      <c r="BK24" s="43">
        <v>5.1616600000000004</v>
      </c>
      <c r="BL24" s="43"/>
      <c r="BM24" s="43">
        <v>6.9539999999999997</v>
      </c>
      <c r="BN24" s="43">
        <v>33.090000000000003</v>
      </c>
      <c r="BO24" s="43">
        <v>2.39</v>
      </c>
      <c r="BP24" s="43">
        <v>140.95576</v>
      </c>
      <c r="BQ24" s="43"/>
      <c r="BR24" s="43">
        <v>5.3823999999999996</v>
      </c>
      <c r="BS24" s="43">
        <v>128.96777</v>
      </c>
      <c r="BT24" s="43">
        <v>2.03024</v>
      </c>
      <c r="BU24" s="43"/>
      <c r="BV24" s="43">
        <v>29.6629</v>
      </c>
      <c r="BW24" s="43">
        <v>3.7307000000000001</v>
      </c>
      <c r="BX24" s="43"/>
      <c r="BY24" s="43"/>
      <c r="BZ24" s="43">
        <v>90.184399999999997</v>
      </c>
      <c r="CA24" s="43">
        <v>22.590620000000001</v>
      </c>
      <c r="CB24" s="43">
        <v>0.47349999999999998</v>
      </c>
      <c r="CC24" s="43">
        <v>0.80400000000000005</v>
      </c>
      <c r="CD24" s="43">
        <v>24.51004</v>
      </c>
      <c r="CE24" s="43">
        <v>436.68141000000003</v>
      </c>
      <c r="CF24" s="43">
        <v>10.229900000000001</v>
      </c>
      <c r="CG24" s="43">
        <v>141.00489999999999</v>
      </c>
      <c r="CH24" s="43">
        <v>18.1447</v>
      </c>
      <c r="CI24" s="43"/>
      <c r="CJ24" s="43"/>
      <c r="CK24" s="43">
        <v>13.8825</v>
      </c>
      <c r="CL24" s="43">
        <v>4.3990999999999998</v>
      </c>
      <c r="CM24" s="43"/>
      <c r="CN24" s="43"/>
      <c r="CO24" s="43">
        <v>11.808199999999999</v>
      </c>
      <c r="CP24" s="43">
        <v>279.54000000000002</v>
      </c>
      <c r="CQ24" s="43"/>
      <c r="CR24" s="43">
        <v>38.637999999999998</v>
      </c>
      <c r="CS24" s="43">
        <v>2.03084</v>
      </c>
      <c r="CT24" s="43">
        <v>41.378140000000002</v>
      </c>
    </row>
    <row r="25" spans="1:98" ht="15.75" x14ac:dyDescent="0.25">
      <c r="A25" s="1"/>
      <c r="B25" s="42" t="s">
        <v>696</v>
      </c>
      <c r="C25" s="43"/>
      <c r="D25" s="43"/>
      <c r="E25" s="43">
        <v>41.312080000000002</v>
      </c>
      <c r="F25" s="43"/>
      <c r="G25" s="43">
        <v>4.093</v>
      </c>
      <c r="H25" s="43"/>
      <c r="I25" s="43"/>
      <c r="J25" s="43">
        <v>18.483499999999999</v>
      </c>
      <c r="K25" s="43">
        <v>25.170500000000001</v>
      </c>
      <c r="L25" s="43">
        <v>10.369</v>
      </c>
      <c r="M25" s="43">
        <v>10.4849</v>
      </c>
      <c r="N25" s="43">
        <v>12.18</v>
      </c>
      <c r="O25" s="43">
        <v>33.26</v>
      </c>
      <c r="P25" s="43"/>
      <c r="Q25" s="43"/>
      <c r="R25" s="43">
        <v>44.906999999999996</v>
      </c>
      <c r="S25" s="43"/>
      <c r="T25" s="43">
        <v>29.117100000000001</v>
      </c>
      <c r="U25" s="43"/>
      <c r="V25" s="43"/>
      <c r="W25" s="43"/>
      <c r="X25" s="43">
        <v>134.89239000000001</v>
      </c>
      <c r="Y25" s="43"/>
      <c r="Z25" s="43">
        <v>9.1997099999999996</v>
      </c>
      <c r="AA25" s="43"/>
      <c r="AB25" s="43"/>
      <c r="AC25" s="43">
        <v>14.9</v>
      </c>
      <c r="AD25" s="43"/>
      <c r="AE25" s="43">
        <v>1.9670000000000001</v>
      </c>
      <c r="AF25" s="43">
        <v>2.1</v>
      </c>
      <c r="AG25" s="43"/>
      <c r="AH25" s="43">
        <v>4.4743000000000004</v>
      </c>
      <c r="AI25" s="43"/>
      <c r="AJ25" s="43">
        <v>4.6838199999999999</v>
      </c>
      <c r="AK25" s="43">
        <v>0</v>
      </c>
      <c r="AL25" s="43">
        <v>3.0785999999999998</v>
      </c>
      <c r="AM25" s="43">
        <v>45.862789999999997</v>
      </c>
      <c r="AN25" s="43">
        <v>132.49046000000001</v>
      </c>
      <c r="AO25" s="43">
        <v>25.722899999999999</v>
      </c>
      <c r="AP25" s="43">
        <v>0.63</v>
      </c>
      <c r="AQ25" s="43">
        <v>150.38030000000001</v>
      </c>
      <c r="AR25" s="43"/>
      <c r="AS25" s="43">
        <v>34.223909999999997</v>
      </c>
      <c r="AT25" s="43">
        <v>31.098649999999999</v>
      </c>
      <c r="AU25" s="43"/>
      <c r="AV25" s="43">
        <v>191.51318000000001</v>
      </c>
      <c r="AW25" s="43">
        <v>33.452440000000003</v>
      </c>
      <c r="AX25" s="43"/>
      <c r="AY25" s="43">
        <v>0.2442</v>
      </c>
      <c r="AZ25" s="43"/>
      <c r="BA25" s="43">
        <v>5</v>
      </c>
      <c r="BB25" s="43"/>
      <c r="BC25" s="43">
        <v>70.763189999999994</v>
      </c>
      <c r="BD25" s="43"/>
      <c r="BE25" s="43">
        <v>20.3</v>
      </c>
      <c r="BF25" s="43"/>
      <c r="BG25" s="43"/>
      <c r="BH25" s="43"/>
      <c r="BI25" s="43">
        <v>15.9062</v>
      </c>
      <c r="BJ25" s="43"/>
      <c r="BK25" s="43">
        <v>5.2160700000000002</v>
      </c>
      <c r="BL25" s="43"/>
      <c r="BM25" s="43">
        <v>6.9740000000000002</v>
      </c>
      <c r="BN25" s="43">
        <v>33.74</v>
      </c>
      <c r="BO25" s="43">
        <v>2.4500000000000002</v>
      </c>
      <c r="BP25" s="43">
        <v>138.10489999999999</v>
      </c>
      <c r="BQ25" s="43"/>
      <c r="BR25" s="43">
        <v>5.3175999999999997</v>
      </c>
      <c r="BS25" s="43">
        <v>127.82265</v>
      </c>
      <c r="BT25" s="43">
        <v>1.1003000000000001</v>
      </c>
      <c r="BU25" s="43"/>
      <c r="BV25" s="43">
        <v>29.937999999999999</v>
      </c>
      <c r="BW25" s="43">
        <v>3.87202</v>
      </c>
      <c r="BX25" s="43"/>
      <c r="BY25" s="43"/>
      <c r="BZ25" s="43">
        <v>89.224500000000006</v>
      </c>
      <c r="CA25" s="43">
        <v>22.46528</v>
      </c>
      <c r="CB25" s="43">
        <v>0.62180000000000002</v>
      </c>
      <c r="CC25" s="43">
        <v>0.80600000000000005</v>
      </c>
      <c r="CD25" s="43">
        <v>24.980889999999999</v>
      </c>
      <c r="CE25" s="43">
        <v>443.54996999999997</v>
      </c>
      <c r="CF25" s="43">
        <v>10.3527</v>
      </c>
      <c r="CG25" s="43">
        <v>145.8537</v>
      </c>
      <c r="CH25" s="43">
        <v>18.156220000000001</v>
      </c>
      <c r="CI25" s="43"/>
      <c r="CJ25" s="43"/>
      <c r="CK25" s="43">
        <v>14.635899999999999</v>
      </c>
      <c r="CL25" s="43">
        <v>4.4039900000000003</v>
      </c>
      <c r="CM25" s="43"/>
      <c r="CN25" s="43"/>
      <c r="CO25" s="43">
        <v>13.129810000000001</v>
      </c>
      <c r="CP25" s="43">
        <v>277.45999999999998</v>
      </c>
      <c r="CQ25" s="43"/>
      <c r="CR25" s="43">
        <v>39.006999999999998</v>
      </c>
      <c r="CS25" s="43">
        <v>2.3303699999999998</v>
      </c>
      <c r="CT25" s="43">
        <v>41.676490000000001</v>
      </c>
    </row>
    <row r="26" spans="1:98" ht="15.75" x14ac:dyDescent="0.25">
      <c r="A26" s="1"/>
      <c r="B26" s="42" t="s">
        <v>697</v>
      </c>
      <c r="C26" s="43"/>
      <c r="D26" s="43"/>
      <c r="E26" s="43">
        <v>44.975349999999999</v>
      </c>
      <c r="F26" s="43"/>
      <c r="G26" s="43">
        <v>3.9750000000000001</v>
      </c>
      <c r="H26" s="43"/>
      <c r="I26" s="43"/>
      <c r="J26" s="43">
        <v>18.549700000000001</v>
      </c>
      <c r="K26" s="43">
        <v>25.244700000000002</v>
      </c>
      <c r="L26" s="43">
        <v>9.7650000000000006</v>
      </c>
      <c r="M26" s="43">
        <v>9.2593999999999994</v>
      </c>
      <c r="N26" s="43">
        <v>12.08</v>
      </c>
      <c r="O26" s="43">
        <v>32.04</v>
      </c>
      <c r="P26" s="43"/>
      <c r="Q26" s="43"/>
      <c r="R26" s="43">
        <v>44.972000000000001</v>
      </c>
      <c r="S26" s="43"/>
      <c r="T26" s="43">
        <v>26.8751</v>
      </c>
      <c r="U26" s="43"/>
      <c r="V26" s="43"/>
      <c r="W26" s="43"/>
      <c r="X26" s="43">
        <v>95.736699999999999</v>
      </c>
      <c r="Y26" s="43"/>
      <c r="Z26" s="43">
        <v>8.7998700000000003</v>
      </c>
      <c r="AA26" s="43"/>
      <c r="AB26" s="43"/>
      <c r="AC26" s="43">
        <v>15.92</v>
      </c>
      <c r="AD26" s="43"/>
      <c r="AE26" s="43">
        <v>2.117</v>
      </c>
      <c r="AF26" s="43">
        <v>2.9</v>
      </c>
      <c r="AG26" s="43"/>
      <c r="AH26" s="43">
        <v>4.8324999999999996</v>
      </c>
      <c r="AI26" s="43"/>
      <c r="AJ26" s="43">
        <v>4.0358400000000003</v>
      </c>
      <c r="AK26" s="43">
        <v>0</v>
      </c>
      <c r="AL26" s="43">
        <v>3.9784999999999999</v>
      </c>
      <c r="AM26" s="43">
        <v>45.922339999999998</v>
      </c>
      <c r="AN26" s="43">
        <v>128.98347000000001</v>
      </c>
      <c r="AO26" s="43">
        <v>26.728999999999999</v>
      </c>
      <c r="AP26" s="43">
        <v>0.44</v>
      </c>
      <c r="AQ26" s="43">
        <v>151.35429999999999</v>
      </c>
      <c r="AR26" s="43"/>
      <c r="AS26" s="43">
        <v>34.173990000000003</v>
      </c>
      <c r="AT26" s="43">
        <v>31.126139999999999</v>
      </c>
      <c r="AU26" s="43"/>
      <c r="AV26" s="43">
        <v>191.08861999999999</v>
      </c>
      <c r="AW26" s="43">
        <v>34.725299999999997</v>
      </c>
      <c r="AX26" s="43"/>
      <c r="AY26" s="43">
        <v>0.24212</v>
      </c>
      <c r="AZ26" s="43"/>
      <c r="BA26" s="43">
        <v>5.0999999999999996</v>
      </c>
      <c r="BB26" s="43"/>
      <c r="BC26" s="43">
        <v>70.749759999999995</v>
      </c>
      <c r="BD26" s="43"/>
      <c r="BE26" s="43">
        <v>20.3</v>
      </c>
      <c r="BF26" s="43"/>
      <c r="BG26" s="43"/>
      <c r="BH26" s="43"/>
      <c r="BI26" s="43">
        <v>18.408609999999999</v>
      </c>
      <c r="BJ26" s="43"/>
      <c r="BK26" s="43">
        <v>5.2909199999999998</v>
      </c>
      <c r="BL26" s="43"/>
      <c r="BM26" s="43">
        <v>4.2359999999999998</v>
      </c>
      <c r="BN26" s="43">
        <v>34.36</v>
      </c>
      <c r="BO26" s="43">
        <v>2.56</v>
      </c>
      <c r="BP26" s="43">
        <v>137.99574000000001</v>
      </c>
      <c r="BQ26" s="43"/>
      <c r="BR26" s="43">
        <v>5.4619999999999997</v>
      </c>
      <c r="BS26" s="43">
        <v>127.13245999999999</v>
      </c>
      <c r="BT26" s="43">
        <v>3.5283099999999998</v>
      </c>
      <c r="BU26" s="43"/>
      <c r="BV26" s="43">
        <v>30.898700000000002</v>
      </c>
      <c r="BW26" s="43">
        <v>3.9659300000000002</v>
      </c>
      <c r="BX26" s="43"/>
      <c r="BY26" s="43"/>
      <c r="BZ26" s="43">
        <v>88.901899999999998</v>
      </c>
      <c r="CA26" s="43">
        <v>22.4787</v>
      </c>
      <c r="CB26" s="43">
        <v>0.86829999999999996</v>
      </c>
      <c r="CC26" s="43">
        <v>0.77200000000000002</v>
      </c>
      <c r="CD26" s="43">
        <v>26.798670000000001</v>
      </c>
      <c r="CE26" s="43">
        <v>427.17363</v>
      </c>
      <c r="CF26" s="43">
        <v>10.515700000000001</v>
      </c>
      <c r="CG26" s="43">
        <v>137.05619999999999</v>
      </c>
      <c r="CH26" s="43">
        <v>17.734970000000001</v>
      </c>
      <c r="CI26" s="43"/>
      <c r="CJ26" s="43"/>
      <c r="CK26" s="43">
        <v>13.6859</v>
      </c>
      <c r="CL26" s="43">
        <v>4.3899699999999999</v>
      </c>
      <c r="CM26" s="43"/>
      <c r="CN26" s="43"/>
      <c r="CO26" s="43">
        <v>12.71781</v>
      </c>
      <c r="CP26" s="43">
        <v>282.16000000000003</v>
      </c>
      <c r="CQ26" s="43"/>
      <c r="CR26" s="43">
        <v>39.405000000000001</v>
      </c>
      <c r="CS26" s="43">
        <v>2.4181900000000001</v>
      </c>
      <c r="CT26" s="43">
        <v>38.254649999999998</v>
      </c>
    </row>
    <row r="27" spans="1:98" ht="15.75" x14ac:dyDescent="0.25">
      <c r="A27" s="1"/>
      <c r="B27" s="42" t="s">
        <v>698</v>
      </c>
      <c r="C27" s="43"/>
      <c r="D27" s="43"/>
      <c r="E27" s="43">
        <v>45.266039999999997</v>
      </c>
      <c r="F27" s="43"/>
      <c r="G27" s="43">
        <v>4.05</v>
      </c>
      <c r="H27" s="43"/>
      <c r="I27" s="43"/>
      <c r="J27" s="43">
        <v>18.635300000000001</v>
      </c>
      <c r="K27" s="43">
        <v>25.616700000000002</v>
      </c>
      <c r="L27" s="43">
        <v>10.272</v>
      </c>
      <c r="M27" s="43">
        <v>8.4258000000000006</v>
      </c>
      <c r="N27" s="43">
        <v>12.42</v>
      </c>
      <c r="O27" s="43">
        <v>32.26</v>
      </c>
      <c r="P27" s="43"/>
      <c r="Q27" s="43"/>
      <c r="R27" s="43">
        <v>45.274000000000001</v>
      </c>
      <c r="S27" s="43"/>
      <c r="T27" s="43">
        <v>21.768899999999999</v>
      </c>
      <c r="U27" s="43"/>
      <c r="V27" s="43"/>
      <c r="W27" s="43"/>
      <c r="X27" s="43">
        <v>112.28659</v>
      </c>
      <c r="Y27" s="43"/>
      <c r="Z27" s="43">
        <v>9.1863499999999991</v>
      </c>
      <c r="AA27" s="43"/>
      <c r="AB27" s="43"/>
      <c r="AC27" s="43">
        <v>15.72</v>
      </c>
      <c r="AD27" s="43"/>
      <c r="AE27" s="43">
        <v>2.1419999999999999</v>
      </c>
      <c r="AF27" s="43">
        <v>5.4</v>
      </c>
      <c r="AG27" s="43"/>
      <c r="AH27" s="43">
        <v>5.1397000000000004</v>
      </c>
      <c r="AI27" s="43"/>
      <c r="AJ27" s="43">
        <v>4.1829499999999999</v>
      </c>
      <c r="AK27" s="43">
        <v>0</v>
      </c>
      <c r="AL27" s="43">
        <v>4.3352000000000004</v>
      </c>
      <c r="AM27" s="43">
        <v>45.576990000000002</v>
      </c>
      <c r="AN27" s="43">
        <v>131.93407999999999</v>
      </c>
      <c r="AO27" s="43">
        <v>26.359200000000001</v>
      </c>
      <c r="AP27" s="43">
        <v>0.24</v>
      </c>
      <c r="AQ27" s="43">
        <v>150.94829999999999</v>
      </c>
      <c r="AR27" s="43"/>
      <c r="AS27" s="43">
        <v>35.043309999999998</v>
      </c>
      <c r="AT27" s="43">
        <v>31.138459999999998</v>
      </c>
      <c r="AU27" s="43"/>
      <c r="AV27" s="43">
        <v>188.86305999999999</v>
      </c>
      <c r="AW27" s="43">
        <v>34.445279999999997</v>
      </c>
      <c r="AX27" s="43"/>
      <c r="AY27" s="43">
        <v>0.25306000000000001</v>
      </c>
      <c r="AZ27" s="43"/>
      <c r="BA27" s="43">
        <v>5</v>
      </c>
      <c r="BB27" s="43"/>
      <c r="BC27" s="43">
        <v>71.206940000000003</v>
      </c>
      <c r="BD27" s="43"/>
      <c r="BE27" s="43">
        <v>20.3</v>
      </c>
      <c r="BF27" s="43"/>
      <c r="BG27" s="43"/>
      <c r="BH27" s="43"/>
      <c r="BI27" s="43">
        <v>17.780270000000002</v>
      </c>
      <c r="BJ27" s="43"/>
      <c r="BK27" s="43">
        <v>5.2909199999999998</v>
      </c>
      <c r="BL27" s="43"/>
      <c r="BM27" s="43">
        <v>4.2640000000000002</v>
      </c>
      <c r="BN27" s="43">
        <v>34</v>
      </c>
      <c r="BO27" s="43">
        <v>2.34</v>
      </c>
      <c r="BP27" s="43">
        <v>137.28951000000001</v>
      </c>
      <c r="BQ27" s="43"/>
      <c r="BR27" s="43">
        <v>5.3787000000000003</v>
      </c>
      <c r="BS27" s="43">
        <v>125.10153</v>
      </c>
      <c r="BT27" s="43">
        <v>3.7172499999999999</v>
      </c>
      <c r="BU27" s="43"/>
      <c r="BV27" s="43">
        <v>31.378799999999998</v>
      </c>
      <c r="BW27" s="43">
        <v>4.0273599999999998</v>
      </c>
      <c r="BX27" s="43"/>
      <c r="BY27" s="43"/>
      <c r="BZ27" s="43">
        <v>88.865200000000002</v>
      </c>
      <c r="CA27" s="43">
        <v>22.45804</v>
      </c>
      <c r="CB27" s="43">
        <v>0.99280000000000002</v>
      </c>
      <c r="CC27" s="43">
        <v>0.82699999999999996</v>
      </c>
      <c r="CD27" s="43">
        <v>26.56786</v>
      </c>
      <c r="CE27" s="43">
        <v>411.42617999999999</v>
      </c>
      <c r="CF27" s="43">
        <v>10.989100000000001</v>
      </c>
      <c r="CG27" s="43">
        <v>147.6627</v>
      </c>
      <c r="CH27" s="43">
        <v>18.081630000000001</v>
      </c>
      <c r="CI27" s="43"/>
      <c r="CJ27" s="43"/>
      <c r="CK27" s="43">
        <v>14.5045</v>
      </c>
      <c r="CL27" s="43">
        <v>4.7108600000000003</v>
      </c>
      <c r="CM27" s="43"/>
      <c r="CN27" s="43"/>
      <c r="CO27" s="43">
        <v>13.18121</v>
      </c>
      <c r="CP27" s="43">
        <v>281.49</v>
      </c>
      <c r="CQ27" s="43"/>
      <c r="CR27" s="43">
        <v>40.774000000000001</v>
      </c>
      <c r="CS27" s="43">
        <v>2.22573</v>
      </c>
      <c r="CT27" s="43">
        <v>38.110869999999998</v>
      </c>
    </row>
    <row r="28" spans="1:98" ht="15.75" x14ac:dyDescent="0.25">
      <c r="A28" s="1"/>
      <c r="B28" s="42" t="s">
        <v>699</v>
      </c>
      <c r="C28" s="43"/>
      <c r="D28" s="43"/>
      <c r="E28" s="43">
        <v>46.430819999999997</v>
      </c>
      <c r="F28" s="43"/>
      <c r="G28" s="43">
        <v>4.1120000000000001</v>
      </c>
      <c r="H28" s="43"/>
      <c r="I28" s="43"/>
      <c r="J28" s="43">
        <v>18.452000000000002</v>
      </c>
      <c r="K28" s="43">
        <v>25.6096</v>
      </c>
      <c r="L28" s="43">
        <v>10.605</v>
      </c>
      <c r="M28" s="43">
        <v>7.2831999999999999</v>
      </c>
      <c r="N28" s="43">
        <v>12.45</v>
      </c>
      <c r="O28" s="43">
        <v>32.646000000000001</v>
      </c>
      <c r="P28" s="43"/>
      <c r="Q28" s="43"/>
      <c r="R28" s="43">
        <v>45.084000000000003</v>
      </c>
      <c r="S28" s="43"/>
      <c r="T28" s="43">
        <v>36.0931</v>
      </c>
      <c r="U28" s="43"/>
      <c r="V28" s="43"/>
      <c r="W28" s="43"/>
      <c r="X28" s="43">
        <v>151.27291</v>
      </c>
      <c r="Y28" s="43"/>
      <c r="Z28" s="43">
        <v>8.8308400000000002</v>
      </c>
      <c r="AA28" s="43"/>
      <c r="AB28" s="43"/>
      <c r="AC28" s="43">
        <v>15.23</v>
      </c>
      <c r="AD28" s="43"/>
      <c r="AE28" s="43">
        <v>2.2050000000000001</v>
      </c>
      <c r="AF28" s="43">
        <v>3.8</v>
      </c>
      <c r="AG28" s="43"/>
      <c r="AH28" s="43">
        <v>4.7060000000000004</v>
      </c>
      <c r="AI28" s="43"/>
      <c r="AJ28" s="43">
        <v>4.0119499999999997</v>
      </c>
      <c r="AK28" s="43">
        <v>0</v>
      </c>
      <c r="AL28" s="43">
        <v>4.5603999999999996</v>
      </c>
      <c r="AM28" s="43">
        <v>46.326949999999997</v>
      </c>
      <c r="AN28" s="43">
        <v>130.22067000000001</v>
      </c>
      <c r="AO28" s="43">
        <v>26.11</v>
      </c>
      <c r="AP28" s="43">
        <v>0.57999999999999996</v>
      </c>
      <c r="AQ28" s="43">
        <v>152.2105</v>
      </c>
      <c r="AR28" s="43"/>
      <c r="AS28" s="43">
        <v>35.1922</v>
      </c>
      <c r="AT28" s="43">
        <v>31.022349999999999</v>
      </c>
      <c r="AU28" s="43"/>
      <c r="AV28" s="43">
        <v>186.50835000000001</v>
      </c>
      <c r="AW28" s="43">
        <v>34.632129999999997</v>
      </c>
      <c r="AX28" s="43"/>
      <c r="AY28" s="43">
        <v>0.23794000000000001</v>
      </c>
      <c r="AZ28" s="43"/>
      <c r="BA28" s="43">
        <v>5.0999999999999996</v>
      </c>
      <c r="BB28" s="43"/>
      <c r="BC28" s="43">
        <v>71.34066</v>
      </c>
      <c r="BD28" s="43"/>
      <c r="BE28" s="43">
        <v>20.3</v>
      </c>
      <c r="BF28" s="43"/>
      <c r="BG28" s="43"/>
      <c r="BH28" s="43"/>
      <c r="BI28" s="43">
        <v>17.80086</v>
      </c>
      <c r="BJ28" s="43"/>
      <c r="BK28" s="43">
        <v>5.2461099999999998</v>
      </c>
      <c r="BL28" s="43"/>
      <c r="BM28" s="43">
        <v>4.9779999999999998</v>
      </c>
      <c r="BN28" s="43">
        <v>34.54</v>
      </c>
      <c r="BO28" s="43">
        <v>2.29</v>
      </c>
      <c r="BP28" s="43">
        <v>137.64757</v>
      </c>
      <c r="BQ28" s="43"/>
      <c r="BR28" s="43">
        <v>5.4275000000000002</v>
      </c>
      <c r="BS28" s="43">
        <v>127.58792</v>
      </c>
      <c r="BT28" s="43">
        <v>3.9066999999999998</v>
      </c>
      <c r="BU28" s="43"/>
      <c r="BV28" s="43">
        <v>31.822099999999999</v>
      </c>
      <c r="BW28" s="43">
        <v>3.8865599999999998</v>
      </c>
      <c r="BX28" s="43"/>
      <c r="BY28" s="43"/>
      <c r="BZ28" s="43">
        <v>88.093100000000007</v>
      </c>
      <c r="CA28" s="43">
        <v>22.55424</v>
      </c>
      <c r="CB28" s="43">
        <v>1.1649</v>
      </c>
      <c r="CC28" s="43">
        <v>0.82499999999999996</v>
      </c>
      <c r="CD28" s="43">
        <v>26.908899999999999</v>
      </c>
      <c r="CE28" s="43">
        <v>410.40798999999998</v>
      </c>
      <c r="CF28" s="43">
        <v>11.122199999999999</v>
      </c>
      <c r="CG28" s="43">
        <v>140.61250000000001</v>
      </c>
      <c r="CH28" s="43">
        <v>17.722709999999999</v>
      </c>
      <c r="CI28" s="43"/>
      <c r="CJ28" s="43"/>
      <c r="CK28" s="43">
        <v>14.354799999999999</v>
      </c>
      <c r="CL28" s="43">
        <v>5.05945</v>
      </c>
      <c r="CM28" s="43"/>
      <c r="CN28" s="43"/>
      <c r="CO28" s="43">
        <v>13.9596</v>
      </c>
      <c r="CP28" s="43">
        <v>278.86</v>
      </c>
      <c r="CQ28" s="43"/>
      <c r="CR28" s="43">
        <v>40.658000000000001</v>
      </c>
      <c r="CS28" s="43">
        <v>1.8259399999999999</v>
      </c>
      <c r="CT28" s="43">
        <v>36.848500000000001</v>
      </c>
    </row>
    <row r="29" spans="1:98" ht="15.75" x14ac:dyDescent="0.25">
      <c r="A29" s="1"/>
      <c r="B29" s="42" t="s">
        <v>700</v>
      </c>
      <c r="C29" s="43"/>
      <c r="D29" s="43"/>
      <c r="E29" s="43">
        <v>46.632950000000001</v>
      </c>
      <c r="F29" s="43"/>
      <c r="G29" s="43">
        <v>4.008</v>
      </c>
      <c r="H29" s="43"/>
      <c r="I29" s="43"/>
      <c r="J29" s="43">
        <v>18.708500000000001</v>
      </c>
      <c r="K29" s="43">
        <v>25.290400000000002</v>
      </c>
      <c r="L29" s="43">
        <v>10.872999999999999</v>
      </c>
      <c r="M29" s="43">
        <v>7.9806999999999997</v>
      </c>
      <c r="N29" s="43">
        <v>12.45</v>
      </c>
      <c r="O29" s="43">
        <v>31.222000000000001</v>
      </c>
      <c r="P29" s="43"/>
      <c r="Q29" s="43"/>
      <c r="R29" s="43">
        <v>45.194000000000003</v>
      </c>
      <c r="S29" s="43"/>
      <c r="T29" s="43">
        <v>38.9557</v>
      </c>
      <c r="U29" s="43"/>
      <c r="V29" s="43"/>
      <c r="W29" s="43"/>
      <c r="X29" s="43">
        <v>125.45153999999999</v>
      </c>
      <c r="Y29" s="43"/>
      <c r="Z29" s="43">
        <v>9.0821500000000004</v>
      </c>
      <c r="AA29" s="43"/>
      <c r="AB29" s="43"/>
      <c r="AC29" s="43">
        <v>15.21</v>
      </c>
      <c r="AD29" s="43"/>
      <c r="AE29" s="43">
        <v>2.0169999999999999</v>
      </c>
      <c r="AF29" s="43">
        <v>2</v>
      </c>
      <c r="AG29" s="43"/>
      <c r="AH29" s="43">
        <v>3.8121999999999998</v>
      </c>
      <c r="AI29" s="43"/>
      <c r="AJ29" s="43">
        <v>4.3253700000000004</v>
      </c>
      <c r="AK29" s="43">
        <v>0</v>
      </c>
      <c r="AL29" s="43">
        <v>4.6603000000000003</v>
      </c>
      <c r="AM29" s="43">
        <v>46.432920000000003</v>
      </c>
      <c r="AN29" s="43">
        <v>131.8066</v>
      </c>
      <c r="AO29" s="43">
        <v>26.353899999999999</v>
      </c>
      <c r="AP29" s="43">
        <v>1</v>
      </c>
      <c r="AQ29" s="43">
        <v>153.58160000000001</v>
      </c>
      <c r="AR29" s="43"/>
      <c r="AS29" s="43">
        <v>35.664920000000002</v>
      </c>
      <c r="AT29" s="43">
        <v>30.62555</v>
      </c>
      <c r="AU29" s="43"/>
      <c r="AV29" s="43">
        <v>184.41797</v>
      </c>
      <c r="AW29" s="43">
        <v>35.512090000000001</v>
      </c>
      <c r="AX29" s="43"/>
      <c r="AY29" s="43">
        <v>0.26611000000000001</v>
      </c>
      <c r="AZ29" s="43"/>
      <c r="BA29" s="43">
        <v>5</v>
      </c>
      <c r="BB29" s="43"/>
      <c r="BC29" s="43">
        <v>70.834810000000004</v>
      </c>
      <c r="BD29" s="43"/>
      <c r="BE29" s="43">
        <v>20.3</v>
      </c>
      <c r="BF29" s="43"/>
      <c r="BG29" s="43"/>
      <c r="BH29" s="43"/>
      <c r="BI29" s="43">
        <v>17.125879999999999</v>
      </c>
      <c r="BJ29" s="43"/>
      <c r="BK29" s="43">
        <v>5.2044699999999997</v>
      </c>
      <c r="BL29" s="43"/>
      <c r="BM29" s="43">
        <v>4.6970000000000001</v>
      </c>
      <c r="BN29" s="43">
        <v>34.700000000000003</v>
      </c>
      <c r="BO29" s="43">
        <v>2.5099999999999998</v>
      </c>
      <c r="BP29" s="43">
        <v>139.29757000000001</v>
      </c>
      <c r="BQ29" s="43"/>
      <c r="BR29" s="43">
        <v>5.4646999999999997</v>
      </c>
      <c r="BS29" s="43">
        <v>126.83565</v>
      </c>
      <c r="BT29" s="43">
        <v>4.5044300000000002</v>
      </c>
      <c r="BU29" s="43"/>
      <c r="BV29" s="43">
        <v>32.041699999999999</v>
      </c>
      <c r="BW29" s="43">
        <v>3.7307000000000001</v>
      </c>
      <c r="BX29" s="43"/>
      <c r="BY29" s="43"/>
      <c r="BZ29" s="43">
        <v>88.063400000000001</v>
      </c>
      <c r="CA29" s="43">
        <v>22.53304</v>
      </c>
      <c r="CB29" s="43">
        <v>1.3204</v>
      </c>
      <c r="CC29" s="43">
        <v>0.82299999999999995</v>
      </c>
      <c r="CD29" s="43">
        <v>26.04973</v>
      </c>
      <c r="CE29" s="43">
        <v>405.83740999999998</v>
      </c>
      <c r="CF29" s="43">
        <v>11.366</v>
      </c>
      <c r="CG29" s="43">
        <v>139.74189999999999</v>
      </c>
      <c r="CH29" s="43">
        <v>17.93525</v>
      </c>
      <c r="CI29" s="43"/>
      <c r="CJ29" s="43"/>
      <c r="CK29" s="43">
        <v>14.1927</v>
      </c>
      <c r="CL29" s="43">
        <v>5.0371899999999998</v>
      </c>
      <c r="CM29" s="43"/>
      <c r="CN29" s="43"/>
      <c r="CO29" s="43">
        <v>14.36759</v>
      </c>
      <c r="CP29" s="43">
        <v>279.05</v>
      </c>
      <c r="CQ29" s="43"/>
      <c r="CR29" s="43">
        <v>40.654000000000003</v>
      </c>
      <c r="CS29" s="43">
        <v>1.97943</v>
      </c>
      <c r="CT29" s="43">
        <v>35.906619999999997</v>
      </c>
    </row>
    <row r="30" spans="1:98" ht="15.75" x14ac:dyDescent="0.25">
      <c r="A30" s="1"/>
      <c r="B30" s="42" t="s">
        <v>701</v>
      </c>
      <c r="C30" s="43"/>
      <c r="D30" s="43"/>
      <c r="E30" s="43">
        <v>46.736919999999998</v>
      </c>
      <c r="F30" s="43"/>
      <c r="G30" s="43">
        <v>4.0039999999999996</v>
      </c>
      <c r="H30" s="43"/>
      <c r="I30" s="43"/>
      <c r="J30" s="43">
        <v>20.1402</v>
      </c>
      <c r="K30" s="43">
        <v>25.508500000000002</v>
      </c>
      <c r="L30" s="43">
        <v>10.506</v>
      </c>
      <c r="M30" s="43">
        <v>9.0008999999999997</v>
      </c>
      <c r="N30" s="43">
        <v>12.46</v>
      </c>
      <c r="O30" s="43">
        <v>30.85</v>
      </c>
      <c r="P30" s="43"/>
      <c r="Q30" s="43"/>
      <c r="R30" s="43">
        <v>45.345999999999997</v>
      </c>
      <c r="S30" s="43"/>
      <c r="T30" s="43">
        <v>43.199100000000001</v>
      </c>
      <c r="U30" s="43"/>
      <c r="V30" s="43"/>
      <c r="W30" s="43"/>
      <c r="X30" s="43">
        <v>125.67012</v>
      </c>
      <c r="Y30" s="43"/>
      <c r="Z30" s="43">
        <v>8.9164499999999993</v>
      </c>
      <c r="AA30" s="43"/>
      <c r="AB30" s="43"/>
      <c r="AC30" s="43">
        <v>15.98</v>
      </c>
      <c r="AD30" s="43"/>
      <c r="AE30" s="43">
        <v>2.0409999999999999</v>
      </c>
      <c r="AF30" s="43">
        <v>2.7</v>
      </c>
      <c r="AG30" s="43"/>
      <c r="AH30" s="43">
        <v>4.3350999999999997</v>
      </c>
      <c r="AI30" s="43"/>
      <c r="AJ30" s="43">
        <v>4.6141800000000002</v>
      </c>
      <c r="AK30" s="43">
        <v>0.37</v>
      </c>
      <c r="AL30" s="43">
        <v>4.7374000000000001</v>
      </c>
      <c r="AM30" s="43">
        <v>46.441249999999997</v>
      </c>
      <c r="AN30" s="43">
        <v>132.52515</v>
      </c>
      <c r="AO30" s="43">
        <v>26.2441</v>
      </c>
      <c r="AP30" s="43">
        <v>0.9</v>
      </c>
      <c r="AQ30" s="43">
        <v>152.57400000000001</v>
      </c>
      <c r="AR30" s="43"/>
      <c r="AS30" s="43">
        <v>35.553570000000001</v>
      </c>
      <c r="AT30" s="43">
        <v>30.6586</v>
      </c>
      <c r="AU30" s="43"/>
      <c r="AV30" s="43">
        <v>182.58775</v>
      </c>
      <c r="AW30" s="43">
        <v>34.275449999999999</v>
      </c>
      <c r="AX30" s="43"/>
      <c r="AY30" s="43">
        <v>0.25312000000000001</v>
      </c>
      <c r="AZ30" s="43"/>
      <c r="BA30" s="43">
        <v>5.0999999999999996</v>
      </c>
      <c r="BB30" s="43"/>
      <c r="BC30" s="43">
        <v>70.96463</v>
      </c>
      <c r="BD30" s="43"/>
      <c r="BE30" s="43">
        <v>20.3</v>
      </c>
      <c r="BF30" s="43"/>
      <c r="BG30" s="43"/>
      <c r="BH30" s="43"/>
      <c r="BI30" s="43">
        <v>16.53219</v>
      </c>
      <c r="BJ30" s="43"/>
      <c r="BK30" s="43">
        <v>5.3058800000000002</v>
      </c>
      <c r="BL30" s="43"/>
      <c r="BM30" s="43">
        <v>4.9690000000000003</v>
      </c>
      <c r="BN30" s="43">
        <v>34.86</v>
      </c>
      <c r="BO30" s="43">
        <v>2.5099999999999998</v>
      </c>
      <c r="BP30" s="43">
        <v>140.99503999999999</v>
      </c>
      <c r="BQ30" s="43"/>
      <c r="BR30" s="43">
        <v>4.4828999999999999</v>
      </c>
      <c r="BS30" s="43">
        <v>128.06532999999999</v>
      </c>
      <c r="BT30" s="43">
        <v>5.1362100000000002</v>
      </c>
      <c r="BU30" s="43"/>
      <c r="BV30" s="43">
        <v>32.517699999999998</v>
      </c>
      <c r="BW30" s="43">
        <v>3.87202</v>
      </c>
      <c r="BX30" s="43"/>
      <c r="BY30" s="43"/>
      <c r="BZ30" s="43">
        <v>87.799199999999999</v>
      </c>
      <c r="CA30" s="43">
        <v>22.55115</v>
      </c>
      <c r="CB30" s="43">
        <v>1.3627</v>
      </c>
      <c r="CC30" s="43">
        <v>0.85499999999999998</v>
      </c>
      <c r="CD30" s="43">
        <v>26.210809999999999</v>
      </c>
      <c r="CE30" s="43">
        <v>409.45064000000002</v>
      </c>
      <c r="CF30" s="43">
        <v>11.4079</v>
      </c>
      <c r="CG30" s="43">
        <v>141.1403</v>
      </c>
      <c r="CH30" s="43">
        <v>17.864139999999999</v>
      </c>
      <c r="CI30" s="43"/>
      <c r="CJ30" s="43"/>
      <c r="CK30" s="43">
        <v>14.666499999999999</v>
      </c>
      <c r="CL30" s="43">
        <v>5.0708399999999996</v>
      </c>
      <c r="CM30" s="43"/>
      <c r="CN30" s="43"/>
      <c r="CO30" s="43">
        <v>14.565239999999999</v>
      </c>
      <c r="CP30" s="43">
        <v>272.8</v>
      </c>
      <c r="CQ30" s="43"/>
      <c r="CR30" s="43">
        <v>40.085000000000001</v>
      </c>
      <c r="CS30" s="43">
        <v>2.2796400000000001</v>
      </c>
      <c r="CT30" s="43">
        <v>35.476959999999998</v>
      </c>
    </row>
    <row r="31" spans="1:98" ht="15.75" x14ac:dyDescent="0.25">
      <c r="A31" s="1"/>
      <c r="B31" s="42" t="s">
        <v>702</v>
      </c>
      <c r="C31" s="43"/>
      <c r="D31" s="43"/>
      <c r="E31" s="43">
        <v>46.506149999999998</v>
      </c>
      <c r="F31" s="43"/>
      <c r="G31" s="43">
        <v>4.0469999999999997</v>
      </c>
      <c r="H31" s="43"/>
      <c r="I31" s="43"/>
      <c r="J31" s="43">
        <v>19.990300000000001</v>
      </c>
      <c r="K31" s="43">
        <v>25.658899999999999</v>
      </c>
      <c r="L31" s="43">
        <v>9.4139999999999997</v>
      </c>
      <c r="M31" s="43">
        <v>12.3674</v>
      </c>
      <c r="N31" s="43">
        <v>11.99</v>
      </c>
      <c r="O31" s="43">
        <v>30.841999999999999</v>
      </c>
      <c r="P31" s="43"/>
      <c r="Q31" s="43"/>
      <c r="R31" s="43">
        <v>45.198</v>
      </c>
      <c r="S31" s="43"/>
      <c r="T31" s="43">
        <v>38.1721</v>
      </c>
      <c r="U31" s="43"/>
      <c r="V31" s="43"/>
      <c r="W31" s="43"/>
      <c r="X31" s="43">
        <v>114.46185</v>
      </c>
      <c r="Y31" s="43"/>
      <c r="Z31" s="43">
        <v>8.6771399999999996</v>
      </c>
      <c r="AA31" s="43"/>
      <c r="AB31" s="43"/>
      <c r="AC31" s="43">
        <v>16.420000000000002</v>
      </c>
      <c r="AD31" s="43"/>
      <c r="AE31" s="43">
        <v>2.0870000000000002</v>
      </c>
      <c r="AF31" s="43">
        <v>4.4000000000000004</v>
      </c>
      <c r="AG31" s="43"/>
      <c r="AH31" s="43">
        <v>3.3506</v>
      </c>
      <c r="AI31" s="43"/>
      <c r="AJ31" s="43">
        <v>4.59483</v>
      </c>
      <c r="AK31" s="43">
        <v>1.24</v>
      </c>
      <c r="AL31" s="43">
        <v>4.7579000000000002</v>
      </c>
      <c r="AM31" s="43">
        <v>45.881419999999999</v>
      </c>
      <c r="AN31" s="43">
        <v>134.42483999999999</v>
      </c>
      <c r="AO31" s="43">
        <v>26.500399999999999</v>
      </c>
      <c r="AP31" s="43">
        <v>0.73</v>
      </c>
      <c r="AQ31" s="43">
        <v>154.19200000000001</v>
      </c>
      <c r="AR31" s="43"/>
      <c r="AS31" s="43">
        <v>36.461750000000002</v>
      </c>
      <c r="AT31" s="43">
        <v>29.977620000000002</v>
      </c>
      <c r="AU31" s="43"/>
      <c r="AV31" s="43">
        <v>184.31383</v>
      </c>
      <c r="AW31" s="43">
        <v>34.654989999999998</v>
      </c>
      <c r="AX31" s="43"/>
      <c r="AY31" s="43">
        <v>0.24362</v>
      </c>
      <c r="AZ31" s="43"/>
      <c r="BA31" s="43">
        <v>5</v>
      </c>
      <c r="BB31" s="43"/>
      <c r="BC31" s="43">
        <v>71.614509999999996</v>
      </c>
      <c r="BD31" s="43"/>
      <c r="BE31" s="43">
        <v>20.3</v>
      </c>
      <c r="BF31" s="43"/>
      <c r="BG31" s="43"/>
      <c r="BH31" s="43"/>
      <c r="BI31" s="43">
        <v>15.10853</v>
      </c>
      <c r="BJ31" s="43"/>
      <c r="BK31" s="43">
        <v>5.1355700000000004</v>
      </c>
      <c r="BL31" s="43"/>
      <c r="BM31" s="43">
        <v>4.2670000000000003</v>
      </c>
      <c r="BN31" s="43">
        <v>33.35</v>
      </c>
      <c r="BO31" s="43">
        <v>2.48</v>
      </c>
      <c r="BP31" s="43">
        <v>140.24265</v>
      </c>
      <c r="BQ31" s="43"/>
      <c r="BR31" s="43">
        <v>4.1219000000000001</v>
      </c>
      <c r="BS31" s="43">
        <v>126.50893000000001</v>
      </c>
      <c r="BT31" s="43">
        <v>5.6296499999999998</v>
      </c>
      <c r="BU31" s="43"/>
      <c r="BV31" s="43">
        <v>31.930900000000001</v>
      </c>
      <c r="BW31" s="43">
        <v>3.9659300000000002</v>
      </c>
      <c r="BX31" s="43"/>
      <c r="BY31" s="43"/>
      <c r="BZ31" s="43">
        <v>87.430800000000005</v>
      </c>
      <c r="CA31" s="43">
        <v>22.55058</v>
      </c>
      <c r="CB31" s="43">
        <v>1.3828</v>
      </c>
      <c r="CC31" s="43">
        <v>0.83199999999999996</v>
      </c>
      <c r="CD31" s="43">
        <v>25.650600000000001</v>
      </c>
      <c r="CE31" s="43">
        <v>409.44346000000002</v>
      </c>
      <c r="CF31" s="43">
        <v>11.4452</v>
      </c>
      <c r="CG31" s="43">
        <v>143.52250000000001</v>
      </c>
      <c r="CH31" s="43">
        <v>17.618950000000002</v>
      </c>
      <c r="CI31" s="43"/>
      <c r="CJ31" s="43"/>
      <c r="CK31" s="43">
        <v>14.156000000000001</v>
      </c>
      <c r="CL31" s="43">
        <v>4.8604200000000004</v>
      </c>
      <c r="CM31" s="43"/>
      <c r="CN31" s="43"/>
      <c r="CO31" s="43">
        <v>13.355549999999999</v>
      </c>
      <c r="CP31" s="43">
        <v>276.48</v>
      </c>
      <c r="CQ31" s="43"/>
      <c r="CR31" s="43">
        <v>37.058999999999997</v>
      </c>
      <c r="CS31" s="43">
        <v>2.36259</v>
      </c>
      <c r="CT31" s="43">
        <v>31.848389999999998</v>
      </c>
    </row>
    <row r="32" spans="1:98" ht="15.75" x14ac:dyDescent="0.25">
      <c r="A32" s="1"/>
      <c r="B32" s="42" t="s">
        <v>703</v>
      </c>
      <c r="C32" s="43"/>
      <c r="D32" s="43"/>
      <c r="E32" s="43">
        <v>46.185659999999999</v>
      </c>
      <c r="F32" s="43"/>
      <c r="G32" s="43">
        <v>4.069</v>
      </c>
      <c r="H32" s="43"/>
      <c r="I32" s="43"/>
      <c r="J32" s="43">
        <v>19.959800000000001</v>
      </c>
      <c r="K32" s="43">
        <v>25.5899</v>
      </c>
      <c r="L32" s="43">
        <v>9.2050000000000001</v>
      </c>
      <c r="M32" s="43">
        <v>13.1027</v>
      </c>
      <c r="N32" s="43">
        <v>12.49</v>
      </c>
      <c r="O32" s="43">
        <v>30.36</v>
      </c>
      <c r="P32" s="43"/>
      <c r="Q32" s="43"/>
      <c r="R32" s="43">
        <v>45.344999999999999</v>
      </c>
      <c r="S32" s="43"/>
      <c r="T32" s="43">
        <v>26.095700000000001</v>
      </c>
      <c r="U32" s="43"/>
      <c r="V32" s="43"/>
      <c r="W32" s="43"/>
      <c r="X32" s="43">
        <v>149.70461</v>
      </c>
      <c r="Y32" s="43"/>
      <c r="Z32" s="43">
        <v>8.4167000000000005</v>
      </c>
      <c r="AA32" s="43"/>
      <c r="AB32" s="43"/>
      <c r="AC32" s="43">
        <v>16.32</v>
      </c>
      <c r="AD32" s="43"/>
      <c r="AE32" s="43">
        <v>2.0699999999999998</v>
      </c>
      <c r="AF32" s="43">
        <v>3.9</v>
      </c>
      <c r="AG32" s="43"/>
      <c r="AH32" s="43">
        <v>4.2922000000000002</v>
      </c>
      <c r="AI32" s="43"/>
      <c r="AJ32" s="43">
        <v>4.63246</v>
      </c>
      <c r="AK32" s="43">
        <v>1.36</v>
      </c>
      <c r="AL32" s="43">
        <v>4.8167</v>
      </c>
      <c r="AM32" s="43">
        <v>44.895310000000002</v>
      </c>
      <c r="AN32" s="43">
        <v>132.42518000000001</v>
      </c>
      <c r="AO32" s="43">
        <v>25.241</v>
      </c>
      <c r="AP32" s="43">
        <v>0.78</v>
      </c>
      <c r="AQ32" s="43">
        <v>154.58709999999999</v>
      </c>
      <c r="AR32" s="43"/>
      <c r="AS32" s="43">
        <v>35.351739999999999</v>
      </c>
      <c r="AT32" s="43">
        <v>29.490570000000002</v>
      </c>
      <c r="AU32" s="43"/>
      <c r="AV32" s="43">
        <v>184.59563</v>
      </c>
      <c r="AW32" s="43">
        <v>34.312539999999998</v>
      </c>
      <c r="AX32" s="43"/>
      <c r="AY32" s="43">
        <v>0.22724</v>
      </c>
      <c r="AZ32" s="43"/>
      <c r="BA32" s="43">
        <v>5.0999999999999996</v>
      </c>
      <c r="BB32" s="43"/>
      <c r="BC32" s="43">
        <v>71.330039999999997</v>
      </c>
      <c r="BD32" s="43"/>
      <c r="BE32" s="43">
        <v>20.3</v>
      </c>
      <c r="BF32" s="43"/>
      <c r="BG32" s="43"/>
      <c r="BH32" s="43"/>
      <c r="BI32" s="43">
        <v>14.826090000000001</v>
      </c>
      <c r="BJ32" s="43"/>
      <c r="BK32" s="43">
        <v>5.1355700000000004</v>
      </c>
      <c r="BL32" s="43"/>
      <c r="BM32" s="43">
        <v>4.6970000000000001</v>
      </c>
      <c r="BN32" s="43">
        <v>33.1</v>
      </c>
      <c r="BO32" s="43">
        <v>2.0299999999999998</v>
      </c>
      <c r="BP32" s="43">
        <v>141.67801</v>
      </c>
      <c r="BQ32" s="43"/>
      <c r="BR32" s="43">
        <v>5.2708000000000004</v>
      </c>
      <c r="BS32" s="43">
        <v>128.51082</v>
      </c>
      <c r="BT32" s="43">
        <v>5.4080500000000002</v>
      </c>
      <c r="BU32" s="43"/>
      <c r="BV32" s="43">
        <v>31.9877</v>
      </c>
      <c r="BW32" s="43">
        <v>3.87202</v>
      </c>
      <c r="BX32" s="43"/>
      <c r="BY32" s="43"/>
      <c r="BZ32" s="43">
        <v>87.874899999999997</v>
      </c>
      <c r="CA32" s="43">
        <v>22.576989999999999</v>
      </c>
      <c r="CB32" s="43">
        <v>1.3826000000000001</v>
      </c>
      <c r="CC32" s="43">
        <v>0.78800000000000003</v>
      </c>
      <c r="CD32" s="43">
        <v>24.528120000000001</v>
      </c>
      <c r="CE32" s="43">
        <v>401.00258000000002</v>
      </c>
      <c r="CF32" s="43">
        <v>11.020799999999999</v>
      </c>
      <c r="CG32" s="43">
        <v>138.08160000000001</v>
      </c>
      <c r="CH32" s="43">
        <v>17.446539999999999</v>
      </c>
      <c r="CI32" s="43"/>
      <c r="CJ32" s="43"/>
      <c r="CK32" s="43">
        <v>14.708299999999999</v>
      </c>
      <c r="CL32" s="43">
        <v>4.43241</v>
      </c>
      <c r="CM32" s="43"/>
      <c r="CN32" s="43"/>
      <c r="CO32" s="43">
        <v>13.418290000000001</v>
      </c>
      <c r="CP32" s="43">
        <v>279.10000000000002</v>
      </c>
      <c r="CQ32" s="43"/>
      <c r="CR32" s="43">
        <v>36.005000000000003</v>
      </c>
      <c r="CS32" s="43">
        <v>2.23163</v>
      </c>
      <c r="CT32" s="43">
        <v>27.350190000000001</v>
      </c>
    </row>
    <row r="33" spans="1:98" ht="15.75" x14ac:dyDescent="0.25">
      <c r="A33" s="1"/>
      <c r="B33" s="42" t="s">
        <v>704</v>
      </c>
      <c r="C33" s="43"/>
      <c r="D33" s="43"/>
      <c r="E33" s="43">
        <v>45.716070000000002</v>
      </c>
      <c r="F33" s="43"/>
      <c r="G33" s="43">
        <v>4.1239999999999997</v>
      </c>
      <c r="H33" s="43"/>
      <c r="I33" s="43"/>
      <c r="J33" s="43">
        <v>19.979500000000002</v>
      </c>
      <c r="K33" s="43">
        <v>24.979700000000001</v>
      </c>
      <c r="L33" s="43">
        <v>9.5790000000000006</v>
      </c>
      <c r="M33" s="43">
        <v>14.2392</v>
      </c>
      <c r="N33" s="43">
        <v>12.77</v>
      </c>
      <c r="O33" s="43">
        <v>30.155999999999999</v>
      </c>
      <c r="P33" s="43"/>
      <c r="Q33" s="43"/>
      <c r="R33" s="43">
        <v>45.405000000000001</v>
      </c>
      <c r="S33" s="43"/>
      <c r="T33" s="43">
        <v>39.276699999999998</v>
      </c>
      <c r="U33" s="43"/>
      <c r="V33" s="43"/>
      <c r="W33" s="43"/>
      <c r="X33" s="43">
        <v>128.90027000000001</v>
      </c>
      <c r="Y33" s="43"/>
      <c r="Z33" s="43">
        <v>8.5012000000000008</v>
      </c>
      <c r="AA33" s="43"/>
      <c r="AB33" s="43"/>
      <c r="AC33" s="43">
        <v>16.149999999999999</v>
      </c>
      <c r="AD33" s="43"/>
      <c r="AE33" s="43">
        <v>2.12</v>
      </c>
      <c r="AF33" s="43">
        <v>2.7</v>
      </c>
      <c r="AG33" s="43"/>
      <c r="AH33" s="43">
        <v>3.0112999999999999</v>
      </c>
      <c r="AI33" s="43"/>
      <c r="AJ33" s="43">
        <v>4.6611399999999996</v>
      </c>
      <c r="AK33" s="43">
        <v>0.65</v>
      </c>
      <c r="AL33" s="43">
        <v>4.9141000000000004</v>
      </c>
      <c r="AM33" s="43">
        <v>44.040730000000003</v>
      </c>
      <c r="AN33" s="43">
        <v>132.17165</v>
      </c>
      <c r="AO33" s="43">
        <v>24.497900000000001</v>
      </c>
      <c r="AP33" s="43">
        <v>0.64</v>
      </c>
      <c r="AQ33" s="43">
        <v>153.8689</v>
      </c>
      <c r="AR33" s="43"/>
      <c r="AS33" s="43">
        <v>34.429130000000001</v>
      </c>
      <c r="AT33" s="43">
        <v>29.636099999999999</v>
      </c>
      <c r="AU33" s="43"/>
      <c r="AV33" s="43">
        <v>184.70904999999999</v>
      </c>
      <c r="AW33" s="43">
        <v>34.484540000000003</v>
      </c>
      <c r="AX33" s="43"/>
      <c r="AY33" s="43">
        <v>0.19478999999999999</v>
      </c>
      <c r="AZ33" s="43"/>
      <c r="BA33" s="43">
        <v>5.2</v>
      </c>
      <c r="BB33" s="43"/>
      <c r="BC33" s="43">
        <v>71.437560000000005</v>
      </c>
      <c r="BD33" s="43"/>
      <c r="BE33" s="43">
        <v>20.3</v>
      </c>
      <c r="BF33" s="43"/>
      <c r="BG33" s="43"/>
      <c r="BH33" s="43"/>
      <c r="BI33" s="43">
        <v>17.311610000000002</v>
      </c>
      <c r="BJ33" s="43"/>
      <c r="BK33" s="43">
        <v>5.2340600000000004</v>
      </c>
      <c r="BL33" s="43"/>
      <c r="BM33" s="43">
        <v>5.6589999999999998</v>
      </c>
      <c r="BN33" s="43">
        <v>34.5</v>
      </c>
      <c r="BO33" s="43">
        <v>2.4300000000000002</v>
      </c>
      <c r="BP33" s="43">
        <v>140.70563000000001</v>
      </c>
      <c r="BQ33" s="43"/>
      <c r="BR33" s="43">
        <v>5.3094999999999999</v>
      </c>
      <c r="BS33" s="43">
        <v>126.54215000000001</v>
      </c>
      <c r="BT33" s="43">
        <v>5.4652799999999999</v>
      </c>
      <c r="BU33" s="43"/>
      <c r="BV33" s="43">
        <v>31.375299999999999</v>
      </c>
      <c r="BW33" s="43">
        <v>4.0072999999999999</v>
      </c>
      <c r="BX33" s="43"/>
      <c r="BY33" s="43"/>
      <c r="BZ33" s="43">
        <v>88.914000000000001</v>
      </c>
      <c r="CA33" s="43">
        <v>22.584119999999999</v>
      </c>
      <c r="CB33" s="43">
        <v>1.4023000000000001</v>
      </c>
      <c r="CC33" s="43">
        <v>0.82299999999999995</v>
      </c>
      <c r="CD33" s="43">
        <v>24.152149999999999</v>
      </c>
      <c r="CE33" s="43">
        <v>407.65035</v>
      </c>
      <c r="CF33" s="43">
        <v>11.183</v>
      </c>
      <c r="CG33" s="43">
        <v>134.7509</v>
      </c>
      <c r="CH33" s="43">
        <v>17.326699999999999</v>
      </c>
      <c r="CI33" s="43"/>
      <c r="CJ33" s="43"/>
      <c r="CK33" s="43">
        <v>14.355700000000001</v>
      </c>
      <c r="CL33" s="43">
        <v>4.4757999999999996</v>
      </c>
      <c r="CM33" s="43"/>
      <c r="CN33" s="43"/>
      <c r="CO33" s="43">
        <v>13.35549</v>
      </c>
      <c r="CP33" s="43">
        <v>278.08999999999997</v>
      </c>
      <c r="CQ33" s="43"/>
      <c r="CR33" s="43">
        <v>35.957000000000001</v>
      </c>
      <c r="CS33" s="43">
        <v>2.1147100000000001</v>
      </c>
      <c r="CT33" s="43">
        <v>31.960699999999999</v>
      </c>
    </row>
    <row r="34" spans="1:98" ht="15.75" x14ac:dyDescent="0.25">
      <c r="A34" s="1"/>
      <c r="B34" s="42" t="s">
        <v>705</v>
      </c>
      <c r="C34" s="43"/>
      <c r="D34" s="43"/>
      <c r="E34" s="43">
        <v>44.289760000000001</v>
      </c>
      <c r="F34" s="43"/>
      <c r="G34" s="43">
        <v>4.056</v>
      </c>
      <c r="H34" s="43"/>
      <c r="I34" s="43"/>
      <c r="J34" s="43">
        <v>19.440100000000001</v>
      </c>
      <c r="K34" s="43">
        <v>25.1328</v>
      </c>
      <c r="L34" s="43">
        <v>9.7319999999999993</v>
      </c>
      <c r="M34" s="43">
        <v>14.1044</v>
      </c>
      <c r="N34" s="43">
        <v>12.67</v>
      </c>
      <c r="O34" s="43">
        <v>30.937999999999999</v>
      </c>
      <c r="P34" s="43"/>
      <c r="Q34" s="43"/>
      <c r="R34" s="43">
        <v>45.552</v>
      </c>
      <c r="S34" s="43"/>
      <c r="T34" s="43">
        <v>19.258099999999999</v>
      </c>
      <c r="U34" s="43"/>
      <c r="V34" s="43"/>
      <c r="W34" s="43"/>
      <c r="X34" s="43">
        <v>124.72318</v>
      </c>
      <c r="Y34" s="43"/>
      <c r="Z34" s="43">
        <v>8.7161899999999992</v>
      </c>
      <c r="AA34" s="43"/>
      <c r="AB34" s="43"/>
      <c r="AC34" s="43">
        <v>16.39</v>
      </c>
      <c r="AD34" s="43"/>
      <c r="AE34" s="43">
        <v>2.1760000000000002</v>
      </c>
      <c r="AF34" s="43">
        <v>1.3</v>
      </c>
      <c r="AG34" s="43"/>
      <c r="AH34" s="43">
        <v>2.7652000000000001</v>
      </c>
      <c r="AI34" s="43"/>
      <c r="AJ34" s="43">
        <v>5.46631</v>
      </c>
      <c r="AK34" s="43">
        <v>0</v>
      </c>
      <c r="AL34" s="43">
        <v>4.7914000000000003</v>
      </c>
      <c r="AM34" s="43">
        <v>47.021909999999998</v>
      </c>
      <c r="AN34" s="43">
        <v>129.41883000000001</v>
      </c>
      <c r="AO34" s="43">
        <v>24.6983</v>
      </c>
      <c r="AP34" s="43">
        <v>0.45</v>
      </c>
      <c r="AQ34" s="43">
        <v>155.7149</v>
      </c>
      <c r="AR34" s="43"/>
      <c r="AS34" s="43">
        <v>34.783679999999997</v>
      </c>
      <c r="AT34" s="43">
        <v>29.764720000000001</v>
      </c>
      <c r="AU34" s="43"/>
      <c r="AV34" s="43">
        <v>184.65284</v>
      </c>
      <c r="AW34" s="43">
        <v>35.669359999999998</v>
      </c>
      <c r="AX34" s="43"/>
      <c r="AY34" s="43">
        <v>0.29544999999999999</v>
      </c>
      <c r="AZ34" s="43"/>
      <c r="BA34" s="43">
        <v>5</v>
      </c>
      <c r="BB34" s="43"/>
      <c r="BC34" s="43">
        <v>71.403559999999999</v>
      </c>
      <c r="BD34" s="43"/>
      <c r="BE34" s="43">
        <v>20.3</v>
      </c>
      <c r="BF34" s="43"/>
      <c r="BG34" s="43"/>
      <c r="BH34" s="43"/>
      <c r="BI34" s="43">
        <v>18.719529999999999</v>
      </c>
      <c r="BJ34" s="43"/>
      <c r="BK34" s="43">
        <v>5.2612399999999999</v>
      </c>
      <c r="BL34" s="43"/>
      <c r="BM34" s="43">
        <v>6.6740000000000004</v>
      </c>
      <c r="BN34" s="43">
        <v>33.049999999999997</v>
      </c>
      <c r="BO34" s="43">
        <v>2.4300000000000002</v>
      </c>
      <c r="BP34" s="43">
        <v>140.67051000000001</v>
      </c>
      <c r="BQ34" s="43"/>
      <c r="BR34" s="43">
        <v>5.4957000000000003</v>
      </c>
      <c r="BS34" s="43">
        <v>123.49249</v>
      </c>
      <c r="BT34" s="43">
        <v>5.50596</v>
      </c>
      <c r="BU34" s="43"/>
      <c r="BV34" s="43">
        <v>32.217300000000002</v>
      </c>
      <c r="BW34" s="43">
        <v>3.7307000000000001</v>
      </c>
      <c r="BX34" s="43"/>
      <c r="BY34" s="43"/>
      <c r="BZ34" s="43">
        <v>89.334699999999998</v>
      </c>
      <c r="CA34" s="43">
        <v>22.58642</v>
      </c>
      <c r="CB34" s="43">
        <v>1.4128000000000001</v>
      </c>
      <c r="CC34" s="43">
        <v>0.79400000000000004</v>
      </c>
      <c r="CD34" s="43">
        <v>25.811350000000001</v>
      </c>
      <c r="CE34" s="43">
        <v>400.90548000000001</v>
      </c>
      <c r="CF34" s="43">
        <v>11.3977</v>
      </c>
      <c r="CG34" s="43">
        <v>136.3449</v>
      </c>
      <c r="CH34" s="43">
        <v>16.98779</v>
      </c>
      <c r="CI34" s="43"/>
      <c r="CJ34" s="43"/>
      <c r="CK34" s="43">
        <v>14.7197</v>
      </c>
      <c r="CL34" s="43">
        <v>4.7598099999999999</v>
      </c>
      <c r="CM34" s="43"/>
      <c r="CN34" s="43"/>
      <c r="CO34" s="43">
        <v>14.92268</v>
      </c>
      <c r="CP34" s="43">
        <v>266.18</v>
      </c>
      <c r="CQ34" s="43"/>
      <c r="CR34" s="43">
        <v>32.616</v>
      </c>
      <c r="CS34" s="43">
        <v>1.8711500000000001</v>
      </c>
      <c r="CT34" s="43">
        <v>30.707229999999999</v>
      </c>
    </row>
    <row r="35" spans="1:98" ht="15.75" x14ac:dyDescent="0.25">
      <c r="A35" s="1"/>
      <c r="B35" s="42" t="s">
        <v>706</v>
      </c>
      <c r="C35" s="43"/>
      <c r="D35" s="43"/>
      <c r="E35" s="43">
        <v>45.991669999999999</v>
      </c>
      <c r="F35" s="43"/>
      <c r="G35" s="43">
        <v>3.8570000000000002</v>
      </c>
      <c r="H35" s="43"/>
      <c r="I35" s="43"/>
      <c r="J35" s="43">
        <v>19.844000000000001</v>
      </c>
      <c r="K35" s="43">
        <v>25.013400000000001</v>
      </c>
      <c r="L35" s="43">
        <v>11.189</v>
      </c>
      <c r="M35" s="43">
        <v>14.0177</v>
      </c>
      <c r="N35" s="43">
        <v>12.71</v>
      </c>
      <c r="O35" s="43">
        <v>30.916</v>
      </c>
      <c r="P35" s="43"/>
      <c r="Q35" s="43"/>
      <c r="R35" s="43">
        <v>45.558999999999997</v>
      </c>
      <c r="S35" s="43"/>
      <c r="T35" s="43">
        <v>17.089700000000001</v>
      </c>
      <c r="U35" s="43"/>
      <c r="V35" s="43"/>
      <c r="W35" s="43"/>
      <c r="X35" s="43">
        <v>109.87702</v>
      </c>
      <c r="Y35" s="43"/>
      <c r="Z35" s="43">
        <v>8.6462699999999995</v>
      </c>
      <c r="AA35" s="43"/>
      <c r="AB35" s="43"/>
      <c r="AC35" s="43">
        <v>16.22</v>
      </c>
      <c r="AD35" s="43"/>
      <c r="AE35" s="43">
        <v>2.31</v>
      </c>
      <c r="AF35" s="43">
        <v>2.2999999999999998</v>
      </c>
      <c r="AG35" s="43"/>
      <c r="AH35" s="43">
        <v>2.3944999999999999</v>
      </c>
      <c r="AI35" s="43"/>
      <c r="AJ35" s="43">
        <v>5.7646800000000002</v>
      </c>
      <c r="AK35" s="43">
        <v>0</v>
      </c>
      <c r="AL35" s="43">
        <v>4.7641999999999998</v>
      </c>
      <c r="AM35" s="43">
        <v>46.793709999999997</v>
      </c>
      <c r="AN35" s="43">
        <v>128.28667999999999</v>
      </c>
      <c r="AO35" s="43">
        <v>26.6174</v>
      </c>
      <c r="AP35" s="43">
        <v>0.73</v>
      </c>
      <c r="AQ35" s="43">
        <v>155.07230000000001</v>
      </c>
      <c r="AR35" s="43"/>
      <c r="AS35" s="43">
        <v>34.21895</v>
      </c>
      <c r="AT35" s="43">
        <v>29.561610000000002</v>
      </c>
      <c r="AU35" s="43"/>
      <c r="AV35" s="43">
        <v>188.10389000000001</v>
      </c>
      <c r="AW35" s="43">
        <v>35.894309999999997</v>
      </c>
      <c r="AX35" s="43"/>
      <c r="AY35" s="43">
        <v>0.20068</v>
      </c>
      <c r="AZ35" s="43"/>
      <c r="BA35" s="43">
        <v>4.8</v>
      </c>
      <c r="BB35" s="43"/>
      <c r="BC35" s="43">
        <v>71.313839999999999</v>
      </c>
      <c r="BD35" s="43"/>
      <c r="BE35" s="43">
        <v>20.3</v>
      </c>
      <c r="BF35" s="43"/>
      <c r="BG35" s="43"/>
      <c r="BH35" s="43"/>
      <c r="BI35" s="43">
        <v>18.73517</v>
      </c>
      <c r="BJ35" s="43"/>
      <c r="BK35" s="43">
        <v>5.18764</v>
      </c>
      <c r="BL35" s="43"/>
      <c r="BM35" s="43">
        <v>7.2610000000000001</v>
      </c>
      <c r="BN35" s="43">
        <v>29.97</v>
      </c>
      <c r="BO35" s="43">
        <v>2.4300000000000002</v>
      </c>
      <c r="BP35" s="43">
        <v>139.70023</v>
      </c>
      <c r="BQ35" s="43"/>
      <c r="BR35" s="43">
        <v>5.3110999999999997</v>
      </c>
      <c r="BS35" s="43">
        <v>128.38777999999999</v>
      </c>
      <c r="BT35" s="43">
        <v>7.1680099999999998</v>
      </c>
      <c r="BU35" s="43"/>
      <c r="BV35" s="43">
        <v>33.612000000000002</v>
      </c>
      <c r="BW35" s="43">
        <v>3.87202</v>
      </c>
      <c r="BX35" s="43"/>
      <c r="BY35" s="43"/>
      <c r="BZ35" s="43">
        <v>89.465400000000002</v>
      </c>
      <c r="CA35" s="43">
        <v>22.58803</v>
      </c>
      <c r="CB35" s="43">
        <v>1.4227000000000001</v>
      </c>
      <c r="CC35" s="43">
        <v>0.753</v>
      </c>
      <c r="CD35" s="43">
        <v>26.879090000000001</v>
      </c>
      <c r="CE35" s="43">
        <v>369.42061000000001</v>
      </c>
      <c r="CF35" s="43">
        <v>11.465199999999999</v>
      </c>
      <c r="CG35" s="43">
        <v>140.34729999999999</v>
      </c>
      <c r="CH35" s="43">
        <v>16.825330000000001</v>
      </c>
      <c r="CI35" s="43"/>
      <c r="CJ35" s="43"/>
      <c r="CK35" s="43">
        <v>14.838699999999999</v>
      </c>
      <c r="CL35" s="43">
        <v>4.8854899999999999</v>
      </c>
      <c r="CM35" s="43"/>
      <c r="CN35" s="43"/>
      <c r="CO35" s="43">
        <v>14.64776</v>
      </c>
      <c r="CP35" s="43">
        <v>280.10000000000002</v>
      </c>
      <c r="CQ35" s="43"/>
      <c r="CR35" s="43">
        <v>33.831000000000003</v>
      </c>
      <c r="CS35" s="43">
        <v>1.7353499999999999</v>
      </c>
      <c r="CT35" s="43">
        <v>24.284300000000002</v>
      </c>
    </row>
    <row r="36" spans="1:98" ht="15.75" x14ac:dyDescent="0.25">
      <c r="A36" s="1"/>
      <c r="B36" s="42" t="s">
        <v>707</v>
      </c>
      <c r="C36" s="43"/>
      <c r="D36" s="43"/>
      <c r="E36" s="43">
        <v>46.45008</v>
      </c>
      <c r="F36" s="43"/>
      <c r="G36" s="43">
        <v>4.0309999999999997</v>
      </c>
      <c r="H36" s="43"/>
      <c r="I36" s="43"/>
      <c r="J36" s="43">
        <v>19.6753</v>
      </c>
      <c r="K36" s="43">
        <v>24.558399999999999</v>
      </c>
      <c r="L36" s="43">
        <v>11.536</v>
      </c>
      <c r="M36" s="43">
        <v>13.9803</v>
      </c>
      <c r="N36" s="43">
        <v>12.98</v>
      </c>
      <c r="O36" s="43">
        <v>31.143999999999998</v>
      </c>
      <c r="P36" s="43"/>
      <c r="Q36" s="43"/>
      <c r="R36" s="43">
        <v>45.570999999999998</v>
      </c>
      <c r="S36" s="43"/>
      <c r="T36" s="43">
        <v>14.103300000000001</v>
      </c>
      <c r="U36" s="43"/>
      <c r="V36" s="43"/>
      <c r="W36" s="43"/>
      <c r="X36" s="43">
        <v>138.97883999999999</v>
      </c>
      <c r="Y36" s="43"/>
      <c r="Z36" s="43">
        <v>8.46326</v>
      </c>
      <c r="AA36" s="43"/>
      <c r="AB36" s="43"/>
      <c r="AC36" s="43">
        <v>15.3</v>
      </c>
      <c r="AD36" s="43"/>
      <c r="AE36" s="43">
        <v>2.31</v>
      </c>
      <c r="AF36" s="43">
        <v>3</v>
      </c>
      <c r="AG36" s="43"/>
      <c r="AH36" s="43">
        <v>2.3016999999999999</v>
      </c>
      <c r="AI36" s="43"/>
      <c r="AJ36" s="43">
        <v>5.7564599999999997</v>
      </c>
      <c r="AK36" s="43">
        <v>0</v>
      </c>
      <c r="AL36" s="43">
        <v>4.8978000000000002</v>
      </c>
      <c r="AM36" s="43">
        <v>46.708120000000001</v>
      </c>
      <c r="AN36" s="43">
        <v>128.69851</v>
      </c>
      <c r="AO36" s="43">
        <v>27.180499999999999</v>
      </c>
      <c r="AP36" s="43">
        <v>0.86</v>
      </c>
      <c r="AQ36" s="43">
        <v>125.9413</v>
      </c>
      <c r="AR36" s="43"/>
      <c r="AS36" s="43">
        <v>36.308070000000001</v>
      </c>
      <c r="AT36" s="43">
        <v>29.969360000000002</v>
      </c>
      <c r="AU36" s="43"/>
      <c r="AV36" s="43">
        <v>163.72141999999999</v>
      </c>
      <c r="AW36" s="43">
        <v>35.371929999999999</v>
      </c>
      <c r="AX36" s="43"/>
      <c r="AY36" s="43">
        <v>0.20099</v>
      </c>
      <c r="AZ36" s="43"/>
      <c r="BA36" s="43">
        <v>5</v>
      </c>
      <c r="BB36" s="43"/>
      <c r="BC36" s="43">
        <v>71.037649999999999</v>
      </c>
      <c r="BD36" s="43"/>
      <c r="BE36" s="43">
        <v>20.3</v>
      </c>
      <c r="BF36" s="43"/>
      <c r="BG36" s="43"/>
      <c r="BH36" s="43"/>
      <c r="BI36" s="43">
        <v>19.18881</v>
      </c>
      <c r="BJ36" s="43"/>
      <c r="BK36" s="43">
        <v>5.1499100000000002</v>
      </c>
      <c r="BL36" s="43"/>
      <c r="BM36" s="43">
        <v>6.9560000000000004</v>
      </c>
      <c r="BN36" s="43">
        <v>27.33</v>
      </c>
      <c r="BO36" s="43">
        <v>2.5499999999999998</v>
      </c>
      <c r="BP36" s="43">
        <v>138.17937000000001</v>
      </c>
      <c r="BQ36" s="43"/>
      <c r="BR36" s="43">
        <v>5.2306999999999997</v>
      </c>
      <c r="BS36" s="43">
        <v>127.41692</v>
      </c>
      <c r="BT36" s="43">
        <v>7.4656599999999997</v>
      </c>
      <c r="BU36" s="43"/>
      <c r="BV36" s="43">
        <v>34.407200000000003</v>
      </c>
      <c r="BW36" s="43">
        <v>3.9659300000000002</v>
      </c>
      <c r="BX36" s="43"/>
      <c r="BY36" s="43"/>
      <c r="BZ36" s="43">
        <v>89.237099999999998</v>
      </c>
      <c r="CA36" s="43">
        <v>22.485099999999999</v>
      </c>
      <c r="CB36" s="43">
        <v>1.4269000000000001</v>
      </c>
      <c r="CC36" s="43">
        <v>0.78200000000000003</v>
      </c>
      <c r="CD36" s="43">
        <v>26.388729999999999</v>
      </c>
      <c r="CE36" s="43">
        <v>415.78255000000001</v>
      </c>
      <c r="CF36" s="43">
        <v>11.595499999999999</v>
      </c>
      <c r="CG36" s="43">
        <v>140.77930000000001</v>
      </c>
      <c r="CH36" s="43">
        <v>16.689440000000001</v>
      </c>
      <c r="CI36" s="43"/>
      <c r="CJ36" s="43"/>
      <c r="CK36" s="43">
        <v>14.6868</v>
      </c>
      <c r="CL36" s="43">
        <v>4.8060900000000002</v>
      </c>
      <c r="CM36" s="43"/>
      <c r="CN36" s="43"/>
      <c r="CO36" s="43">
        <v>15.004860000000001</v>
      </c>
      <c r="CP36" s="43">
        <v>269.33</v>
      </c>
      <c r="CQ36" s="43"/>
      <c r="CR36" s="43">
        <v>33.911000000000001</v>
      </c>
      <c r="CS36" s="43">
        <v>1.99109</v>
      </c>
      <c r="CT36" s="43">
        <v>19.24521</v>
      </c>
    </row>
    <row r="37" spans="1:98" ht="15.75" x14ac:dyDescent="0.25">
      <c r="A37" s="1"/>
      <c r="B37" s="42" t="s">
        <v>708</v>
      </c>
      <c r="C37" s="43"/>
      <c r="D37" s="43"/>
      <c r="E37" s="43">
        <v>41.888689999999997</v>
      </c>
      <c r="F37" s="43"/>
      <c r="G37" s="43">
        <v>4.069</v>
      </c>
      <c r="H37" s="43"/>
      <c r="I37" s="43"/>
      <c r="J37" s="43">
        <v>20.0045</v>
      </c>
      <c r="K37" s="43">
        <v>23.9316</v>
      </c>
      <c r="L37" s="43">
        <v>11.374000000000001</v>
      </c>
      <c r="M37" s="43">
        <v>14.3376</v>
      </c>
      <c r="N37" s="43">
        <v>12.86</v>
      </c>
      <c r="O37" s="43">
        <v>31.27</v>
      </c>
      <c r="P37" s="43"/>
      <c r="Q37" s="43"/>
      <c r="R37" s="43">
        <v>45.414999999999999</v>
      </c>
      <c r="S37" s="43"/>
      <c r="T37" s="43">
        <v>14.3484</v>
      </c>
      <c r="U37" s="43"/>
      <c r="V37" s="43"/>
      <c r="W37" s="43"/>
      <c r="X37" s="43">
        <v>139.69418999999999</v>
      </c>
      <c r="Y37" s="43"/>
      <c r="Z37" s="43">
        <v>7.9697399999999998</v>
      </c>
      <c r="AA37" s="43"/>
      <c r="AB37" s="43"/>
      <c r="AC37" s="43">
        <v>14.55</v>
      </c>
      <c r="AD37" s="43"/>
      <c r="AE37" s="43">
        <v>2.1829999999999998</v>
      </c>
      <c r="AF37" s="43">
        <v>4.4000000000000004</v>
      </c>
      <c r="AG37" s="43"/>
      <c r="AH37" s="43">
        <v>1.8210999999999999</v>
      </c>
      <c r="AI37" s="43"/>
      <c r="AJ37" s="43">
        <v>6.2199600000000004</v>
      </c>
      <c r="AK37" s="43">
        <v>0</v>
      </c>
      <c r="AL37" s="43">
        <v>4.9074999999999998</v>
      </c>
      <c r="AM37" s="43">
        <v>47.158160000000002</v>
      </c>
      <c r="AN37" s="43">
        <v>129.56934999999999</v>
      </c>
      <c r="AO37" s="43">
        <v>26.926200000000001</v>
      </c>
      <c r="AP37" s="43">
        <v>0.97</v>
      </c>
      <c r="AQ37" s="43">
        <v>117.4731</v>
      </c>
      <c r="AR37" s="43"/>
      <c r="AS37" s="43">
        <v>36.675339999999998</v>
      </c>
      <c r="AT37" s="43">
        <v>30.693919999999999</v>
      </c>
      <c r="AU37" s="43"/>
      <c r="AV37" s="43">
        <v>85.492570000000001</v>
      </c>
      <c r="AW37" s="43">
        <v>35.686369999999997</v>
      </c>
      <c r="AX37" s="43"/>
      <c r="AY37" s="43">
        <v>0.20462</v>
      </c>
      <c r="AZ37" s="43"/>
      <c r="BA37" s="43">
        <v>5</v>
      </c>
      <c r="BB37" s="43"/>
      <c r="BC37" s="43">
        <v>70.963380000000001</v>
      </c>
      <c r="BD37" s="43"/>
      <c r="BE37" s="43">
        <v>20.5</v>
      </c>
      <c r="BF37" s="43"/>
      <c r="BG37" s="43"/>
      <c r="BH37" s="43"/>
      <c r="BI37" s="43">
        <v>18.610330000000001</v>
      </c>
      <c r="BJ37" s="43"/>
      <c r="BK37" s="43">
        <v>5.1499100000000002</v>
      </c>
      <c r="BL37" s="43"/>
      <c r="BM37" s="43">
        <v>6.6479999999999997</v>
      </c>
      <c r="BN37" s="43">
        <v>26.78</v>
      </c>
      <c r="BO37" s="43">
        <v>2.61</v>
      </c>
      <c r="BP37" s="43">
        <v>135.76509999999999</v>
      </c>
      <c r="BQ37" s="43"/>
      <c r="BR37" s="43">
        <v>5.1638999999999999</v>
      </c>
      <c r="BS37" s="43">
        <v>129.04357999999999</v>
      </c>
      <c r="BT37" s="43">
        <v>7.7570199999999998</v>
      </c>
      <c r="BU37" s="43"/>
      <c r="BV37" s="43">
        <v>34.370899999999999</v>
      </c>
      <c r="BW37" s="43">
        <v>4.0273599999999998</v>
      </c>
      <c r="BX37" s="43"/>
      <c r="BY37" s="43"/>
      <c r="BZ37" s="43">
        <v>88.191800000000001</v>
      </c>
      <c r="CA37" s="43">
        <v>22.60117</v>
      </c>
      <c r="CB37" s="43">
        <v>1.4043000000000001</v>
      </c>
      <c r="CC37" s="43">
        <v>0.752</v>
      </c>
      <c r="CD37" s="43">
        <v>27.110939999999999</v>
      </c>
      <c r="CE37" s="43">
        <v>422.5958</v>
      </c>
      <c r="CF37" s="43">
        <v>11.7311</v>
      </c>
      <c r="CG37" s="43">
        <v>142.78829999999999</v>
      </c>
      <c r="CH37" s="43">
        <v>16.847280000000001</v>
      </c>
      <c r="CI37" s="43"/>
      <c r="CJ37" s="43"/>
      <c r="CK37" s="43">
        <v>14.6257</v>
      </c>
      <c r="CL37" s="43">
        <v>4.6738799999999996</v>
      </c>
      <c r="CM37" s="43"/>
      <c r="CN37" s="43"/>
      <c r="CO37" s="43">
        <v>15.10852</v>
      </c>
      <c r="CP37" s="43">
        <v>267.73</v>
      </c>
      <c r="CQ37" s="43"/>
      <c r="CR37" s="43">
        <v>33.253999999999998</v>
      </c>
      <c r="CS37" s="43">
        <v>2.1639699999999999</v>
      </c>
      <c r="CT37" s="43">
        <v>25.362549999999999</v>
      </c>
    </row>
    <row r="38" spans="1:98" ht="15.75" x14ac:dyDescent="0.25">
      <c r="A38" s="1"/>
      <c r="B38" s="42" t="s">
        <v>709</v>
      </c>
      <c r="C38" s="43"/>
      <c r="D38" s="43"/>
      <c r="E38" s="43">
        <v>41.917870000000001</v>
      </c>
      <c r="F38" s="43"/>
      <c r="G38" s="43">
        <v>4.0640000000000001</v>
      </c>
      <c r="H38" s="43"/>
      <c r="I38" s="43"/>
      <c r="J38" s="43">
        <v>20.2837</v>
      </c>
      <c r="K38" s="43">
        <v>25.223299999999998</v>
      </c>
      <c r="L38" s="43">
        <v>10.914999999999999</v>
      </c>
      <c r="M38" s="43">
        <v>14.3002</v>
      </c>
      <c r="N38" s="43">
        <v>13.03</v>
      </c>
      <c r="O38" s="43">
        <v>30.602</v>
      </c>
      <c r="P38" s="43"/>
      <c r="Q38" s="43"/>
      <c r="R38" s="43">
        <v>45.512999999999998</v>
      </c>
      <c r="S38" s="43"/>
      <c r="T38" s="43">
        <v>13.8736</v>
      </c>
      <c r="U38" s="43"/>
      <c r="V38" s="43"/>
      <c r="W38" s="43"/>
      <c r="X38" s="43">
        <v>102.60223000000001</v>
      </c>
      <c r="Y38" s="43"/>
      <c r="Z38" s="43">
        <v>7.9978300000000004</v>
      </c>
      <c r="AA38" s="43"/>
      <c r="AB38" s="43"/>
      <c r="AC38" s="43">
        <v>14.27</v>
      </c>
      <c r="AD38" s="43"/>
      <c r="AE38" s="43">
        <v>2.1890000000000001</v>
      </c>
      <c r="AF38" s="43">
        <v>1.6</v>
      </c>
      <c r="AG38" s="43"/>
      <c r="AH38" s="43">
        <v>0.99299999999999999</v>
      </c>
      <c r="AI38" s="43"/>
      <c r="AJ38" s="43">
        <v>6.1652199999999997</v>
      </c>
      <c r="AK38" s="43">
        <v>0</v>
      </c>
      <c r="AL38" s="43">
        <v>4.8681999999999999</v>
      </c>
      <c r="AM38" s="43">
        <v>44.975299999999997</v>
      </c>
      <c r="AN38" s="43">
        <v>133.09954999999999</v>
      </c>
      <c r="AO38" s="43">
        <v>26.598199999999999</v>
      </c>
      <c r="AP38" s="43">
        <v>0.6</v>
      </c>
      <c r="AQ38" s="43">
        <v>104.7466</v>
      </c>
      <c r="AR38" s="43"/>
      <c r="AS38" s="43">
        <v>36.82873</v>
      </c>
      <c r="AT38" s="43">
        <v>30.937169999999998</v>
      </c>
      <c r="AU38" s="43"/>
      <c r="AV38" s="43">
        <v>81.646079999999998</v>
      </c>
      <c r="AW38" s="43">
        <v>36.327120000000001</v>
      </c>
      <c r="AX38" s="43"/>
      <c r="AY38" s="43">
        <v>0.24002000000000001</v>
      </c>
      <c r="AZ38" s="43"/>
      <c r="BA38" s="43">
        <v>5</v>
      </c>
      <c r="BB38" s="43"/>
      <c r="BC38" s="43">
        <v>70.770480000000006</v>
      </c>
      <c r="BD38" s="43"/>
      <c r="BE38" s="43">
        <v>20.5</v>
      </c>
      <c r="BF38" s="43"/>
      <c r="BG38" s="43"/>
      <c r="BH38" s="43"/>
      <c r="BI38" s="43">
        <v>18.603079999999999</v>
      </c>
      <c r="BJ38" s="43"/>
      <c r="BK38" s="43">
        <v>5.0025199999999996</v>
      </c>
      <c r="BL38" s="43"/>
      <c r="BM38" s="43">
        <v>6.2480000000000002</v>
      </c>
      <c r="BN38" s="43">
        <v>25.13</v>
      </c>
      <c r="BO38" s="43">
        <v>2.66</v>
      </c>
      <c r="BP38" s="43">
        <v>131.07023000000001</v>
      </c>
      <c r="BQ38" s="43"/>
      <c r="BR38" s="43">
        <v>5.3030999999999997</v>
      </c>
      <c r="BS38" s="43">
        <v>129.52790999999999</v>
      </c>
      <c r="BT38" s="43">
        <v>7.2932499999999996</v>
      </c>
      <c r="BU38" s="43"/>
      <c r="BV38" s="43">
        <v>33.779499999999999</v>
      </c>
      <c r="BW38" s="43">
        <v>3.8865599999999998</v>
      </c>
      <c r="BX38" s="43"/>
      <c r="BY38" s="43"/>
      <c r="BZ38" s="43">
        <v>87.528599999999997</v>
      </c>
      <c r="CA38" s="43">
        <v>22.596109999999999</v>
      </c>
      <c r="CB38" s="43">
        <v>1.3769</v>
      </c>
      <c r="CC38" s="43">
        <v>0.79</v>
      </c>
      <c r="CD38" s="43">
        <v>26.366589999999999</v>
      </c>
      <c r="CE38" s="43">
        <v>432.2645</v>
      </c>
      <c r="CF38" s="43">
        <v>12.074400000000001</v>
      </c>
      <c r="CG38" s="43">
        <v>140.69550000000001</v>
      </c>
      <c r="CH38" s="43">
        <v>17.287949999999999</v>
      </c>
      <c r="CI38" s="43"/>
      <c r="CJ38" s="43"/>
      <c r="CK38" s="43">
        <v>15.1084</v>
      </c>
      <c r="CL38" s="43">
        <v>4.6985299999999999</v>
      </c>
      <c r="CM38" s="43"/>
      <c r="CN38" s="43"/>
      <c r="CO38" s="43">
        <v>15.28363</v>
      </c>
      <c r="CP38" s="43">
        <v>267.77999999999997</v>
      </c>
      <c r="CQ38" s="43"/>
      <c r="CR38" s="43">
        <v>32.155000000000001</v>
      </c>
      <c r="CS38" s="43">
        <v>1.9704900000000001</v>
      </c>
      <c r="CT38" s="43">
        <v>27.02788</v>
      </c>
    </row>
    <row r="39" spans="1:98" ht="15.75" x14ac:dyDescent="0.25">
      <c r="A39" s="1"/>
      <c r="B39" s="42" t="s">
        <v>710</v>
      </c>
      <c r="C39" s="43"/>
      <c r="D39" s="43"/>
      <c r="E39" s="43">
        <v>45.418109999999999</v>
      </c>
      <c r="F39" s="43"/>
      <c r="G39" s="43">
        <v>4.0730000000000004</v>
      </c>
      <c r="H39" s="43"/>
      <c r="I39" s="43"/>
      <c r="J39" s="43">
        <v>19.8215</v>
      </c>
      <c r="K39" s="43">
        <v>25.1037</v>
      </c>
      <c r="L39" s="43">
        <v>10.717000000000001</v>
      </c>
      <c r="M39" s="43">
        <v>14.8689</v>
      </c>
      <c r="N39" s="43">
        <v>12.97</v>
      </c>
      <c r="O39" s="43">
        <v>30.9</v>
      </c>
      <c r="P39" s="43"/>
      <c r="Q39" s="43"/>
      <c r="R39" s="43">
        <v>45.258000000000003</v>
      </c>
      <c r="S39" s="43"/>
      <c r="T39" s="43">
        <v>11.414899999999999</v>
      </c>
      <c r="U39" s="43"/>
      <c r="V39" s="43"/>
      <c r="W39" s="43"/>
      <c r="X39" s="43">
        <v>77.291589999999999</v>
      </c>
      <c r="Y39" s="43"/>
      <c r="Z39" s="43">
        <v>7.7427099999999998</v>
      </c>
      <c r="AA39" s="43"/>
      <c r="AB39" s="43"/>
      <c r="AC39" s="43">
        <v>14.29</v>
      </c>
      <c r="AD39" s="43"/>
      <c r="AE39" s="43">
        <v>2.1640000000000001</v>
      </c>
      <c r="AF39" s="43">
        <v>1</v>
      </c>
      <c r="AG39" s="43"/>
      <c r="AH39" s="43">
        <v>0.98460000000000003</v>
      </c>
      <c r="AI39" s="43"/>
      <c r="AJ39" s="43">
        <v>6.4605899999999998</v>
      </c>
      <c r="AK39" s="43">
        <v>0</v>
      </c>
      <c r="AL39" s="43">
        <v>4.9042000000000003</v>
      </c>
      <c r="AM39" s="43">
        <v>45.590519999999998</v>
      </c>
      <c r="AN39" s="43">
        <v>133.37589</v>
      </c>
      <c r="AO39" s="43">
        <v>26.747399999999999</v>
      </c>
      <c r="AP39" s="43">
        <v>0.23</v>
      </c>
      <c r="AQ39" s="43">
        <v>100.12730000000001</v>
      </c>
      <c r="AR39" s="43"/>
      <c r="AS39" s="43">
        <v>36.856279999999998</v>
      </c>
      <c r="AT39" s="43">
        <v>30.754149999999999</v>
      </c>
      <c r="AU39" s="43"/>
      <c r="AV39" s="43">
        <v>82.023780000000002</v>
      </c>
      <c r="AW39" s="43">
        <v>34.496969999999997</v>
      </c>
      <c r="AX39" s="43"/>
      <c r="AY39" s="43">
        <v>0.19541</v>
      </c>
      <c r="AZ39" s="43"/>
      <c r="BA39" s="43">
        <v>5</v>
      </c>
      <c r="BB39" s="43"/>
      <c r="BC39" s="43">
        <v>71.475229999999996</v>
      </c>
      <c r="BD39" s="43"/>
      <c r="BE39" s="43">
        <v>20.5</v>
      </c>
      <c r="BF39" s="43"/>
      <c r="BG39" s="43"/>
      <c r="BH39" s="43"/>
      <c r="BI39" s="43">
        <v>17.09592</v>
      </c>
      <c r="BJ39" s="43"/>
      <c r="BK39" s="43">
        <v>5.1336500000000003</v>
      </c>
      <c r="BL39" s="43"/>
      <c r="BM39" s="43">
        <v>7.1230000000000002</v>
      </c>
      <c r="BN39" s="43">
        <v>26.51</v>
      </c>
      <c r="BO39" s="43">
        <v>2.7</v>
      </c>
      <c r="BP39" s="43">
        <v>133.25528</v>
      </c>
      <c r="BQ39" s="43"/>
      <c r="BR39" s="43">
        <v>5.2567000000000004</v>
      </c>
      <c r="BS39" s="43">
        <v>130.82613000000001</v>
      </c>
      <c r="BT39" s="43">
        <v>6.6781699999999997</v>
      </c>
      <c r="BU39" s="43"/>
      <c r="BV39" s="43">
        <v>34.238799999999998</v>
      </c>
      <c r="BW39" s="43">
        <v>3.9036599999999999</v>
      </c>
      <c r="BX39" s="43"/>
      <c r="BY39" s="43"/>
      <c r="BZ39" s="43">
        <v>87.801199999999994</v>
      </c>
      <c r="CA39" s="43">
        <v>22.598179999999999</v>
      </c>
      <c r="CB39" s="43">
        <v>1.3713</v>
      </c>
      <c r="CC39" s="43">
        <v>0.80100000000000005</v>
      </c>
      <c r="CD39" s="43">
        <v>26.1812</v>
      </c>
      <c r="CE39" s="43">
        <v>439.76177000000001</v>
      </c>
      <c r="CF39" s="43">
        <v>11.958299999999999</v>
      </c>
      <c r="CG39" s="43">
        <v>145.77610000000001</v>
      </c>
      <c r="CH39" s="43">
        <v>17.90436</v>
      </c>
      <c r="CI39" s="43"/>
      <c r="CJ39" s="43"/>
      <c r="CK39" s="43">
        <v>14.2003</v>
      </c>
      <c r="CL39" s="43">
        <v>4.4861399999999998</v>
      </c>
      <c r="CM39" s="43"/>
      <c r="CN39" s="43"/>
      <c r="CO39" s="43">
        <v>15.05101</v>
      </c>
      <c r="CP39" s="43">
        <v>265.14999999999998</v>
      </c>
      <c r="CQ39" s="43"/>
      <c r="CR39" s="43">
        <v>32.463000000000001</v>
      </c>
      <c r="CS39" s="43">
        <v>2.0639799999999999</v>
      </c>
      <c r="CT39" s="43">
        <v>28.736460000000001</v>
      </c>
    </row>
    <row r="40" spans="1:98" ht="15.75" x14ac:dyDescent="0.25">
      <c r="A40" s="1"/>
      <c r="B40" s="42" t="s">
        <v>711</v>
      </c>
      <c r="C40" s="43"/>
      <c r="D40" s="43"/>
      <c r="E40" s="43">
        <v>46.063400000000001</v>
      </c>
      <c r="F40" s="43"/>
      <c r="G40" s="43">
        <v>4.0279999999999996</v>
      </c>
      <c r="H40" s="43"/>
      <c r="I40" s="43"/>
      <c r="J40" s="43">
        <v>19.619199999999999</v>
      </c>
      <c r="K40" s="43">
        <v>25.765799999999999</v>
      </c>
      <c r="L40" s="43">
        <v>10.358000000000001</v>
      </c>
      <c r="M40" s="43">
        <v>14.886900000000001</v>
      </c>
      <c r="N40" s="43">
        <v>11.79</v>
      </c>
      <c r="O40" s="43">
        <v>30.436</v>
      </c>
      <c r="P40" s="43"/>
      <c r="Q40" s="43"/>
      <c r="R40" s="43">
        <v>44.807000000000002</v>
      </c>
      <c r="S40" s="43"/>
      <c r="T40" s="43">
        <v>10.1571</v>
      </c>
      <c r="U40" s="43"/>
      <c r="V40" s="43"/>
      <c r="W40" s="43"/>
      <c r="X40" s="43">
        <v>133.67420000000001</v>
      </c>
      <c r="Y40" s="43"/>
      <c r="Z40" s="43">
        <v>7.8845900000000002</v>
      </c>
      <c r="AA40" s="43"/>
      <c r="AB40" s="43"/>
      <c r="AC40" s="43">
        <v>14.14</v>
      </c>
      <c r="AD40" s="43"/>
      <c r="AE40" s="43">
        <v>2.1309999999999998</v>
      </c>
      <c r="AF40" s="43">
        <v>0.9</v>
      </c>
      <c r="AG40" s="43"/>
      <c r="AH40" s="43">
        <v>1.0576000000000001</v>
      </c>
      <c r="AI40" s="43"/>
      <c r="AJ40" s="43">
        <v>6.2238600000000002</v>
      </c>
      <c r="AK40" s="43">
        <v>0</v>
      </c>
      <c r="AL40" s="43">
        <v>4.7655000000000003</v>
      </c>
      <c r="AM40" s="43">
        <v>46.858249999999998</v>
      </c>
      <c r="AN40" s="43">
        <v>133.78807</v>
      </c>
      <c r="AO40" s="43">
        <v>26.136800000000001</v>
      </c>
      <c r="AP40" s="43">
        <v>0.37</v>
      </c>
      <c r="AQ40" s="43">
        <v>98.797399999999996</v>
      </c>
      <c r="AR40" s="43"/>
      <c r="AS40" s="43">
        <v>37.020299999999999</v>
      </c>
      <c r="AT40" s="43">
        <v>28.772690000000001</v>
      </c>
      <c r="AU40" s="43"/>
      <c r="AV40" s="43">
        <v>81.700130000000001</v>
      </c>
      <c r="AW40" s="43">
        <v>36.60962</v>
      </c>
      <c r="AX40" s="43"/>
      <c r="AY40" s="43">
        <v>0.21149999999999999</v>
      </c>
      <c r="AZ40" s="43"/>
      <c r="BA40" s="43">
        <v>5.0999999999999996</v>
      </c>
      <c r="BB40" s="43"/>
      <c r="BC40" s="43">
        <v>71.952680000000001</v>
      </c>
      <c r="BD40" s="43"/>
      <c r="BE40" s="43">
        <v>20.5</v>
      </c>
      <c r="BF40" s="43"/>
      <c r="BG40" s="43"/>
      <c r="BH40" s="43"/>
      <c r="BI40" s="43">
        <v>15.909689999999999</v>
      </c>
      <c r="BJ40" s="43"/>
      <c r="BK40" s="43">
        <v>5.1767500000000002</v>
      </c>
      <c r="BL40" s="43"/>
      <c r="BM40" s="43">
        <v>7.2640000000000002</v>
      </c>
      <c r="BN40" s="43">
        <v>31.47</v>
      </c>
      <c r="BO40" s="43">
        <v>2.4500000000000002</v>
      </c>
      <c r="BP40" s="43">
        <v>136.11563000000001</v>
      </c>
      <c r="BQ40" s="43"/>
      <c r="BR40" s="43">
        <v>5.6902999999999997</v>
      </c>
      <c r="BS40" s="43">
        <v>128.51017999999999</v>
      </c>
      <c r="BT40" s="43">
        <v>6.3617600000000003</v>
      </c>
      <c r="BU40" s="43"/>
      <c r="BV40" s="43">
        <v>34.859099999999998</v>
      </c>
      <c r="BW40" s="43">
        <v>4.3754099999999996</v>
      </c>
      <c r="BX40" s="43"/>
      <c r="BY40" s="43"/>
      <c r="BZ40" s="43">
        <v>87.778599999999997</v>
      </c>
      <c r="CA40" s="43">
        <v>22.590060000000001</v>
      </c>
      <c r="CB40" s="43">
        <v>1.3665</v>
      </c>
      <c r="CC40" s="43">
        <v>0.76</v>
      </c>
      <c r="CD40" s="43">
        <v>24.91161</v>
      </c>
      <c r="CE40" s="43">
        <v>434.12011999999999</v>
      </c>
      <c r="CF40" s="43">
        <v>11.9854</v>
      </c>
      <c r="CG40" s="43">
        <v>139.29640000000001</v>
      </c>
      <c r="CH40" s="43">
        <v>17.82461</v>
      </c>
      <c r="CI40" s="43"/>
      <c r="CJ40" s="43"/>
      <c r="CK40" s="43">
        <v>14.231400000000001</v>
      </c>
      <c r="CL40" s="43">
        <v>4.7995900000000002</v>
      </c>
      <c r="CM40" s="43"/>
      <c r="CN40" s="43"/>
      <c r="CO40" s="43">
        <v>14.93488</v>
      </c>
      <c r="CP40" s="43">
        <v>268.01</v>
      </c>
      <c r="CQ40" s="43"/>
      <c r="CR40" s="43">
        <v>33.826000000000001</v>
      </c>
      <c r="CS40" s="43">
        <v>2.0889000000000002</v>
      </c>
      <c r="CT40" s="43">
        <v>29.81251</v>
      </c>
    </row>
    <row r="41" spans="1:98" ht="15.75" x14ac:dyDescent="0.25">
      <c r="A41" s="1"/>
      <c r="B41" s="42" t="s">
        <v>712</v>
      </c>
      <c r="C41" s="43"/>
      <c r="D41" s="43"/>
      <c r="E41" s="43">
        <v>45.751939999999998</v>
      </c>
      <c r="F41" s="43"/>
      <c r="G41" s="43">
        <v>3.82</v>
      </c>
      <c r="H41" s="43"/>
      <c r="I41" s="43"/>
      <c r="J41" s="43">
        <v>19.4558</v>
      </c>
      <c r="K41" s="43">
        <v>26.446300000000001</v>
      </c>
      <c r="L41" s="43">
        <v>10.047000000000001</v>
      </c>
      <c r="M41" s="43">
        <v>15.1518</v>
      </c>
      <c r="N41" s="43">
        <v>12.94</v>
      </c>
      <c r="O41" s="43">
        <v>29.216000000000001</v>
      </c>
      <c r="P41" s="43"/>
      <c r="Q41" s="43"/>
      <c r="R41" s="43">
        <v>45.137</v>
      </c>
      <c r="S41" s="43"/>
      <c r="T41" s="43">
        <v>10.4604</v>
      </c>
      <c r="U41" s="43"/>
      <c r="V41" s="43"/>
      <c r="W41" s="43"/>
      <c r="X41" s="43">
        <v>123.2861</v>
      </c>
      <c r="Y41" s="43"/>
      <c r="Z41" s="43">
        <v>7.8800600000000003</v>
      </c>
      <c r="AA41" s="43"/>
      <c r="AB41" s="43"/>
      <c r="AC41" s="43">
        <v>14.13</v>
      </c>
      <c r="AD41" s="43"/>
      <c r="AE41" s="43">
        <v>2.1120000000000001</v>
      </c>
      <c r="AF41" s="43">
        <v>0.9</v>
      </c>
      <c r="AG41" s="43"/>
      <c r="AH41" s="43">
        <v>1.1274999999999999</v>
      </c>
      <c r="AI41" s="43"/>
      <c r="AJ41" s="43">
        <v>5.8655799999999996</v>
      </c>
      <c r="AK41" s="43">
        <v>0</v>
      </c>
      <c r="AL41" s="43">
        <v>4.7126000000000001</v>
      </c>
      <c r="AM41" s="43">
        <v>46.134779999999999</v>
      </c>
      <c r="AN41" s="43">
        <v>130.62343999999999</v>
      </c>
      <c r="AO41" s="43">
        <v>25.8919</v>
      </c>
      <c r="AP41" s="43">
        <v>0.4</v>
      </c>
      <c r="AQ41" s="43">
        <v>105.90779999999999</v>
      </c>
      <c r="AR41" s="43"/>
      <c r="AS41" s="43">
        <v>36.988460000000003</v>
      </c>
      <c r="AT41" s="43">
        <v>25.92859</v>
      </c>
      <c r="AU41" s="43"/>
      <c r="AV41" s="43">
        <v>80.906670000000005</v>
      </c>
      <c r="AW41" s="43">
        <v>35.472819999999999</v>
      </c>
      <c r="AX41" s="43"/>
      <c r="AY41" s="43">
        <v>0.26951999999999998</v>
      </c>
      <c r="AZ41" s="43"/>
      <c r="BA41" s="43">
        <v>5.0999999999999996</v>
      </c>
      <c r="BB41" s="43"/>
      <c r="BC41" s="43">
        <v>71.331829999999997</v>
      </c>
      <c r="BD41" s="43"/>
      <c r="BE41" s="43">
        <v>20.5</v>
      </c>
      <c r="BF41" s="43"/>
      <c r="BG41" s="43"/>
      <c r="BH41" s="43"/>
      <c r="BI41" s="43">
        <v>15.31686</v>
      </c>
      <c r="BJ41" s="43"/>
      <c r="BK41" s="43">
        <v>5.2269800000000002</v>
      </c>
      <c r="BL41" s="43"/>
      <c r="BM41" s="43">
        <v>7.2309999999999999</v>
      </c>
      <c r="BN41" s="43">
        <v>14.26</v>
      </c>
      <c r="BO41" s="43">
        <v>2.54</v>
      </c>
      <c r="BP41" s="43">
        <v>129.97851</v>
      </c>
      <c r="BQ41" s="43"/>
      <c r="BR41" s="43">
        <v>4.9539</v>
      </c>
      <c r="BS41" s="43">
        <v>125.70462999999999</v>
      </c>
      <c r="BT41" s="43">
        <v>6.0181500000000003</v>
      </c>
      <c r="BU41" s="43"/>
      <c r="BV41" s="43">
        <v>33.997700000000002</v>
      </c>
      <c r="BW41" s="43">
        <v>3.85894</v>
      </c>
      <c r="BX41" s="43"/>
      <c r="BY41" s="43"/>
      <c r="BZ41" s="43">
        <v>88.261300000000006</v>
      </c>
      <c r="CA41" s="43">
        <v>22.594000000000001</v>
      </c>
      <c r="CB41" s="43">
        <v>1.3707</v>
      </c>
      <c r="CC41" s="43">
        <v>0.76400000000000001</v>
      </c>
      <c r="CD41" s="43">
        <v>25.520810000000001</v>
      </c>
      <c r="CE41" s="43">
        <v>437.98275000000001</v>
      </c>
      <c r="CF41" s="43">
        <v>11.325699999999999</v>
      </c>
      <c r="CG41" s="43">
        <v>145.69139999999999</v>
      </c>
      <c r="CH41" s="43">
        <v>17.997720000000001</v>
      </c>
      <c r="CI41" s="43"/>
      <c r="CJ41" s="43"/>
      <c r="CK41" s="43">
        <v>14.4415</v>
      </c>
      <c r="CL41" s="43">
        <v>4.7856300000000003</v>
      </c>
      <c r="CM41" s="43"/>
      <c r="CN41" s="43"/>
      <c r="CO41" s="43">
        <v>14.411519999999999</v>
      </c>
      <c r="CP41" s="43">
        <v>271.66000000000003</v>
      </c>
      <c r="CQ41" s="43"/>
      <c r="CR41" s="43">
        <v>30.783999999999999</v>
      </c>
      <c r="CS41" s="43">
        <v>2.2797200000000002</v>
      </c>
      <c r="CT41" s="43">
        <v>35.761690000000002</v>
      </c>
    </row>
    <row r="42" spans="1:98" ht="15.75" x14ac:dyDescent="0.25">
      <c r="A42" s="1"/>
      <c r="B42" s="42" t="s">
        <v>713</v>
      </c>
      <c r="C42" s="43"/>
      <c r="D42" s="43"/>
      <c r="E42" s="43">
        <v>34.431930000000001</v>
      </c>
      <c r="F42" s="43"/>
      <c r="G42" s="43">
        <v>3.742</v>
      </c>
      <c r="H42" s="43"/>
      <c r="I42" s="43"/>
      <c r="J42" s="43">
        <v>19.3126</v>
      </c>
      <c r="K42" s="43">
        <v>26.168600000000001</v>
      </c>
      <c r="L42" s="43">
        <v>9.5709999999999997</v>
      </c>
      <c r="M42" s="43">
        <v>15.177</v>
      </c>
      <c r="N42" s="43">
        <v>12.75</v>
      </c>
      <c r="O42" s="43">
        <v>30.492000000000001</v>
      </c>
      <c r="P42" s="43"/>
      <c r="Q42" s="43"/>
      <c r="R42" s="43">
        <v>45.061</v>
      </c>
      <c r="S42" s="43"/>
      <c r="T42" s="43">
        <v>32.556100000000001</v>
      </c>
      <c r="U42" s="43"/>
      <c r="V42" s="43"/>
      <c r="W42" s="43"/>
      <c r="X42" s="43">
        <v>39.77402</v>
      </c>
      <c r="Y42" s="43"/>
      <c r="Z42" s="43">
        <v>8.0230700000000006</v>
      </c>
      <c r="AA42" s="43"/>
      <c r="AB42" s="43"/>
      <c r="AC42" s="43">
        <v>14.42</v>
      </c>
      <c r="AD42" s="43"/>
      <c r="AE42" s="43">
        <v>2.0590000000000002</v>
      </c>
      <c r="AF42" s="43">
        <v>1.3</v>
      </c>
      <c r="AG42" s="43"/>
      <c r="AH42" s="43">
        <v>1.1112</v>
      </c>
      <c r="AI42" s="43"/>
      <c r="AJ42" s="43">
        <v>5.3594600000000003</v>
      </c>
      <c r="AK42" s="43">
        <v>0</v>
      </c>
      <c r="AL42" s="43">
        <v>4.6547000000000001</v>
      </c>
      <c r="AM42" s="43">
        <v>44.44388</v>
      </c>
      <c r="AN42" s="43">
        <v>133.8476</v>
      </c>
      <c r="AO42" s="43">
        <v>24.986999999999998</v>
      </c>
      <c r="AP42" s="43">
        <v>0.41</v>
      </c>
      <c r="AQ42" s="43">
        <v>134.1182</v>
      </c>
      <c r="AR42" s="43"/>
      <c r="AS42" s="43">
        <v>35.29166</v>
      </c>
      <c r="AT42" s="43">
        <v>25.487459999999999</v>
      </c>
      <c r="AU42" s="43"/>
      <c r="AV42" s="43">
        <v>80.752020000000002</v>
      </c>
      <c r="AW42" s="43">
        <v>34.005270000000003</v>
      </c>
      <c r="AX42" s="43"/>
      <c r="AY42" s="43">
        <v>0.33451999999999998</v>
      </c>
      <c r="AZ42" s="43"/>
      <c r="BA42" s="43">
        <v>5.0999999999999996</v>
      </c>
      <c r="BB42" s="43"/>
      <c r="BC42" s="43">
        <v>72.768259999999998</v>
      </c>
      <c r="BD42" s="43"/>
      <c r="BE42" s="43">
        <v>20.5</v>
      </c>
      <c r="BF42" s="43"/>
      <c r="BG42" s="43"/>
      <c r="BH42" s="43"/>
      <c r="BI42" s="43">
        <v>14.76638</v>
      </c>
      <c r="BJ42" s="43"/>
      <c r="BK42" s="43">
        <v>5.2269800000000002</v>
      </c>
      <c r="BL42" s="43"/>
      <c r="BM42" s="43">
        <v>6.9569999999999999</v>
      </c>
      <c r="BN42" s="43">
        <v>4.99</v>
      </c>
      <c r="BO42" s="43">
        <v>2.4500000000000002</v>
      </c>
      <c r="BP42" s="43">
        <v>134.30139</v>
      </c>
      <c r="BQ42" s="43"/>
      <c r="BR42" s="43">
        <v>5.6696999999999997</v>
      </c>
      <c r="BS42" s="43">
        <v>124.25827</v>
      </c>
      <c r="BT42" s="43">
        <v>5.4175500000000003</v>
      </c>
      <c r="BU42" s="43"/>
      <c r="BV42" s="43">
        <v>34.363700000000001</v>
      </c>
      <c r="BW42" s="43">
        <v>3.6508500000000002</v>
      </c>
      <c r="BX42" s="43"/>
      <c r="BY42" s="43"/>
      <c r="BZ42" s="43">
        <v>87.884399999999999</v>
      </c>
      <c r="CA42" s="43">
        <v>22.627410000000001</v>
      </c>
      <c r="CB42" s="43">
        <v>1.3616999999999999</v>
      </c>
      <c r="CC42" s="43">
        <v>0.77400000000000002</v>
      </c>
      <c r="CD42" s="43">
        <v>26.000050000000002</v>
      </c>
      <c r="CE42" s="43">
        <v>455.99176</v>
      </c>
      <c r="CF42" s="43">
        <v>11.4284</v>
      </c>
      <c r="CG42" s="43">
        <v>147.26769999999999</v>
      </c>
      <c r="CH42" s="43">
        <v>18.286909999999999</v>
      </c>
      <c r="CI42" s="43"/>
      <c r="CJ42" s="43"/>
      <c r="CK42" s="43">
        <v>13.0045</v>
      </c>
      <c r="CL42" s="43">
        <v>4.73367</v>
      </c>
      <c r="CM42" s="43"/>
      <c r="CN42" s="43"/>
      <c r="CO42" s="43">
        <v>13.35966</v>
      </c>
      <c r="CP42" s="43">
        <v>275.48</v>
      </c>
      <c r="CQ42" s="43"/>
      <c r="CR42" s="43">
        <v>28.172999999999998</v>
      </c>
      <c r="CS42" s="43">
        <v>2.0871300000000002</v>
      </c>
      <c r="CT42" s="43">
        <v>40.93938</v>
      </c>
    </row>
    <row r="43" spans="1:98" ht="15.75" x14ac:dyDescent="0.25">
      <c r="A43" s="1"/>
      <c r="B43" s="42" t="s">
        <v>714</v>
      </c>
      <c r="C43" s="43"/>
      <c r="D43" s="43"/>
      <c r="E43" s="43">
        <v>34.02234</v>
      </c>
      <c r="F43" s="43"/>
      <c r="G43" s="43">
        <v>3.7669999999999999</v>
      </c>
      <c r="H43" s="43"/>
      <c r="I43" s="43"/>
      <c r="J43" s="43">
        <v>19.0518</v>
      </c>
      <c r="K43" s="43">
        <v>25.266100000000002</v>
      </c>
      <c r="L43" s="43">
        <v>8.06</v>
      </c>
      <c r="M43" s="43">
        <v>14.9803</v>
      </c>
      <c r="N43" s="43">
        <v>12.87</v>
      </c>
      <c r="O43" s="43">
        <v>32.536000000000001</v>
      </c>
      <c r="P43" s="43"/>
      <c r="Q43" s="43"/>
      <c r="R43" s="43">
        <v>45.212000000000003</v>
      </c>
      <c r="S43" s="43"/>
      <c r="T43" s="43">
        <v>39.300800000000002</v>
      </c>
      <c r="U43" s="43"/>
      <c r="V43" s="43"/>
      <c r="W43" s="43"/>
      <c r="X43" s="43">
        <v>45.230379999999997</v>
      </c>
      <c r="Y43" s="43"/>
      <c r="Z43" s="43">
        <v>8.2479999999999993</v>
      </c>
      <c r="AA43" s="43"/>
      <c r="AB43" s="43"/>
      <c r="AC43" s="43">
        <v>15.24</v>
      </c>
      <c r="AD43" s="43"/>
      <c r="AE43" s="43">
        <v>2.0030000000000001</v>
      </c>
      <c r="AF43" s="43">
        <v>0.9</v>
      </c>
      <c r="AG43" s="43"/>
      <c r="AH43" s="43">
        <v>1.1103000000000001</v>
      </c>
      <c r="AI43" s="43"/>
      <c r="AJ43" s="43">
        <v>5.4161799999999998</v>
      </c>
      <c r="AK43" s="43">
        <v>0</v>
      </c>
      <c r="AL43" s="43">
        <v>4.6098999999999997</v>
      </c>
      <c r="AM43" s="43">
        <v>46.295990000000003</v>
      </c>
      <c r="AN43" s="43">
        <v>136.3948</v>
      </c>
      <c r="AO43" s="43">
        <v>25.495200000000001</v>
      </c>
      <c r="AP43" s="43">
        <v>0.46</v>
      </c>
      <c r="AQ43" s="43">
        <v>141.8152</v>
      </c>
      <c r="AR43" s="43"/>
      <c r="AS43" s="43">
        <v>34.889429999999997</v>
      </c>
      <c r="AT43" s="43">
        <v>25.145240000000001</v>
      </c>
      <c r="AU43" s="43"/>
      <c r="AV43" s="43">
        <v>76.997100000000003</v>
      </c>
      <c r="AW43" s="43">
        <v>33.010120000000001</v>
      </c>
      <c r="AX43" s="43"/>
      <c r="AY43" s="43">
        <v>0.40043000000000001</v>
      </c>
      <c r="AZ43" s="43"/>
      <c r="BA43" s="43">
        <v>5.0999999999999996</v>
      </c>
      <c r="BB43" s="43"/>
      <c r="BC43" s="43">
        <v>68.749650000000003</v>
      </c>
      <c r="BD43" s="43"/>
      <c r="BE43" s="43">
        <v>20.5</v>
      </c>
      <c r="BF43" s="43"/>
      <c r="BG43" s="43"/>
      <c r="BH43" s="43"/>
      <c r="BI43" s="43">
        <v>14.50604</v>
      </c>
      <c r="BJ43" s="43"/>
      <c r="BK43" s="43">
        <v>5.2223699999999997</v>
      </c>
      <c r="BL43" s="43"/>
      <c r="BM43" s="43">
        <v>6.9870000000000001</v>
      </c>
      <c r="BN43" s="43">
        <v>4.8099999999999996</v>
      </c>
      <c r="BO43" s="43">
        <v>2.4900000000000002</v>
      </c>
      <c r="BP43" s="43">
        <v>134.10570000000001</v>
      </c>
      <c r="BQ43" s="43"/>
      <c r="BR43" s="43">
        <v>5.6403999999999996</v>
      </c>
      <c r="BS43" s="43">
        <v>121.00414000000001</v>
      </c>
      <c r="BT43" s="43">
        <v>5.3517599999999996</v>
      </c>
      <c r="BU43" s="43"/>
      <c r="BV43" s="43">
        <v>33.684699999999999</v>
      </c>
      <c r="BW43" s="43">
        <v>3.6075599999999999</v>
      </c>
      <c r="BX43" s="43"/>
      <c r="BY43" s="43"/>
      <c r="BZ43" s="43">
        <v>88.500100000000003</v>
      </c>
      <c r="CA43" s="43">
        <v>22.70476</v>
      </c>
      <c r="CB43" s="43">
        <v>1.4031</v>
      </c>
      <c r="CC43" s="43">
        <v>0.73899999999999999</v>
      </c>
      <c r="CD43" s="43">
        <v>24.107990000000001</v>
      </c>
      <c r="CE43" s="43">
        <v>432.29178999999999</v>
      </c>
      <c r="CF43" s="43">
        <v>10.6784</v>
      </c>
      <c r="CG43" s="43">
        <v>138.14699999999999</v>
      </c>
      <c r="CH43" s="43">
        <v>18.072620000000001</v>
      </c>
      <c r="CI43" s="43"/>
      <c r="CJ43" s="43"/>
      <c r="CK43" s="43">
        <v>13.143800000000001</v>
      </c>
      <c r="CL43" s="43">
        <v>4.7832499999999998</v>
      </c>
      <c r="CM43" s="43"/>
      <c r="CN43" s="43"/>
      <c r="CO43" s="43">
        <v>12.912710000000001</v>
      </c>
      <c r="CP43" s="43">
        <v>272.88</v>
      </c>
      <c r="CQ43" s="43"/>
      <c r="CR43" s="43">
        <v>28.251000000000001</v>
      </c>
      <c r="CS43" s="43">
        <v>2.1828599999999998</v>
      </c>
      <c r="CT43" s="43">
        <v>41.710949999999997</v>
      </c>
    </row>
    <row r="44" spans="1:98" ht="15.75" x14ac:dyDescent="0.25">
      <c r="A44" s="1"/>
      <c r="B44" s="42" t="s">
        <v>715</v>
      </c>
      <c r="C44" s="43"/>
      <c r="D44" s="43"/>
      <c r="E44" s="43">
        <v>23.45449</v>
      </c>
      <c r="F44" s="43"/>
      <c r="G44" s="43">
        <v>3.6179999999999999</v>
      </c>
      <c r="H44" s="43"/>
      <c r="I44" s="43"/>
      <c r="J44" s="43">
        <v>18.968699999999998</v>
      </c>
      <c r="K44" s="43">
        <v>26.439699999999998</v>
      </c>
      <c r="L44" s="43">
        <v>7.9160000000000004</v>
      </c>
      <c r="M44" s="43">
        <v>15.5221</v>
      </c>
      <c r="N44" s="43">
        <v>12.87</v>
      </c>
      <c r="O44" s="43">
        <v>33.473999999999997</v>
      </c>
      <c r="P44" s="43"/>
      <c r="Q44" s="43"/>
      <c r="R44" s="43">
        <v>45.454000000000001</v>
      </c>
      <c r="S44" s="43"/>
      <c r="T44" s="43">
        <v>17.951799999999999</v>
      </c>
      <c r="U44" s="43"/>
      <c r="V44" s="43"/>
      <c r="W44" s="43"/>
      <c r="X44" s="43">
        <v>39.294930000000001</v>
      </c>
      <c r="Y44" s="43"/>
      <c r="Z44" s="43">
        <v>7.7950999999999997</v>
      </c>
      <c r="AA44" s="43"/>
      <c r="AB44" s="43"/>
      <c r="AC44" s="43">
        <v>15.96</v>
      </c>
      <c r="AD44" s="43"/>
      <c r="AE44" s="43">
        <v>1.881</v>
      </c>
      <c r="AF44" s="43">
        <v>0.7</v>
      </c>
      <c r="AG44" s="43"/>
      <c r="AH44" s="43">
        <v>0.94369999999999998</v>
      </c>
      <c r="AI44" s="43"/>
      <c r="AJ44" s="43">
        <v>4.26905</v>
      </c>
      <c r="AK44" s="43">
        <v>0</v>
      </c>
      <c r="AL44" s="43">
        <v>4.5959000000000003</v>
      </c>
      <c r="AM44" s="43">
        <v>46.418320000000001</v>
      </c>
      <c r="AN44" s="43">
        <v>133.51570000000001</v>
      </c>
      <c r="AO44" s="43">
        <v>25.570599999999999</v>
      </c>
      <c r="AP44" s="43">
        <v>0.11</v>
      </c>
      <c r="AQ44" s="43">
        <v>141.01339999999999</v>
      </c>
      <c r="AR44" s="43"/>
      <c r="AS44" s="43">
        <v>34.759540000000001</v>
      </c>
      <c r="AT44" s="43">
        <v>24.062930000000001</v>
      </c>
      <c r="AU44" s="43"/>
      <c r="AV44" s="43">
        <v>66.08193</v>
      </c>
      <c r="AW44" s="43">
        <v>32.934539999999998</v>
      </c>
      <c r="AX44" s="43"/>
      <c r="AY44" s="43">
        <v>0.40792</v>
      </c>
      <c r="AZ44" s="43"/>
      <c r="BA44" s="43">
        <v>5.0999999999999996</v>
      </c>
      <c r="BB44" s="43"/>
      <c r="BC44" s="43">
        <v>65.069310000000002</v>
      </c>
      <c r="BD44" s="43"/>
      <c r="BE44" s="43">
        <v>20.5</v>
      </c>
      <c r="BF44" s="43"/>
      <c r="BG44" s="43"/>
      <c r="BH44" s="43"/>
      <c r="BI44" s="43">
        <v>14.346629999999999</v>
      </c>
      <c r="BJ44" s="43"/>
      <c r="BK44" s="43">
        <v>5.2469099999999997</v>
      </c>
      <c r="BL44" s="43"/>
      <c r="BM44" s="43">
        <v>7.2640000000000002</v>
      </c>
      <c r="BN44" s="43">
        <v>4.79</v>
      </c>
      <c r="BO44" s="43">
        <v>2.33</v>
      </c>
      <c r="BP44" s="43">
        <v>134.12362999999999</v>
      </c>
      <c r="BQ44" s="43"/>
      <c r="BR44" s="43">
        <v>5.5872999999999999</v>
      </c>
      <c r="BS44" s="43">
        <v>120.20292999999999</v>
      </c>
      <c r="BT44" s="43">
        <v>5.2254300000000002</v>
      </c>
      <c r="BU44" s="43"/>
      <c r="BV44" s="43">
        <v>30.148399999999999</v>
      </c>
      <c r="BW44" s="43">
        <v>3.8024800000000001</v>
      </c>
      <c r="BX44" s="43"/>
      <c r="BY44" s="43"/>
      <c r="BZ44" s="43">
        <v>88.493600000000001</v>
      </c>
      <c r="CA44" s="43">
        <v>22.625109999999999</v>
      </c>
      <c r="CB44" s="43">
        <v>1.4081999999999999</v>
      </c>
      <c r="CC44" s="43">
        <v>0.81499999999999995</v>
      </c>
      <c r="CD44" s="43">
        <v>25.32433</v>
      </c>
      <c r="CE44" s="43">
        <v>425.38961999999998</v>
      </c>
      <c r="CF44" s="43">
        <v>10.399800000000001</v>
      </c>
      <c r="CG44" s="43">
        <v>144.83519999999999</v>
      </c>
      <c r="CH44" s="43">
        <v>17.899419999999999</v>
      </c>
      <c r="CI44" s="43"/>
      <c r="CJ44" s="43"/>
      <c r="CK44" s="43">
        <v>12.67</v>
      </c>
      <c r="CL44" s="43">
        <v>4.47011</v>
      </c>
      <c r="CM44" s="43"/>
      <c r="CN44" s="43"/>
      <c r="CO44" s="43">
        <v>10.866860000000001</v>
      </c>
      <c r="CP44" s="43">
        <v>290.12</v>
      </c>
      <c r="CQ44" s="43"/>
      <c r="CR44" s="43">
        <v>28.312999999999999</v>
      </c>
      <c r="CS44" s="43">
        <v>2.1067800000000001</v>
      </c>
      <c r="CT44" s="43">
        <v>23.361820000000002</v>
      </c>
    </row>
    <row r="45" spans="1:98" ht="15.75" x14ac:dyDescent="0.25">
      <c r="A45" s="1"/>
      <c r="B45" s="42" t="s">
        <v>716</v>
      </c>
      <c r="C45" s="43"/>
      <c r="D45" s="43"/>
      <c r="E45" s="43">
        <v>23.097560000000001</v>
      </c>
      <c r="F45" s="43"/>
      <c r="G45" s="43">
        <v>3.6459999999999999</v>
      </c>
      <c r="H45" s="43"/>
      <c r="I45" s="43"/>
      <c r="J45" s="43">
        <v>19.8963</v>
      </c>
      <c r="K45" s="43">
        <v>24.960599999999999</v>
      </c>
      <c r="L45" s="43">
        <v>8.0009999999999994</v>
      </c>
      <c r="M45" s="43">
        <v>15.532500000000001</v>
      </c>
      <c r="N45" s="43">
        <v>12.8</v>
      </c>
      <c r="O45" s="43">
        <v>32.481999999999999</v>
      </c>
      <c r="P45" s="43"/>
      <c r="Q45" s="43"/>
      <c r="R45" s="43">
        <v>46.204000000000001</v>
      </c>
      <c r="S45" s="43"/>
      <c r="T45" s="43">
        <v>14.2447</v>
      </c>
      <c r="U45" s="43"/>
      <c r="V45" s="43"/>
      <c r="W45" s="43"/>
      <c r="X45" s="43">
        <v>34.42286</v>
      </c>
      <c r="Y45" s="43"/>
      <c r="Z45" s="43">
        <v>6.4026899999999998</v>
      </c>
      <c r="AA45" s="43"/>
      <c r="AB45" s="43"/>
      <c r="AC45" s="43">
        <v>16.399999999999999</v>
      </c>
      <c r="AD45" s="43"/>
      <c r="AE45" s="43">
        <v>1.88</v>
      </c>
      <c r="AF45" s="43">
        <v>0.7</v>
      </c>
      <c r="AG45" s="43"/>
      <c r="AH45" s="43">
        <v>0.86860000000000004</v>
      </c>
      <c r="AI45" s="43"/>
      <c r="AJ45" s="43">
        <v>4.2895099999999999</v>
      </c>
      <c r="AK45" s="43">
        <v>0</v>
      </c>
      <c r="AL45" s="43">
        <v>4.5370999999999997</v>
      </c>
      <c r="AM45" s="43">
        <v>37.288089999999997</v>
      </c>
      <c r="AN45" s="43">
        <v>132.16301999999999</v>
      </c>
      <c r="AO45" s="43">
        <v>25.8582</v>
      </c>
      <c r="AP45" s="43">
        <v>0.35</v>
      </c>
      <c r="AQ45" s="43">
        <v>144.1163</v>
      </c>
      <c r="AR45" s="43"/>
      <c r="AS45" s="43">
        <v>31.877469999999999</v>
      </c>
      <c r="AT45" s="43">
        <v>24.026430000000001</v>
      </c>
      <c r="AU45" s="43"/>
      <c r="AV45" s="43">
        <v>62.67042</v>
      </c>
      <c r="AW45" s="43">
        <v>32.136240000000001</v>
      </c>
      <c r="AX45" s="43"/>
      <c r="AY45" s="43">
        <v>0.36364999999999997</v>
      </c>
      <c r="AZ45" s="43"/>
      <c r="BA45" s="43">
        <v>5</v>
      </c>
      <c r="BB45" s="43"/>
      <c r="BC45" s="43">
        <v>42.35528</v>
      </c>
      <c r="BD45" s="43"/>
      <c r="BE45" s="43">
        <v>20.5</v>
      </c>
      <c r="BF45" s="43"/>
      <c r="BG45" s="43"/>
      <c r="BH45" s="43"/>
      <c r="BI45" s="43">
        <v>14.042680000000001</v>
      </c>
      <c r="BJ45" s="43"/>
      <c r="BK45" s="43">
        <v>5.28775</v>
      </c>
      <c r="BL45" s="43"/>
      <c r="BM45" s="43">
        <v>7.2309999999999999</v>
      </c>
      <c r="BN45" s="43">
        <v>4.8099999999999996</v>
      </c>
      <c r="BO45" s="43">
        <v>2.23</v>
      </c>
      <c r="BP45" s="43">
        <v>138.08868000000001</v>
      </c>
      <c r="BQ45" s="43"/>
      <c r="BR45" s="43">
        <v>5.5632000000000001</v>
      </c>
      <c r="BS45" s="43">
        <v>118.43062999999999</v>
      </c>
      <c r="BT45" s="43">
        <v>4.2589199999999998</v>
      </c>
      <c r="BU45" s="43"/>
      <c r="BV45" s="43">
        <v>30.442</v>
      </c>
      <c r="BW45" s="43">
        <v>3.7406999999999999</v>
      </c>
      <c r="BX45" s="43"/>
      <c r="BY45" s="43"/>
      <c r="BZ45" s="43">
        <v>88.131500000000003</v>
      </c>
      <c r="CA45" s="43">
        <v>2.9531200000000002</v>
      </c>
      <c r="CB45" s="43">
        <v>1.3732</v>
      </c>
      <c r="CC45" s="43">
        <v>0.83599999999999997</v>
      </c>
      <c r="CD45" s="43">
        <v>25.03689</v>
      </c>
      <c r="CE45" s="43">
        <v>416.58643999999998</v>
      </c>
      <c r="CF45" s="43">
        <v>10.3574</v>
      </c>
      <c r="CG45" s="43">
        <v>145.1977</v>
      </c>
      <c r="CH45" s="43">
        <v>17.85708</v>
      </c>
      <c r="CI45" s="43"/>
      <c r="CJ45" s="43"/>
      <c r="CK45" s="43">
        <v>12.448700000000001</v>
      </c>
      <c r="CL45" s="43">
        <v>4.4519000000000002</v>
      </c>
      <c r="CM45" s="43"/>
      <c r="CN45" s="43"/>
      <c r="CO45" s="43">
        <v>11.28491</v>
      </c>
      <c r="CP45" s="43">
        <v>287.58</v>
      </c>
      <c r="CQ45" s="43"/>
      <c r="CR45" s="43">
        <v>27.588000000000001</v>
      </c>
      <c r="CS45" s="43">
        <v>2.18845</v>
      </c>
      <c r="CT45" s="43">
        <v>21.402270000000001</v>
      </c>
    </row>
    <row r="46" spans="1:98" ht="15.75" x14ac:dyDescent="0.25">
      <c r="A46" s="1"/>
      <c r="B46" s="42" t="s">
        <v>717</v>
      </c>
      <c r="C46" s="43"/>
      <c r="D46" s="43"/>
      <c r="E46" s="43">
        <v>19.689810000000001</v>
      </c>
      <c r="F46" s="43"/>
      <c r="G46" s="43">
        <v>3.609</v>
      </c>
      <c r="H46" s="43"/>
      <c r="I46" s="43"/>
      <c r="J46" s="43">
        <v>20.275500000000001</v>
      </c>
      <c r="K46" s="43">
        <v>25.234999999999999</v>
      </c>
      <c r="L46" s="43">
        <v>8.8650000000000002</v>
      </c>
      <c r="M46" s="43">
        <v>13.725199999999999</v>
      </c>
      <c r="N46" s="43">
        <v>12.03</v>
      </c>
      <c r="O46" s="43">
        <v>32.573999999999998</v>
      </c>
      <c r="P46" s="43"/>
      <c r="Q46" s="43"/>
      <c r="R46" s="43">
        <v>41.197000000000003</v>
      </c>
      <c r="S46" s="43"/>
      <c r="T46" s="43">
        <v>10.8841</v>
      </c>
      <c r="U46" s="43"/>
      <c r="V46" s="43"/>
      <c r="W46" s="43"/>
      <c r="X46" s="43">
        <v>34.781489999999998</v>
      </c>
      <c r="Y46" s="43"/>
      <c r="Z46" s="43">
        <v>6.2832800000000004</v>
      </c>
      <c r="AA46" s="43"/>
      <c r="AB46" s="43"/>
      <c r="AC46" s="43">
        <v>16.5</v>
      </c>
      <c r="AD46" s="43"/>
      <c r="AE46" s="43">
        <v>1.821</v>
      </c>
      <c r="AF46" s="43">
        <v>0.6</v>
      </c>
      <c r="AG46" s="43"/>
      <c r="AH46" s="43">
        <v>0.82789999999999997</v>
      </c>
      <c r="AI46" s="43"/>
      <c r="AJ46" s="43">
        <v>4.1899699999999998</v>
      </c>
      <c r="AK46" s="43">
        <v>0</v>
      </c>
      <c r="AL46" s="43">
        <v>4.4901</v>
      </c>
      <c r="AM46" s="43">
        <v>40.308239999999998</v>
      </c>
      <c r="AN46" s="43">
        <v>134.77234000000001</v>
      </c>
      <c r="AO46" s="43">
        <v>27.272200000000002</v>
      </c>
      <c r="AP46" s="43">
        <v>0.46</v>
      </c>
      <c r="AQ46" s="43">
        <v>143.10059999999999</v>
      </c>
      <c r="AR46" s="43"/>
      <c r="AS46" s="43">
        <v>32.969230000000003</v>
      </c>
      <c r="AT46" s="43">
        <v>24.31437</v>
      </c>
      <c r="AU46" s="43"/>
      <c r="AV46" s="43">
        <v>58.372869999999999</v>
      </c>
      <c r="AW46" s="43">
        <v>31.620010000000001</v>
      </c>
      <c r="AX46" s="43"/>
      <c r="AY46" s="43">
        <v>0.39822000000000002</v>
      </c>
      <c r="AZ46" s="43"/>
      <c r="BA46" s="43">
        <v>5</v>
      </c>
      <c r="BB46" s="43"/>
      <c r="BC46" s="43">
        <v>30.512779999999999</v>
      </c>
      <c r="BD46" s="43"/>
      <c r="BE46" s="43">
        <v>20.5</v>
      </c>
      <c r="BF46" s="43"/>
      <c r="BG46" s="43"/>
      <c r="BH46" s="43"/>
      <c r="BI46" s="43">
        <v>15.763730000000001</v>
      </c>
      <c r="BJ46" s="43"/>
      <c r="BK46" s="43">
        <v>5.3562599999999998</v>
      </c>
      <c r="BL46" s="43"/>
      <c r="BM46" s="43">
        <v>6.9569999999999999</v>
      </c>
      <c r="BN46" s="43">
        <v>4.7699999999999996</v>
      </c>
      <c r="BO46" s="43">
        <v>2.2999999999999998</v>
      </c>
      <c r="BP46" s="43">
        <v>138.16598999999999</v>
      </c>
      <c r="BQ46" s="43"/>
      <c r="BR46" s="43">
        <v>5.7446000000000002</v>
      </c>
      <c r="BS46" s="43">
        <v>123.86348</v>
      </c>
      <c r="BT46" s="43">
        <v>3.9123700000000001</v>
      </c>
      <c r="BU46" s="43"/>
      <c r="BV46" s="43">
        <v>31.032699999999998</v>
      </c>
      <c r="BW46" s="43">
        <v>3.7400099999999998</v>
      </c>
      <c r="BX46" s="43"/>
      <c r="BY46" s="43"/>
      <c r="BZ46" s="43">
        <v>89.388900000000007</v>
      </c>
      <c r="CA46" s="43">
        <v>2.9509300000000001</v>
      </c>
      <c r="CB46" s="43">
        <v>1.3716999999999999</v>
      </c>
      <c r="CC46" s="43">
        <v>0.81599999999999995</v>
      </c>
      <c r="CD46" s="43">
        <v>25.348389999999998</v>
      </c>
      <c r="CE46" s="43">
        <v>442.82526999999999</v>
      </c>
      <c r="CF46" s="43">
        <v>10.5769</v>
      </c>
      <c r="CG46" s="43">
        <v>153.26679999999999</v>
      </c>
      <c r="CH46" s="43">
        <v>17.82563</v>
      </c>
      <c r="CI46" s="43"/>
      <c r="CJ46" s="43"/>
      <c r="CK46" s="43">
        <v>12.5344</v>
      </c>
      <c r="CL46" s="43">
        <v>4.4750800000000002</v>
      </c>
      <c r="CM46" s="43"/>
      <c r="CN46" s="43"/>
      <c r="CO46" s="43">
        <v>11.25342</v>
      </c>
      <c r="CP46" s="43">
        <v>279.99</v>
      </c>
      <c r="CQ46" s="43"/>
      <c r="CR46" s="43">
        <v>27.251999999999999</v>
      </c>
      <c r="CS46" s="43">
        <v>2.2427199999999998</v>
      </c>
      <c r="CT46" s="43">
        <v>12.87983</v>
      </c>
    </row>
    <row r="47" spans="1:98" ht="15.75" x14ac:dyDescent="0.25">
      <c r="A47" s="1"/>
      <c r="B47" s="42" t="s">
        <v>718</v>
      </c>
      <c r="C47" s="43"/>
      <c r="D47" s="43"/>
      <c r="E47" s="43">
        <v>18.951090000000001</v>
      </c>
      <c r="F47" s="43"/>
      <c r="G47" s="43">
        <v>3.6070000000000002</v>
      </c>
      <c r="H47" s="43"/>
      <c r="I47" s="43"/>
      <c r="J47" s="43">
        <v>19.7561</v>
      </c>
      <c r="K47" s="43">
        <v>24.369199999999999</v>
      </c>
      <c r="L47" s="43">
        <v>9.0380000000000003</v>
      </c>
      <c r="M47" s="43">
        <v>13.6662</v>
      </c>
      <c r="N47" s="43">
        <v>12.58</v>
      </c>
      <c r="O47" s="43">
        <v>32.616</v>
      </c>
      <c r="P47" s="43"/>
      <c r="Q47" s="43"/>
      <c r="R47" s="43">
        <v>37.331000000000003</v>
      </c>
      <c r="S47" s="43"/>
      <c r="T47" s="43">
        <v>10.058299999999999</v>
      </c>
      <c r="U47" s="43"/>
      <c r="V47" s="43"/>
      <c r="W47" s="43"/>
      <c r="X47" s="43">
        <v>35.151040000000002</v>
      </c>
      <c r="Y47" s="43"/>
      <c r="Z47" s="43">
        <v>6.3913099999999998</v>
      </c>
      <c r="AA47" s="43"/>
      <c r="AB47" s="43"/>
      <c r="AC47" s="43">
        <v>16.59</v>
      </c>
      <c r="AD47" s="43"/>
      <c r="AE47" s="43">
        <v>1.881</v>
      </c>
      <c r="AF47" s="43">
        <v>0.7</v>
      </c>
      <c r="AG47" s="43"/>
      <c r="AH47" s="43">
        <v>0.8155</v>
      </c>
      <c r="AI47" s="43"/>
      <c r="AJ47" s="43">
        <v>4.1270300000000004</v>
      </c>
      <c r="AK47" s="43">
        <v>0</v>
      </c>
      <c r="AL47" s="43">
        <v>4.4084000000000003</v>
      </c>
      <c r="AM47" s="43">
        <v>41.53678</v>
      </c>
      <c r="AN47" s="43">
        <v>134.72318999999999</v>
      </c>
      <c r="AO47" s="43">
        <v>26.5806</v>
      </c>
      <c r="AP47" s="43">
        <v>0.37</v>
      </c>
      <c r="AQ47" s="43">
        <v>138.673</v>
      </c>
      <c r="AR47" s="43"/>
      <c r="AS47" s="43">
        <v>34.720840000000003</v>
      </c>
      <c r="AT47" s="43">
        <v>25.04121</v>
      </c>
      <c r="AU47" s="43"/>
      <c r="AV47" s="43">
        <v>57.890889999999999</v>
      </c>
      <c r="AW47" s="43">
        <v>32.419469999999997</v>
      </c>
      <c r="AX47" s="43"/>
      <c r="AY47" s="43">
        <v>0.45879999999999999</v>
      </c>
      <c r="AZ47" s="43"/>
      <c r="BA47" s="43">
        <v>5.2</v>
      </c>
      <c r="BB47" s="43"/>
      <c r="BC47" s="43">
        <v>30.488600000000002</v>
      </c>
      <c r="BD47" s="43"/>
      <c r="BE47" s="43">
        <v>20.5</v>
      </c>
      <c r="BF47" s="43"/>
      <c r="BG47" s="43"/>
      <c r="BH47" s="43"/>
      <c r="BI47" s="43">
        <v>16.595790000000001</v>
      </c>
      <c r="BJ47" s="43"/>
      <c r="BK47" s="43">
        <v>5.3562599999999998</v>
      </c>
      <c r="BL47" s="43"/>
      <c r="BM47" s="43">
        <v>6.9870000000000001</v>
      </c>
      <c r="BN47" s="43">
        <v>4.99</v>
      </c>
      <c r="BO47" s="43">
        <v>2.27</v>
      </c>
      <c r="BP47" s="43">
        <v>139.25283999999999</v>
      </c>
      <c r="BQ47" s="43"/>
      <c r="BR47" s="43">
        <v>5.7245999999999997</v>
      </c>
      <c r="BS47" s="43">
        <v>123.86107</v>
      </c>
      <c r="BT47" s="43">
        <v>4.7156500000000001</v>
      </c>
      <c r="BU47" s="43"/>
      <c r="BV47" s="43">
        <v>31.397400000000001</v>
      </c>
      <c r="BW47" s="43">
        <v>3.69495</v>
      </c>
      <c r="BX47" s="43"/>
      <c r="BY47" s="43"/>
      <c r="BZ47" s="43">
        <v>90.0351</v>
      </c>
      <c r="CA47" s="43">
        <v>2.9501900000000001</v>
      </c>
      <c r="CB47" s="43">
        <v>1.3584000000000001</v>
      </c>
      <c r="CC47" s="43">
        <v>0.82799999999999996</v>
      </c>
      <c r="CD47" s="43">
        <v>24.633320000000001</v>
      </c>
      <c r="CE47" s="43">
        <v>442.44022999999999</v>
      </c>
      <c r="CF47" s="43">
        <v>10.915800000000001</v>
      </c>
      <c r="CG47" s="43">
        <v>135.5137</v>
      </c>
      <c r="CH47" s="43">
        <v>18.25957</v>
      </c>
      <c r="CI47" s="43"/>
      <c r="CJ47" s="43"/>
      <c r="CK47" s="43">
        <v>12.545500000000001</v>
      </c>
      <c r="CL47" s="43">
        <v>4.4477799999999998</v>
      </c>
      <c r="CM47" s="43"/>
      <c r="CN47" s="43"/>
      <c r="CO47" s="43">
        <v>11.67773</v>
      </c>
      <c r="CP47" s="43">
        <v>274.87</v>
      </c>
      <c r="CQ47" s="43"/>
      <c r="CR47" s="43">
        <v>27.491</v>
      </c>
      <c r="CS47" s="43">
        <v>2.2671700000000001</v>
      </c>
      <c r="CT47" s="43">
        <v>7.5705499999999999</v>
      </c>
    </row>
    <row r="48" spans="1:98" ht="15.75" x14ac:dyDescent="0.25">
      <c r="A48" s="1"/>
      <c r="B48" s="42" t="s">
        <v>719</v>
      </c>
      <c r="C48" s="43"/>
      <c r="D48" s="43"/>
      <c r="E48" s="43">
        <v>19.496359999999999</v>
      </c>
      <c r="F48" s="43"/>
      <c r="G48" s="43">
        <v>3.6629999999999998</v>
      </c>
      <c r="H48" s="43"/>
      <c r="I48" s="43"/>
      <c r="J48" s="43">
        <v>20.597100000000001</v>
      </c>
      <c r="K48" s="43">
        <v>24.1434</v>
      </c>
      <c r="L48" s="43">
        <v>10.670999999999999</v>
      </c>
      <c r="M48" s="43">
        <v>11.2019</v>
      </c>
      <c r="N48" s="43">
        <v>12.61</v>
      </c>
      <c r="O48" s="43">
        <v>32.438000000000002</v>
      </c>
      <c r="P48" s="43"/>
      <c r="Q48" s="43"/>
      <c r="R48" s="43">
        <v>36.930999999999997</v>
      </c>
      <c r="S48" s="43"/>
      <c r="T48" s="43">
        <v>12.2514</v>
      </c>
      <c r="U48" s="43"/>
      <c r="V48" s="43"/>
      <c r="W48" s="43"/>
      <c r="X48" s="43">
        <v>36.348599999999998</v>
      </c>
      <c r="Y48" s="43"/>
      <c r="Z48" s="43">
        <v>6.63192</v>
      </c>
      <c r="AA48" s="43"/>
      <c r="AB48" s="43"/>
      <c r="AC48" s="43">
        <v>16.82</v>
      </c>
      <c r="AD48" s="43"/>
      <c r="AE48" s="43">
        <v>2.1059999999999999</v>
      </c>
      <c r="AF48" s="43">
        <v>0.7</v>
      </c>
      <c r="AG48" s="43"/>
      <c r="AH48" s="43">
        <v>0.84330000000000005</v>
      </c>
      <c r="AI48" s="43"/>
      <c r="AJ48" s="43">
        <v>4.0911</v>
      </c>
      <c r="AK48" s="43">
        <v>0</v>
      </c>
      <c r="AL48" s="43">
        <v>4.2211999999999996</v>
      </c>
      <c r="AM48" s="43">
        <v>41.588410000000003</v>
      </c>
      <c r="AN48" s="43">
        <v>135.66938999999999</v>
      </c>
      <c r="AO48" s="43">
        <v>26.080400000000001</v>
      </c>
      <c r="AP48" s="43">
        <v>0.84</v>
      </c>
      <c r="AQ48" s="43">
        <v>139.79179999999999</v>
      </c>
      <c r="AR48" s="43"/>
      <c r="AS48" s="43">
        <v>34.928130000000003</v>
      </c>
      <c r="AT48" s="43">
        <v>26.816859999999998</v>
      </c>
      <c r="AU48" s="43"/>
      <c r="AV48" s="43">
        <v>57.647750000000002</v>
      </c>
      <c r="AW48" s="43">
        <v>34.181820000000002</v>
      </c>
      <c r="AX48" s="43"/>
      <c r="AY48" s="43">
        <v>0.47384999999999999</v>
      </c>
      <c r="AZ48" s="43"/>
      <c r="BA48" s="43">
        <v>5.0999999999999996</v>
      </c>
      <c r="BB48" s="43"/>
      <c r="BC48" s="43">
        <v>30.386620000000001</v>
      </c>
      <c r="BD48" s="43"/>
      <c r="BE48" s="43">
        <v>20.5</v>
      </c>
      <c r="BF48" s="43"/>
      <c r="BG48" s="43"/>
      <c r="BH48" s="43"/>
      <c r="BI48" s="43">
        <v>16.303280000000001</v>
      </c>
      <c r="BJ48" s="43"/>
      <c r="BK48" s="43">
        <v>5.3182299999999998</v>
      </c>
      <c r="BL48" s="43"/>
      <c r="BM48" s="43">
        <v>6.6479999999999997</v>
      </c>
      <c r="BN48" s="43">
        <v>4.38</v>
      </c>
      <c r="BO48" s="43">
        <v>2.31</v>
      </c>
      <c r="BP48" s="43">
        <v>138.88801000000001</v>
      </c>
      <c r="BQ48" s="43"/>
      <c r="BR48" s="43">
        <v>5.6589999999999998</v>
      </c>
      <c r="BS48" s="43">
        <v>124.67959999999999</v>
      </c>
      <c r="BT48" s="43">
        <v>5.4936999999999996</v>
      </c>
      <c r="BU48" s="43"/>
      <c r="BV48" s="43">
        <v>34.247</v>
      </c>
      <c r="BW48" s="43">
        <v>4.0013500000000004</v>
      </c>
      <c r="BX48" s="43"/>
      <c r="BY48" s="43"/>
      <c r="BZ48" s="43">
        <v>89.884600000000006</v>
      </c>
      <c r="CA48" s="43">
        <v>2.9376099999999998</v>
      </c>
      <c r="CB48" s="43">
        <v>1.3172999999999999</v>
      </c>
      <c r="CC48" s="43">
        <v>0.82299999999999995</v>
      </c>
      <c r="CD48" s="43">
        <v>24.9953</v>
      </c>
      <c r="CE48" s="43">
        <v>438.22735</v>
      </c>
      <c r="CF48" s="43">
        <v>11.2166</v>
      </c>
      <c r="CG48" s="43">
        <v>146.7705</v>
      </c>
      <c r="CH48" s="43">
        <v>18.404350000000001</v>
      </c>
      <c r="CI48" s="43"/>
      <c r="CJ48" s="43"/>
      <c r="CK48" s="43">
        <v>13.1386</v>
      </c>
      <c r="CL48" s="43">
        <v>4.4573099999999997</v>
      </c>
      <c r="CM48" s="43"/>
      <c r="CN48" s="43"/>
      <c r="CO48" s="43">
        <v>12.31662</v>
      </c>
      <c r="CP48" s="43">
        <v>281.8</v>
      </c>
      <c r="CQ48" s="43"/>
      <c r="CR48" s="43">
        <v>28.256</v>
      </c>
      <c r="CS48" s="43">
        <v>2.2763300000000002</v>
      </c>
      <c r="CT48" s="43">
        <v>7.7910700000000004</v>
      </c>
    </row>
    <row r="49" spans="1:98" ht="15.75" x14ac:dyDescent="0.25">
      <c r="A49" s="1"/>
      <c r="B49" s="42" t="s">
        <v>720</v>
      </c>
      <c r="C49" s="43"/>
      <c r="D49" s="43"/>
      <c r="E49" s="43">
        <v>20.079039999999999</v>
      </c>
      <c r="F49" s="43"/>
      <c r="G49" s="43">
        <v>3.8</v>
      </c>
      <c r="H49" s="43"/>
      <c r="I49" s="43"/>
      <c r="J49" s="43">
        <v>20.3432</v>
      </c>
      <c r="K49" s="43">
        <v>25.2988</v>
      </c>
      <c r="L49" s="43">
        <v>10.805999999999999</v>
      </c>
      <c r="M49" s="43">
        <v>11.167199999999999</v>
      </c>
      <c r="N49" s="43">
        <v>12.94</v>
      </c>
      <c r="O49" s="43">
        <v>32.875999999999998</v>
      </c>
      <c r="P49" s="43"/>
      <c r="Q49" s="43"/>
      <c r="R49" s="43">
        <v>37.564999999999998</v>
      </c>
      <c r="S49" s="43"/>
      <c r="T49" s="43">
        <v>20.465699999999998</v>
      </c>
      <c r="U49" s="43"/>
      <c r="V49" s="43"/>
      <c r="W49" s="43"/>
      <c r="X49" s="43">
        <v>35.830620000000003</v>
      </c>
      <c r="Y49" s="43"/>
      <c r="Z49" s="43">
        <v>6.6654499999999999</v>
      </c>
      <c r="AA49" s="43"/>
      <c r="AB49" s="43"/>
      <c r="AC49" s="43">
        <v>16.64</v>
      </c>
      <c r="AD49" s="43"/>
      <c r="AE49" s="43">
        <v>2.0539999999999998</v>
      </c>
      <c r="AF49" s="43">
        <v>0.8</v>
      </c>
      <c r="AG49" s="43"/>
      <c r="AH49" s="43">
        <v>0.8851</v>
      </c>
      <c r="AI49" s="43"/>
      <c r="AJ49" s="43">
        <v>4.0739599999999996</v>
      </c>
      <c r="AK49" s="43">
        <v>0</v>
      </c>
      <c r="AL49" s="43">
        <v>3.5331000000000001</v>
      </c>
      <c r="AM49" s="43">
        <v>45.144930000000002</v>
      </c>
      <c r="AN49" s="43">
        <v>132.87909999999999</v>
      </c>
      <c r="AO49" s="43">
        <v>26.694700000000001</v>
      </c>
      <c r="AP49" s="43">
        <v>0.87</v>
      </c>
      <c r="AQ49" s="43">
        <v>143.64109999999999</v>
      </c>
      <c r="AR49" s="43"/>
      <c r="AS49" s="43">
        <v>34.794849999999997</v>
      </c>
      <c r="AT49" s="43">
        <v>27.214600000000001</v>
      </c>
      <c r="AU49" s="43"/>
      <c r="AV49" s="43">
        <v>62.71808</v>
      </c>
      <c r="AW49" s="43">
        <v>34.746589999999998</v>
      </c>
      <c r="AX49" s="43"/>
      <c r="AY49" s="43">
        <v>0.47416000000000003</v>
      </c>
      <c r="AZ49" s="43"/>
      <c r="BA49" s="43">
        <v>5.0999999999999996</v>
      </c>
      <c r="BB49" s="43"/>
      <c r="BC49" s="43">
        <v>30.281559999999999</v>
      </c>
      <c r="BD49" s="43"/>
      <c r="BE49" s="43">
        <v>20.5</v>
      </c>
      <c r="BF49" s="43"/>
      <c r="BG49" s="43"/>
      <c r="BH49" s="43"/>
      <c r="BI49" s="43">
        <v>16.25544</v>
      </c>
      <c r="BJ49" s="43"/>
      <c r="BK49" s="43">
        <v>5.1901200000000003</v>
      </c>
      <c r="BL49" s="43"/>
      <c r="BM49" s="43">
        <v>6.2480000000000002</v>
      </c>
      <c r="BN49" s="43">
        <v>4.2</v>
      </c>
      <c r="BO49" s="43">
        <v>2.5299999999999998</v>
      </c>
      <c r="BP49" s="43">
        <v>140.22781000000001</v>
      </c>
      <c r="BQ49" s="43"/>
      <c r="BR49" s="43">
        <v>5.6391999999999998</v>
      </c>
      <c r="BS49" s="43">
        <v>123.50467</v>
      </c>
      <c r="BT49" s="43">
        <v>6.0141200000000001</v>
      </c>
      <c r="BU49" s="43"/>
      <c r="BV49" s="43">
        <v>35.057899999999997</v>
      </c>
      <c r="BW49" s="43">
        <v>4.0848199999999997</v>
      </c>
      <c r="BX49" s="43"/>
      <c r="BY49" s="43"/>
      <c r="BZ49" s="43">
        <v>90.027699999999996</v>
      </c>
      <c r="CA49" s="43">
        <v>2.9520499999999998</v>
      </c>
      <c r="CB49" s="43">
        <v>1.2516</v>
      </c>
      <c r="CC49" s="43">
        <v>0.82499999999999996</v>
      </c>
      <c r="CD49" s="43">
        <v>25.931190000000001</v>
      </c>
      <c r="CE49" s="43">
        <v>449.14087000000001</v>
      </c>
      <c r="CF49" s="43">
        <v>11.452400000000001</v>
      </c>
      <c r="CG49" s="43">
        <v>143.84399999999999</v>
      </c>
      <c r="CH49" s="43">
        <v>18.2423</v>
      </c>
      <c r="CI49" s="43"/>
      <c r="CJ49" s="43"/>
      <c r="CK49" s="43">
        <v>13.1281</v>
      </c>
      <c r="CL49" s="43">
        <v>4.4601899999999999</v>
      </c>
      <c r="CM49" s="43"/>
      <c r="CN49" s="43"/>
      <c r="CO49" s="43">
        <v>12.752000000000001</v>
      </c>
      <c r="CP49" s="43">
        <v>288</v>
      </c>
      <c r="CQ49" s="43"/>
      <c r="CR49" s="43">
        <v>28.221</v>
      </c>
      <c r="CS49" s="43">
        <v>2.1307999999999998</v>
      </c>
      <c r="CT49" s="43">
        <v>9.3608200000000004</v>
      </c>
    </row>
    <row r="50" spans="1:98" ht="15.75" x14ac:dyDescent="0.25">
      <c r="A50" s="1"/>
      <c r="B50" s="42" t="s">
        <v>721</v>
      </c>
      <c r="C50" s="43"/>
      <c r="D50" s="43"/>
      <c r="E50" s="43">
        <v>22.75346</v>
      </c>
      <c r="F50" s="43"/>
      <c r="G50" s="43">
        <v>4.1369999999999996</v>
      </c>
      <c r="H50" s="43"/>
      <c r="I50" s="43"/>
      <c r="J50" s="43">
        <v>19.609300000000001</v>
      </c>
      <c r="K50" s="43">
        <v>27.230699999999999</v>
      </c>
      <c r="L50" s="43">
        <v>11.266</v>
      </c>
      <c r="M50" s="43">
        <v>11.273400000000001</v>
      </c>
      <c r="N50" s="43">
        <v>12.59</v>
      </c>
      <c r="O50" s="43">
        <v>33.622</v>
      </c>
      <c r="P50" s="43"/>
      <c r="Q50" s="43"/>
      <c r="R50" s="43">
        <v>37.231000000000002</v>
      </c>
      <c r="S50" s="43"/>
      <c r="T50" s="43">
        <v>31.5138</v>
      </c>
      <c r="U50" s="43"/>
      <c r="V50" s="43"/>
      <c r="W50" s="43"/>
      <c r="X50" s="43">
        <v>36.449100000000001</v>
      </c>
      <c r="Y50" s="43"/>
      <c r="Z50" s="43">
        <v>8.5153199999999991</v>
      </c>
      <c r="AA50" s="43"/>
      <c r="AB50" s="43"/>
      <c r="AC50" s="43">
        <v>16.510000000000002</v>
      </c>
      <c r="AD50" s="43"/>
      <c r="AE50" s="43">
        <v>2.0499999999999998</v>
      </c>
      <c r="AF50" s="43">
        <v>2.8</v>
      </c>
      <c r="AG50" s="43"/>
      <c r="AH50" s="43">
        <v>1.0048999999999999</v>
      </c>
      <c r="AI50" s="43"/>
      <c r="AJ50" s="43">
        <v>4.2364699999999997</v>
      </c>
      <c r="AK50" s="43">
        <v>0</v>
      </c>
      <c r="AL50" s="43">
        <v>2.7995999999999999</v>
      </c>
      <c r="AM50" s="43">
        <v>46.451309999999999</v>
      </c>
      <c r="AN50" s="43">
        <v>132.64657</v>
      </c>
      <c r="AO50" s="43">
        <v>26.777000000000001</v>
      </c>
      <c r="AP50" s="43">
        <v>0.94</v>
      </c>
      <c r="AQ50" s="43">
        <v>147.5026</v>
      </c>
      <c r="AR50" s="43"/>
      <c r="AS50" s="43">
        <v>37.445259999999998</v>
      </c>
      <c r="AT50" s="43">
        <v>26.147770000000001</v>
      </c>
      <c r="AU50" s="43"/>
      <c r="AV50" s="43">
        <v>75.945210000000003</v>
      </c>
      <c r="AW50" s="43">
        <v>33.204230000000003</v>
      </c>
      <c r="AX50" s="43"/>
      <c r="AY50" s="43">
        <v>0.43411</v>
      </c>
      <c r="AZ50" s="43"/>
      <c r="BA50" s="43">
        <v>5</v>
      </c>
      <c r="BB50" s="43"/>
      <c r="BC50" s="43">
        <v>30.35923</v>
      </c>
      <c r="BD50" s="43"/>
      <c r="BE50" s="43">
        <v>20.5</v>
      </c>
      <c r="BF50" s="43"/>
      <c r="BG50" s="43"/>
      <c r="BH50" s="43"/>
      <c r="BI50" s="43">
        <v>15.80416</v>
      </c>
      <c r="BJ50" s="43"/>
      <c r="BK50" s="43">
        <v>5.2164599999999997</v>
      </c>
      <c r="BL50" s="43"/>
      <c r="BM50" s="43">
        <v>7.1230000000000002</v>
      </c>
      <c r="BN50" s="43">
        <v>4.66</v>
      </c>
      <c r="BO50" s="43">
        <v>2.62</v>
      </c>
      <c r="BP50" s="43">
        <v>140.21009000000001</v>
      </c>
      <c r="BQ50" s="43"/>
      <c r="BR50" s="43">
        <v>5.6563999999999997</v>
      </c>
      <c r="BS50" s="43">
        <v>123.77316999999999</v>
      </c>
      <c r="BT50" s="43">
        <v>6.7713000000000001</v>
      </c>
      <c r="BU50" s="43"/>
      <c r="BV50" s="43">
        <v>35.427500000000002</v>
      </c>
      <c r="BW50" s="43">
        <v>4.1258100000000004</v>
      </c>
      <c r="BX50" s="43"/>
      <c r="BY50" s="43"/>
      <c r="BZ50" s="43">
        <v>89.963700000000003</v>
      </c>
      <c r="CA50" s="43">
        <v>3.4206500000000002</v>
      </c>
      <c r="CB50" s="43">
        <v>0.96419999999999995</v>
      </c>
      <c r="CC50" s="43">
        <v>0.83099999999999996</v>
      </c>
      <c r="CD50" s="43">
        <v>25.614350000000002</v>
      </c>
      <c r="CE50" s="43">
        <v>449.40841</v>
      </c>
      <c r="CF50" s="43">
        <v>11.4565</v>
      </c>
      <c r="CG50" s="43">
        <v>149.77119999999999</v>
      </c>
      <c r="CH50" s="43">
        <v>18.57385</v>
      </c>
      <c r="CI50" s="43"/>
      <c r="CJ50" s="43"/>
      <c r="CK50" s="43">
        <v>13.638</v>
      </c>
      <c r="CL50" s="43">
        <v>4.7824200000000001</v>
      </c>
      <c r="CM50" s="43"/>
      <c r="CN50" s="43"/>
      <c r="CO50" s="43">
        <v>12.79236</v>
      </c>
      <c r="CP50" s="43">
        <v>288.8</v>
      </c>
      <c r="CQ50" s="43"/>
      <c r="CR50" s="43">
        <v>28.094999999999999</v>
      </c>
      <c r="CS50" s="43">
        <v>1.99959</v>
      </c>
      <c r="CT50" s="43">
        <v>21.795179999999998</v>
      </c>
    </row>
    <row r="51" spans="1:98" ht="15.75" x14ac:dyDescent="0.25">
      <c r="A51" s="1"/>
      <c r="B51" s="42" t="s">
        <v>722</v>
      </c>
      <c r="C51" s="43"/>
      <c r="D51" s="43"/>
      <c r="E51" s="43">
        <v>29.074359999999999</v>
      </c>
      <c r="F51" s="43"/>
      <c r="G51" s="43">
        <v>4.09</v>
      </c>
      <c r="H51" s="43"/>
      <c r="I51" s="43"/>
      <c r="J51" s="43">
        <v>16.967600000000001</v>
      </c>
      <c r="K51" s="43">
        <v>26.8156</v>
      </c>
      <c r="L51" s="43">
        <v>11.115</v>
      </c>
      <c r="M51" s="43">
        <v>11.2227</v>
      </c>
      <c r="N51" s="43">
        <v>12.66</v>
      </c>
      <c r="O51" s="43">
        <v>33.345999999999997</v>
      </c>
      <c r="P51" s="43"/>
      <c r="Q51" s="43"/>
      <c r="R51" s="43">
        <v>37.97</v>
      </c>
      <c r="S51" s="43"/>
      <c r="T51" s="43">
        <v>27.433499999999999</v>
      </c>
      <c r="U51" s="43"/>
      <c r="V51" s="43"/>
      <c r="W51" s="43"/>
      <c r="X51" s="43">
        <v>36.039760000000001</v>
      </c>
      <c r="Y51" s="43"/>
      <c r="Z51" s="43">
        <v>9.2009299999999996</v>
      </c>
      <c r="AA51" s="43"/>
      <c r="AB51" s="43"/>
      <c r="AC51" s="43">
        <v>16.57</v>
      </c>
      <c r="AD51" s="43"/>
      <c r="AE51" s="43">
        <v>1.9830000000000001</v>
      </c>
      <c r="AF51" s="43">
        <v>4.9000000000000004</v>
      </c>
      <c r="AG51" s="43"/>
      <c r="AH51" s="43">
        <v>0.98529999999999995</v>
      </c>
      <c r="AI51" s="43"/>
      <c r="AJ51" s="43">
        <v>4.23285</v>
      </c>
      <c r="AK51" s="43">
        <v>0</v>
      </c>
      <c r="AL51" s="43">
        <v>2.1636000000000002</v>
      </c>
      <c r="AM51" s="43">
        <v>47.003169999999997</v>
      </c>
      <c r="AN51" s="43">
        <v>132.22537</v>
      </c>
      <c r="AO51" s="43">
        <v>26.637699999999999</v>
      </c>
      <c r="AP51" s="43">
        <v>1.03</v>
      </c>
      <c r="AQ51" s="43">
        <v>150.91079999999999</v>
      </c>
      <c r="AR51" s="43"/>
      <c r="AS51" s="43">
        <v>38.217779999999998</v>
      </c>
      <c r="AT51" s="43">
        <v>29.597639999999998</v>
      </c>
      <c r="AU51" s="43"/>
      <c r="AV51" s="43">
        <v>172.26199</v>
      </c>
      <c r="AW51" s="43">
        <v>32.995609999999999</v>
      </c>
      <c r="AX51" s="43"/>
      <c r="AY51" s="43">
        <v>0.42055999999999999</v>
      </c>
      <c r="AZ51" s="43"/>
      <c r="BA51" s="43">
        <v>4.9000000000000004</v>
      </c>
      <c r="BB51" s="43"/>
      <c r="BC51" s="43">
        <v>40.493070000000003</v>
      </c>
      <c r="BD51" s="43"/>
      <c r="BE51" s="43">
        <v>20.5</v>
      </c>
      <c r="BF51" s="43"/>
      <c r="BG51" s="43"/>
      <c r="BH51" s="43"/>
      <c r="BI51" s="43">
        <v>15.98583</v>
      </c>
      <c r="BJ51" s="43"/>
      <c r="BK51" s="43">
        <v>5.1681299999999997</v>
      </c>
      <c r="BL51" s="43"/>
      <c r="BM51" s="43">
        <v>7.2640000000000002</v>
      </c>
      <c r="BN51" s="43">
        <v>5.31</v>
      </c>
      <c r="BO51" s="43">
        <v>2.5499999999999998</v>
      </c>
      <c r="BP51" s="43">
        <v>137.93803</v>
      </c>
      <c r="BQ51" s="43"/>
      <c r="BR51" s="43">
        <v>5.6802000000000001</v>
      </c>
      <c r="BS51" s="43">
        <v>122.81270000000001</v>
      </c>
      <c r="BT51" s="43">
        <v>7.2569800000000004</v>
      </c>
      <c r="BU51" s="43"/>
      <c r="BV51" s="43">
        <v>32.630899999999997</v>
      </c>
      <c r="BW51" s="43">
        <v>3.9547300000000001</v>
      </c>
      <c r="BX51" s="43"/>
      <c r="BY51" s="43"/>
      <c r="BZ51" s="43">
        <v>89.370400000000004</v>
      </c>
      <c r="CA51" s="43">
        <v>6.5796299999999999</v>
      </c>
      <c r="CB51" s="43">
        <v>0.66639999999999999</v>
      </c>
      <c r="CC51" s="43">
        <v>0.78</v>
      </c>
      <c r="CD51" s="43">
        <v>25.620419999999999</v>
      </c>
      <c r="CE51" s="43">
        <v>446.79048999999998</v>
      </c>
      <c r="CF51" s="43">
        <v>11.745200000000001</v>
      </c>
      <c r="CG51" s="43">
        <v>151.3794</v>
      </c>
      <c r="CH51" s="43">
        <v>18.4863</v>
      </c>
      <c r="CI51" s="43"/>
      <c r="CJ51" s="43"/>
      <c r="CK51" s="43">
        <v>13.192600000000001</v>
      </c>
      <c r="CL51" s="43">
        <v>4.76586</v>
      </c>
      <c r="CM51" s="43"/>
      <c r="CN51" s="43"/>
      <c r="CO51" s="43">
        <v>13.56049</v>
      </c>
      <c r="CP51" s="43">
        <v>291.17</v>
      </c>
      <c r="CQ51" s="43"/>
      <c r="CR51" s="43">
        <v>27.919</v>
      </c>
      <c r="CS51" s="43">
        <v>2.11287</v>
      </c>
      <c r="CT51" s="43">
        <v>24.800409999999999</v>
      </c>
    </row>
    <row r="52" spans="1:98" ht="15.75" x14ac:dyDescent="0.25">
      <c r="A52" s="1"/>
      <c r="B52" s="42" t="s">
        <v>723</v>
      </c>
      <c r="C52" s="43"/>
      <c r="D52" s="43"/>
      <c r="E52" s="43">
        <v>32.012700000000002</v>
      </c>
      <c r="F52" s="43"/>
      <c r="G52" s="43">
        <v>4.2050000000000001</v>
      </c>
      <c r="H52" s="43"/>
      <c r="I52" s="43"/>
      <c r="J52" s="43">
        <v>19.4314</v>
      </c>
      <c r="K52" s="43">
        <v>26.492100000000001</v>
      </c>
      <c r="L52" s="43">
        <v>11.692</v>
      </c>
      <c r="M52" s="43">
        <v>11.361700000000001</v>
      </c>
      <c r="N52" s="43">
        <v>12.73</v>
      </c>
      <c r="O52" s="43">
        <v>32.268000000000001</v>
      </c>
      <c r="P52" s="43"/>
      <c r="Q52" s="43"/>
      <c r="R52" s="43">
        <v>37.725000000000001</v>
      </c>
      <c r="S52" s="43"/>
      <c r="T52" s="43">
        <v>43.832999999999998</v>
      </c>
      <c r="U52" s="43"/>
      <c r="V52" s="43"/>
      <c r="W52" s="43"/>
      <c r="X52" s="43">
        <v>120.76045000000001</v>
      </c>
      <c r="Y52" s="43"/>
      <c r="Z52" s="43">
        <v>9.1121400000000001</v>
      </c>
      <c r="AA52" s="43"/>
      <c r="AB52" s="43"/>
      <c r="AC52" s="43">
        <v>16.600000000000001</v>
      </c>
      <c r="AD52" s="43"/>
      <c r="AE52" s="43">
        <v>1.9530000000000001</v>
      </c>
      <c r="AF52" s="43">
        <v>6.6</v>
      </c>
      <c r="AG52" s="43"/>
      <c r="AH52" s="43">
        <v>1.1813</v>
      </c>
      <c r="AI52" s="43"/>
      <c r="AJ52" s="43">
        <v>4.8772500000000001</v>
      </c>
      <c r="AK52" s="43">
        <v>0</v>
      </c>
      <c r="AL52" s="43">
        <v>1.5377000000000001</v>
      </c>
      <c r="AM52" s="43">
        <v>48.165590000000002</v>
      </c>
      <c r="AN52" s="43">
        <v>134.76168999999999</v>
      </c>
      <c r="AO52" s="43">
        <v>27.12</v>
      </c>
      <c r="AP52" s="43">
        <v>1.1499999999999999</v>
      </c>
      <c r="AQ52" s="43">
        <v>152.0051</v>
      </c>
      <c r="AR52" s="43"/>
      <c r="AS52" s="43">
        <v>37.377580000000002</v>
      </c>
      <c r="AT52" s="43">
        <v>30.522010000000002</v>
      </c>
      <c r="AU52" s="43"/>
      <c r="AV52" s="43">
        <v>192.39444</v>
      </c>
      <c r="AW52" s="43">
        <v>33.453890000000001</v>
      </c>
      <c r="AX52" s="43"/>
      <c r="AY52" s="43">
        <v>0.39237</v>
      </c>
      <c r="AZ52" s="43"/>
      <c r="BA52" s="43">
        <v>5.0999999999999996</v>
      </c>
      <c r="BB52" s="43"/>
      <c r="BC52" s="43">
        <v>61.674379999999999</v>
      </c>
      <c r="BD52" s="43"/>
      <c r="BE52" s="43">
        <v>20.5</v>
      </c>
      <c r="BF52" s="43"/>
      <c r="BG52" s="43"/>
      <c r="BH52" s="43"/>
      <c r="BI52" s="43">
        <v>15.475440000000001</v>
      </c>
      <c r="BJ52" s="43"/>
      <c r="BK52" s="43">
        <v>5.1681299999999997</v>
      </c>
      <c r="BL52" s="43"/>
      <c r="BM52" s="43">
        <v>7.2309999999999999</v>
      </c>
      <c r="BN52" s="43">
        <v>28.45</v>
      </c>
      <c r="BO52" s="43">
        <v>2.5099999999999998</v>
      </c>
      <c r="BP52" s="43">
        <v>139.17232999999999</v>
      </c>
      <c r="BQ52" s="43"/>
      <c r="BR52" s="43">
        <v>5.6627000000000001</v>
      </c>
      <c r="BS52" s="43">
        <v>124.19714</v>
      </c>
      <c r="BT52" s="43">
        <v>7.2439400000000003</v>
      </c>
      <c r="BU52" s="43"/>
      <c r="BV52" s="43">
        <v>33.049599999999998</v>
      </c>
      <c r="BW52" s="43">
        <v>3.9614600000000002</v>
      </c>
      <c r="BX52" s="43"/>
      <c r="BY52" s="43"/>
      <c r="BZ52" s="43">
        <v>89.353800000000007</v>
      </c>
      <c r="CA52" s="43">
        <v>10.2097</v>
      </c>
      <c r="CB52" s="43">
        <v>0.50039999999999996</v>
      </c>
      <c r="CC52" s="43">
        <v>0.82299999999999995</v>
      </c>
      <c r="CD52" s="43">
        <v>25.837720000000001</v>
      </c>
      <c r="CE52" s="43">
        <v>452.30126999999999</v>
      </c>
      <c r="CF52" s="43">
        <v>11.990600000000001</v>
      </c>
      <c r="CG52" s="43">
        <v>152.4007</v>
      </c>
      <c r="CH52" s="43">
        <v>18.51483</v>
      </c>
      <c r="CI52" s="43"/>
      <c r="CJ52" s="43"/>
      <c r="CK52" s="43">
        <v>14.2662</v>
      </c>
      <c r="CL52" s="43">
        <v>4.7827299999999999</v>
      </c>
      <c r="CM52" s="43"/>
      <c r="CN52" s="43"/>
      <c r="CO52" s="43">
        <v>14.44403</v>
      </c>
      <c r="CP52" s="43">
        <v>293</v>
      </c>
      <c r="CQ52" s="43"/>
      <c r="CR52" s="43">
        <v>28.356999999999999</v>
      </c>
      <c r="CS52" s="43">
        <v>2.3188800000000001</v>
      </c>
      <c r="CT52" s="43">
        <v>28.722580000000001</v>
      </c>
    </row>
    <row r="53" spans="1:98" ht="15.75" x14ac:dyDescent="0.25">
      <c r="A53" s="1"/>
      <c r="B53" s="42" t="s">
        <v>724</v>
      </c>
      <c r="C53" s="43"/>
      <c r="D53" s="43"/>
      <c r="E53" s="43">
        <v>31.913740000000001</v>
      </c>
      <c r="F53" s="43"/>
      <c r="G53" s="43">
        <v>4.1369999999999996</v>
      </c>
      <c r="H53" s="43"/>
      <c r="I53" s="43"/>
      <c r="J53" s="43">
        <v>19.588100000000001</v>
      </c>
      <c r="K53" s="43">
        <v>26.371300000000002</v>
      </c>
      <c r="L53" s="43">
        <v>11.532999999999999</v>
      </c>
      <c r="M53" s="43">
        <v>11.4016</v>
      </c>
      <c r="N53" s="43">
        <v>12.67</v>
      </c>
      <c r="O53" s="43">
        <v>32.137999999999998</v>
      </c>
      <c r="P53" s="43"/>
      <c r="Q53" s="43"/>
      <c r="R53" s="43">
        <v>37.744999999999997</v>
      </c>
      <c r="S53" s="43"/>
      <c r="T53" s="43">
        <v>31.507100000000001</v>
      </c>
      <c r="U53" s="43"/>
      <c r="V53" s="43"/>
      <c r="W53" s="43"/>
      <c r="X53" s="43">
        <v>108.78892</v>
      </c>
      <c r="Y53" s="43"/>
      <c r="Z53" s="43">
        <v>9.1454599999999999</v>
      </c>
      <c r="AA53" s="43"/>
      <c r="AB53" s="43"/>
      <c r="AC53" s="43">
        <v>16.53</v>
      </c>
      <c r="AD53" s="43"/>
      <c r="AE53" s="43">
        <v>1.871</v>
      </c>
      <c r="AF53" s="43">
        <v>4.0999999999999996</v>
      </c>
      <c r="AG53" s="43"/>
      <c r="AH53" s="43">
        <v>1.1394</v>
      </c>
      <c r="AI53" s="43"/>
      <c r="AJ53" s="43">
        <v>4.42605</v>
      </c>
      <c r="AK53" s="43">
        <v>0</v>
      </c>
      <c r="AL53" s="43">
        <v>1.2139</v>
      </c>
      <c r="AM53" s="43">
        <v>43.873089999999998</v>
      </c>
      <c r="AN53" s="43">
        <v>133.74732</v>
      </c>
      <c r="AO53" s="43">
        <v>27.278199999999998</v>
      </c>
      <c r="AP53" s="43">
        <v>1.26</v>
      </c>
      <c r="AQ53" s="43">
        <v>152.06800000000001</v>
      </c>
      <c r="AR53" s="43"/>
      <c r="AS53" s="43">
        <v>37.827500000000001</v>
      </c>
      <c r="AT53" s="43">
        <v>30.99146</v>
      </c>
      <c r="AU53" s="43"/>
      <c r="AV53" s="43">
        <v>192.09648000000001</v>
      </c>
      <c r="AW53" s="43">
        <v>33.741999999999997</v>
      </c>
      <c r="AX53" s="43"/>
      <c r="AY53" s="43">
        <v>0.44313000000000002</v>
      </c>
      <c r="AZ53" s="43"/>
      <c r="BA53" s="43">
        <v>5</v>
      </c>
      <c r="BB53" s="43"/>
      <c r="BC53" s="43">
        <v>72.416600000000003</v>
      </c>
      <c r="BD53" s="43"/>
      <c r="BE53" s="43">
        <v>20.5</v>
      </c>
      <c r="BF53" s="43"/>
      <c r="BG53" s="43"/>
      <c r="BH53" s="43"/>
      <c r="BI53" s="43">
        <v>15.63808</v>
      </c>
      <c r="BJ53" s="43"/>
      <c r="BK53" s="43">
        <v>5.3194699999999999</v>
      </c>
      <c r="BL53" s="43"/>
      <c r="BM53" s="43">
        <v>7.1230000000000002</v>
      </c>
      <c r="BN53" s="43">
        <v>33.840000000000003</v>
      </c>
      <c r="BO53" s="43">
        <v>2.57</v>
      </c>
      <c r="BP53" s="43">
        <v>140.68813</v>
      </c>
      <c r="BQ53" s="43"/>
      <c r="BR53" s="43">
        <v>5.6481000000000003</v>
      </c>
      <c r="BS53" s="43">
        <v>125.44665000000001</v>
      </c>
      <c r="BT53" s="43">
        <v>6.7051800000000004</v>
      </c>
      <c r="BU53" s="43"/>
      <c r="BV53" s="43">
        <v>33.240400000000001</v>
      </c>
      <c r="BW53" s="43">
        <v>3.9545699999999999</v>
      </c>
      <c r="BX53" s="43"/>
      <c r="BY53" s="43"/>
      <c r="BZ53" s="43">
        <v>89.959500000000006</v>
      </c>
      <c r="CA53" s="43">
        <v>22.207519999999999</v>
      </c>
      <c r="CB53" s="43">
        <v>0.44359999999999999</v>
      </c>
      <c r="CC53" s="43">
        <v>0.78400000000000003</v>
      </c>
      <c r="CD53" s="43">
        <v>25.25825</v>
      </c>
      <c r="CE53" s="43">
        <v>448.27015999999998</v>
      </c>
      <c r="CF53" s="43">
        <v>12.0406</v>
      </c>
      <c r="CG53" s="43">
        <v>149.48740000000001</v>
      </c>
      <c r="CH53" s="43">
        <v>18.199590000000001</v>
      </c>
      <c r="CI53" s="43"/>
      <c r="CJ53" s="43"/>
      <c r="CK53" s="43">
        <v>14.7652</v>
      </c>
      <c r="CL53" s="43">
        <v>4.7943699999999998</v>
      </c>
      <c r="CM53" s="43"/>
      <c r="CN53" s="43"/>
      <c r="CO53" s="43">
        <v>14.684609999999999</v>
      </c>
      <c r="CP53" s="43">
        <v>280.74</v>
      </c>
      <c r="CQ53" s="43"/>
      <c r="CR53" s="43">
        <v>29.745999999999999</v>
      </c>
      <c r="CS53" s="43">
        <v>2.2062200000000001</v>
      </c>
      <c r="CT53" s="43">
        <v>36.21772</v>
      </c>
    </row>
    <row r="54" spans="1:98" ht="15.75" x14ac:dyDescent="0.25">
      <c r="A54" s="1"/>
      <c r="B54" s="42" t="s">
        <v>725</v>
      </c>
      <c r="C54" s="43"/>
      <c r="D54" s="43"/>
      <c r="E54" s="43">
        <v>31.825040000000001</v>
      </c>
      <c r="F54" s="43"/>
      <c r="G54" s="43">
        <v>3.93</v>
      </c>
      <c r="H54" s="43"/>
      <c r="I54" s="43"/>
      <c r="J54" s="43">
        <v>19.270600000000002</v>
      </c>
      <c r="K54" s="43">
        <v>26.1584</v>
      </c>
      <c r="L54" s="43">
        <v>11.516</v>
      </c>
      <c r="M54" s="43">
        <v>13.578099999999999</v>
      </c>
      <c r="N54" s="43">
        <v>12.78</v>
      </c>
      <c r="O54" s="43">
        <v>32.636000000000003</v>
      </c>
      <c r="P54" s="43"/>
      <c r="Q54" s="43"/>
      <c r="R54" s="43">
        <v>38.323</v>
      </c>
      <c r="S54" s="43"/>
      <c r="T54" s="43">
        <v>41.150500000000001</v>
      </c>
      <c r="U54" s="43"/>
      <c r="V54" s="43"/>
      <c r="W54" s="43"/>
      <c r="X54" s="43">
        <v>113.7855</v>
      </c>
      <c r="Y54" s="43"/>
      <c r="Z54" s="43">
        <v>8.9273399999999992</v>
      </c>
      <c r="AA54" s="43"/>
      <c r="AB54" s="43"/>
      <c r="AC54" s="43">
        <v>15.17</v>
      </c>
      <c r="AD54" s="43"/>
      <c r="AE54" s="43">
        <v>1.9319999999999999</v>
      </c>
      <c r="AF54" s="43">
        <v>4.0999999999999996</v>
      </c>
      <c r="AG54" s="43"/>
      <c r="AH54" s="43">
        <v>2.7326000000000001</v>
      </c>
      <c r="AI54" s="43"/>
      <c r="AJ54" s="43">
        <v>4.5418000000000003</v>
      </c>
      <c r="AK54" s="43">
        <v>0</v>
      </c>
      <c r="AL54" s="43">
        <v>1.0293000000000001</v>
      </c>
      <c r="AM54" s="43">
        <v>47.023800000000001</v>
      </c>
      <c r="AN54" s="43">
        <v>135.10816</v>
      </c>
      <c r="AO54" s="43">
        <v>26.633500000000002</v>
      </c>
      <c r="AP54" s="43">
        <v>1.2</v>
      </c>
      <c r="AQ54" s="43">
        <v>152.32749999999999</v>
      </c>
      <c r="AR54" s="43"/>
      <c r="AS54" s="43">
        <v>37.27234</v>
      </c>
      <c r="AT54" s="43">
        <v>30.925370000000001</v>
      </c>
      <c r="AU54" s="43"/>
      <c r="AV54" s="43">
        <v>190.84788</v>
      </c>
      <c r="AW54" s="43">
        <v>35.649360000000001</v>
      </c>
      <c r="AX54" s="43"/>
      <c r="AY54" s="43">
        <v>0.40026</v>
      </c>
      <c r="AZ54" s="43"/>
      <c r="BA54" s="43">
        <v>5.0999999999999996</v>
      </c>
      <c r="BB54" s="43"/>
      <c r="BC54" s="43">
        <v>72.773560000000003</v>
      </c>
      <c r="BD54" s="43"/>
      <c r="BE54" s="43">
        <v>20.5</v>
      </c>
      <c r="BF54" s="43"/>
      <c r="BG54" s="43"/>
      <c r="BH54" s="43"/>
      <c r="BI54" s="43">
        <v>15.540620000000001</v>
      </c>
      <c r="BJ54" s="43"/>
      <c r="BK54" s="43">
        <v>5.22872</v>
      </c>
      <c r="BL54" s="43"/>
      <c r="BM54" s="43">
        <v>7.2640000000000002</v>
      </c>
      <c r="BN54" s="43">
        <v>34.159999999999997</v>
      </c>
      <c r="BO54" s="43">
        <v>2.4900000000000002</v>
      </c>
      <c r="BP54" s="43">
        <v>139.22458</v>
      </c>
      <c r="BQ54" s="43"/>
      <c r="BR54" s="43">
        <v>5.7016</v>
      </c>
      <c r="BS54" s="43">
        <v>123.31065</v>
      </c>
      <c r="BT54" s="43">
        <v>6.8111100000000002</v>
      </c>
      <c r="BU54" s="43"/>
      <c r="BV54" s="43">
        <v>33.2468</v>
      </c>
      <c r="BW54" s="43">
        <v>3.8564400000000001</v>
      </c>
      <c r="BX54" s="43"/>
      <c r="BY54" s="43"/>
      <c r="BZ54" s="43">
        <v>90.915000000000006</v>
      </c>
      <c r="CA54" s="43">
        <v>22.53912</v>
      </c>
      <c r="CB54" s="43">
        <v>0.37340000000000001</v>
      </c>
      <c r="CC54" s="43">
        <v>0.77400000000000002</v>
      </c>
      <c r="CD54" s="43">
        <v>25.30837</v>
      </c>
      <c r="CE54" s="43">
        <v>450.60327000000001</v>
      </c>
      <c r="CF54" s="43">
        <v>12.0038</v>
      </c>
      <c r="CG54" s="43">
        <v>153.3262</v>
      </c>
      <c r="CH54" s="43">
        <v>18.322759999999999</v>
      </c>
      <c r="CI54" s="43"/>
      <c r="CJ54" s="43"/>
      <c r="CK54" s="43">
        <v>14.531499999999999</v>
      </c>
      <c r="CL54" s="43">
        <v>4.8593500000000001</v>
      </c>
      <c r="CM54" s="43"/>
      <c r="CN54" s="43"/>
      <c r="CO54" s="43">
        <v>14.09731</v>
      </c>
      <c r="CP54" s="43">
        <v>291.16000000000003</v>
      </c>
      <c r="CQ54" s="43"/>
      <c r="CR54" s="43">
        <v>32.533999999999999</v>
      </c>
      <c r="CS54" s="43">
        <v>2.0774599999999999</v>
      </c>
      <c r="CT54" s="43">
        <v>41.585569999999997</v>
      </c>
    </row>
    <row r="55" spans="1:98" ht="15.75" x14ac:dyDescent="0.25">
      <c r="A55" s="1"/>
      <c r="B55" s="42" t="s">
        <v>69</v>
      </c>
      <c r="C55" s="43"/>
      <c r="D55" s="43"/>
      <c r="E55" s="43">
        <v>32.02214</v>
      </c>
      <c r="F55" s="43"/>
      <c r="G55" s="43">
        <v>0</v>
      </c>
      <c r="H55" s="43"/>
      <c r="I55" s="43"/>
      <c r="J55" s="43">
        <v>19.361499999999999</v>
      </c>
      <c r="K55" s="43">
        <v>26.125</v>
      </c>
      <c r="L55" s="43">
        <v>10.914999999999999</v>
      </c>
      <c r="M55" s="43">
        <v>13.9329</v>
      </c>
      <c r="N55" s="43">
        <v>12.73</v>
      </c>
      <c r="O55" s="43">
        <v>33.235999999999997</v>
      </c>
      <c r="P55" s="43"/>
      <c r="Q55" s="43"/>
      <c r="R55" s="43">
        <v>38.859000000000002</v>
      </c>
      <c r="S55" s="43"/>
      <c r="T55" s="43">
        <v>36.667400000000001</v>
      </c>
      <c r="U55" s="43"/>
      <c r="V55" s="43"/>
      <c r="W55" s="43"/>
      <c r="X55" s="43">
        <v>146.48833999999999</v>
      </c>
      <c r="Y55" s="43"/>
      <c r="Z55" s="43">
        <v>8.9628099999999993</v>
      </c>
      <c r="AA55" s="43"/>
      <c r="AB55" s="43"/>
      <c r="AC55" s="43">
        <v>14.24</v>
      </c>
      <c r="AD55" s="43"/>
      <c r="AE55" s="43">
        <v>0</v>
      </c>
      <c r="AF55" s="43">
        <v>3.2</v>
      </c>
      <c r="AG55" s="43"/>
      <c r="AH55" s="43">
        <v>5.1180000000000003</v>
      </c>
      <c r="AI55" s="43"/>
      <c r="AJ55" s="43">
        <v>5.2758599999999998</v>
      </c>
      <c r="AK55" s="43">
        <v>0</v>
      </c>
      <c r="AL55" s="43">
        <v>0.97929999999999995</v>
      </c>
      <c r="AM55" s="43">
        <v>47.215020000000003</v>
      </c>
      <c r="AN55" s="43">
        <v>135.11538999999999</v>
      </c>
      <c r="AO55" s="43">
        <v>26.612200000000001</v>
      </c>
      <c r="AP55" s="43">
        <v>0.83</v>
      </c>
      <c r="AQ55" s="43">
        <v>151.95599999999999</v>
      </c>
      <c r="AR55" s="43"/>
      <c r="AS55" s="43">
        <v>37.378390000000003</v>
      </c>
      <c r="AT55" s="43">
        <v>30.220179999999999</v>
      </c>
      <c r="AU55" s="43"/>
      <c r="AV55" s="43">
        <v>189.74848</v>
      </c>
      <c r="AW55" s="43">
        <v>36.817770000000003</v>
      </c>
      <c r="AX55" s="43"/>
      <c r="AY55" s="43">
        <v>0.39617000000000002</v>
      </c>
      <c r="AZ55" s="43"/>
      <c r="BA55" s="43">
        <v>5</v>
      </c>
      <c r="BB55" s="43"/>
      <c r="BC55" s="43">
        <v>72.136780000000002</v>
      </c>
      <c r="BD55" s="43"/>
      <c r="BE55" s="43">
        <v>20.5</v>
      </c>
      <c r="BF55" s="43"/>
      <c r="BG55" s="43"/>
      <c r="BH55" s="43"/>
      <c r="BI55" s="43">
        <v>15.99348</v>
      </c>
      <c r="BJ55" s="43"/>
      <c r="BK55" s="43">
        <v>5.3415800000000004</v>
      </c>
      <c r="BL55" s="43"/>
      <c r="BM55" s="43">
        <v>7.2309999999999999</v>
      </c>
      <c r="BN55" s="43">
        <v>33.31</v>
      </c>
      <c r="BO55" s="43">
        <v>2.41</v>
      </c>
      <c r="BP55" s="43">
        <v>142.83559</v>
      </c>
      <c r="BQ55" s="43"/>
      <c r="BR55" s="43">
        <v>5.8010999999999999</v>
      </c>
      <c r="BS55" s="43">
        <v>127.30007999999999</v>
      </c>
      <c r="BT55" s="43">
        <v>6.9858500000000001</v>
      </c>
      <c r="BU55" s="43"/>
      <c r="BV55" s="43">
        <v>33.622100000000003</v>
      </c>
      <c r="BW55" s="43">
        <v>3.8369499999999999</v>
      </c>
      <c r="BX55" s="43"/>
      <c r="BY55" s="43"/>
      <c r="BZ55" s="43">
        <v>91.668800000000005</v>
      </c>
      <c r="CA55" s="43">
        <v>22.4497</v>
      </c>
      <c r="CB55" s="43">
        <v>0.3508</v>
      </c>
      <c r="CC55" s="43">
        <v>0.78400000000000003</v>
      </c>
      <c r="CD55" s="43">
        <v>24.319579999999998</v>
      </c>
      <c r="CE55" s="43">
        <v>452.66291999999999</v>
      </c>
      <c r="CF55" s="43">
        <v>12.3453</v>
      </c>
      <c r="CG55" s="43">
        <v>148.74959999999999</v>
      </c>
      <c r="CH55" s="43">
        <v>18.08625</v>
      </c>
      <c r="CI55" s="43"/>
      <c r="CJ55" s="43"/>
      <c r="CK55" s="43">
        <v>14.6196</v>
      </c>
      <c r="CL55" s="43">
        <v>4.8922600000000003</v>
      </c>
      <c r="CM55" s="43"/>
      <c r="CN55" s="43"/>
      <c r="CO55" s="43">
        <v>7.6491400000000001</v>
      </c>
      <c r="CP55" s="43">
        <v>294.89999999999998</v>
      </c>
      <c r="CQ55" s="43"/>
      <c r="CR55" s="43">
        <v>36.084000000000003</v>
      </c>
      <c r="CS55" s="43">
        <v>2.1670400000000001</v>
      </c>
      <c r="CT55" s="43">
        <v>42.741439999999997</v>
      </c>
    </row>
    <row r="56" spans="1:98" ht="31.35" customHeight="1" x14ac:dyDescent="0.25">
      <c r="A56" s="1"/>
      <c r="B56" s="44" t="s">
        <v>815</v>
      </c>
      <c r="C56" s="45">
        <v>0</v>
      </c>
      <c r="D56" s="45">
        <v>0</v>
      </c>
      <c r="E56" s="45">
        <v>942.78489500000001</v>
      </c>
      <c r="F56" s="45">
        <v>0</v>
      </c>
      <c r="G56" s="45">
        <v>93.900999999999996</v>
      </c>
      <c r="H56" s="45">
        <v>0</v>
      </c>
      <c r="I56" s="45">
        <v>0</v>
      </c>
      <c r="J56" s="45">
        <v>474.72244999999998</v>
      </c>
      <c r="K56" s="45">
        <v>611.93375000000003</v>
      </c>
      <c r="L56" s="45">
        <v>243.09299999999999</v>
      </c>
      <c r="M56" s="45">
        <v>308.10554999999999</v>
      </c>
      <c r="N56" s="45">
        <v>298.85000000000002</v>
      </c>
      <c r="O56" s="45">
        <v>779.25599999999997</v>
      </c>
      <c r="P56" s="45">
        <v>0</v>
      </c>
      <c r="Q56" s="45">
        <v>0</v>
      </c>
      <c r="R56" s="45">
        <v>1052.7059999999999</v>
      </c>
      <c r="S56" s="45">
        <v>0</v>
      </c>
      <c r="T56" s="45">
        <v>672.09535000000005</v>
      </c>
      <c r="U56" s="45">
        <v>0</v>
      </c>
      <c r="V56" s="45">
        <v>0</v>
      </c>
      <c r="W56" s="45">
        <v>0</v>
      </c>
      <c r="X56" s="45">
        <v>2188.04214</v>
      </c>
      <c r="Y56" s="45">
        <v>0</v>
      </c>
      <c r="Z56" s="45">
        <v>195.12922499999999</v>
      </c>
      <c r="AA56" s="45">
        <v>0</v>
      </c>
      <c r="AB56" s="45">
        <v>0</v>
      </c>
      <c r="AC56" s="45">
        <v>373.93</v>
      </c>
      <c r="AD56" s="45">
        <v>0</v>
      </c>
      <c r="AE56" s="45">
        <v>47.378999999999998</v>
      </c>
      <c r="AF56" s="45">
        <v>60.2</v>
      </c>
      <c r="AG56" s="45">
        <v>0</v>
      </c>
      <c r="AH56" s="45">
        <v>75.728949999999998</v>
      </c>
      <c r="AI56" s="45">
        <v>0</v>
      </c>
      <c r="AJ56" s="45">
        <v>118.96792499999999</v>
      </c>
      <c r="AK56" s="45">
        <v>1.81</v>
      </c>
      <c r="AL56" s="45">
        <v>72.296350000000004</v>
      </c>
      <c r="AM56" s="45">
        <v>1100.3977</v>
      </c>
      <c r="AN56" s="45">
        <v>3176.4085850000001</v>
      </c>
      <c r="AO56" s="45">
        <v>629.48934999999994</v>
      </c>
      <c r="AP56" s="45">
        <v>18.010000000000002</v>
      </c>
      <c r="AQ56" s="45">
        <v>3478.8371499999998</v>
      </c>
      <c r="AR56" s="45">
        <v>0</v>
      </c>
      <c r="AS56" s="45">
        <v>859.44785000000002</v>
      </c>
      <c r="AT56" s="45">
        <v>703.86255500000004</v>
      </c>
      <c r="AU56" s="45">
        <v>0</v>
      </c>
      <c r="AV56" s="45">
        <v>3660.7537499999999</v>
      </c>
      <c r="AW56" s="45">
        <v>828.04850499999998</v>
      </c>
      <c r="AX56" s="45">
        <v>0</v>
      </c>
      <c r="AY56" s="45">
        <v>6.7515299999999998</v>
      </c>
      <c r="AZ56" s="45">
        <v>0</v>
      </c>
      <c r="BA56" s="45">
        <v>120.35</v>
      </c>
      <c r="BB56" s="45">
        <v>0</v>
      </c>
      <c r="BC56" s="45">
        <v>1578.37653</v>
      </c>
      <c r="BD56" s="45">
        <v>0</v>
      </c>
      <c r="BE56" s="45">
        <v>485.85</v>
      </c>
      <c r="BF56" s="45">
        <v>0</v>
      </c>
      <c r="BG56" s="45">
        <v>0</v>
      </c>
      <c r="BH56" s="45">
        <v>0</v>
      </c>
      <c r="BI56" s="45">
        <v>398.28223000000003</v>
      </c>
      <c r="BJ56" s="45">
        <v>0</v>
      </c>
      <c r="BK56" s="45">
        <v>125.701825</v>
      </c>
      <c r="BL56" s="45">
        <v>0</v>
      </c>
      <c r="BM56" s="45">
        <v>159.68450000000001</v>
      </c>
      <c r="BN56" s="45">
        <v>688.93</v>
      </c>
      <c r="BO56" s="45">
        <v>57.615000000000002</v>
      </c>
      <c r="BP56" s="45">
        <v>3316.7136</v>
      </c>
      <c r="BQ56" s="45">
        <v>0</v>
      </c>
      <c r="BR56" s="45">
        <v>129.14420000000001</v>
      </c>
      <c r="BS56" s="45">
        <v>3035.20469</v>
      </c>
      <c r="BT56" s="45">
        <v>138.18391</v>
      </c>
      <c r="BU56" s="45">
        <v>0</v>
      </c>
      <c r="BV56" s="45">
        <v>778.28674999999998</v>
      </c>
      <c r="BW56" s="45">
        <v>93.388144999999994</v>
      </c>
      <c r="BX56" s="45">
        <v>0</v>
      </c>
      <c r="BY56" s="45">
        <v>0</v>
      </c>
      <c r="BZ56" s="45">
        <v>2139.8910500000002</v>
      </c>
      <c r="CA56" s="45">
        <v>468.60554000000002</v>
      </c>
      <c r="CB56" s="45">
        <v>20.582899999999999</v>
      </c>
      <c r="CC56" s="45">
        <v>19.387</v>
      </c>
      <c r="CD56" s="45">
        <v>615.36845500000004</v>
      </c>
      <c r="CE56" s="45">
        <v>10376.547445</v>
      </c>
      <c r="CF56" s="45">
        <v>267.83695</v>
      </c>
      <c r="CG56" s="45">
        <v>3413.1383999999998</v>
      </c>
      <c r="CH56" s="45">
        <v>434.61498999999998</v>
      </c>
      <c r="CI56" s="45">
        <v>0</v>
      </c>
      <c r="CJ56" s="45">
        <v>0</v>
      </c>
      <c r="CK56" s="45">
        <v>336.33904999999999</v>
      </c>
      <c r="CL56" s="45">
        <v>111.884725</v>
      </c>
      <c r="CM56" s="45">
        <v>0</v>
      </c>
      <c r="CN56" s="45">
        <v>0</v>
      </c>
      <c r="CO56" s="45">
        <v>320.57593000000003</v>
      </c>
      <c r="CP56" s="45">
        <v>6800.1549999999997</v>
      </c>
      <c r="CQ56" s="45">
        <v>0</v>
      </c>
      <c r="CR56" s="45">
        <v>841.39599999999996</v>
      </c>
      <c r="CS56" s="45">
        <v>52.593000000000004</v>
      </c>
      <c r="CT56" s="45">
        <v>760.84027000000003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819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Normal="100" workbookViewId="0">
      <pane xSplit="2" ySplit="6" topLeftCell="C33" activePane="bottomRight" state="frozen"/>
      <selection pane="topRight" activeCell="C1" sqref="C1"/>
      <selection pane="bottomLeft" activeCell="A7" sqref="A7"/>
      <selection pane="bottomRight" activeCell="I37" sqref="I3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97"/>
      <c r="I3" s="197"/>
      <c r="J3" s="197"/>
      <c r="K3" s="197"/>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820</v>
      </c>
      <c r="C5" s="1"/>
      <c r="D5" s="1"/>
      <c r="E5" s="1"/>
      <c r="F5" s="1"/>
      <c r="G5" s="1"/>
      <c r="H5" s="1"/>
      <c r="I5" s="1"/>
      <c r="J5" s="1"/>
      <c r="K5" s="1"/>
      <c r="L5" s="1"/>
      <c r="M5" s="1"/>
      <c r="N5" s="1"/>
      <c r="O5" s="1"/>
      <c r="P5" s="1"/>
      <c r="Q5" s="1"/>
      <c r="R5" s="1"/>
      <c r="S5" s="1"/>
      <c r="T5" s="1"/>
      <c r="U5" s="1"/>
      <c r="V5" s="1"/>
      <c r="W5" s="1"/>
      <c r="X5" s="1"/>
    </row>
    <row r="6" spans="1:24" ht="48" x14ac:dyDescent="0.25">
      <c r="A6" s="1"/>
      <c r="B6" s="37" t="s">
        <v>462</v>
      </c>
      <c r="C6" s="48" t="s">
        <v>821</v>
      </c>
      <c r="D6" s="48" t="s">
        <v>822</v>
      </c>
      <c r="E6" s="48" t="s">
        <v>823</v>
      </c>
      <c r="F6" s="48" t="s">
        <v>824</v>
      </c>
      <c r="G6" s="48" t="s">
        <v>1442</v>
      </c>
      <c r="H6" s="48" t="s">
        <v>825</v>
      </c>
      <c r="I6" s="48" t="s">
        <v>3191</v>
      </c>
      <c r="J6" s="48" t="s">
        <v>3192</v>
      </c>
      <c r="K6" s="48" t="s">
        <v>825</v>
      </c>
      <c r="L6" s="48" t="s">
        <v>826</v>
      </c>
      <c r="M6" s="48" t="s">
        <v>827</v>
      </c>
      <c r="N6" s="48" t="s">
        <v>828</v>
      </c>
      <c r="O6" s="48" t="s">
        <v>829</v>
      </c>
      <c r="P6" s="37" t="s">
        <v>830</v>
      </c>
      <c r="Q6" s="1"/>
      <c r="R6" s="1"/>
      <c r="S6" s="1"/>
      <c r="T6" s="1"/>
      <c r="U6" s="49" t="s">
        <v>3</v>
      </c>
      <c r="V6" s="49" t="s">
        <v>17</v>
      </c>
      <c r="W6" s="49" t="s">
        <v>831</v>
      </c>
      <c r="X6" s="49" t="s">
        <v>832</v>
      </c>
    </row>
    <row r="7" spans="1:24" x14ac:dyDescent="0.25">
      <c r="A7" s="1"/>
      <c r="B7" s="50" t="s">
        <v>679</v>
      </c>
      <c r="C7" s="51">
        <v>1108.56</v>
      </c>
      <c r="D7" s="51">
        <v>3389.01</v>
      </c>
      <c r="E7" s="51">
        <v>1916.6</v>
      </c>
      <c r="F7" s="51">
        <v>25.4</v>
      </c>
      <c r="G7" s="51"/>
      <c r="H7" s="51"/>
      <c r="I7" s="51">
        <v>36.299999999999997</v>
      </c>
      <c r="J7" s="51"/>
      <c r="K7" s="51">
        <v>0</v>
      </c>
      <c r="L7" s="51">
        <v>42.75</v>
      </c>
      <c r="M7" s="51">
        <v>12.2</v>
      </c>
      <c r="N7" s="51">
        <v>0</v>
      </c>
      <c r="O7" s="51">
        <v>265.3</v>
      </c>
      <c r="P7" s="51">
        <f>+SUM(C7:O7)</f>
        <v>6796.12</v>
      </c>
      <c r="Q7" s="1"/>
      <c r="R7" s="1"/>
      <c r="S7" s="1"/>
      <c r="T7" s="1"/>
      <c r="U7" s="211" t="s">
        <v>14</v>
      </c>
      <c r="V7" s="52" t="s">
        <v>833</v>
      </c>
      <c r="W7" s="53">
        <v>446.7</v>
      </c>
      <c r="X7" s="53" t="s">
        <v>834</v>
      </c>
    </row>
    <row r="8" spans="1:24" x14ac:dyDescent="0.25">
      <c r="A8" s="1"/>
      <c r="B8" s="54" t="s">
        <v>680</v>
      </c>
      <c r="C8" s="55">
        <v>1110.76</v>
      </c>
      <c r="D8" s="55">
        <v>3371.11</v>
      </c>
      <c r="E8" s="55">
        <v>1808</v>
      </c>
      <c r="F8" s="55">
        <v>24.7</v>
      </c>
      <c r="G8" s="55"/>
      <c r="H8" s="55"/>
      <c r="I8" s="55">
        <v>36.4</v>
      </c>
      <c r="J8" s="55"/>
      <c r="K8" s="55">
        <v>0</v>
      </c>
      <c r="L8" s="55">
        <v>42.1</v>
      </c>
      <c r="M8" s="55">
        <v>12.2</v>
      </c>
      <c r="N8" s="55">
        <v>0</v>
      </c>
      <c r="O8" s="55">
        <v>259.60000000000002</v>
      </c>
      <c r="P8" s="55">
        <f t="shared" ref="P8:P54" si="0">+SUM(C8:O8)</f>
        <v>6664.87</v>
      </c>
      <c r="Q8" s="1"/>
      <c r="R8" s="1"/>
      <c r="S8" s="1"/>
      <c r="T8" s="1"/>
      <c r="U8" s="211" t="s">
        <v>499</v>
      </c>
      <c r="V8" s="52" t="s">
        <v>835</v>
      </c>
      <c r="W8" s="53">
        <v>48</v>
      </c>
      <c r="X8" s="53" t="s">
        <v>834</v>
      </c>
    </row>
    <row r="9" spans="1:24" x14ac:dyDescent="0.25">
      <c r="A9" s="1"/>
      <c r="B9" s="54" t="s">
        <v>681</v>
      </c>
      <c r="C9" s="55">
        <v>1108.57</v>
      </c>
      <c r="D9" s="55">
        <v>3418.11</v>
      </c>
      <c r="E9" s="55">
        <v>1680.1</v>
      </c>
      <c r="F9" s="55">
        <v>25.3</v>
      </c>
      <c r="G9" s="55"/>
      <c r="H9" s="55"/>
      <c r="I9" s="55">
        <v>35.9</v>
      </c>
      <c r="J9" s="55"/>
      <c r="K9" s="55">
        <v>0</v>
      </c>
      <c r="L9" s="55">
        <v>44.26</v>
      </c>
      <c r="M9" s="55">
        <v>12.2</v>
      </c>
      <c r="N9" s="55">
        <v>0</v>
      </c>
      <c r="O9" s="55">
        <v>247.9</v>
      </c>
      <c r="P9" s="55">
        <f t="shared" si="0"/>
        <v>6572.34</v>
      </c>
      <c r="Q9" s="1"/>
      <c r="R9" s="1"/>
      <c r="S9" s="1"/>
      <c r="T9" s="1"/>
      <c r="U9" s="211" t="s">
        <v>71</v>
      </c>
      <c r="V9" s="52" t="s">
        <v>72</v>
      </c>
      <c r="W9" s="53" t="s">
        <v>834</v>
      </c>
      <c r="X9" s="53">
        <v>4074.5</v>
      </c>
    </row>
    <row r="10" spans="1:24" x14ac:dyDescent="0.25">
      <c r="A10" s="1"/>
      <c r="B10" s="54" t="s">
        <v>682</v>
      </c>
      <c r="C10" s="55">
        <v>1110.8599999999999</v>
      </c>
      <c r="D10" s="55">
        <v>3450.89</v>
      </c>
      <c r="E10" s="55">
        <v>1680.7</v>
      </c>
      <c r="F10" s="55">
        <v>25.8</v>
      </c>
      <c r="G10" s="55"/>
      <c r="H10" s="55"/>
      <c r="I10" s="55">
        <v>36.200000000000003</v>
      </c>
      <c r="J10" s="55"/>
      <c r="K10" s="55">
        <v>0</v>
      </c>
      <c r="L10" s="55">
        <v>43.49</v>
      </c>
      <c r="M10" s="55">
        <v>12.2</v>
      </c>
      <c r="N10" s="55">
        <v>0</v>
      </c>
      <c r="O10" s="55">
        <v>197.6</v>
      </c>
      <c r="P10" s="55">
        <f t="shared" si="0"/>
        <v>6557.74</v>
      </c>
      <c r="Q10" s="1"/>
      <c r="R10" s="1"/>
      <c r="S10" s="1"/>
      <c r="T10" s="1"/>
      <c r="U10" s="211" t="s">
        <v>479</v>
      </c>
      <c r="V10" s="52" t="s">
        <v>836</v>
      </c>
      <c r="W10" s="53">
        <v>471.6</v>
      </c>
      <c r="X10" s="53" t="s">
        <v>834</v>
      </c>
    </row>
    <row r="11" spans="1:24" x14ac:dyDescent="0.25">
      <c r="A11" s="1"/>
      <c r="B11" s="54" t="s">
        <v>683</v>
      </c>
      <c r="C11" s="55">
        <v>1106.3699999999999</v>
      </c>
      <c r="D11" s="55">
        <v>3453.34</v>
      </c>
      <c r="E11" s="55">
        <v>1658.8</v>
      </c>
      <c r="F11" s="55">
        <v>25.6</v>
      </c>
      <c r="G11" s="55"/>
      <c r="H11" s="55"/>
      <c r="I11" s="55">
        <v>36.1</v>
      </c>
      <c r="J11" s="55"/>
      <c r="K11" s="55">
        <v>0</v>
      </c>
      <c r="L11" s="55">
        <v>41.85</v>
      </c>
      <c r="M11" s="55">
        <v>12.2</v>
      </c>
      <c r="N11" s="55">
        <v>0</v>
      </c>
      <c r="O11" s="55">
        <v>150.5</v>
      </c>
      <c r="P11" s="55">
        <f t="shared" si="0"/>
        <v>6484.7600000000011</v>
      </c>
      <c r="Q11" s="1"/>
      <c r="R11" s="1"/>
      <c r="S11" s="1"/>
      <c r="T11" s="1"/>
      <c r="U11" s="211" t="s">
        <v>472</v>
      </c>
      <c r="V11" s="52" t="s">
        <v>837</v>
      </c>
      <c r="W11" s="53">
        <v>22.15</v>
      </c>
      <c r="X11" s="53" t="s">
        <v>834</v>
      </c>
    </row>
    <row r="12" spans="1:24" x14ac:dyDescent="0.25">
      <c r="A12" s="1"/>
      <c r="B12" s="54" t="s">
        <v>684</v>
      </c>
      <c r="C12" s="55">
        <v>1109.1199999999999</v>
      </c>
      <c r="D12" s="55">
        <v>3491.54</v>
      </c>
      <c r="E12" s="55">
        <v>1611.9</v>
      </c>
      <c r="F12" s="55">
        <v>24.5</v>
      </c>
      <c r="G12" s="55"/>
      <c r="H12" s="55"/>
      <c r="I12" s="55">
        <v>36</v>
      </c>
      <c r="J12" s="55"/>
      <c r="K12" s="55">
        <v>0</v>
      </c>
      <c r="L12" s="55">
        <v>41.77</v>
      </c>
      <c r="M12" s="55">
        <v>12.2</v>
      </c>
      <c r="N12" s="55">
        <v>0</v>
      </c>
      <c r="O12" s="55">
        <v>168.7</v>
      </c>
      <c r="P12" s="55">
        <f t="shared" si="0"/>
        <v>6495.73</v>
      </c>
      <c r="Q12" s="1"/>
      <c r="R12" s="1"/>
      <c r="S12" s="1"/>
      <c r="T12" s="1"/>
      <c r="U12" s="211"/>
      <c r="V12" s="52" t="s">
        <v>838</v>
      </c>
      <c r="W12" s="53">
        <v>28.6</v>
      </c>
      <c r="X12" s="53" t="s">
        <v>834</v>
      </c>
    </row>
    <row r="13" spans="1:24" x14ac:dyDescent="0.25">
      <c r="A13" s="1"/>
      <c r="B13" s="54" t="s">
        <v>685</v>
      </c>
      <c r="C13" s="55">
        <v>1111.6199999999999</v>
      </c>
      <c r="D13" s="55">
        <v>3532.84</v>
      </c>
      <c r="E13" s="55">
        <v>1544.1</v>
      </c>
      <c r="F13" s="55">
        <v>25.4</v>
      </c>
      <c r="G13" s="55"/>
      <c r="H13" s="55"/>
      <c r="I13" s="55">
        <v>35.9</v>
      </c>
      <c r="J13" s="55"/>
      <c r="K13" s="55">
        <v>0</v>
      </c>
      <c r="L13" s="55">
        <v>42.35</v>
      </c>
      <c r="M13" s="55">
        <v>12.2</v>
      </c>
      <c r="N13" s="55">
        <v>0</v>
      </c>
      <c r="O13" s="55">
        <v>171.8</v>
      </c>
      <c r="P13" s="55">
        <f t="shared" si="0"/>
        <v>6476.2099999999991</v>
      </c>
      <c r="Q13" s="1"/>
      <c r="R13" s="1"/>
      <c r="S13" s="1"/>
      <c r="T13" s="1"/>
      <c r="U13" s="211" t="s">
        <v>204</v>
      </c>
      <c r="V13" s="52" t="s">
        <v>839</v>
      </c>
      <c r="W13" s="53" t="s">
        <v>834</v>
      </c>
      <c r="X13" s="53">
        <v>2740.05</v>
      </c>
    </row>
    <row r="14" spans="1:24" x14ac:dyDescent="0.25">
      <c r="A14" s="1"/>
      <c r="B14" s="56" t="s">
        <v>686</v>
      </c>
      <c r="C14" s="57">
        <v>1111.29</v>
      </c>
      <c r="D14" s="57">
        <v>3564.8</v>
      </c>
      <c r="E14" s="57">
        <v>1539.6</v>
      </c>
      <c r="F14" s="57">
        <v>25.2</v>
      </c>
      <c r="G14" s="57"/>
      <c r="H14" s="57"/>
      <c r="I14" s="57">
        <v>36</v>
      </c>
      <c r="J14" s="57"/>
      <c r="K14" s="57">
        <v>0</v>
      </c>
      <c r="L14" s="57">
        <v>45.15</v>
      </c>
      <c r="M14" s="57">
        <v>12.2</v>
      </c>
      <c r="N14" s="57">
        <v>0</v>
      </c>
      <c r="O14" s="57">
        <v>193.1</v>
      </c>
      <c r="P14" s="57">
        <f t="shared" si="0"/>
        <v>6527.34</v>
      </c>
      <c r="Q14" s="1"/>
      <c r="R14" s="1"/>
      <c r="S14" s="1"/>
      <c r="T14" s="1"/>
      <c r="U14" s="211"/>
      <c r="V14" s="52" t="s">
        <v>840</v>
      </c>
      <c r="W14" s="53">
        <v>875.2</v>
      </c>
      <c r="X14" s="53" t="s">
        <v>834</v>
      </c>
    </row>
    <row r="15" spans="1:24" x14ac:dyDescent="0.25">
      <c r="A15" s="1"/>
      <c r="B15" s="50" t="s">
        <v>687</v>
      </c>
      <c r="C15" s="51">
        <v>1108.32</v>
      </c>
      <c r="D15" s="51">
        <v>3459.03</v>
      </c>
      <c r="E15" s="51">
        <v>1616.5</v>
      </c>
      <c r="F15" s="51">
        <v>24.6</v>
      </c>
      <c r="G15" s="51"/>
      <c r="H15" s="51"/>
      <c r="I15" s="51">
        <v>35.799999999999997</v>
      </c>
      <c r="J15" s="51"/>
      <c r="K15" s="51">
        <v>0</v>
      </c>
      <c r="L15" s="51">
        <v>44.01</v>
      </c>
      <c r="M15" s="51">
        <v>12.2</v>
      </c>
      <c r="N15" s="51">
        <v>0</v>
      </c>
      <c r="O15" s="51">
        <v>163.80000000000001</v>
      </c>
      <c r="P15" s="51">
        <f t="shared" si="0"/>
        <v>6464.2600000000011</v>
      </c>
      <c r="Q15" s="1"/>
      <c r="R15" s="1"/>
      <c r="S15" s="1"/>
      <c r="T15" s="1"/>
      <c r="U15" s="211" t="s">
        <v>75</v>
      </c>
      <c r="V15" s="52" t="s">
        <v>841</v>
      </c>
      <c r="W15" s="53">
        <v>159.05000000000001</v>
      </c>
      <c r="X15" s="53" t="s">
        <v>834</v>
      </c>
    </row>
    <row r="16" spans="1:24" x14ac:dyDescent="0.25">
      <c r="A16" s="1"/>
      <c r="B16" s="54" t="s">
        <v>688</v>
      </c>
      <c r="C16" s="55">
        <v>1109.22</v>
      </c>
      <c r="D16" s="55">
        <v>3572.53</v>
      </c>
      <c r="E16" s="55">
        <v>1735.7</v>
      </c>
      <c r="F16" s="55">
        <v>25.6</v>
      </c>
      <c r="G16" s="55"/>
      <c r="H16" s="55"/>
      <c r="I16" s="55">
        <v>35.6</v>
      </c>
      <c r="J16" s="55"/>
      <c r="K16" s="55">
        <v>0</v>
      </c>
      <c r="L16" s="55">
        <v>42.7</v>
      </c>
      <c r="M16" s="55">
        <v>12.2</v>
      </c>
      <c r="N16" s="55">
        <v>0</v>
      </c>
      <c r="O16" s="55">
        <v>129.9</v>
      </c>
      <c r="P16" s="55">
        <f t="shared" si="0"/>
        <v>6663.45</v>
      </c>
      <c r="Q16" s="1"/>
      <c r="R16" s="1"/>
      <c r="S16" s="1"/>
      <c r="T16" s="1"/>
      <c r="U16" s="211"/>
      <c r="V16" s="52" t="s">
        <v>842</v>
      </c>
      <c r="W16" s="53" t="s">
        <v>834</v>
      </c>
      <c r="X16" s="53">
        <v>132.19999999999999</v>
      </c>
    </row>
    <row r="17" spans="1:24" x14ac:dyDescent="0.25">
      <c r="A17" s="1"/>
      <c r="B17" s="54" t="s">
        <v>689</v>
      </c>
      <c r="C17" s="55">
        <v>1109.44</v>
      </c>
      <c r="D17" s="55">
        <v>3517.79</v>
      </c>
      <c r="E17" s="55">
        <v>1785.9</v>
      </c>
      <c r="F17" s="55">
        <v>25.1</v>
      </c>
      <c r="G17" s="55"/>
      <c r="H17" s="55"/>
      <c r="I17" s="55">
        <v>35.5</v>
      </c>
      <c r="J17" s="55"/>
      <c r="K17" s="55">
        <v>0</v>
      </c>
      <c r="L17" s="55">
        <v>44.97</v>
      </c>
      <c r="M17" s="55">
        <v>12.2</v>
      </c>
      <c r="N17" s="55">
        <v>0.5</v>
      </c>
      <c r="O17" s="55">
        <v>128</v>
      </c>
      <c r="P17" s="55">
        <f t="shared" si="0"/>
        <v>6659.4</v>
      </c>
      <c r="Q17" s="1"/>
      <c r="R17" s="1"/>
      <c r="S17" s="1"/>
      <c r="T17" s="1"/>
      <c r="U17" s="211"/>
      <c r="V17" s="52" t="s">
        <v>843</v>
      </c>
      <c r="W17" s="53" t="s">
        <v>834</v>
      </c>
      <c r="X17" s="53">
        <v>1848.65</v>
      </c>
    </row>
    <row r="18" spans="1:24" x14ac:dyDescent="0.25">
      <c r="A18" s="1"/>
      <c r="B18" s="54" t="s">
        <v>690</v>
      </c>
      <c r="C18" s="55">
        <v>1110.21</v>
      </c>
      <c r="D18" s="55">
        <v>3521.31</v>
      </c>
      <c r="E18" s="55">
        <v>1825.3</v>
      </c>
      <c r="F18" s="55">
        <v>23.5</v>
      </c>
      <c r="G18" s="55"/>
      <c r="H18" s="55"/>
      <c r="I18" s="55">
        <v>35.6</v>
      </c>
      <c r="J18" s="55"/>
      <c r="K18" s="55">
        <v>0</v>
      </c>
      <c r="L18" s="55">
        <v>41.12</v>
      </c>
      <c r="M18" s="55">
        <v>12.2</v>
      </c>
      <c r="N18" s="55">
        <v>21.1</v>
      </c>
      <c r="O18" s="55">
        <v>106.3</v>
      </c>
      <c r="P18" s="55">
        <f t="shared" si="0"/>
        <v>6696.6400000000012</v>
      </c>
      <c r="Q18" s="1"/>
      <c r="R18" s="1"/>
      <c r="S18" s="1"/>
      <c r="T18" s="1"/>
      <c r="U18" s="211"/>
      <c r="V18" s="52" t="s">
        <v>844</v>
      </c>
      <c r="W18" s="53" t="s">
        <v>834</v>
      </c>
      <c r="X18" s="53">
        <v>157.4</v>
      </c>
    </row>
    <row r="19" spans="1:24" x14ac:dyDescent="0.25">
      <c r="A19" s="1"/>
      <c r="B19" s="54" t="s">
        <v>691</v>
      </c>
      <c r="C19" s="55">
        <v>1104.22</v>
      </c>
      <c r="D19" s="55">
        <v>3308.06</v>
      </c>
      <c r="E19" s="55">
        <v>1827.3</v>
      </c>
      <c r="F19" s="55">
        <v>23.7</v>
      </c>
      <c r="G19" s="55"/>
      <c r="H19" s="55"/>
      <c r="I19" s="55">
        <v>36</v>
      </c>
      <c r="J19" s="55"/>
      <c r="K19" s="55">
        <v>0</v>
      </c>
      <c r="L19" s="55">
        <v>41.37</v>
      </c>
      <c r="M19" s="55">
        <v>12.2</v>
      </c>
      <c r="N19" s="55">
        <v>115.6</v>
      </c>
      <c r="O19" s="55">
        <v>126.8</v>
      </c>
      <c r="P19" s="55">
        <f t="shared" si="0"/>
        <v>6595.25</v>
      </c>
      <c r="Q19" s="1"/>
      <c r="R19" s="1"/>
      <c r="S19" s="1"/>
      <c r="T19" s="1"/>
      <c r="U19" s="211" t="s">
        <v>500</v>
      </c>
      <c r="V19" s="52" t="s">
        <v>845</v>
      </c>
      <c r="W19" s="53">
        <v>331.65</v>
      </c>
      <c r="X19" s="53" t="s">
        <v>834</v>
      </c>
    </row>
    <row r="20" spans="1:24" x14ac:dyDescent="0.25">
      <c r="A20" s="1"/>
      <c r="B20" s="54" t="s">
        <v>692</v>
      </c>
      <c r="C20" s="55">
        <v>1105.01</v>
      </c>
      <c r="D20" s="55">
        <v>3320</v>
      </c>
      <c r="E20" s="55">
        <v>1853.3</v>
      </c>
      <c r="F20" s="55">
        <v>24.2</v>
      </c>
      <c r="G20" s="55"/>
      <c r="H20" s="55"/>
      <c r="I20" s="55">
        <v>36.4</v>
      </c>
      <c r="J20" s="55"/>
      <c r="K20" s="55">
        <v>0</v>
      </c>
      <c r="L20" s="55">
        <v>41.31</v>
      </c>
      <c r="M20" s="55">
        <v>12.2</v>
      </c>
      <c r="N20" s="55">
        <v>235.8</v>
      </c>
      <c r="O20" s="55">
        <v>136.9</v>
      </c>
      <c r="P20" s="55">
        <f t="shared" si="0"/>
        <v>6765.12</v>
      </c>
      <c r="Q20" s="1"/>
      <c r="R20" s="1"/>
      <c r="S20" s="1"/>
      <c r="T20" s="1"/>
      <c r="U20" s="211"/>
      <c r="V20" s="52" t="s">
        <v>846</v>
      </c>
      <c r="W20" s="53">
        <v>478.45</v>
      </c>
      <c r="X20" s="53" t="s">
        <v>834</v>
      </c>
    </row>
    <row r="21" spans="1:24" x14ac:dyDescent="0.25">
      <c r="A21" s="1"/>
      <c r="B21" s="54" t="s">
        <v>693</v>
      </c>
      <c r="C21" s="55">
        <v>1105.31</v>
      </c>
      <c r="D21" s="55">
        <v>3383.54</v>
      </c>
      <c r="E21" s="55">
        <v>1883.6</v>
      </c>
      <c r="F21" s="55">
        <v>23.7</v>
      </c>
      <c r="G21" s="55"/>
      <c r="H21" s="55"/>
      <c r="I21" s="55">
        <v>36.4</v>
      </c>
      <c r="J21" s="55"/>
      <c r="K21" s="55">
        <v>0</v>
      </c>
      <c r="L21" s="55">
        <v>42.08</v>
      </c>
      <c r="M21" s="55">
        <v>12.2</v>
      </c>
      <c r="N21" s="55">
        <v>337.1</v>
      </c>
      <c r="O21" s="55">
        <v>157.5</v>
      </c>
      <c r="P21" s="55">
        <f t="shared" si="0"/>
        <v>6981.43</v>
      </c>
      <c r="Q21" s="1"/>
      <c r="R21" s="1"/>
      <c r="S21" s="1"/>
      <c r="T21" s="1"/>
      <c r="U21" s="211"/>
      <c r="V21" s="52" t="s">
        <v>847</v>
      </c>
      <c r="W21" s="53">
        <v>486.75</v>
      </c>
      <c r="X21" s="53" t="s">
        <v>834</v>
      </c>
    </row>
    <row r="22" spans="1:24" x14ac:dyDescent="0.25">
      <c r="A22" s="1"/>
      <c r="B22" s="56" t="s">
        <v>694</v>
      </c>
      <c r="C22" s="57">
        <v>1109.1600000000001</v>
      </c>
      <c r="D22" s="57">
        <v>3453.96</v>
      </c>
      <c r="E22" s="57">
        <v>2044.5</v>
      </c>
      <c r="F22" s="57">
        <v>23.9</v>
      </c>
      <c r="G22" s="57"/>
      <c r="H22" s="57"/>
      <c r="I22" s="57">
        <v>36.799999999999997</v>
      </c>
      <c r="J22" s="57"/>
      <c r="K22" s="57">
        <v>0</v>
      </c>
      <c r="L22" s="57">
        <v>42.47</v>
      </c>
      <c r="M22" s="57">
        <v>12.1</v>
      </c>
      <c r="N22" s="57">
        <v>373.7</v>
      </c>
      <c r="O22" s="57">
        <v>142</v>
      </c>
      <c r="P22" s="57">
        <f t="shared" si="0"/>
        <v>7238.59</v>
      </c>
      <c r="Q22" s="1"/>
      <c r="R22" s="1"/>
      <c r="S22" s="1"/>
      <c r="T22" s="1"/>
      <c r="U22" s="211"/>
      <c r="V22" s="52" t="s">
        <v>848</v>
      </c>
      <c r="W22" s="53">
        <v>301.35000000000002</v>
      </c>
      <c r="X22" s="53" t="s">
        <v>834</v>
      </c>
    </row>
    <row r="23" spans="1:24" x14ac:dyDescent="0.25">
      <c r="A23" s="1"/>
      <c r="B23" s="50" t="s">
        <v>695</v>
      </c>
      <c r="C23" s="51">
        <v>1109.81</v>
      </c>
      <c r="D23" s="51">
        <v>3419.49</v>
      </c>
      <c r="E23" s="51">
        <v>2331.4</v>
      </c>
      <c r="F23" s="51">
        <v>23.8</v>
      </c>
      <c r="G23" s="51"/>
      <c r="H23" s="51"/>
      <c r="I23" s="51">
        <v>36.5</v>
      </c>
      <c r="J23" s="51"/>
      <c r="K23" s="51">
        <v>0</v>
      </c>
      <c r="L23" s="51">
        <v>41.6</v>
      </c>
      <c r="M23" s="51">
        <v>9.3000000000000007</v>
      </c>
      <c r="N23" s="51">
        <v>394.2</v>
      </c>
      <c r="O23" s="51">
        <v>197</v>
      </c>
      <c r="P23" s="51">
        <f t="shared" si="0"/>
        <v>7563.0999999999995</v>
      </c>
      <c r="Q23" s="1"/>
      <c r="R23" s="1"/>
      <c r="S23" s="1"/>
      <c r="T23" s="1"/>
      <c r="U23" s="211" t="s">
        <v>475</v>
      </c>
      <c r="V23" s="52" t="s">
        <v>849</v>
      </c>
      <c r="W23" s="53">
        <v>3972.05</v>
      </c>
      <c r="X23" s="53" t="s">
        <v>834</v>
      </c>
    </row>
    <row r="24" spans="1:24" x14ac:dyDescent="0.25">
      <c r="A24" s="1"/>
      <c r="B24" s="54" t="s">
        <v>696</v>
      </c>
      <c r="C24" s="55">
        <v>1102.5</v>
      </c>
      <c r="D24" s="55">
        <v>3480.31</v>
      </c>
      <c r="E24" s="55">
        <v>2395.1</v>
      </c>
      <c r="F24" s="55">
        <v>23.8</v>
      </c>
      <c r="G24" s="55"/>
      <c r="H24" s="55"/>
      <c r="I24" s="55">
        <v>36.5</v>
      </c>
      <c r="J24" s="55"/>
      <c r="K24" s="55">
        <v>0</v>
      </c>
      <c r="L24" s="55">
        <v>41.33</v>
      </c>
      <c r="M24" s="55">
        <v>9.4</v>
      </c>
      <c r="N24" s="55">
        <v>407.9</v>
      </c>
      <c r="O24" s="55">
        <v>242</v>
      </c>
      <c r="P24" s="55">
        <f t="shared" si="0"/>
        <v>7738.8399999999992</v>
      </c>
      <c r="Q24" s="1"/>
      <c r="R24" s="1"/>
      <c r="S24" s="1"/>
      <c r="T24" s="1"/>
      <c r="U24" s="211" t="s">
        <v>246</v>
      </c>
      <c r="V24" s="52" t="s">
        <v>850</v>
      </c>
      <c r="W24" s="53" t="s">
        <v>834</v>
      </c>
      <c r="X24" s="53">
        <v>183.25</v>
      </c>
    </row>
    <row r="25" spans="1:24" x14ac:dyDescent="0.25">
      <c r="A25" s="1"/>
      <c r="B25" s="54" t="s">
        <v>697</v>
      </c>
      <c r="C25" s="55">
        <v>1101.3399999999999</v>
      </c>
      <c r="D25" s="55">
        <v>3364.78</v>
      </c>
      <c r="E25" s="55">
        <v>2588.3000000000002</v>
      </c>
      <c r="F25" s="55">
        <v>24.1</v>
      </c>
      <c r="G25" s="55"/>
      <c r="H25" s="55"/>
      <c r="I25" s="55">
        <v>36.700000000000003</v>
      </c>
      <c r="J25" s="55"/>
      <c r="K25" s="55">
        <v>0</v>
      </c>
      <c r="L25" s="55">
        <v>42.04</v>
      </c>
      <c r="M25" s="55">
        <v>9.4</v>
      </c>
      <c r="N25" s="55">
        <v>418.3</v>
      </c>
      <c r="O25" s="55">
        <v>266.3</v>
      </c>
      <c r="P25" s="55">
        <f t="shared" si="0"/>
        <v>7851.26</v>
      </c>
      <c r="Q25" s="1"/>
      <c r="R25" s="1"/>
      <c r="S25" s="1"/>
      <c r="T25" s="1"/>
      <c r="U25" s="211"/>
      <c r="V25" s="52" t="s">
        <v>851</v>
      </c>
      <c r="W25" s="53" t="s">
        <v>834</v>
      </c>
      <c r="X25" s="53">
        <v>62.1</v>
      </c>
    </row>
    <row r="26" spans="1:24" x14ac:dyDescent="0.25">
      <c r="A26" s="1"/>
      <c r="B26" s="54" t="s">
        <v>698</v>
      </c>
      <c r="C26" s="55">
        <v>1103.6099999999999</v>
      </c>
      <c r="D26" s="55">
        <v>3372.62</v>
      </c>
      <c r="E26" s="55">
        <v>2545.5</v>
      </c>
      <c r="F26" s="55">
        <v>69.099999999999994</v>
      </c>
      <c r="G26" s="55"/>
      <c r="H26" s="55"/>
      <c r="I26" s="55">
        <v>36.4</v>
      </c>
      <c r="J26" s="55"/>
      <c r="K26" s="55">
        <v>0</v>
      </c>
      <c r="L26" s="55">
        <v>43.89</v>
      </c>
      <c r="M26" s="55">
        <v>9.1999999999999993</v>
      </c>
      <c r="N26" s="55">
        <v>424.7</v>
      </c>
      <c r="O26" s="55">
        <v>314.2</v>
      </c>
      <c r="P26" s="55">
        <f t="shared" si="0"/>
        <v>7919.2199999999993</v>
      </c>
      <c r="Q26" s="1"/>
      <c r="R26" s="1"/>
      <c r="S26" s="1"/>
      <c r="T26" s="1"/>
      <c r="U26" s="211" t="s">
        <v>498</v>
      </c>
      <c r="V26" s="52" t="s">
        <v>852</v>
      </c>
      <c r="W26" s="53">
        <v>65.849999999999994</v>
      </c>
      <c r="X26" s="53" t="s">
        <v>834</v>
      </c>
    </row>
    <row r="27" spans="1:24" x14ac:dyDescent="0.25">
      <c r="A27" s="1"/>
      <c r="B27" s="54" t="s">
        <v>699</v>
      </c>
      <c r="C27" s="55">
        <v>1116.05</v>
      </c>
      <c r="D27" s="55">
        <v>3401.51</v>
      </c>
      <c r="E27" s="55">
        <v>2579</v>
      </c>
      <c r="F27" s="55">
        <v>95</v>
      </c>
      <c r="G27" s="55"/>
      <c r="H27" s="55"/>
      <c r="I27" s="55">
        <v>36.6</v>
      </c>
      <c r="J27" s="55"/>
      <c r="K27" s="55">
        <v>0.01</v>
      </c>
      <c r="L27" s="55">
        <v>45.91</v>
      </c>
      <c r="M27" s="55">
        <v>9.1</v>
      </c>
      <c r="N27" s="55">
        <v>432.2</v>
      </c>
      <c r="O27" s="55">
        <v>362</v>
      </c>
      <c r="P27" s="55">
        <f t="shared" si="0"/>
        <v>8077.380000000001</v>
      </c>
      <c r="Q27" s="1"/>
      <c r="R27" s="1"/>
      <c r="S27" s="1"/>
      <c r="T27" s="1"/>
      <c r="U27" s="211" t="s">
        <v>474</v>
      </c>
      <c r="V27" s="52" t="s">
        <v>853</v>
      </c>
      <c r="W27" s="53" t="s">
        <v>834</v>
      </c>
      <c r="X27" s="53">
        <v>15540.375</v>
      </c>
    </row>
    <row r="28" spans="1:24" x14ac:dyDescent="0.25">
      <c r="A28" s="1"/>
      <c r="B28" s="54" t="s">
        <v>700</v>
      </c>
      <c r="C28" s="55">
        <v>1127.6300000000001</v>
      </c>
      <c r="D28" s="55">
        <v>3412.88</v>
      </c>
      <c r="E28" s="55">
        <v>2573.4</v>
      </c>
      <c r="F28" s="55">
        <v>94.9</v>
      </c>
      <c r="G28" s="55"/>
      <c r="H28" s="55"/>
      <c r="I28" s="55">
        <v>36.1</v>
      </c>
      <c r="J28" s="55"/>
      <c r="K28" s="55">
        <v>0</v>
      </c>
      <c r="L28" s="55">
        <v>43.3</v>
      </c>
      <c r="M28" s="55">
        <v>8.9</v>
      </c>
      <c r="N28" s="55">
        <v>435.1</v>
      </c>
      <c r="O28" s="55">
        <v>399.3</v>
      </c>
      <c r="P28" s="55">
        <f t="shared" si="0"/>
        <v>8131.51</v>
      </c>
      <c r="Q28" s="1"/>
      <c r="R28" s="1"/>
      <c r="S28" s="1"/>
      <c r="T28" s="1"/>
      <c r="U28" s="211"/>
      <c r="V28" s="52" t="s">
        <v>854</v>
      </c>
      <c r="W28" s="53">
        <v>5261.835</v>
      </c>
      <c r="X28" s="53" t="s">
        <v>834</v>
      </c>
    </row>
    <row r="29" spans="1:24" x14ac:dyDescent="0.25">
      <c r="A29" s="1"/>
      <c r="B29" s="54" t="s">
        <v>701</v>
      </c>
      <c r="C29" s="55">
        <v>1127.5999999999999</v>
      </c>
      <c r="D29" s="55">
        <v>3402.71</v>
      </c>
      <c r="E29" s="55">
        <v>2598</v>
      </c>
      <c r="F29" s="55">
        <v>94.5</v>
      </c>
      <c r="G29" s="55"/>
      <c r="H29" s="55"/>
      <c r="I29" s="55">
        <v>36.1</v>
      </c>
      <c r="J29" s="55"/>
      <c r="K29" s="55">
        <v>0</v>
      </c>
      <c r="L29" s="55">
        <v>42.98</v>
      </c>
      <c r="M29" s="55">
        <v>8.9</v>
      </c>
      <c r="N29" s="55">
        <v>436.3</v>
      </c>
      <c r="O29" s="55">
        <v>446.8</v>
      </c>
      <c r="P29" s="55">
        <f t="shared" si="0"/>
        <v>8193.89</v>
      </c>
      <c r="Q29" s="1"/>
      <c r="R29" s="1"/>
      <c r="S29" s="1"/>
      <c r="T29" s="1"/>
      <c r="U29" s="211" t="s">
        <v>488</v>
      </c>
      <c r="V29" s="52" t="s">
        <v>855</v>
      </c>
      <c r="W29" s="53">
        <v>123.45</v>
      </c>
      <c r="X29" s="53" t="s">
        <v>834</v>
      </c>
    </row>
    <row r="30" spans="1:24" x14ac:dyDescent="0.25">
      <c r="A30" s="1"/>
      <c r="B30" s="56" t="s">
        <v>702</v>
      </c>
      <c r="C30" s="57">
        <v>1117.27</v>
      </c>
      <c r="D30" s="57">
        <v>3429.84</v>
      </c>
      <c r="E30" s="57">
        <v>2604.3000000000002</v>
      </c>
      <c r="F30" s="57">
        <v>94.3</v>
      </c>
      <c r="G30" s="57"/>
      <c r="H30" s="57"/>
      <c r="I30" s="57">
        <v>35.9</v>
      </c>
      <c r="J30" s="57"/>
      <c r="K30" s="57">
        <v>0</v>
      </c>
      <c r="L30" s="57">
        <v>40.479999999999997</v>
      </c>
      <c r="M30" s="57">
        <v>8.8000000000000007</v>
      </c>
      <c r="N30" s="57">
        <v>437.5</v>
      </c>
      <c r="O30" s="57">
        <v>467.4</v>
      </c>
      <c r="P30" s="57">
        <f t="shared" si="0"/>
        <v>8235.7900000000009</v>
      </c>
      <c r="Q30" s="1"/>
      <c r="R30" s="1"/>
      <c r="S30" s="1"/>
      <c r="T30" s="1"/>
      <c r="U30" s="211" t="s">
        <v>501</v>
      </c>
      <c r="V30" s="52" t="s">
        <v>856</v>
      </c>
      <c r="W30" s="53">
        <v>479.25</v>
      </c>
      <c r="X30" s="53" t="s">
        <v>834</v>
      </c>
    </row>
    <row r="31" spans="1:24" x14ac:dyDescent="0.25">
      <c r="A31" s="1"/>
      <c r="B31" s="50" t="s">
        <v>703</v>
      </c>
      <c r="C31" s="51">
        <v>1127.3900000000001</v>
      </c>
      <c r="D31" s="51">
        <v>3430.93</v>
      </c>
      <c r="E31" s="51">
        <v>2403</v>
      </c>
      <c r="F31" s="51">
        <v>95.1</v>
      </c>
      <c r="G31" s="51"/>
      <c r="H31" s="51"/>
      <c r="I31" s="51">
        <v>36.4</v>
      </c>
      <c r="J31" s="51"/>
      <c r="K31" s="51">
        <v>0</v>
      </c>
      <c r="L31" s="51">
        <v>41.47</v>
      </c>
      <c r="M31" s="51">
        <v>9.6999999999999993</v>
      </c>
      <c r="N31" s="51">
        <v>430.3</v>
      </c>
      <c r="O31" s="51">
        <v>520.20000000000005</v>
      </c>
      <c r="P31" s="51">
        <f t="shared" si="0"/>
        <v>8094.49</v>
      </c>
      <c r="Q31" s="1"/>
      <c r="R31" s="1"/>
      <c r="S31" s="1"/>
      <c r="T31" s="1"/>
      <c r="U31" s="211" t="s">
        <v>476</v>
      </c>
      <c r="V31" s="52" t="s">
        <v>857</v>
      </c>
      <c r="W31" s="53" t="s">
        <v>834</v>
      </c>
      <c r="X31" s="53">
        <v>10997.4</v>
      </c>
    </row>
    <row r="32" spans="1:24" x14ac:dyDescent="0.25">
      <c r="A32" s="1"/>
      <c r="B32" s="54" t="s">
        <v>704</v>
      </c>
      <c r="C32" s="55">
        <v>1134.96</v>
      </c>
      <c r="D32" s="55">
        <v>3359.31</v>
      </c>
      <c r="E32" s="55">
        <v>2402.1999999999998</v>
      </c>
      <c r="F32" s="55">
        <v>95.8</v>
      </c>
      <c r="G32" s="55"/>
      <c r="H32" s="55"/>
      <c r="I32" s="55">
        <v>36.5</v>
      </c>
      <c r="J32" s="55"/>
      <c r="K32" s="55">
        <v>0</v>
      </c>
      <c r="L32" s="55">
        <v>41.72</v>
      </c>
      <c r="M32" s="55">
        <v>10.1</v>
      </c>
      <c r="N32" s="55">
        <v>431.1</v>
      </c>
      <c r="O32" s="55">
        <v>597.70000000000005</v>
      </c>
      <c r="P32" s="55">
        <f t="shared" si="0"/>
        <v>8109.3900000000012</v>
      </c>
      <c r="Q32" s="1"/>
      <c r="R32" s="1"/>
      <c r="S32" s="1"/>
      <c r="T32" s="1"/>
      <c r="U32" s="211"/>
      <c r="V32" s="52" t="s">
        <v>858</v>
      </c>
      <c r="W32" s="53">
        <v>156</v>
      </c>
      <c r="X32" s="53" t="s">
        <v>834</v>
      </c>
    </row>
    <row r="33" spans="1:24" x14ac:dyDescent="0.25">
      <c r="A33" s="1"/>
      <c r="B33" s="54" t="s">
        <v>705</v>
      </c>
      <c r="C33" s="55">
        <v>1122.1400000000001</v>
      </c>
      <c r="D33" s="55">
        <v>3239.59</v>
      </c>
      <c r="E33" s="55">
        <v>2243.8000000000002</v>
      </c>
      <c r="F33" s="55">
        <v>95.6</v>
      </c>
      <c r="G33" s="55"/>
      <c r="H33" s="55"/>
      <c r="I33" s="55">
        <v>36.4</v>
      </c>
      <c r="J33" s="55"/>
      <c r="K33" s="55">
        <v>0</v>
      </c>
      <c r="L33" s="55">
        <v>42.19</v>
      </c>
      <c r="M33" s="55">
        <v>10.199999999999999</v>
      </c>
      <c r="N33" s="55">
        <v>438.8</v>
      </c>
      <c r="O33" s="55">
        <v>641.79999999999995</v>
      </c>
      <c r="P33" s="55">
        <f t="shared" si="0"/>
        <v>7870.52</v>
      </c>
      <c r="Q33" s="1"/>
      <c r="R33" s="1"/>
      <c r="S33" s="1"/>
      <c r="T33" s="1"/>
      <c r="U33" s="211" t="s">
        <v>260</v>
      </c>
      <c r="V33" s="52" t="s">
        <v>859</v>
      </c>
      <c r="W33" s="53" t="s">
        <v>834</v>
      </c>
      <c r="X33" s="53">
        <v>1140.5</v>
      </c>
    </row>
    <row r="34" spans="1:24" x14ac:dyDescent="0.25">
      <c r="A34" s="1"/>
      <c r="B34" s="54" t="s">
        <v>706</v>
      </c>
      <c r="C34" s="55">
        <v>1130.3</v>
      </c>
      <c r="D34" s="55">
        <v>3311.58</v>
      </c>
      <c r="E34" s="55">
        <v>2249.6999999999998</v>
      </c>
      <c r="F34" s="55">
        <v>45.9</v>
      </c>
      <c r="G34" s="55"/>
      <c r="H34" s="55"/>
      <c r="I34" s="55">
        <v>36.9</v>
      </c>
      <c r="J34" s="55"/>
      <c r="K34" s="55">
        <v>0</v>
      </c>
      <c r="L34" s="55">
        <v>35.35</v>
      </c>
      <c r="M34" s="55">
        <v>10.199999999999999</v>
      </c>
      <c r="N34" s="55">
        <v>427.1</v>
      </c>
      <c r="O34" s="55">
        <v>693.6</v>
      </c>
      <c r="P34" s="55">
        <f t="shared" si="0"/>
        <v>7940.63</v>
      </c>
      <c r="Q34" s="1"/>
      <c r="R34" s="1"/>
      <c r="S34" s="1"/>
      <c r="T34" s="1"/>
      <c r="U34" s="211" t="s">
        <v>44</v>
      </c>
      <c r="V34" s="52" t="s">
        <v>860</v>
      </c>
      <c r="W34" s="53">
        <v>429.8</v>
      </c>
      <c r="X34" s="53" t="s">
        <v>834</v>
      </c>
    </row>
    <row r="35" spans="1:24" x14ac:dyDescent="0.25">
      <c r="A35" s="1"/>
      <c r="B35" s="54" t="s">
        <v>707</v>
      </c>
      <c r="C35" s="55">
        <v>1122.71</v>
      </c>
      <c r="D35" s="55">
        <v>3434.51</v>
      </c>
      <c r="E35" s="55">
        <v>2209.1</v>
      </c>
      <c r="F35" s="55">
        <v>46</v>
      </c>
      <c r="G35" s="55"/>
      <c r="H35" s="55"/>
      <c r="I35" s="55">
        <v>36.6</v>
      </c>
      <c r="J35" s="55"/>
      <c r="K35" s="55">
        <v>0</v>
      </c>
      <c r="L35" s="55">
        <v>35.56</v>
      </c>
      <c r="M35" s="55">
        <v>10.199999999999999</v>
      </c>
      <c r="N35" s="55">
        <v>366.7</v>
      </c>
      <c r="O35" s="55">
        <v>724.3</v>
      </c>
      <c r="P35" s="55">
        <f t="shared" si="0"/>
        <v>7985.68</v>
      </c>
      <c r="Q35" s="1"/>
      <c r="R35" s="1"/>
      <c r="S35" s="1"/>
      <c r="T35" s="1"/>
      <c r="U35" s="211" t="s">
        <v>489</v>
      </c>
      <c r="V35" s="52" t="s">
        <v>861</v>
      </c>
      <c r="W35" s="53">
        <v>440.8</v>
      </c>
      <c r="X35" s="53" t="s">
        <v>834</v>
      </c>
    </row>
    <row r="36" spans="1:24" x14ac:dyDescent="0.25">
      <c r="A36" s="1"/>
      <c r="B36" s="54" t="s">
        <v>708</v>
      </c>
      <c r="C36" s="55">
        <v>1111.23</v>
      </c>
      <c r="D36" s="55">
        <v>3506.12</v>
      </c>
      <c r="E36" s="55">
        <v>2233.3000000000002</v>
      </c>
      <c r="F36" s="55">
        <v>45.6</v>
      </c>
      <c r="G36" s="55"/>
      <c r="H36" s="55"/>
      <c r="I36" s="55">
        <v>36.799999999999997</v>
      </c>
      <c r="J36" s="55"/>
      <c r="K36" s="55">
        <v>0</v>
      </c>
      <c r="L36" s="55">
        <v>35.840000000000003</v>
      </c>
      <c r="M36" s="55">
        <v>10.3</v>
      </c>
      <c r="N36" s="55">
        <v>352.9</v>
      </c>
      <c r="O36" s="55">
        <v>695.1</v>
      </c>
      <c r="P36" s="55">
        <f t="shared" si="0"/>
        <v>8027.1900000000014</v>
      </c>
      <c r="Q36" s="1"/>
      <c r="R36" s="1"/>
      <c r="S36" s="1"/>
      <c r="T36" s="1"/>
      <c r="U36" s="211" t="s">
        <v>84</v>
      </c>
      <c r="V36" s="52" t="s">
        <v>88</v>
      </c>
      <c r="W36" s="53" t="s">
        <v>834</v>
      </c>
      <c r="X36" s="53">
        <v>2740.5</v>
      </c>
    </row>
    <row r="37" spans="1:24" x14ac:dyDescent="0.25">
      <c r="A37" s="1"/>
      <c r="B37" s="54" t="s">
        <v>709</v>
      </c>
      <c r="C37" s="55">
        <v>1103.42</v>
      </c>
      <c r="D37" s="55">
        <v>3405.95</v>
      </c>
      <c r="E37" s="55">
        <v>2258.1</v>
      </c>
      <c r="F37" s="55">
        <v>45.6</v>
      </c>
      <c r="G37" s="55"/>
      <c r="H37" s="55"/>
      <c r="I37" s="55">
        <v>36.9</v>
      </c>
      <c r="J37" s="55"/>
      <c r="K37" s="55">
        <v>0.01</v>
      </c>
      <c r="L37" s="55">
        <v>35.85</v>
      </c>
      <c r="M37" s="55">
        <v>10.3</v>
      </c>
      <c r="N37" s="55">
        <v>385.3</v>
      </c>
      <c r="O37" s="55">
        <v>638.6</v>
      </c>
      <c r="P37" s="55">
        <f t="shared" si="0"/>
        <v>7920.0300000000007</v>
      </c>
      <c r="Q37" s="1"/>
      <c r="R37" s="1"/>
      <c r="S37" s="1"/>
      <c r="T37" s="1"/>
      <c r="U37" s="211"/>
      <c r="V37" s="52" t="s">
        <v>862</v>
      </c>
      <c r="W37" s="53" t="s">
        <v>834</v>
      </c>
      <c r="X37" s="53">
        <v>3138.9</v>
      </c>
    </row>
    <row r="38" spans="1:24" x14ac:dyDescent="0.25">
      <c r="A38" s="1"/>
      <c r="B38" s="56" t="s">
        <v>710</v>
      </c>
      <c r="C38" s="57">
        <v>1123.28</v>
      </c>
      <c r="D38" s="57">
        <v>3513.82</v>
      </c>
      <c r="E38" s="57">
        <v>2243.6</v>
      </c>
      <c r="F38" s="57">
        <v>45.1</v>
      </c>
      <c r="G38" s="57"/>
      <c r="H38" s="57"/>
      <c r="I38" s="57">
        <v>36.5</v>
      </c>
      <c r="J38" s="57"/>
      <c r="K38" s="57">
        <v>0</v>
      </c>
      <c r="L38" s="57">
        <v>35.25</v>
      </c>
      <c r="M38" s="57">
        <v>10.6</v>
      </c>
      <c r="N38" s="57">
        <v>332.9</v>
      </c>
      <c r="O38" s="57">
        <v>628</v>
      </c>
      <c r="P38" s="57">
        <f t="shared" si="0"/>
        <v>7969.0500000000011</v>
      </c>
      <c r="Q38" s="1"/>
      <c r="R38" s="1"/>
      <c r="S38" s="1"/>
      <c r="T38" s="1"/>
      <c r="U38" s="211" t="s">
        <v>503</v>
      </c>
      <c r="V38" s="52" t="s">
        <v>863</v>
      </c>
      <c r="W38" s="53">
        <v>473.85</v>
      </c>
      <c r="X38" s="53" t="s">
        <v>834</v>
      </c>
    </row>
    <row r="39" spans="1:24" x14ac:dyDescent="0.25">
      <c r="A39" s="1"/>
      <c r="B39" s="50" t="s">
        <v>711</v>
      </c>
      <c r="C39" s="51">
        <v>1122.77</v>
      </c>
      <c r="D39" s="51">
        <v>3486.52</v>
      </c>
      <c r="E39" s="51">
        <v>2258</v>
      </c>
      <c r="F39" s="51">
        <v>46</v>
      </c>
      <c r="G39" s="51"/>
      <c r="H39" s="51"/>
      <c r="I39" s="51">
        <v>35.700000000000003</v>
      </c>
      <c r="J39" s="51"/>
      <c r="K39" s="51">
        <v>0</v>
      </c>
      <c r="L39" s="51">
        <v>33.92</v>
      </c>
      <c r="M39" s="51">
        <v>10.6</v>
      </c>
      <c r="N39" s="51">
        <v>287</v>
      </c>
      <c r="O39" s="51">
        <v>598.9</v>
      </c>
      <c r="P39" s="51">
        <f t="shared" si="0"/>
        <v>7879.41</v>
      </c>
      <c r="Q39" s="1"/>
      <c r="R39" s="1"/>
      <c r="S39" s="1"/>
      <c r="T39" s="1"/>
      <c r="U39" s="211"/>
      <c r="V39" s="52" t="s">
        <v>864</v>
      </c>
      <c r="W39" s="53">
        <v>185.9</v>
      </c>
      <c r="X39" s="53" t="s">
        <v>834</v>
      </c>
    </row>
    <row r="40" spans="1:24" x14ac:dyDescent="0.25">
      <c r="A40" s="1"/>
      <c r="B40" s="54" t="s">
        <v>712</v>
      </c>
      <c r="C40" s="55">
        <v>1120.57</v>
      </c>
      <c r="D40" s="55">
        <v>3508.68</v>
      </c>
      <c r="E40" s="55">
        <v>2225.4</v>
      </c>
      <c r="F40" s="55">
        <v>45.9</v>
      </c>
      <c r="G40" s="55"/>
      <c r="H40" s="55"/>
      <c r="I40" s="55">
        <v>36.6</v>
      </c>
      <c r="J40" s="55"/>
      <c r="K40" s="55">
        <v>0</v>
      </c>
      <c r="L40" s="55">
        <v>35.01</v>
      </c>
      <c r="M40" s="55">
        <v>10.6</v>
      </c>
      <c r="N40" s="55">
        <v>201</v>
      </c>
      <c r="O40" s="55">
        <v>541.4</v>
      </c>
      <c r="P40" s="55">
        <f t="shared" si="0"/>
        <v>7725.16</v>
      </c>
      <c r="Q40" s="1"/>
      <c r="R40" s="1"/>
      <c r="S40" s="1"/>
      <c r="T40" s="1"/>
      <c r="U40" s="211" t="s">
        <v>504</v>
      </c>
      <c r="V40" s="52" t="s">
        <v>865</v>
      </c>
      <c r="W40" s="53">
        <v>489.6</v>
      </c>
      <c r="X40" s="53" t="s">
        <v>834</v>
      </c>
    </row>
    <row r="41" spans="1:24" x14ac:dyDescent="0.25">
      <c r="A41" s="1"/>
      <c r="B41" s="54" t="s">
        <v>713</v>
      </c>
      <c r="C41" s="55">
        <v>1137.42</v>
      </c>
      <c r="D41" s="55">
        <v>3661.58</v>
      </c>
      <c r="E41" s="55">
        <v>2235.6</v>
      </c>
      <c r="F41" s="55">
        <v>45.7</v>
      </c>
      <c r="G41" s="55"/>
      <c r="H41" s="55"/>
      <c r="I41" s="55">
        <v>36.4</v>
      </c>
      <c r="J41" s="55"/>
      <c r="K41" s="55">
        <v>0</v>
      </c>
      <c r="L41" s="55">
        <v>33.79</v>
      </c>
      <c r="M41" s="55">
        <v>10.6</v>
      </c>
      <c r="N41" s="55">
        <v>50.5</v>
      </c>
      <c r="O41" s="55">
        <v>463.7</v>
      </c>
      <c r="P41" s="55">
        <f t="shared" si="0"/>
        <v>7675.29</v>
      </c>
      <c r="Q41" s="1"/>
      <c r="R41" s="1"/>
      <c r="S41" s="1"/>
      <c r="T41" s="1"/>
      <c r="U41" s="211"/>
      <c r="V41" s="52" t="s">
        <v>866</v>
      </c>
      <c r="W41" s="53">
        <v>489.6</v>
      </c>
      <c r="X41" s="53" t="s">
        <v>834</v>
      </c>
    </row>
    <row r="42" spans="1:24" x14ac:dyDescent="0.25">
      <c r="A42" s="1"/>
      <c r="B42" s="54" t="s">
        <v>714</v>
      </c>
      <c r="C42" s="55">
        <v>1135.03</v>
      </c>
      <c r="D42" s="55">
        <v>3410.24</v>
      </c>
      <c r="E42" s="55">
        <v>2423.8000000000002</v>
      </c>
      <c r="F42" s="55">
        <v>46.2</v>
      </c>
      <c r="G42" s="55"/>
      <c r="H42" s="55"/>
      <c r="I42" s="55">
        <v>36.6</v>
      </c>
      <c r="J42" s="55"/>
      <c r="K42" s="55">
        <v>0</v>
      </c>
      <c r="L42" s="55">
        <v>37.200000000000003</v>
      </c>
      <c r="M42" s="55">
        <v>11.7</v>
      </c>
      <c r="N42" s="55">
        <v>9.9</v>
      </c>
      <c r="O42" s="55">
        <v>358.1</v>
      </c>
      <c r="P42" s="55">
        <f t="shared" si="0"/>
        <v>7468.7699999999995</v>
      </c>
      <c r="Q42" s="1"/>
      <c r="R42" s="1"/>
      <c r="S42" s="1"/>
      <c r="T42" s="1"/>
      <c r="U42" s="211"/>
      <c r="V42" s="52" t="s">
        <v>867</v>
      </c>
      <c r="W42" s="53">
        <v>482.7</v>
      </c>
      <c r="X42" s="53" t="s">
        <v>834</v>
      </c>
    </row>
    <row r="43" spans="1:24" x14ac:dyDescent="0.25">
      <c r="A43" s="1"/>
      <c r="B43" s="54" t="s">
        <v>715</v>
      </c>
      <c r="C43" s="55">
        <v>1129.0999999999999</v>
      </c>
      <c r="D43" s="55">
        <v>3554.71</v>
      </c>
      <c r="E43" s="55">
        <v>2444.5</v>
      </c>
      <c r="F43" s="55">
        <v>46.1</v>
      </c>
      <c r="G43" s="55"/>
      <c r="H43" s="55"/>
      <c r="I43" s="55">
        <v>36.200000000000003</v>
      </c>
      <c r="J43" s="55"/>
      <c r="K43" s="55">
        <v>0</v>
      </c>
      <c r="L43" s="55">
        <v>44.54</v>
      </c>
      <c r="M43" s="55">
        <v>11.9</v>
      </c>
      <c r="N43" s="55">
        <v>0</v>
      </c>
      <c r="O43" s="55">
        <v>248.5</v>
      </c>
      <c r="P43" s="55">
        <f t="shared" si="0"/>
        <v>7515.5499999999993</v>
      </c>
      <c r="Q43" s="1"/>
      <c r="R43" s="1"/>
      <c r="S43" s="1"/>
      <c r="T43" s="1"/>
      <c r="U43" s="211"/>
      <c r="V43" s="52" t="s">
        <v>868</v>
      </c>
      <c r="W43" s="53">
        <v>192.95</v>
      </c>
      <c r="X43" s="53" t="s">
        <v>834</v>
      </c>
    </row>
    <row r="44" spans="1:24" x14ac:dyDescent="0.25">
      <c r="A44" s="1"/>
      <c r="B44" s="54" t="s">
        <v>716</v>
      </c>
      <c r="C44" s="55">
        <v>1131.5</v>
      </c>
      <c r="D44" s="55">
        <v>3764.52</v>
      </c>
      <c r="E44" s="55">
        <v>2546</v>
      </c>
      <c r="F44" s="55">
        <v>46.2</v>
      </c>
      <c r="G44" s="55"/>
      <c r="H44" s="55"/>
      <c r="I44" s="55">
        <v>36.5</v>
      </c>
      <c r="J44" s="55"/>
      <c r="K44" s="55">
        <v>0</v>
      </c>
      <c r="L44" s="55">
        <v>42.34</v>
      </c>
      <c r="M44" s="55">
        <v>12.1</v>
      </c>
      <c r="N44" s="55">
        <v>0</v>
      </c>
      <c r="O44" s="55">
        <v>197.6</v>
      </c>
      <c r="P44" s="55">
        <f t="shared" si="0"/>
        <v>7776.7600000000011</v>
      </c>
      <c r="Q44" s="1"/>
      <c r="R44" s="1"/>
      <c r="S44" s="1"/>
      <c r="T44" s="1"/>
      <c r="U44" s="211" t="s">
        <v>490</v>
      </c>
      <c r="V44" s="52" t="s">
        <v>869</v>
      </c>
      <c r="W44" s="53">
        <v>84.05</v>
      </c>
      <c r="X44" s="53" t="s">
        <v>834</v>
      </c>
    </row>
    <row r="45" spans="1:24" x14ac:dyDescent="0.25">
      <c r="A45" s="1"/>
      <c r="B45" s="54" t="s">
        <v>717</v>
      </c>
      <c r="C45" s="55">
        <v>1130.55</v>
      </c>
      <c r="D45" s="55">
        <v>3616.89</v>
      </c>
      <c r="E45" s="55">
        <v>2767.8</v>
      </c>
      <c r="F45" s="55">
        <v>39.6</v>
      </c>
      <c r="G45" s="55"/>
      <c r="H45" s="55"/>
      <c r="I45" s="55">
        <v>0</v>
      </c>
      <c r="J45" s="55"/>
      <c r="K45" s="55">
        <v>0</v>
      </c>
      <c r="L45" s="55">
        <v>39.28</v>
      </c>
      <c r="M45" s="55">
        <v>12.1</v>
      </c>
      <c r="N45" s="55">
        <v>0</v>
      </c>
      <c r="O45" s="55">
        <v>179</v>
      </c>
      <c r="P45" s="55">
        <f t="shared" si="0"/>
        <v>7785.22</v>
      </c>
      <c r="Q45" s="1"/>
      <c r="R45" s="1"/>
      <c r="S45" s="1"/>
      <c r="T45" s="1"/>
      <c r="U45" s="211" t="s">
        <v>478</v>
      </c>
      <c r="V45" s="52" t="s">
        <v>870</v>
      </c>
      <c r="W45" s="53">
        <v>442.6</v>
      </c>
      <c r="X45" s="53" t="s">
        <v>834</v>
      </c>
    </row>
    <row r="46" spans="1:24" x14ac:dyDescent="0.25">
      <c r="A46" s="1"/>
      <c r="B46" s="56" t="s">
        <v>718</v>
      </c>
      <c r="C46" s="57">
        <v>1132.3800000000001</v>
      </c>
      <c r="D46" s="57">
        <v>3586.06</v>
      </c>
      <c r="E46" s="57">
        <v>2794.6</v>
      </c>
      <c r="F46" s="57">
        <v>46.3</v>
      </c>
      <c r="G46" s="57"/>
      <c r="H46" s="57"/>
      <c r="I46" s="57">
        <v>0</v>
      </c>
      <c r="J46" s="57"/>
      <c r="K46" s="57">
        <v>0</v>
      </c>
      <c r="L46" s="57">
        <v>29.99</v>
      </c>
      <c r="M46" s="57">
        <v>12.1</v>
      </c>
      <c r="N46" s="57">
        <v>0</v>
      </c>
      <c r="O46" s="57">
        <v>169.1</v>
      </c>
      <c r="P46" s="57">
        <f t="shared" si="0"/>
        <v>7770.5300000000016</v>
      </c>
      <c r="Q46" s="1"/>
      <c r="R46" s="1"/>
      <c r="S46" s="1"/>
      <c r="T46" s="1"/>
      <c r="U46" s="211" t="s">
        <v>491</v>
      </c>
      <c r="V46" s="52" t="s">
        <v>871</v>
      </c>
      <c r="W46" s="53">
        <v>448.8</v>
      </c>
      <c r="X46" s="53" t="s">
        <v>834</v>
      </c>
    </row>
    <row r="47" spans="1:24" x14ac:dyDescent="0.25">
      <c r="A47" s="1"/>
      <c r="B47" s="50" t="s">
        <v>719</v>
      </c>
      <c r="C47" s="51">
        <v>1129.47</v>
      </c>
      <c r="D47" s="51">
        <v>3567.82</v>
      </c>
      <c r="E47" s="51">
        <v>2795.7</v>
      </c>
      <c r="F47" s="51">
        <v>46.2</v>
      </c>
      <c r="G47" s="51"/>
      <c r="H47" s="51"/>
      <c r="I47" s="51">
        <v>0</v>
      </c>
      <c r="J47" s="51"/>
      <c r="K47" s="51">
        <v>0</v>
      </c>
      <c r="L47" s="51">
        <v>30.61</v>
      </c>
      <c r="M47" s="51">
        <v>12.1</v>
      </c>
      <c r="N47" s="51">
        <v>0</v>
      </c>
      <c r="O47" s="51">
        <v>178.1</v>
      </c>
      <c r="P47" s="51">
        <f t="shared" si="0"/>
        <v>7760</v>
      </c>
      <c r="Q47" s="1"/>
      <c r="R47" s="1"/>
      <c r="S47" s="1"/>
      <c r="T47" s="1"/>
      <c r="U47" s="211" t="s">
        <v>480</v>
      </c>
      <c r="V47" s="52" t="s">
        <v>872</v>
      </c>
      <c r="W47" s="53">
        <v>2162.9499999999998</v>
      </c>
      <c r="X47" s="53" t="s">
        <v>834</v>
      </c>
    </row>
    <row r="48" spans="1:24" x14ac:dyDescent="0.25">
      <c r="A48" s="1"/>
      <c r="B48" s="54" t="s">
        <v>720</v>
      </c>
      <c r="C48" s="55">
        <v>1131.9000000000001</v>
      </c>
      <c r="D48" s="55">
        <v>3578.57</v>
      </c>
      <c r="E48" s="55">
        <v>2801.2</v>
      </c>
      <c r="F48" s="55">
        <v>46.8</v>
      </c>
      <c r="G48" s="55"/>
      <c r="H48" s="55"/>
      <c r="I48" s="55">
        <v>0</v>
      </c>
      <c r="J48" s="55"/>
      <c r="K48" s="55">
        <v>0</v>
      </c>
      <c r="L48" s="55">
        <v>31.32</v>
      </c>
      <c r="M48" s="55">
        <v>12.2</v>
      </c>
      <c r="N48" s="55">
        <v>0</v>
      </c>
      <c r="O48" s="55">
        <v>199.6</v>
      </c>
      <c r="P48" s="55">
        <f t="shared" si="0"/>
        <v>7801.59</v>
      </c>
      <c r="Q48" s="1"/>
      <c r="R48" s="1"/>
      <c r="S48" s="1"/>
      <c r="T48" s="1"/>
      <c r="U48" s="211" t="s">
        <v>473</v>
      </c>
      <c r="V48" s="52" t="s">
        <v>873</v>
      </c>
      <c r="W48" s="53">
        <v>78.650000000000006</v>
      </c>
      <c r="X48" s="53" t="s">
        <v>834</v>
      </c>
    </row>
    <row r="49" spans="1:24" x14ac:dyDescent="0.25">
      <c r="A49" s="1"/>
      <c r="B49" s="54" t="s">
        <v>721</v>
      </c>
      <c r="C49" s="55">
        <v>1129.24</v>
      </c>
      <c r="D49" s="55">
        <v>3397.55</v>
      </c>
      <c r="E49" s="55">
        <v>2789.8</v>
      </c>
      <c r="F49" s="55">
        <v>46.2</v>
      </c>
      <c r="G49" s="55"/>
      <c r="H49" s="55"/>
      <c r="I49" s="55">
        <v>0</v>
      </c>
      <c r="J49" s="55"/>
      <c r="K49" s="55">
        <v>0</v>
      </c>
      <c r="L49" s="55">
        <v>32.159999999999997</v>
      </c>
      <c r="M49" s="55">
        <v>12.2</v>
      </c>
      <c r="N49" s="55">
        <v>0</v>
      </c>
      <c r="O49" s="55">
        <v>274.8</v>
      </c>
      <c r="P49" s="55">
        <f t="shared" si="0"/>
        <v>7681.95</v>
      </c>
      <c r="Q49" s="1"/>
      <c r="R49" s="1"/>
      <c r="S49" s="1"/>
      <c r="T49" s="1"/>
      <c r="U49" s="211" t="s">
        <v>107</v>
      </c>
      <c r="V49" s="52" t="s">
        <v>874</v>
      </c>
      <c r="W49" s="53" t="s">
        <v>834</v>
      </c>
      <c r="X49" s="53">
        <v>13401.8</v>
      </c>
    </row>
    <row r="50" spans="1:24" x14ac:dyDescent="0.25">
      <c r="A50" s="1"/>
      <c r="B50" s="54" t="s">
        <v>722</v>
      </c>
      <c r="C50" s="55">
        <v>1128.5999999999999</v>
      </c>
      <c r="D50" s="55">
        <v>3534.11</v>
      </c>
      <c r="E50" s="55">
        <v>2684.6</v>
      </c>
      <c r="F50" s="55">
        <v>46.6</v>
      </c>
      <c r="G50" s="55"/>
      <c r="H50" s="55"/>
      <c r="I50" s="55">
        <v>0</v>
      </c>
      <c r="J50" s="55"/>
      <c r="K50" s="55">
        <v>0</v>
      </c>
      <c r="L50" s="55">
        <v>33.53</v>
      </c>
      <c r="M50" s="55">
        <v>12.2</v>
      </c>
      <c r="N50" s="55">
        <v>0</v>
      </c>
      <c r="O50" s="55">
        <v>269</v>
      </c>
      <c r="P50" s="55">
        <f t="shared" si="0"/>
        <v>7708.6399999999994</v>
      </c>
      <c r="Q50" s="1"/>
      <c r="R50" s="1"/>
      <c r="S50" s="1"/>
      <c r="T50" s="1"/>
      <c r="U50" s="211"/>
      <c r="V50" s="52" t="s">
        <v>875</v>
      </c>
      <c r="W50" s="53">
        <v>252.05</v>
      </c>
      <c r="X50" s="53" t="s">
        <v>834</v>
      </c>
    </row>
    <row r="51" spans="1:24" x14ac:dyDescent="0.25">
      <c r="A51" s="1"/>
      <c r="B51" s="54" t="s">
        <v>723</v>
      </c>
      <c r="C51" s="55">
        <v>1128.6500000000001</v>
      </c>
      <c r="D51" s="55">
        <v>3454.93</v>
      </c>
      <c r="E51" s="55">
        <v>2681.8</v>
      </c>
      <c r="F51" s="55">
        <v>46.4</v>
      </c>
      <c r="G51" s="55"/>
      <c r="H51" s="55"/>
      <c r="I51" s="55">
        <v>0</v>
      </c>
      <c r="J51" s="55"/>
      <c r="K51" s="55">
        <v>0</v>
      </c>
      <c r="L51" s="55">
        <v>35.49</v>
      </c>
      <c r="M51" s="55">
        <v>12.2</v>
      </c>
      <c r="N51" s="55">
        <v>0</v>
      </c>
      <c r="O51" s="55">
        <v>329.7</v>
      </c>
      <c r="P51" s="55">
        <f t="shared" si="0"/>
        <v>7689.1699999999992</v>
      </c>
      <c r="Q51" s="1"/>
      <c r="R51" s="1"/>
      <c r="S51" s="1"/>
      <c r="T51" s="1"/>
      <c r="U51" s="211" t="s">
        <v>477</v>
      </c>
      <c r="V51" s="52" t="s">
        <v>876</v>
      </c>
      <c r="W51" s="53" t="s">
        <v>834</v>
      </c>
      <c r="X51" s="53">
        <v>1095.05</v>
      </c>
    </row>
    <row r="52" spans="1:24" x14ac:dyDescent="0.25">
      <c r="A52" s="1"/>
      <c r="B52" s="54" t="s">
        <v>724</v>
      </c>
      <c r="C52" s="55">
        <v>1117.04</v>
      </c>
      <c r="D52" s="55">
        <v>3409.55</v>
      </c>
      <c r="E52" s="55">
        <v>2511.5</v>
      </c>
      <c r="F52" s="55">
        <v>47.1</v>
      </c>
      <c r="G52" s="55"/>
      <c r="H52" s="55"/>
      <c r="I52" s="55">
        <v>0</v>
      </c>
      <c r="J52" s="55"/>
      <c r="K52" s="55">
        <v>0</v>
      </c>
      <c r="L52" s="55">
        <v>35.020000000000003</v>
      </c>
      <c r="M52" s="55">
        <v>12.2</v>
      </c>
      <c r="N52" s="55">
        <v>0</v>
      </c>
      <c r="O52" s="55">
        <v>360.4</v>
      </c>
      <c r="P52" s="55">
        <f t="shared" si="0"/>
        <v>7492.81</v>
      </c>
      <c r="Q52" s="1"/>
      <c r="R52" s="1"/>
      <c r="S52" s="1"/>
      <c r="T52" s="1"/>
      <c r="U52" s="211" t="s">
        <v>487</v>
      </c>
      <c r="V52" s="52" t="s">
        <v>877</v>
      </c>
      <c r="W52" s="53">
        <v>75.150000000000006</v>
      </c>
      <c r="X52" s="53" t="s">
        <v>834</v>
      </c>
    </row>
    <row r="53" spans="1:24" x14ac:dyDescent="0.25">
      <c r="A53" s="1"/>
      <c r="B53" s="54" t="s">
        <v>725</v>
      </c>
      <c r="C53" s="55">
        <v>1098.07</v>
      </c>
      <c r="D53" s="55">
        <v>3260.23</v>
      </c>
      <c r="E53" s="55">
        <v>2357.1</v>
      </c>
      <c r="F53" s="55">
        <v>46.8</v>
      </c>
      <c r="G53" s="55"/>
      <c r="H53" s="55"/>
      <c r="I53" s="55">
        <v>0</v>
      </c>
      <c r="J53" s="55"/>
      <c r="K53" s="55">
        <v>0</v>
      </c>
      <c r="L53" s="55">
        <v>33.81</v>
      </c>
      <c r="M53" s="55">
        <v>12.2</v>
      </c>
      <c r="N53" s="55">
        <v>0</v>
      </c>
      <c r="O53" s="55">
        <v>479.1</v>
      </c>
      <c r="P53" s="55">
        <f t="shared" si="0"/>
        <v>7287.31</v>
      </c>
      <c r="Q53" s="1"/>
      <c r="R53" s="1"/>
      <c r="S53" s="1"/>
      <c r="T53" s="1"/>
      <c r="U53" s="211" t="s">
        <v>118</v>
      </c>
      <c r="V53" s="52" t="s">
        <v>878</v>
      </c>
      <c r="W53" s="53">
        <v>127.15</v>
      </c>
      <c r="X53" s="53" t="s">
        <v>834</v>
      </c>
    </row>
    <row r="54" spans="1:24" x14ac:dyDescent="0.25">
      <c r="A54" s="1"/>
      <c r="B54" s="56" t="s">
        <v>69</v>
      </c>
      <c r="C54" s="57">
        <v>1103.0999999999999</v>
      </c>
      <c r="D54" s="57">
        <v>3464.38</v>
      </c>
      <c r="E54" s="57">
        <v>1984.2</v>
      </c>
      <c r="F54" s="57">
        <v>46.7</v>
      </c>
      <c r="G54" s="57"/>
      <c r="H54" s="57"/>
      <c r="I54" s="57">
        <v>0</v>
      </c>
      <c r="J54" s="57"/>
      <c r="K54" s="57">
        <v>0</v>
      </c>
      <c r="L54" s="57">
        <v>43.98</v>
      </c>
      <c r="M54" s="57">
        <v>12.2</v>
      </c>
      <c r="N54" s="57">
        <v>0</v>
      </c>
      <c r="O54" s="57">
        <v>412.3</v>
      </c>
      <c r="P54" s="57">
        <f t="shared" si="0"/>
        <v>7066.8599999999988</v>
      </c>
      <c r="Q54" s="1"/>
      <c r="R54" s="1"/>
      <c r="S54" s="1"/>
      <c r="T54" s="1"/>
      <c r="U54" s="211"/>
      <c r="V54" s="52" t="s">
        <v>879</v>
      </c>
      <c r="W54" s="53" t="s">
        <v>834</v>
      </c>
      <c r="X54" s="53">
        <v>5772.7</v>
      </c>
    </row>
    <row r="55" spans="1:24" x14ac:dyDescent="0.25">
      <c r="A55" s="1"/>
      <c r="B55" s="58" t="s">
        <v>880</v>
      </c>
      <c r="C55" s="59">
        <f>SUM(C7:C54)/2</f>
        <v>26812.334999999992</v>
      </c>
      <c r="D55" s="59">
        <f t="shared" ref="D55:O55" si="1">SUM(D7:D54)/2</f>
        <v>82975.074999999983</v>
      </c>
      <c r="E55" s="59">
        <f t="shared" si="1"/>
        <v>53385.650000000009</v>
      </c>
      <c r="F55" s="59">
        <f t="shared" si="1"/>
        <v>1082.5999999999999</v>
      </c>
      <c r="G55" s="59">
        <f t="shared" si="1"/>
        <v>0</v>
      </c>
      <c r="H55" s="59">
        <f t="shared" si="1"/>
        <v>0</v>
      </c>
      <c r="I55" s="59">
        <f t="shared" si="1"/>
        <v>689.35</v>
      </c>
      <c r="J55" s="59">
        <f t="shared" si="1"/>
        <v>0</v>
      </c>
      <c r="K55" s="59">
        <f t="shared" si="1"/>
        <v>0.01</v>
      </c>
      <c r="L55" s="59">
        <f t="shared" si="1"/>
        <v>950.24999999999977</v>
      </c>
      <c r="M55" s="59">
        <f t="shared" si="1"/>
        <v>269.4500000000001</v>
      </c>
      <c r="N55" s="59">
        <f t="shared" si="1"/>
        <v>4091.75</v>
      </c>
      <c r="O55" s="59">
        <f t="shared" si="1"/>
        <v>7919.6500000000015</v>
      </c>
      <c r="P55" s="59">
        <f>SUM(P7:P54)/2</f>
        <v>178176.12000000002</v>
      </c>
      <c r="Q55" s="1"/>
      <c r="R55" s="1"/>
      <c r="S55" s="1"/>
      <c r="T55" s="1"/>
      <c r="U55" s="211"/>
      <c r="V55" s="52" t="s">
        <v>121</v>
      </c>
      <c r="W55" s="53" t="s">
        <v>834</v>
      </c>
      <c r="X55" s="53">
        <v>2057.1</v>
      </c>
    </row>
    <row r="56" spans="1:24" x14ac:dyDescent="0.25">
      <c r="A56" s="1"/>
      <c r="B56" s="58" t="s">
        <v>881</v>
      </c>
      <c r="C56" s="195">
        <f>+C55/$P$55</f>
        <v>0.15048220266554233</v>
      </c>
      <c r="D56" s="195">
        <f t="shared" ref="D56:P56" si="2">+D55/$P$55</f>
        <v>0.46569133394531192</v>
      </c>
      <c r="E56" s="195">
        <f t="shared" si="2"/>
        <v>0.29962292365553811</v>
      </c>
      <c r="F56" s="195">
        <f t="shared" si="2"/>
        <v>6.0760106348707096E-3</v>
      </c>
      <c r="G56" s="195">
        <f t="shared" si="2"/>
        <v>0</v>
      </c>
      <c r="H56" s="195">
        <f t="shared" si="2"/>
        <v>0</v>
      </c>
      <c r="I56" s="195">
        <f t="shared" si="2"/>
        <v>3.8689247470424203E-3</v>
      </c>
      <c r="J56" s="195">
        <f t="shared" si="2"/>
        <v>0</v>
      </c>
      <c r="K56" s="195">
        <f t="shared" si="2"/>
        <v>5.6124243810001019E-8</v>
      </c>
      <c r="L56" s="195">
        <f t="shared" si="2"/>
        <v>5.3332062680453455E-3</v>
      </c>
      <c r="M56" s="195">
        <f t="shared" si="2"/>
        <v>1.5122677494604779E-3</v>
      </c>
      <c r="N56" s="195">
        <f t="shared" si="2"/>
        <v>2.2964637460957168E-2</v>
      </c>
      <c r="O56" s="195">
        <f t="shared" si="2"/>
        <v>4.4448436748987463E-2</v>
      </c>
      <c r="P56" s="195">
        <f t="shared" si="2"/>
        <v>1</v>
      </c>
      <c r="Q56" s="1"/>
      <c r="R56" s="1"/>
      <c r="S56" s="1"/>
      <c r="T56" s="1"/>
      <c r="U56" s="211"/>
      <c r="V56" s="52" t="s">
        <v>882</v>
      </c>
      <c r="W56" s="53">
        <v>237.8</v>
      </c>
      <c r="X56" s="53" t="s">
        <v>834</v>
      </c>
    </row>
    <row r="57" spans="1:24" x14ac:dyDescent="0.25">
      <c r="A57" s="1"/>
      <c r="B57" s="1"/>
      <c r="C57" s="1"/>
      <c r="D57" s="1"/>
      <c r="E57" s="1"/>
      <c r="F57" s="1"/>
      <c r="G57" s="1"/>
      <c r="H57" s="1"/>
      <c r="I57" s="1"/>
      <c r="J57" s="1"/>
      <c r="K57" s="1"/>
      <c r="L57" s="1"/>
      <c r="M57" s="1"/>
      <c r="N57" s="1"/>
      <c r="O57" s="1"/>
      <c r="P57" s="1"/>
      <c r="Q57" s="1"/>
      <c r="R57" s="1"/>
      <c r="S57" s="1"/>
      <c r="T57" s="1"/>
      <c r="U57" s="211" t="s">
        <v>123</v>
      </c>
      <c r="V57" s="52" t="s">
        <v>883</v>
      </c>
      <c r="W57" s="53" t="s">
        <v>834</v>
      </c>
      <c r="X57" s="53">
        <v>1915.1</v>
      </c>
    </row>
    <row r="58" spans="1:24" x14ac:dyDescent="0.25">
      <c r="A58" s="1"/>
      <c r="B58" s="1"/>
      <c r="C58" s="1"/>
      <c r="D58" s="1"/>
      <c r="E58" s="1"/>
      <c r="F58" s="1"/>
      <c r="G58" s="1"/>
      <c r="H58" s="1"/>
      <c r="I58" s="1"/>
      <c r="J58" s="1"/>
      <c r="K58" s="1"/>
      <c r="L58" s="1"/>
      <c r="M58" s="1"/>
      <c r="N58" s="1"/>
      <c r="O58" s="1"/>
      <c r="P58" s="1"/>
      <c r="Q58" s="1"/>
      <c r="R58" s="1"/>
      <c r="S58" s="1"/>
      <c r="T58" s="1"/>
      <c r="U58" s="211"/>
      <c r="V58" s="52" t="s">
        <v>884</v>
      </c>
      <c r="W58" s="53">
        <v>14.4</v>
      </c>
      <c r="X58" s="53" t="s">
        <v>834</v>
      </c>
    </row>
    <row r="59" spans="1:24" x14ac:dyDescent="0.25">
      <c r="A59" s="1"/>
      <c r="B59" s="1"/>
      <c r="C59" s="1"/>
      <c r="D59" s="1"/>
      <c r="E59" s="1"/>
      <c r="F59" s="1"/>
      <c r="G59" s="1"/>
      <c r="H59" s="1"/>
      <c r="I59" s="1"/>
      <c r="J59" s="1"/>
      <c r="K59" s="1"/>
      <c r="L59" s="1"/>
      <c r="M59" s="1"/>
      <c r="N59" s="1"/>
      <c r="O59" s="1"/>
      <c r="P59" s="1"/>
      <c r="Q59" s="1"/>
      <c r="R59" s="1"/>
      <c r="S59" s="1"/>
      <c r="T59" s="1"/>
      <c r="U59" s="211"/>
      <c r="V59" s="52" t="s">
        <v>885</v>
      </c>
      <c r="W59" s="53">
        <v>724.25</v>
      </c>
      <c r="X59" s="53" t="s">
        <v>834</v>
      </c>
    </row>
    <row r="60" spans="1:24" x14ac:dyDescent="0.25">
      <c r="A60" s="1"/>
      <c r="B60" s="1"/>
      <c r="C60" s="1"/>
      <c r="D60" s="1"/>
      <c r="E60" s="1"/>
      <c r="F60" s="1"/>
      <c r="G60" s="1"/>
      <c r="H60" s="1"/>
      <c r="I60" s="1"/>
      <c r="J60" s="1"/>
      <c r="K60" s="1"/>
      <c r="L60" s="1"/>
      <c r="M60" s="1"/>
      <c r="N60" s="1"/>
      <c r="O60" s="1"/>
      <c r="P60" s="1"/>
      <c r="Q60" s="1"/>
      <c r="R60" s="1"/>
      <c r="S60" s="1"/>
      <c r="T60" s="1"/>
      <c r="U60" s="211"/>
      <c r="V60" s="52" t="s">
        <v>886</v>
      </c>
      <c r="W60" s="53" t="s">
        <v>834</v>
      </c>
      <c r="X60" s="53">
        <v>4371.95</v>
      </c>
    </row>
    <row r="61" spans="1:24" x14ac:dyDescent="0.25">
      <c r="A61" s="1"/>
      <c r="B61" s="1"/>
      <c r="C61" s="1"/>
      <c r="D61" s="1"/>
      <c r="E61" s="1"/>
      <c r="F61" s="1"/>
      <c r="G61" s="1"/>
      <c r="H61" s="1"/>
      <c r="I61" s="1"/>
      <c r="J61" s="1"/>
      <c r="K61" s="1"/>
      <c r="L61" s="1"/>
      <c r="M61" s="1"/>
      <c r="N61" s="1"/>
      <c r="O61" s="1"/>
      <c r="P61" s="1"/>
      <c r="Q61" s="1"/>
      <c r="R61" s="1"/>
      <c r="S61" s="1"/>
      <c r="T61" s="1"/>
      <c r="U61" s="211"/>
      <c r="V61" s="52" t="s">
        <v>887</v>
      </c>
      <c r="W61" s="53" t="s">
        <v>834</v>
      </c>
      <c r="X61" s="53">
        <v>2978</v>
      </c>
    </row>
    <row r="62" spans="1:24" x14ac:dyDescent="0.25">
      <c r="A62" s="1"/>
      <c r="B62" s="1"/>
      <c r="C62" s="1"/>
      <c r="D62" s="1"/>
      <c r="E62" s="1"/>
      <c r="F62" s="1"/>
      <c r="G62" s="1"/>
      <c r="H62" s="1"/>
      <c r="I62" s="1"/>
      <c r="J62" s="1"/>
      <c r="K62" s="1"/>
      <c r="L62" s="1"/>
      <c r="M62" s="1"/>
      <c r="N62" s="1"/>
      <c r="O62" s="1"/>
      <c r="P62" s="1"/>
      <c r="Q62" s="1"/>
      <c r="R62" s="1"/>
      <c r="S62" s="1"/>
      <c r="T62" s="1"/>
      <c r="U62" s="211"/>
      <c r="V62" s="52" t="s">
        <v>888</v>
      </c>
      <c r="W62" s="53">
        <v>1522.5</v>
      </c>
      <c r="X62" s="53" t="s">
        <v>834</v>
      </c>
    </row>
    <row r="63" spans="1:24" x14ac:dyDescent="0.25">
      <c r="A63" s="1"/>
      <c r="B63" s="1"/>
      <c r="C63" s="1"/>
      <c r="D63" s="1"/>
      <c r="E63" s="1"/>
      <c r="F63" s="1"/>
      <c r="G63" s="1"/>
      <c r="H63" s="1"/>
      <c r="I63" s="1"/>
      <c r="J63" s="1"/>
      <c r="K63" s="1"/>
      <c r="L63" s="1"/>
      <c r="M63" s="1"/>
      <c r="N63" s="1"/>
      <c r="O63" s="1"/>
      <c r="P63" s="1"/>
      <c r="Q63" s="1"/>
      <c r="R63" s="1"/>
      <c r="S63" s="1"/>
      <c r="T63" s="1"/>
      <c r="U63" s="211" t="s">
        <v>323</v>
      </c>
      <c r="V63" s="52" t="s">
        <v>889</v>
      </c>
      <c r="W63" s="53">
        <v>281.39999999999998</v>
      </c>
      <c r="X63" s="53" t="s">
        <v>834</v>
      </c>
    </row>
    <row r="64" spans="1:24" x14ac:dyDescent="0.25">
      <c r="A64" s="1"/>
      <c r="B64" s="1"/>
      <c r="C64" s="1"/>
      <c r="D64" s="1"/>
      <c r="E64" s="1"/>
      <c r="F64" s="1"/>
      <c r="G64" s="1"/>
      <c r="H64" s="1"/>
      <c r="I64" s="1"/>
      <c r="J64" s="1"/>
      <c r="K64" s="1"/>
      <c r="L64" s="1"/>
      <c r="M64" s="1"/>
      <c r="N64" s="1"/>
      <c r="O64" s="1"/>
      <c r="P64" s="1"/>
      <c r="Q64" s="1"/>
      <c r="R64" s="1"/>
      <c r="S64" s="1"/>
      <c r="T64" s="1"/>
      <c r="U64" s="211" t="s">
        <v>401</v>
      </c>
      <c r="V64" s="52" t="s">
        <v>890</v>
      </c>
      <c r="W64" s="53" t="s">
        <v>834</v>
      </c>
      <c r="X64" s="53">
        <v>2662.6</v>
      </c>
    </row>
    <row r="65" spans="1:24" x14ac:dyDescent="0.25">
      <c r="A65" s="1"/>
      <c r="B65" s="1"/>
      <c r="C65" s="1"/>
      <c r="D65" s="1"/>
      <c r="E65" s="1"/>
      <c r="F65" s="1"/>
      <c r="G65" s="1"/>
      <c r="H65" s="1"/>
      <c r="I65" s="1"/>
      <c r="J65" s="1"/>
      <c r="K65" s="1"/>
      <c r="L65" s="1"/>
      <c r="M65" s="1"/>
      <c r="N65" s="1"/>
      <c r="O65" s="1"/>
      <c r="P65" s="1"/>
      <c r="Q65" s="1"/>
      <c r="R65" s="1"/>
      <c r="S65" s="1"/>
      <c r="T65" s="1"/>
      <c r="U65" s="211" t="s">
        <v>891</v>
      </c>
      <c r="V65" s="52" t="s">
        <v>892</v>
      </c>
      <c r="W65" s="53">
        <v>479.4</v>
      </c>
      <c r="X65" s="53" t="s">
        <v>834</v>
      </c>
    </row>
    <row r="66" spans="1:24" x14ac:dyDescent="0.25">
      <c r="A66" s="1"/>
      <c r="B66" s="1"/>
      <c r="C66" s="1"/>
      <c r="D66" s="1"/>
      <c r="E66" s="1"/>
      <c r="F66" s="1"/>
      <c r="G66" s="1"/>
      <c r="H66" s="1"/>
      <c r="I66" s="1"/>
      <c r="J66" s="1"/>
      <c r="K66" s="1"/>
      <c r="L66" s="1"/>
      <c r="M66" s="1"/>
      <c r="N66" s="1"/>
      <c r="O66" s="1"/>
      <c r="P66" s="1"/>
      <c r="Q66" s="1"/>
      <c r="R66" s="1"/>
      <c r="S66" s="1"/>
      <c r="T66" s="1"/>
      <c r="U66" s="211"/>
      <c r="V66" s="52" t="s">
        <v>893</v>
      </c>
      <c r="W66" s="53">
        <v>200.45</v>
      </c>
      <c r="X66" s="53" t="s">
        <v>834</v>
      </c>
    </row>
    <row r="67" spans="1:24" x14ac:dyDescent="0.25">
      <c r="A67" s="1"/>
      <c r="B67" s="1"/>
      <c r="C67" s="1"/>
      <c r="D67" s="1"/>
      <c r="E67" s="1"/>
      <c r="F67" s="1"/>
      <c r="G67" s="1"/>
      <c r="H67" s="1"/>
      <c r="I67" s="1"/>
      <c r="J67" s="1"/>
      <c r="K67" s="1"/>
      <c r="L67" s="1"/>
      <c r="M67" s="1"/>
      <c r="N67" s="1"/>
      <c r="O67" s="1"/>
      <c r="P67" s="1"/>
      <c r="Q67" s="1"/>
      <c r="R67" s="1"/>
      <c r="S67" s="1"/>
      <c r="T67" s="1"/>
      <c r="U67" s="211" t="s">
        <v>57</v>
      </c>
      <c r="V67" s="52" t="s">
        <v>894</v>
      </c>
      <c r="W67" s="53">
        <v>65.099999999999994</v>
      </c>
      <c r="X67" s="53" t="s">
        <v>834</v>
      </c>
    </row>
    <row r="68" spans="1:24" x14ac:dyDescent="0.25">
      <c r="A68" s="1"/>
      <c r="B68" s="1"/>
      <c r="C68" s="1"/>
      <c r="D68" s="1"/>
      <c r="E68" s="1"/>
      <c r="F68" s="1"/>
      <c r="G68" s="1"/>
      <c r="H68" s="1"/>
      <c r="I68" s="1"/>
      <c r="J68" s="1"/>
      <c r="K68" s="1"/>
      <c r="L68" s="1"/>
      <c r="M68" s="1"/>
      <c r="N68" s="1"/>
      <c r="O68" s="1"/>
      <c r="P68" s="1"/>
      <c r="Q68" s="1"/>
      <c r="R68" s="1"/>
      <c r="S68" s="1"/>
      <c r="T68" s="1"/>
      <c r="U68" s="211"/>
      <c r="V68" s="52" t="s">
        <v>143</v>
      </c>
      <c r="W68" s="53" t="s">
        <v>834</v>
      </c>
      <c r="X68" s="53">
        <v>4173.6499999999996</v>
      </c>
    </row>
    <row r="69" spans="1:24" x14ac:dyDescent="0.25">
      <c r="A69" s="1"/>
      <c r="B69" s="1"/>
      <c r="C69" s="1"/>
      <c r="D69" s="1"/>
      <c r="E69" s="1"/>
      <c r="F69" s="1"/>
      <c r="G69" s="1"/>
      <c r="H69" s="1"/>
      <c r="I69" s="1"/>
      <c r="J69" s="1"/>
      <c r="K69" s="1"/>
      <c r="L69" s="1"/>
      <c r="M69" s="1"/>
      <c r="N69" s="1"/>
      <c r="O69" s="1"/>
      <c r="P69" s="1"/>
      <c r="Q69" s="1"/>
      <c r="R69" s="1"/>
      <c r="S69" s="1"/>
      <c r="T69" s="1"/>
      <c r="U69" s="211"/>
      <c r="V69" s="52" t="s">
        <v>895</v>
      </c>
      <c r="W69" s="53" t="s">
        <v>834</v>
      </c>
      <c r="X69" s="53">
        <v>717.65</v>
      </c>
    </row>
    <row r="70" spans="1:24" x14ac:dyDescent="0.25">
      <c r="A70" s="1"/>
      <c r="B70" s="1"/>
      <c r="C70" s="1"/>
      <c r="D70" s="1"/>
      <c r="E70" s="1"/>
      <c r="F70" s="1"/>
      <c r="G70" s="1"/>
      <c r="H70" s="1"/>
      <c r="I70" s="1"/>
      <c r="J70" s="1"/>
      <c r="K70" s="1"/>
      <c r="L70" s="1"/>
      <c r="M70" s="1"/>
      <c r="N70" s="1"/>
      <c r="O70" s="1"/>
      <c r="P70" s="1"/>
      <c r="Q70" s="1"/>
      <c r="R70" s="1"/>
      <c r="S70" s="1"/>
      <c r="T70" s="1"/>
      <c r="U70" s="211"/>
      <c r="V70" s="52" t="s">
        <v>896</v>
      </c>
      <c r="W70" s="53" t="s">
        <v>834</v>
      </c>
      <c r="X70" s="53">
        <v>1073.6500000000001</v>
      </c>
    </row>
    <row r="71" spans="1:24" x14ac:dyDescent="0.25">
      <c r="A71" s="1"/>
      <c r="B71" s="1"/>
      <c r="C71" s="1"/>
      <c r="D71" s="1"/>
      <c r="E71" s="1"/>
      <c r="F71" s="1"/>
      <c r="G71" s="1"/>
      <c r="H71" s="1"/>
      <c r="I71" s="1"/>
      <c r="J71" s="1"/>
      <c r="K71" s="1"/>
      <c r="L71" s="1"/>
      <c r="M71" s="1"/>
      <c r="N71" s="1"/>
      <c r="O71" s="1"/>
      <c r="P71" s="1"/>
      <c r="Q71" s="1"/>
      <c r="R71" s="1"/>
      <c r="S71" s="1"/>
      <c r="T71" s="1"/>
      <c r="U71" s="211"/>
      <c r="V71" s="52" t="s">
        <v>897</v>
      </c>
      <c r="W71" s="53">
        <v>109.8</v>
      </c>
      <c r="X71" s="53" t="s">
        <v>834</v>
      </c>
    </row>
    <row r="72" spans="1:24" x14ac:dyDescent="0.25">
      <c r="A72" s="1"/>
      <c r="B72" s="1"/>
      <c r="C72" s="1"/>
      <c r="D72" s="1"/>
      <c r="E72" s="1"/>
      <c r="F72" s="1"/>
      <c r="G72" s="1"/>
      <c r="H72" s="1"/>
      <c r="I72" s="1"/>
      <c r="J72" s="1"/>
      <c r="K72" s="1"/>
      <c r="L72" s="1"/>
      <c r="M72" s="1"/>
      <c r="N72" s="1"/>
      <c r="O72" s="1"/>
      <c r="P72" s="1"/>
      <c r="Q72" s="1"/>
      <c r="R72" s="1"/>
      <c r="S72" s="1"/>
      <c r="T72" s="1"/>
      <c r="U72" s="211"/>
      <c r="V72" s="52" t="s">
        <v>898</v>
      </c>
      <c r="W72" s="53">
        <v>2612.6999999999998</v>
      </c>
      <c r="X72" s="53" t="s">
        <v>834</v>
      </c>
    </row>
    <row r="73" spans="1:24" x14ac:dyDescent="0.25">
      <c r="A73" s="1"/>
      <c r="B73" s="1"/>
      <c r="C73" s="1"/>
      <c r="D73" s="1"/>
      <c r="E73" s="1"/>
      <c r="F73" s="1"/>
      <c r="G73" s="1"/>
      <c r="H73" s="1"/>
      <c r="I73" s="1"/>
      <c r="J73" s="1"/>
      <c r="K73" s="1"/>
      <c r="L73" s="1"/>
      <c r="M73" s="1"/>
      <c r="N73" s="1"/>
      <c r="O73" s="1"/>
      <c r="P73" s="1"/>
      <c r="Q73" s="1"/>
      <c r="R73" s="1"/>
      <c r="S73" s="1"/>
      <c r="T73" s="1"/>
      <c r="U73" s="60" t="s">
        <v>880</v>
      </c>
      <c r="V73" s="61"/>
      <c r="W73" s="62">
        <v>26812.334999999999</v>
      </c>
      <c r="X73" s="62">
        <v>82975.074999999997</v>
      </c>
    </row>
  </sheetData>
  <mergeCells count="36">
    <mergeCell ref="B3:K3"/>
    <mergeCell ref="U7"/>
    <mergeCell ref="U8"/>
    <mergeCell ref="U9"/>
    <mergeCell ref="U10"/>
    <mergeCell ref="U11:U12"/>
    <mergeCell ref="U13:U14"/>
    <mergeCell ref="U15:U18"/>
    <mergeCell ref="U19:U22"/>
    <mergeCell ref="U23"/>
    <mergeCell ref="U24:U25"/>
    <mergeCell ref="U26"/>
    <mergeCell ref="U27: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52"/>
    <mergeCell ref="U67:U72"/>
    <mergeCell ref="U53:U56"/>
    <mergeCell ref="U57:U62"/>
    <mergeCell ref="U63"/>
    <mergeCell ref="U64"/>
    <mergeCell ref="U65:U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899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462</v>
      </c>
      <c r="C6" s="212" t="s">
        <v>512</v>
      </c>
      <c r="D6" s="212" t="s">
        <v>513</v>
      </c>
      <c r="E6" s="212" t="s">
        <v>514</v>
      </c>
      <c r="F6" s="212" t="s">
        <v>14</v>
      </c>
      <c r="G6" s="212" t="s">
        <v>499</v>
      </c>
      <c r="H6" s="212" t="s">
        <v>198</v>
      </c>
      <c r="I6" s="212" t="s">
        <v>509</v>
      </c>
      <c r="J6" s="212" t="s">
        <v>483</v>
      </c>
      <c r="K6" s="212" t="s">
        <v>500</v>
      </c>
      <c r="L6" s="212"/>
      <c r="M6" s="212"/>
      <c r="N6" s="212"/>
      <c r="O6" s="212"/>
      <c r="P6" s="212" t="s">
        <v>498</v>
      </c>
      <c r="Q6" s="212" t="s">
        <v>488</v>
      </c>
      <c r="R6" s="212" t="s">
        <v>501</v>
      </c>
      <c r="S6" s="212" t="s">
        <v>257</v>
      </c>
      <c r="T6" s="212" t="s">
        <v>44</v>
      </c>
      <c r="U6" s="212" t="s">
        <v>489</v>
      </c>
      <c r="V6" s="212" t="s">
        <v>502</v>
      </c>
      <c r="W6" s="212"/>
      <c r="X6" s="212" t="s">
        <v>484</v>
      </c>
      <c r="Y6" s="212" t="s">
        <v>84</v>
      </c>
      <c r="Z6" s="212"/>
      <c r="AA6" s="212"/>
      <c r="AB6" s="212"/>
      <c r="AC6" s="212"/>
      <c r="AD6" s="212" t="s">
        <v>503</v>
      </c>
      <c r="AE6" s="212"/>
      <c r="AF6" s="212" t="s">
        <v>504</v>
      </c>
      <c r="AG6" s="212"/>
      <c r="AH6" s="212"/>
      <c r="AI6" s="212"/>
      <c r="AJ6" s="212" t="s">
        <v>289</v>
      </c>
      <c r="AK6" s="212" t="s">
        <v>505</v>
      </c>
      <c r="AL6" s="212" t="s">
        <v>485</v>
      </c>
      <c r="AM6" s="212" t="s">
        <v>490</v>
      </c>
      <c r="AN6" s="212" t="s">
        <v>491</v>
      </c>
      <c r="AO6" s="212" t="s">
        <v>900</v>
      </c>
      <c r="AP6" s="212" t="s">
        <v>486</v>
      </c>
      <c r="AQ6" s="212" t="s">
        <v>487</v>
      </c>
      <c r="AR6" s="212" t="s">
        <v>506</v>
      </c>
      <c r="AS6" s="212" t="s">
        <v>492</v>
      </c>
      <c r="AT6" s="212" t="s">
        <v>118</v>
      </c>
      <c r="AU6" s="212"/>
      <c r="AV6" s="212" t="s">
        <v>123</v>
      </c>
      <c r="AW6" s="212"/>
      <c r="AX6" s="212"/>
      <c r="AY6" s="212"/>
      <c r="AZ6" s="212"/>
      <c r="BA6" s="212" t="s">
        <v>493</v>
      </c>
      <c r="BB6" s="212" t="s">
        <v>494</v>
      </c>
      <c r="BC6" s="212" t="s">
        <v>495</v>
      </c>
      <c r="BD6" s="212" t="s">
        <v>323</v>
      </c>
      <c r="BE6" s="212" t="s">
        <v>496</v>
      </c>
      <c r="BF6" s="212"/>
      <c r="BG6" s="212"/>
      <c r="BH6" s="212"/>
      <c r="BI6" s="212" t="s">
        <v>507</v>
      </c>
      <c r="BJ6" s="212" t="s">
        <v>511</v>
      </c>
      <c r="BK6" s="212" t="s">
        <v>508</v>
      </c>
      <c r="BL6" s="212"/>
      <c r="BM6" s="212" t="s">
        <v>497</v>
      </c>
      <c r="BN6" s="63" t="s">
        <v>901</v>
      </c>
    </row>
    <row r="7" spans="1:66" x14ac:dyDescent="0.25">
      <c r="A7" s="1"/>
      <c r="B7" s="212"/>
      <c r="C7" s="63" t="s">
        <v>902</v>
      </c>
      <c r="D7" s="63" t="s">
        <v>903</v>
      </c>
      <c r="E7" s="63" t="s">
        <v>904</v>
      </c>
      <c r="F7" s="63" t="s">
        <v>833</v>
      </c>
      <c r="G7" s="63" t="s">
        <v>835</v>
      </c>
      <c r="H7" s="63" t="s">
        <v>905</v>
      </c>
      <c r="I7" s="63" t="s">
        <v>906</v>
      </c>
      <c r="J7" s="63" t="s">
        <v>834</v>
      </c>
      <c r="K7" s="63" t="s">
        <v>845</v>
      </c>
      <c r="L7" s="63" t="s">
        <v>907</v>
      </c>
      <c r="M7" s="63" t="s">
        <v>846</v>
      </c>
      <c r="N7" s="63" t="s">
        <v>847</v>
      </c>
      <c r="O7" s="63" t="s">
        <v>908</v>
      </c>
      <c r="P7" s="63" t="s">
        <v>852</v>
      </c>
      <c r="Q7" s="63" t="s">
        <v>855</v>
      </c>
      <c r="R7" s="63" t="s">
        <v>856</v>
      </c>
      <c r="S7" s="63" t="s">
        <v>909</v>
      </c>
      <c r="T7" s="63" t="s">
        <v>860</v>
      </c>
      <c r="U7" s="63" t="s">
        <v>861</v>
      </c>
      <c r="V7" s="63" t="s">
        <v>834</v>
      </c>
      <c r="W7" s="63" t="s">
        <v>834</v>
      </c>
      <c r="X7" s="63" t="s">
        <v>834</v>
      </c>
      <c r="Y7" s="63" t="s">
        <v>834</v>
      </c>
      <c r="Z7" s="63" t="s">
        <v>834</v>
      </c>
      <c r="AA7" s="63" t="s">
        <v>834</v>
      </c>
      <c r="AB7" s="63" t="s">
        <v>834</v>
      </c>
      <c r="AC7" s="63" t="s">
        <v>834</v>
      </c>
      <c r="AD7" s="63" t="s">
        <v>863</v>
      </c>
      <c r="AE7" s="63" t="s">
        <v>864</v>
      </c>
      <c r="AF7" s="63" t="s">
        <v>910</v>
      </c>
      <c r="AG7" s="63" t="s">
        <v>911</v>
      </c>
      <c r="AH7" s="63" t="s">
        <v>912</v>
      </c>
      <c r="AI7" s="63" t="s">
        <v>868</v>
      </c>
      <c r="AJ7" s="63" t="s">
        <v>834</v>
      </c>
      <c r="AK7" s="63" t="s">
        <v>834</v>
      </c>
      <c r="AL7" s="63" t="s">
        <v>834</v>
      </c>
      <c r="AM7" s="63" t="s">
        <v>913</v>
      </c>
      <c r="AN7" s="63" t="s">
        <v>871</v>
      </c>
      <c r="AO7" s="63" t="s">
        <v>914</v>
      </c>
      <c r="AP7" s="63" t="s">
        <v>834</v>
      </c>
      <c r="AQ7" s="63" t="s">
        <v>877</v>
      </c>
      <c r="AR7" s="63" t="s">
        <v>834</v>
      </c>
      <c r="AS7" s="63" t="s">
        <v>834</v>
      </c>
      <c r="AT7" s="63" t="s">
        <v>915</v>
      </c>
      <c r="AU7" s="63" t="s">
        <v>916</v>
      </c>
      <c r="AV7" s="63" t="s">
        <v>834</v>
      </c>
      <c r="AW7" s="63" t="s">
        <v>834</v>
      </c>
      <c r="AX7" s="63" t="s">
        <v>834</v>
      </c>
      <c r="AY7" s="63" t="s">
        <v>834</v>
      </c>
      <c r="AZ7" s="63" t="s">
        <v>884</v>
      </c>
      <c r="BA7" s="63" t="s">
        <v>834</v>
      </c>
      <c r="BB7" s="63" t="s">
        <v>834</v>
      </c>
      <c r="BC7" s="63" t="s">
        <v>834</v>
      </c>
      <c r="BD7" s="63" t="s">
        <v>917</v>
      </c>
      <c r="BE7" s="63" t="s">
        <v>918</v>
      </c>
      <c r="BF7" s="63" t="s">
        <v>919</v>
      </c>
      <c r="BG7" s="63" t="s">
        <v>920</v>
      </c>
      <c r="BH7" s="63" t="s">
        <v>921</v>
      </c>
      <c r="BI7" s="63" t="s">
        <v>834</v>
      </c>
      <c r="BJ7" s="63" t="s">
        <v>922</v>
      </c>
      <c r="BK7" s="63" t="s">
        <v>892</v>
      </c>
      <c r="BL7" s="63" t="s">
        <v>923</v>
      </c>
      <c r="BM7" s="63" t="s">
        <v>834</v>
      </c>
      <c r="BN7" s="63" t="s">
        <v>669</v>
      </c>
    </row>
    <row r="8" spans="1:66" x14ac:dyDescent="0.25">
      <c r="A8" s="1"/>
      <c r="B8" s="50" t="s">
        <v>924</v>
      </c>
      <c r="C8" s="64">
        <v>14.4</v>
      </c>
      <c r="D8" s="64">
        <v>12.54</v>
      </c>
      <c r="E8" s="64">
        <v>6.11</v>
      </c>
      <c r="F8" s="64">
        <v>20.399999999999999</v>
      </c>
      <c r="G8" s="64">
        <v>2</v>
      </c>
      <c r="H8" s="64"/>
      <c r="I8" s="64">
        <v>9.6999999999999993</v>
      </c>
      <c r="J8" s="64"/>
      <c r="K8" s="64">
        <v>14.2</v>
      </c>
      <c r="L8" s="64"/>
      <c r="M8" s="64">
        <v>20.100000000000001</v>
      </c>
      <c r="N8" s="64">
        <v>20.3</v>
      </c>
      <c r="O8" s="64">
        <v>12.6</v>
      </c>
      <c r="P8" s="64">
        <v>3</v>
      </c>
      <c r="Q8" s="64">
        <v>5.0999999999999996</v>
      </c>
      <c r="R8" s="64">
        <v>20</v>
      </c>
      <c r="S8" s="64"/>
      <c r="T8" s="64">
        <v>20</v>
      </c>
      <c r="U8" s="64">
        <v>18.399999999999999</v>
      </c>
      <c r="V8" s="64">
        <v>7.2</v>
      </c>
      <c r="W8" s="64">
        <v>17.600000000000001</v>
      </c>
      <c r="X8" s="64">
        <v>75.599999999999994</v>
      </c>
      <c r="Y8" s="64">
        <v>27.4</v>
      </c>
      <c r="Z8" s="64">
        <v>60.6</v>
      </c>
      <c r="AA8" s="64"/>
      <c r="AB8" s="64">
        <v>1</v>
      </c>
      <c r="AC8" s="64">
        <v>0.3</v>
      </c>
      <c r="AD8" s="64">
        <v>20.9</v>
      </c>
      <c r="AE8" s="64">
        <v>8.4</v>
      </c>
      <c r="AF8" s="64">
        <v>20.399999999999999</v>
      </c>
      <c r="AG8" s="64">
        <v>20.399999999999999</v>
      </c>
      <c r="AH8" s="64">
        <v>20.2</v>
      </c>
      <c r="AI8" s="64">
        <v>8</v>
      </c>
      <c r="AJ8" s="64"/>
      <c r="AK8" s="64">
        <v>6.1</v>
      </c>
      <c r="AL8" s="64">
        <v>12.5</v>
      </c>
      <c r="AM8" s="64">
        <v>3.6</v>
      </c>
      <c r="AN8" s="64">
        <v>18.7</v>
      </c>
      <c r="AO8" s="64"/>
      <c r="AP8" s="64"/>
      <c r="AQ8" s="64">
        <v>3.6</v>
      </c>
      <c r="AR8" s="64"/>
      <c r="AS8" s="64"/>
      <c r="AT8" s="64">
        <v>5.4</v>
      </c>
      <c r="AU8" s="64">
        <v>9.9</v>
      </c>
      <c r="AV8" s="64">
        <v>0.9</v>
      </c>
      <c r="AW8" s="64"/>
      <c r="AX8" s="64">
        <v>2.9</v>
      </c>
      <c r="AY8" s="64"/>
      <c r="AZ8" s="64">
        <v>0.6</v>
      </c>
      <c r="BA8" s="64"/>
      <c r="BB8" s="64">
        <v>20.5</v>
      </c>
      <c r="BC8" s="64">
        <v>32.700000000000003</v>
      </c>
      <c r="BD8" s="64"/>
      <c r="BE8" s="64">
        <v>4.8</v>
      </c>
      <c r="BF8" s="64">
        <v>2.8</v>
      </c>
      <c r="BG8" s="64">
        <v>2.2000000000000002</v>
      </c>
      <c r="BH8" s="64">
        <v>2.4</v>
      </c>
      <c r="BI8" s="64"/>
      <c r="BJ8" s="64"/>
      <c r="BK8" s="64">
        <v>20</v>
      </c>
      <c r="BL8" s="64">
        <v>8.4</v>
      </c>
      <c r="BM8" s="64"/>
      <c r="BN8" s="65">
        <v>644.85</v>
      </c>
    </row>
    <row r="9" spans="1:66" x14ac:dyDescent="0.25">
      <c r="A9" s="1"/>
      <c r="B9" s="54" t="s">
        <v>925</v>
      </c>
      <c r="C9" s="66">
        <v>14</v>
      </c>
      <c r="D9" s="66">
        <v>12.54</v>
      </c>
      <c r="E9" s="66">
        <v>6.36</v>
      </c>
      <c r="F9" s="66">
        <v>20.399999999999999</v>
      </c>
      <c r="G9" s="66">
        <v>2</v>
      </c>
      <c r="H9" s="66"/>
      <c r="I9" s="66">
        <v>9.1999999999999993</v>
      </c>
      <c r="J9" s="66"/>
      <c r="K9" s="66">
        <v>14.2</v>
      </c>
      <c r="L9" s="66"/>
      <c r="M9" s="66">
        <v>19.899999999999999</v>
      </c>
      <c r="N9" s="66">
        <v>20.3</v>
      </c>
      <c r="O9" s="66">
        <v>12.6</v>
      </c>
      <c r="P9" s="66">
        <v>2.8</v>
      </c>
      <c r="Q9" s="66">
        <v>5.0999999999999996</v>
      </c>
      <c r="R9" s="66">
        <v>20</v>
      </c>
      <c r="S9" s="66"/>
      <c r="T9" s="66">
        <v>20</v>
      </c>
      <c r="U9" s="66">
        <v>18.2</v>
      </c>
      <c r="V9" s="66">
        <v>7.6</v>
      </c>
      <c r="W9" s="66">
        <v>25.3</v>
      </c>
      <c r="X9" s="66">
        <v>77.599999999999994</v>
      </c>
      <c r="Y9" s="66">
        <v>32.700000000000003</v>
      </c>
      <c r="Z9" s="66">
        <v>61.5</v>
      </c>
      <c r="AA9" s="66"/>
      <c r="AB9" s="66">
        <v>1.9</v>
      </c>
      <c r="AC9" s="66">
        <v>0.5</v>
      </c>
      <c r="AD9" s="66">
        <v>20.9</v>
      </c>
      <c r="AE9" s="66">
        <v>8.4</v>
      </c>
      <c r="AF9" s="66">
        <v>20.399999999999999</v>
      </c>
      <c r="AG9" s="66">
        <v>20.399999999999999</v>
      </c>
      <c r="AH9" s="66">
        <v>20.2</v>
      </c>
      <c r="AI9" s="66">
        <v>8</v>
      </c>
      <c r="AJ9" s="66"/>
      <c r="AK9" s="66">
        <v>2.5</v>
      </c>
      <c r="AL9" s="66">
        <v>6.8</v>
      </c>
      <c r="AM9" s="66">
        <v>3.6</v>
      </c>
      <c r="AN9" s="66">
        <v>18.7</v>
      </c>
      <c r="AO9" s="66"/>
      <c r="AP9" s="66"/>
      <c r="AQ9" s="66">
        <v>3.6</v>
      </c>
      <c r="AR9" s="66"/>
      <c r="AS9" s="66"/>
      <c r="AT9" s="66">
        <v>5.2</v>
      </c>
      <c r="AU9" s="66">
        <v>9.9</v>
      </c>
      <c r="AV9" s="66">
        <v>0.1</v>
      </c>
      <c r="AW9" s="66"/>
      <c r="AX9" s="66">
        <v>3.1</v>
      </c>
      <c r="AY9" s="66"/>
      <c r="AZ9" s="66">
        <v>0.6</v>
      </c>
      <c r="BA9" s="66"/>
      <c r="BB9" s="66">
        <v>17.5</v>
      </c>
      <c r="BC9" s="66">
        <v>22.5</v>
      </c>
      <c r="BD9" s="66"/>
      <c r="BE9" s="66">
        <v>4.8</v>
      </c>
      <c r="BF9" s="66">
        <v>2.8</v>
      </c>
      <c r="BG9" s="66">
        <v>2.2000000000000002</v>
      </c>
      <c r="BH9" s="66">
        <v>2.4</v>
      </c>
      <c r="BI9" s="66"/>
      <c r="BJ9" s="66"/>
      <c r="BK9" s="66">
        <v>20</v>
      </c>
      <c r="BL9" s="66">
        <v>8.3000000000000007</v>
      </c>
      <c r="BM9" s="66"/>
      <c r="BN9" s="67">
        <v>637.6</v>
      </c>
    </row>
    <row r="10" spans="1:66" x14ac:dyDescent="0.25">
      <c r="A10" s="1"/>
      <c r="B10" s="54" t="s">
        <v>926</v>
      </c>
      <c r="C10" s="66">
        <v>14.3</v>
      </c>
      <c r="D10" s="66">
        <v>12.95</v>
      </c>
      <c r="E10" s="66">
        <v>7.61</v>
      </c>
      <c r="F10" s="66">
        <v>20.399999999999999</v>
      </c>
      <c r="G10" s="66">
        <v>2</v>
      </c>
      <c r="H10" s="66"/>
      <c r="I10" s="66">
        <v>9.4</v>
      </c>
      <c r="J10" s="66"/>
      <c r="K10" s="66">
        <v>14.2</v>
      </c>
      <c r="L10" s="66"/>
      <c r="M10" s="66">
        <v>19.8</v>
      </c>
      <c r="N10" s="66">
        <v>20.3</v>
      </c>
      <c r="O10" s="66">
        <v>12.5</v>
      </c>
      <c r="P10" s="66">
        <v>3.2</v>
      </c>
      <c r="Q10" s="66">
        <v>5.0999999999999996</v>
      </c>
      <c r="R10" s="66">
        <v>20</v>
      </c>
      <c r="S10" s="66"/>
      <c r="T10" s="66">
        <v>20</v>
      </c>
      <c r="U10" s="66">
        <v>18.3</v>
      </c>
      <c r="V10" s="66">
        <v>6.2</v>
      </c>
      <c r="W10" s="66">
        <v>22.2</v>
      </c>
      <c r="X10" s="66">
        <v>73.900000000000006</v>
      </c>
      <c r="Y10" s="66">
        <v>22.6</v>
      </c>
      <c r="Z10" s="66">
        <v>59.9</v>
      </c>
      <c r="AA10" s="66"/>
      <c r="AB10" s="66">
        <v>0.6</v>
      </c>
      <c r="AC10" s="66"/>
      <c r="AD10" s="66">
        <v>20.9</v>
      </c>
      <c r="AE10" s="66">
        <v>8.4</v>
      </c>
      <c r="AF10" s="66">
        <v>20.399999999999999</v>
      </c>
      <c r="AG10" s="66">
        <v>20.399999999999999</v>
      </c>
      <c r="AH10" s="66">
        <v>20.2</v>
      </c>
      <c r="AI10" s="66">
        <v>8.1</v>
      </c>
      <c r="AJ10" s="66"/>
      <c r="AK10" s="66">
        <v>4.5</v>
      </c>
      <c r="AL10" s="66">
        <v>10.199999999999999</v>
      </c>
      <c r="AM10" s="66">
        <v>3.6</v>
      </c>
      <c r="AN10" s="66">
        <v>18.7</v>
      </c>
      <c r="AO10" s="66"/>
      <c r="AP10" s="66"/>
      <c r="AQ10" s="66">
        <v>3.6</v>
      </c>
      <c r="AR10" s="66"/>
      <c r="AS10" s="66"/>
      <c r="AT10" s="66">
        <v>5.3</v>
      </c>
      <c r="AU10" s="66">
        <v>9.9</v>
      </c>
      <c r="AV10" s="66">
        <v>0.3</v>
      </c>
      <c r="AW10" s="66"/>
      <c r="AX10" s="66"/>
      <c r="AY10" s="66"/>
      <c r="AZ10" s="66">
        <v>0.6</v>
      </c>
      <c r="BA10" s="66"/>
      <c r="BB10" s="66">
        <v>17.600000000000001</v>
      </c>
      <c r="BC10" s="66">
        <v>29.9</v>
      </c>
      <c r="BD10" s="66"/>
      <c r="BE10" s="66">
        <v>4.8</v>
      </c>
      <c r="BF10" s="66">
        <v>2.8</v>
      </c>
      <c r="BG10" s="66">
        <v>2.2000000000000002</v>
      </c>
      <c r="BH10" s="66">
        <v>2.4</v>
      </c>
      <c r="BI10" s="66"/>
      <c r="BJ10" s="66"/>
      <c r="BK10" s="66">
        <v>20</v>
      </c>
      <c r="BL10" s="66">
        <v>8.4</v>
      </c>
      <c r="BM10" s="66"/>
      <c r="BN10" s="67">
        <v>628.66</v>
      </c>
    </row>
    <row r="11" spans="1:66" x14ac:dyDescent="0.25">
      <c r="A11" s="1"/>
      <c r="B11" s="54" t="s">
        <v>927</v>
      </c>
      <c r="C11" s="66">
        <v>14.3</v>
      </c>
      <c r="D11" s="66">
        <v>13.07</v>
      </c>
      <c r="E11" s="66">
        <v>6.42</v>
      </c>
      <c r="F11" s="66">
        <v>20.399999999999999</v>
      </c>
      <c r="G11" s="66">
        <v>2</v>
      </c>
      <c r="H11" s="66"/>
      <c r="I11" s="66">
        <v>9.6999999999999993</v>
      </c>
      <c r="J11" s="66"/>
      <c r="K11" s="66">
        <v>14.2</v>
      </c>
      <c r="L11" s="66"/>
      <c r="M11" s="66">
        <v>19.7</v>
      </c>
      <c r="N11" s="66">
        <v>20.3</v>
      </c>
      <c r="O11" s="66">
        <v>12.5</v>
      </c>
      <c r="P11" s="66">
        <v>3.1</v>
      </c>
      <c r="Q11" s="66">
        <v>5.2</v>
      </c>
      <c r="R11" s="66">
        <v>20</v>
      </c>
      <c r="S11" s="66"/>
      <c r="T11" s="66">
        <v>20</v>
      </c>
      <c r="U11" s="66">
        <v>18.3</v>
      </c>
      <c r="V11" s="66">
        <v>4.5</v>
      </c>
      <c r="W11" s="66">
        <v>20.100000000000001</v>
      </c>
      <c r="X11" s="66">
        <v>69.7</v>
      </c>
      <c r="Y11" s="66">
        <v>15.5</v>
      </c>
      <c r="Z11" s="66">
        <v>39.1</v>
      </c>
      <c r="AA11" s="66"/>
      <c r="AB11" s="66"/>
      <c r="AC11" s="66"/>
      <c r="AD11" s="66">
        <v>20.9</v>
      </c>
      <c r="AE11" s="66">
        <v>8.3000000000000007</v>
      </c>
      <c r="AF11" s="66">
        <v>20.399999999999999</v>
      </c>
      <c r="AG11" s="66">
        <v>20.399999999999999</v>
      </c>
      <c r="AH11" s="66">
        <v>20.2</v>
      </c>
      <c r="AI11" s="66">
        <v>8.1</v>
      </c>
      <c r="AJ11" s="66"/>
      <c r="AK11" s="66">
        <v>2.8</v>
      </c>
      <c r="AL11" s="66">
        <v>7.6</v>
      </c>
      <c r="AM11" s="66">
        <v>3.6</v>
      </c>
      <c r="AN11" s="66">
        <v>18.7</v>
      </c>
      <c r="AO11" s="66"/>
      <c r="AP11" s="66"/>
      <c r="AQ11" s="66">
        <v>3.6</v>
      </c>
      <c r="AR11" s="66"/>
      <c r="AS11" s="66"/>
      <c r="AT11" s="66">
        <v>5.5</v>
      </c>
      <c r="AU11" s="66">
        <v>9.8000000000000007</v>
      </c>
      <c r="AV11" s="66">
        <v>0.4</v>
      </c>
      <c r="AW11" s="66"/>
      <c r="AX11" s="66">
        <v>0.4</v>
      </c>
      <c r="AY11" s="66"/>
      <c r="AZ11" s="66">
        <v>0.6</v>
      </c>
      <c r="BA11" s="66"/>
      <c r="BB11" s="66">
        <v>15</v>
      </c>
      <c r="BC11" s="66">
        <v>22.5</v>
      </c>
      <c r="BD11" s="66"/>
      <c r="BE11" s="66">
        <v>4.8</v>
      </c>
      <c r="BF11" s="66">
        <v>2.8</v>
      </c>
      <c r="BG11" s="66">
        <v>2.2000000000000002</v>
      </c>
      <c r="BH11" s="66">
        <v>2.4</v>
      </c>
      <c r="BI11" s="66"/>
      <c r="BJ11" s="66"/>
      <c r="BK11" s="66">
        <v>20</v>
      </c>
      <c r="BL11" s="66">
        <v>8.4</v>
      </c>
      <c r="BM11" s="66"/>
      <c r="BN11" s="67">
        <v>577.49</v>
      </c>
    </row>
    <row r="12" spans="1:66" x14ac:dyDescent="0.25">
      <c r="A12" s="1"/>
      <c r="B12" s="54" t="s">
        <v>928</v>
      </c>
      <c r="C12" s="66">
        <v>14.5</v>
      </c>
      <c r="D12" s="66">
        <v>11.61</v>
      </c>
      <c r="E12" s="66">
        <v>6.64</v>
      </c>
      <c r="F12" s="66">
        <v>20.399999999999999</v>
      </c>
      <c r="G12" s="66">
        <v>2</v>
      </c>
      <c r="H12" s="66"/>
      <c r="I12" s="66">
        <v>9.1</v>
      </c>
      <c r="J12" s="66"/>
      <c r="K12" s="66">
        <v>14.2</v>
      </c>
      <c r="L12" s="66"/>
      <c r="M12" s="66">
        <v>19.7</v>
      </c>
      <c r="N12" s="66">
        <v>20.3</v>
      </c>
      <c r="O12" s="66">
        <v>12.5</v>
      </c>
      <c r="P12" s="66">
        <v>3</v>
      </c>
      <c r="Q12" s="66">
        <v>5.2</v>
      </c>
      <c r="R12" s="66">
        <v>20</v>
      </c>
      <c r="S12" s="66"/>
      <c r="T12" s="66">
        <v>20</v>
      </c>
      <c r="U12" s="66">
        <v>18.2</v>
      </c>
      <c r="V12" s="66">
        <v>4.2</v>
      </c>
      <c r="W12" s="66">
        <v>15.5</v>
      </c>
      <c r="X12" s="66">
        <v>70.099999999999994</v>
      </c>
      <c r="Y12" s="66">
        <v>12.3</v>
      </c>
      <c r="Z12" s="66">
        <v>20.9</v>
      </c>
      <c r="AA12" s="66"/>
      <c r="AB12" s="66"/>
      <c r="AC12" s="66"/>
      <c r="AD12" s="66">
        <v>20.9</v>
      </c>
      <c r="AE12" s="66">
        <v>8.1999999999999993</v>
      </c>
      <c r="AF12" s="66">
        <v>20.399999999999999</v>
      </c>
      <c r="AG12" s="66">
        <v>20.399999999999999</v>
      </c>
      <c r="AH12" s="66">
        <v>20.2</v>
      </c>
      <c r="AI12" s="66">
        <v>8.1</v>
      </c>
      <c r="AJ12" s="66"/>
      <c r="AK12" s="66">
        <v>2</v>
      </c>
      <c r="AL12" s="66">
        <v>4.4000000000000004</v>
      </c>
      <c r="AM12" s="66">
        <v>3.6</v>
      </c>
      <c r="AN12" s="66">
        <v>18.7</v>
      </c>
      <c r="AO12" s="66"/>
      <c r="AP12" s="66"/>
      <c r="AQ12" s="66">
        <v>3.6</v>
      </c>
      <c r="AR12" s="66"/>
      <c r="AS12" s="66"/>
      <c r="AT12" s="66">
        <v>5.4</v>
      </c>
      <c r="AU12" s="66">
        <v>9.9</v>
      </c>
      <c r="AV12" s="66"/>
      <c r="AW12" s="66"/>
      <c r="AX12" s="66">
        <v>0.1</v>
      </c>
      <c r="AY12" s="66"/>
      <c r="AZ12" s="66">
        <v>0.6</v>
      </c>
      <c r="BA12" s="66"/>
      <c r="BB12" s="66">
        <v>8</v>
      </c>
      <c r="BC12" s="66">
        <v>13</v>
      </c>
      <c r="BD12" s="66"/>
      <c r="BE12" s="66">
        <v>4.8</v>
      </c>
      <c r="BF12" s="66">
        <v>2.8</v>
      </c>
      <c r="BG12" s="66">
        <v>2.2000000000000002</v>
      </c>
      <c r="BH12" s="66">
        <v>2.4</v>
      </c>
      <c r="BI12" s="66"/>
      <c r="BJ12" s="66"/>
      <c r="BK12" s="66">
        <v>20</v>
      </c>
      <c r="BL12" s="66">
        <v>8.3000000000000007</v>
      </c>
      <c r="BM12" s="66"/>
      <c r="BN12" s="67">
        <v>528.35</v>
      </c>
    </row>
    <row r="13" spans="1:66" x14ac:dyDescent="0.25">
      <c r="A13" s="1"/>
      <c r="B13" s="54" t="s">
        <v>929</v>
      </c>
      <c r="C13" s="66">
        <v>14</v>
      </c>
      <c r="D13" s="66">
        <v>12.55</v>
      </c>
      <c r="E13" s="66">
        <v>6.02</v>
      </c>
      <c r="F13" s="66">
        <v>20.399999999999999</v>
      </c>
      <c r="G13" s="66">
        <v>2</v>
      </c>
      <c r="H13" s="66"/>
      <c r="I13" s="66">
        <v>9.1999999999999993</v>
      </c>
      <c r="J13" s="66"/>
      <c r="K13" s="66">
        <v>14.2</v>
      </c>
      <c r="L13" s="66"/>
      <c r="M13" s="66">
        <v>19.399999999999999</v>
      </c>
      <c r="N13" s="66">
        <v>20.3</v>
      </c>
      <c r="O13" s="66">
        <v>12.5</v>
      </c>
      <c r="P13" s="66">
        <v>3.2</v>
      </c>
      <c r="Q13" s="66">
        <v>5.2</v>
      </c>
      <c r="R13" s="66">
        <v>20</v>
      </c>
      <c r="S13" s="66"/>
      <c r="T13" s="66">
        <v>20</v>
      </c>
      <c r="U13" s="66">
        <v>18.3</v>
      </c>
      <c r="V13" s="66">
        <v>3.4</v>
      </c>
      <c r="W13" s="66">
        <v>14.2</v>
      </c>
      <c r="X13" s="66">
        <v>79.3</v>
      </c>
      <c r="Y13" s="66">
        <v>8.9</v>
      </c>
      <c r="Z13" s="66">
        <v>15.3</v>
      </c>
      <c r="AA13" s="66"/>
      <c r="AB13" s="66"/>
      <c r="AC13" s="66"/>
      <c r="AD13" s="66">
        <v>20.9</v>
      </c>
      <c r="AE13" s="66">
        <v>8.1999999999999993</v>
      </c>
      <c r="AF13" s="66">
        <v>20.399999999999999</v>
      </c>
      <c r="AG13" s="66">
        <v>20.399999999999999</v>
      </c>
      <c r="AH13" s="66">
        <v>20.2</v>
      </c>
      <c r="AI13" s="66">
        <v>8.1</v>
      </c>
      <c r="AJ13" s="66"/>
      <c r="AK13" s="66">
        <v>3.6</v>
      </c>
      <c r="AL13" s="66">
        <v>5.9</v>
      </c>
      <c r="AM13" s="66">
        <v>3.6</v>
      </c>
      <c r="AN13" s="66">
        <v>18.7</v>
      </c>
      <c r="AO13" s="66"/>
      <c r="AP13" s="66"/>
      <c r="AQ13" s="66">
        <v>3.6</v>
      </c>
      <c r="AR13" s="66"/>
      <c r="AS13" s="66"/>
      <c r="AT13" s="66">
        <v>5.3</v>
      </c>
      <c r="AU13" s="66">
        <v>9.9</v>
      </c>
      <c r="AV13" s="66"/>
      <c r="AW13" s="66"/>
      <c r="AX13" s="66"/>
      <c r="AY13" s="66"/>
      <c r="AZ13" s="66">
        <v>0.6</v>
      </c>
      <c r="BA13" s="66"/>
      <c r="BB13" s="66">
        <v>14.8</v>
      </c>
      <c r="BC13" s="66">
        <v>23.3</v>
      </c>
      <c r="BD13" s="66"/>
      <c r="BE13" s="66">
        <v>4.8</v>
      </c>
      <c r="BF13" s="66">
        <v>2.8</v>
      </c>
      <c r="BG13" s="66">
        <v>2.2000000000000002</v>
      </c>
      <c r="BH13" s="66">
        <v>2.4</v>
      </c>
      <c r="BI13" s="66"/>
      <c r="BJ13" s="66"/>
      <c r="BK13" s="66">
        <v>20</v>
      </c>
      <c r="BL13" s="66">
        <v>8.3000000000000007</v>
      </c>
      <c r="BM13" s="66"/>
      <c r="BN13" s="67">
        <v>546.37</v>
      </c>
    </row>
    <row r="14" spans="1:66" x14ac:dyDescent="0.25">
      <c r="A14" s="1"/>
      <c r="B14" s="54" t="s">
        <v>930</v>
      </c>
      <c r="C14" s="66">
        <v>14</v>
      </c>
      <c r="D14" s="66">
        <v>12.56</v>
      </c>
      <c r="E14" s="66">
        <v>6.39</v>
      </c>
      <c r="F14" s="66">
        <v>20.399999999999999</v>
      </c>
      <c r="G14" s="66">
        <v>2</v>
      </c>
      <c r="H14" s="66"/>
      <c r="I14" s="66">
        <v>9.4</v>
      </c>
      <c r="J14" s="66"/>
      <c r="K14" s="66">
        <v>14.2</v>
      </c>
      <c r="L14" s="66"/>
      <c r="M14" s="66">
        <v>19.8</v>
      </c>
      <c r="N14" s="66">
        <v>20.3</v>
      </c>
      <c r="O14" s="66">
        <v>12.5</v>
      </c>
      <c r="P14" s="66">
        <v>3.1</v>
      </c>
      <c r="Q14" s="66">
        <v>5.2</v>
      </c>
      <c r="R14" s="66">
        <v>20</v>
      </c>
      <c r="S14" s="66"/>
      <c r="T14" s="66">
        <v>20</v>
      </c>
      <c r="U14" s="66">
        <v>18.3</v>
      </c>
      <c r="V14" s="66">
        <v>4.4000000000000004</v>
      </c>
      <c r="W14" s="66">
        <v>17.2</v>
      </c>
      <c r="X14" s="66">
        <v>84.2</v>
      </c>
      <c r="Y14" s="66">
        <v>1.9</v>
      </c>
      <c r="Z14" s="66">
        <v>8.6</v>
      </c>
      <c r="AA14" s="66"/>
      <c r="AB14" s="66"/>
      <c r="AC14" s="66"/>
      <c r="AD14" s="66">
        <v>20.9</v>
      </c>
      <c r="AE14" s="66">
        <v>8.1</v>
      </c>
      <c r="AF14" s="66">
        <v>20.399999999999999</v>
      </c>
      <c r="AG14" s="66">
        <v>20.399999999999999</v>
      </c>
      <c r="AH14" s="66">
        <v>20.2</v>
      </c>
      <c r="AI14" s="66">
        <v>8.1</v>
      </c>
      <c r="AJ14" s="66"/>
      <c r="AK14" s="66">
        <v>1.7</v>
      </c>
      <c r="AL14" s="66">
        <v>5.2</v>
      </c>
      <c r="AM14" s="66">
        <v>3.5</v>
      </c>
      <c r="AN14" s="66">
        <v>18.7</v>
      </c>
      <c r="AO14" s="66"/>
      <c r="AP14" s="66"/>
      <c r="AQ14" s="66">
        <v>3.1</v>
      </c>
      <c r="AR14" s="66"/>
      <c r="AS14" s="66"/>
      <c r="AT14" s="66">
        <v>5.4</v>
      </c>
      <c r="AU14" s="66">
        <v>10</v>
      </c>
      <c r="AV14" s="66"/>
      <c r="AW14" s="66"/>
      <c r="AX14" s="66"/>
      <c r="AY14" s="66"/>
      <c r="AZ14" s="66">
        <v>0.6</v>
      </c>
      <c r="BA14" s="66"/>
      <c r="BB14" s="66">
        <v>18.899999999999999</v>
      </c>
      <c r="BC14" s="66">
        <v>29.7</v>
      </c>
      <c r="BD14" s="66"/>
      <c r="BE14" s="66">
        <v>4.8</v>
      </c>
      <c r="BF14" s="66">
        <v>2.8</v>
      </c>
      <c r="BG14" s="66">
        <v>2.2000000000000002</v>
      </c>
      <c r="BH14" s="66">
        <v>2.4</v>
      </c>
      <c r="BI14" s="66"/>
      <c r="BJ14" s="66"/>
      <c r="BK14" s="66">
        <v>20</v>
      </c>
      <c r="BL14" s="66">
        <v>8.4</v>
      </c>
      <c r="BM14" s="66"/>
      <c r="BN14" s="67">
        <v>549.95000000000005</v>
      </c>
    </row>
    <row r="15" spans="1:66" x14ac:dyDescent="0.25">
      <c r="A15" s="1"/>
      <c r="B15" s="56" t="s">
        <v>931</v>
      </c>
      <c r="C15" s="68">
        <v>13.9</v>
      </c>
      <c r="D15" s="68">
        <v>14.23</v>
      </c>
      <c r="E15" s="68">
        <v>7.42</v>
      </c>
      <c r="F15" s="68">
        <v>20.399999999999999</v>
      </c>
      <c r="G15" s="68">
        <v>2</v>
      </c>
      <c r="H15" s="68"/>
      <c r="I15" s="68">
        <v>9.6</v>
      </c>
      <c r="J15" s="68"/>
      <c r="K15" s="68">
        <v>14.2</v>
      </c>
      <c r="L15" s="68"/>
      <c r="M15" s="68">
        <v>19.600000000000001</v>
      </c>
      <c r="N15" s="68">
        <v>20.3</v>
      </c>
      <c r="O15" s="68">
        <v>12.5</v>
      </c>
      <c r="P15" s="68">
        <v>3.1</v>
      </c>
      <c r="Q15" s="68">
        <v>5.2</v>
      </c>
      <c r="R15" s="68">
        <v>20</v>
      </c>
      <c r="S15" s="68"/>
      <c r="T15" s="68">
        <v>20</v>
      </c>
      <c r="U15" s="68">
        <v>18.2</v>
      </c>
      <c r="V15" s="68">
        <v>4.5</v>
      </c>
      <c r="W15" s="68">
        <v>11.5</v>
      </c>
      <c r="X15" s="68">
        <v>94.5</v>
      </c>
      <c r="Y15" s="68">
        <v>3.7</v>
      </c>
      <c r="Z15" s="68">
        <v>11.1</v>
      </c>
      <c r="AA15" s="68"/>
      <c r="AB15" s="68"/>
      <c r="AC15" s="68"/>
      <c r="AD15" s="68">
        <v>20.9</v>
      </c>
      <c r="AE15" s="68">
        <v>8.1</v>
      </c>
      <c r="AF15" s="68">
        <v>20.399999999999999</v>
      </c>
      <c r="AG15" s="68">
        <v>20.399999999999999</v>
      </c>
      <c r="AH15" s="68">
        <v>20.2</v>
      </c>
      <c r="AI15" s="68">
        <v>8.1</v>
      </c>
      <c r="AJ15" s="68"/>
      <c r="AK15" s="68">
        <v>1.6</v>
      </c>
      <c r="AL15" s="68">
        <v>4.5999999999999996</v>
      </c>
      <c r="AM15" s="68">
        <v>3.5</v>
      </c>
      <c r="AN15" s="68">
        <v>18.7</v>
      </c>
      <c r="AO15" s="68"/>
      <c r="AP15" s="68"/>
      <c r="AQ15" s="68">
        <v>2.4</v>
      </c>
      <c r="AR15" s="68"/>
      <c r="AS15" s="68"/>
      <c r="AT15" s="68">
        <v>5.4</v>
      </c>
      <c r="AU15" s="68">
        <v>9.9</v>
      </c>
      <c r="AV15" s="68"/>
      <c r="AW15" s="68"/>
      <c r="AX15" s="68"/>
      <c r="AY15" s="68"/>
      <c r="AZ15" s="68">
        <v>0.6</v>
      </c>
      <c r="BA15" s="68"/>
      <c r="BB15" s="68">
        <v>21.1</v>
      </c>
      <c r="BC15" s="68">
        <v>40.5</v>
      </c>
      <c r="BD15" s="68"/>
      <c r="BE15" s="68">
        <v>4.8</v>
      </c>
      <c r="BF15" s="68">
        <v>2.8</v>
      </c>
      <c r="BG15" s="68">
        <v>2.2000000000000002</v>
      </c>
      <c r="BH15" s="68">
        <v>2.4</v>
      </c>
      <c r="BI15" s="68"/>
      <c r="BJ15" s="68"/>
      <c r="BK15" s="68">
        <v>20</v>
      </c>
      <c r="BL15" s="68">
        <v>8.3000000000000007</v>
      </c>
      <c r="BM15" s="68"/>
      <c r="BN15" s="69">
        <v>572.85</v>
      </c>
    </row>
    <row r="16" spans="1:66" x14ac:dyDescent="0.25">
      <c r="A16" s="1"/>
      <c r="B16" s="50" t="s">
        <v>932</v>
      </c>
      <c r="C16" s="64">
        <v>14</v>
      </c>
      <c r="D16" s="64">
        <v>13.16</v>
      </c>
      <c r="E16" s="64">
        <v>7.35</v>
      </c>
      <c r="F16" s="64">
        <v>20.399999999999999</v>
      </c>
      <c r="G16" s="64">
        <v>2</v>
      </c>
      <c r="H16" s="64"/>
      <c r="I16" s="64">
        <v>9.5</v>
      </c>
      <c r="J16" s="64"/>
      <c r="K16" s="64">
        <v>14.2</v>
      </c>
      <c r="L16" s="64"/>
      <c r="M16" s="64">
        <v>19.8</v>
      </c>
      <c r="N16" s="64">
        <v>20.3</v>
      </c>
      <c r="O16" s="64">
        <v>12.6</v>
      </c>
      <c r="P16" s="64">
        <v>3.1</v>
      </c>
      <c r="Q16" s="64">
        <v>5.2</v>
      </c>
      <c r="R16" s="64">
        <v>19.899999999999999</v>
      </c>
      <c r="S16" s="64"/>
      <c r="T16" s="64">
        <v>20</v>
      </c>
      <c r="U16" s="64">
        <v>18.2</v>
      </c>
      <c r="V16" s="64">
        <v>4.4000000000000004</v>
      </c>
      <c r="W16" s="64">
        <v>4.5999999999999996</v>
      </c>
      <c r="X16" s="64">
        <v>73.7</v>
      </c>
      <c r="Y16" s="64">
        <v>3.5</v>
      </c>
      <c r="Z16" s="64">
        <v>12</v>
      </c>
      <c r="AA16" s="64"/>
      <c r="AB16" s="64"/>
      <c r="AC16" s="64"/>
      <c r="AD16" s="64">
        <v>20.9</v>
      </c>
      <c r="AE16" s="64">
        <v>8</v>
      </c>
      <c r="AF16" s="64">
        <v>20.399999999999999</v>
      </c>
      <c r="AG16" s="64">
        <v>20.399999999999999</v>
      </c>
      <c r="AH16" s="64">
        <v>20.2</v>
      </c>
      <c r="AI16" s="64">
        <v>8.1</v>
      </c>
      <c r="AJ16" s="64"/>
      <c r="AK16" s="64">
        <v>2.9</v>
      </c>
      <c r="AL16" s="64">
        <v>5.6</v>
      </c>
      <c r="AM16" s="64">
        <v>3.5</v>
      </c>
      <c r="AN16" s="64">
        <v>18.7</v>
      </c>
      <c r="AO16" s="64"/>
      <c r="AP16" s="64"/>
      <c r="AQ16" s="64">
        <v>2.4</v>
      </c>
      <c r="AR16" s="64"/>
      <c r="AS16" s="64"/>
      <c r="AT16" s="64">
        <v>5.5</v>
      </c>
      <c r="AU16" s="64">
        <v>9.9</v>
      </c>
      <c r="AV16" s="64"/>
      <c r="AW16" s="64"/>
      <c r="AX16" s="64"/>
      <c r="AY16" s="64"/>
      <c r="AZ16" s="64">
        <v>0.6</v>
      </c>
      <c r="BA16" s="64"/>
      <c r="BB16" s="64">
        <v>21.5</v>
      </c>
      <c r="BC16" s="64">
        <v>35.6</v>
      </c>
      <c r="BD16" s="64"/>
      <c r="BE16" s="64">
        <v>4.8</v>
      </c>
      <c r="BF16" s="64">
        <v>2.8</v>
      </c>
      <c r="BG16" s="64">
        <v>2.2000000000000002</v>
      </c>
      <c r="BH16" s="64">
        <v>2.4</v>
      </c>
      <c r="BI16" s="64"/>
      <c r="BJ16" s="64"/>
      <c r="BK16" s="64">
        <v>20</v>
      </c>
      <c r="BL16" s="64">
        <v>8.3000000000000007</v>
      </c>
      <c r="BM16" s="64"/>
      <c r="BN16" s="65">
        <v>542.61</v>
      </c>
    </row>
    <row r="17" spans="1:66" x14ac:dyDescent="0.25">
      <c r="A17" s="1"/>
      <c r="B17" s="54" t="s">
        <v>933</v>
      </c>
      <c r="C17" s="66">
        <v>14.2</v>
      </c>
      <c r="D17" s="66">
        <v>12.6</v>
      </c>
      <c r="E17" s="66">
        <v>6</v>
      </c>
      <c r="F17" s="66">
        <v>20.399999999999999</v>
      </c>
      <c r="G17" s="66">
        <v>2</v>
      </c>
      <c r="H17" s="66"/>
      <c r="I17" s="66">
        <v>9.9</v>
      </c>
      <c r="J17" s="66"/>
      <c r="K17" s="66">
        <v>14</v>
      </c>
      <c r="L17" s="66"/>
      <c r="M17" s="66">
        <v>19.5</v>
      </c>
      <c r="N17" s="66">
        <v>20.3</v>
      </c>
      <c r="O17" s="66">
        <v>12.5</v>
      </c>
      <c r="P17" s="66">
        <v>3.2</v>
      </c>
      <c r="Q17" s="66">
        <v>5.2</v>
      </c>
      <c r="R17" s="66">
        <v>20</v>
      </c>
      <c r="S17" s="66"/>
      <c r="T17" s="66">
        <v>20</v>
      </c>
      <c r="U17" s="66">
        <v>18.2</v>
      </c>
      <c r="V17" s="66">
        <v>6.7</v>
      </c>
      <c r="W17" s="66">
        <v>2.9</v>
      </c>
      <c r="X17" s="66">
        <v>56</v>
      </c>
      <c r="Y17" s="66">
        <v>5.3</v>
      </c>
      <c r="Z17" s="66">
        <v>17.100000000000001</v>
      </c>
      <c r="AA17" s="66"/>
      <c r="AB17" s="66"/>
      <c r="AC17" s="66"/>
      <c r="AD17" s="66">
        <v>20.9</v>
      </c>
      <c r="AE17" s="66">
        <v>7.9</v>
      </c>
      <c r="AF17" s="66">
        <v>20.399999999999999</v>
      </c>
      <c r="AG17" s="66">
        <v>20.399999999999999</v>
      </c>
      <c r="AH17" s="66">
        <v>20.2</v>
      </c>
      <c r="AI17" s="66">
        <v>8.1</v>
      </c>
      <c r="AJ17" s="66"/>
      <c r="AK17" s="66">
        <v>2.2999999999999998</v>
      </c>
      <c r="AL17" s="66">
        <v>6</v>
      </c>
      <c r="AM17" s="66">
        <v>3.5</v>
      </c>
      <c r="AN17" s="66">
        <v>18.7</v>
      </c>
      <c r="AO17" s="66"/>
      <c r="AP17" s="66"/>
      <c r="AQ17" s="66">
        <v>3.6</v>
      </c>
      <c r="AR17" s="66"/>
      <c r="AS17" s="66"/>
      <c r="AT17" s="66">
        <v>5.4</v>
      </c>
      <c r="AU17" s="66">
        <v>9.9</v>
      </c>
      <c r="AV17" s="66"/>
      <c r="AW17" s="66"/>
      <c r="AX17" s="66"/>
      <c r="AY17" s="66"/>
      <c r="AZ17" s="66">
        <v>0.6</v>
      </c>
      <c r="BA17" s="66"/>
      <c r="BB17" s="66">
        <v>13.8</v>
      </c>
      <c r="BC17" s="66">
        <v>19.8</v>
      </c>
      <c r="BD17" s="66"/>
      <c r="BE17" s="66">
        <v>4.8</v>
      </c>
      <c r="BF17" s="66">
        <v>2.8</v>
      </c>
      <c r="BG17" s="66">
        <v>2.2000000000000002</v>
      </c>
      <c r="BH17" s="66">
        <v>2.4</v>
      </c>
      <c r="BI17" s="66"/>
      <c r="BJ17" s="66"/>
      <c r="BK17" s="66">
        <v>20</v>
      </c>
      <c r="BL17" s="66">
        <v>8.4</v>
      </c>
      <c r="BM17" s="66"/>
      <c r="BN17" s="67">
        <v>508.1</v>
      </c>
    </row>
    <row r="18" spans="1:66" x14ac:dyDescent="0.25">
      <c r="A18" s="1"/>
      <c r="B18" s="54" t="s">
        <v>934</v>
      </c>
      <c r="C18" s="66">
        <v>14.4</v>
      </c>
      <c r="D18" s="66">
        <v>13.43</v>
      </c>
      <c r="E18" s="66">
        <v>6.94</v>
      </c>
      <c r="F18" s="66">
        <v>20.399999999999999</v>
      </c>
      <c r="G18" s="66">
        <v>2</v>
      </c>
      <c r="H18" s="66"/>
      <c r="I18" s="66">
        <v>10.199999999999999</v>
      </c>
      <c r="J18" s="66"/>
      <c r="K18" s="66">
        <v>14</v>
      </c>
      <c r="L18" s="66"/>
      <c r="M18" s="66">
        <v>20</v>
      </c>
      <c r="N18" s="66">
        <v>20.3</v>
      </c>
      <c r="O18" s="66">
        <v>12.6</v>
      </c>
      <c r="P18" s="66">
        <v>3</v>
      </c>
      <c r="Q18" s="66">
        <v>5.2</v>
      </c>
      <c r="R18" s="66">
        <v>20</v>
      </c>
      <c r="S18" s="66"/>
      <c r="T18" s="66">
        <v>20</v>
      </c>
      <c r="U18" s="66">
        <v>18.2</v>
      </c>
      <c r="V18" s="66">
        <v>5.4</v>
      </c>
      <c r="W18" s="66">
        <v>2.9</v>
      </c>
      <c r="X18" s="66">
        <v>46.7</v>
      </c>
      <c r="Y18" s="66">
        <v>8.1</v>
      </c>
      <c r="Z18" s="66">
        <v>15.5</v>
      </c>
      <c r="AA18" s="66"/>
      <c r="AB18" s="66"/>
      <c r="AC18" s="66"/>
      <c r="AD18" s="66">
        <v>20.9</v>
      </c>
      <c r="AE18" s="66">
        <v>7.9</v>
      </c>
      <c r="AF18" s="66">
        <v>20.399999999999999</v>
      </c>
      <c r="AG18" s="66">
        <v>20.399999999999999</v>
      </c>
      <c r="AH18" s="66">
        <v>20.2</v>
      </c>
      <c r="AI18" s="66">
        <v>8.1</v>
      </c>
      <c r="AJ18" s="66"/>
      <c r="AK18" s="66">
        <v>3.5</v>
      </c>
      <c r="AL18" s="66">
        <v>9.6999999999999993</v>
      </c>
      <c r="AM18" s="66">
        <v>3.6</v>
      </c>
      <c r="AN18" s="66">
        <v>18.7</v>
      </c>
      <c r="AO18" s="66"/>
      <c r="AP18" s="66"/>
      <c r="AQ18" s="66">
        <v>3.5</v>
      </c>
      <c r="AR18" s="66"/>
      <c r="AS18" s="66">
        <v>0.1</v>
      </c>
      <c r="AT18" s="66">
        <v>5.4</v>
      </c>
      <c r="AU18" s="66">
        <v>9.9</v>
      </c>
      <c r="AV18" s="66"/>
      <c r="AW18" s="66"/>
      <c r="AX18" s="66"/>
      <c r="AY18" s="66"/>
      <c r="AZ18" s="66">
        <v>0.6</v>
      </c>
      <c r="BA18" s="66">
        <v>0.1</v>
      </c>
      <c r="BB18" s="66">
        <v>15</v>
      </c>
      <c r="BC18" s="66">
        <v>21.2</v>
      </c>
      <c r="BD18" s="66"/>
      <c r="BE18" s="66">
        <v>4.8</v>
      </c>
      <c r="BF18" s="66">
        <v>2.8</v>
      </c>
      <c r="BG18" s="66">
        <v>2.2000000000000002</v>
      </c>
      <c r="BH18" s="66">
        <v>2.4</v>
      </c>
      <c r="BI18" s="66"/>
      <c r="BJ18" s="66"/>
      <c r="BK18" s="66">
        <v>20</v>
      </c>
      <c r="BL18" s="66">
        <v>8.5</v>
      </c>
      <c r="BM18" s="66">
        <v>0.3</v>
      </c>
      <c r="BN18" s="67">
        <v>509.47</v>
      </c>
    </row>
    <row r="19" spans="1:66" x14ac:dyDescent="0.25">
      <c r="A19" s="1"/>
      <c r="B19" s="54" t="s">
        <v>935</v>
      </c>
      <c r="C19" s="66">
        <v>13</v>
      </c>
      <c r="D19" s="66">
        <v>12.06</v>
      </c>
      <c r="E19" s="66">
        <v>6.46</v>
      </c>
      <c r="F19" s="66">
        <v>20.399999999999999</v>
      </c>
      <c r="G19" s="66">
        <v>2</v>
      </c>
      <c r="H19" s="66"/>
      <c r="I19" s="66">
        <v>9.6</v>
      </c>
      <c r="J19" s="66"/>
      <c r="K19" s="66">
        <v>14</v>
      </c>
      <c r="L19" s="66"/>
      <c r="M19" s="66">
        <v>19.899999999999999</v>
      </c>
      <c r="N19" s="66">
        <v>20.3</v>
      </c>
      <c r="O19" s="66">
        <v>12.6</v>
      </c>
      <c r="P19" s="66">
        <v>3</v>
      </c>
      <c r="Q19" s="66">
        <v>5.2</v>
      </c>
      <c r="R19" s="66">
        <v>20</v>
      </c>
      <c r="S19" s="66"/>
      <c r="T19" s="66">
        <v>20</v>
      </c>
      <c r="U19" s="66">
        <v>18.2</v>
      </c>
      <c r="V19" s="66">
        <v>4.9000000000000004</v>
      </c>
      <c r="W19" s="66">
        <v>2.7</v>
      </c>
      <c r="X19" s="66">
        <v>39.700000000000003</v>
      </c>
      <c r="Y19" s="66">
        <v>7.6</v>
      </c>
      <c r="Z19" s="66">
        <v>18.3</v>
      </c>
      <c r="AA19" s="66">
        <v>1.6</v>
      </c>
      <c r="AB19" s="66"/>
      <c r="AC19" s="66"/>
      <c r="AD19" s="66">
        <v>20.9</v>
      </c>
      <c r="AE19" s="66">
        <v>7.8</v>
      </c>
      <c r="AF19" s="66">
        <v>20.399999999999999</v>
      </c>
      <c r="AG19" s="66">
        <v>20.399999999999999</v>
      </c>
      <c r="AH19" s="66">
        <v>20.2</v>
      </c>
      <c r="AI19" s="66">
        <v>8.1</v>
      </c>
      <c r="AJ19" s="66">
        <v>2.5</v>
      </c>
      <c r="AK19" s="66">
        <v>2.7</v>
      </c>
      <c r="AL19" s="66">
        <v>5</v>
      </c>
      <c r="AM19" s="66">
        <v>3.5</v>
      </c>
      <c r="AN19" s="66">
        <v>18.7</v>
      </c>
      <c r="AO19" s="66"/>
      <c r="AP19" s="66"/>
      <c r="AQ19" s="66">
        <v>3.4</v>
      </c>
      <c r="AR19" s="66"/>
      <c r="AS19" s="66">
        <v>1.5</v>
      </c>
      <c r="AT19" s="66">
        <v>5.2</v>
      </c>
      <c r="AU19" s="66">
        <v>9.9</v>
      </c>
      <c r="AV19" s="66"/>
      <c r="AW19" s="66">
        <v>6.6</v>
      </c>
      <c r="AX19" s="66"/>
      <c r="AY19" s="66">
        <v>5.6</v>
      </c>
      <c r="AZ19" s="66">
        <v>0.6</v>
      </c>
      <c r="BA19" s="66">
        <v>3.3</v>
      </c>
      <c r="BB19" s="66">
        <v>10.5</v>
      </c>
      <c r="BC19" s="66">
        <v>14.9</v>
      </c>
      <c r="BD19" s="66"/>
      <c r="BE19" s="66">
        <v>4.8</v>
      </c>
      <c r="BF19" s="66">
        <v>2.8</v>
      </c>
      <c r="BG19" s="66">
        <v>2.2000000000000002</v>
      </c>
      <c r="BH19" s="66">
        <v>2.4</v>
      </c>
      <c r="BI19" s="66"/>
      <c r="BJ19" s="66"/>
      <c r="BK19" s="66">
        <v>19.899999999999999</v>
      </c>
      <c r="BL19" s="66">
        <v>8.4</v>
      </c>
      <c r="BM19" s="66"/>
      <c r="BN19" s="67">
        <v>503.72</v>
      </c>
    </row>
    <row r="20" spans="1:66" x14ac:dyDescent="0.25">
      <c r="A20" s="1"/>
      <c r="B20" s="54" t="s">
        <v>936</v>
      </c>
      <c r="C20" s="66">
        <v>13.2</v>
      </c>
      <c r="D20" s="66">
        <v>12.98</v>
      </c>
      <c r="E20" s="66">
        <v>6.09</v>
      </c>
      <c r="F20" s="66">
        <v>20.399999999999999</v>
      </c>
      <c r="G20" s="66">
        <v>2</v>
      </c>
      <c r="H20" s="66"/>
      <c r="I20" s="66">
        <v>9.1</v>
      </c>
      <c r="J20" s="66"/>
      <c r="K20" s="66">
        <v>14</v>
      </c>
      <c r="L20" s="66"/>
      <c r="M20" s="66">
        <v>19.399999999999999</v>
      </c>
      <c r="N20" s="66">
        <v>20.2</v>
      </c>
      <c r="O20" s="66">
        <v>12.6</v>
      </c>
      <c r="P20" s="66">
        <v>3</v>
      </c>
      <c r="Q20" s="66">
        <v>5.2</v>
      </c>
      <c r="R20" s="66">
        <v>19.8</v>
      </c>
      <c r="S20" s="66"/>
      <c r="T20" s="66">
        <v>20</v>
      </c>
      <c r="U20" s="66">
        <v>18.2</v>
      </c>
      <c r="V20" s="66">
        <v>5.7</v>
      </c>
      <c r="W20" s="66">
        <v>0.9</v>
      </c>
      <c r="X20" s="66">
        <v>51.6</v>
      </c>
      <c r="Y20" s="66">
        <v>7.4</v>
      </c>
      <c r="Z20" s="66">
        <v>22.1</v>
      </c>
      <c r="AA20" s="66">
        <v>9.6</v>
      </c>
      <c r="AB20" s="66"/>
      <c r="AC20" s="66"/>
      <c r="AD20" s="66">
        <v>20.9</v>
      </c>
      <c r="AE20" s="66">
        <v>7.8</v>
      </c>
      <c r="AF20" s="66">
        <v>20.399999999999999</v>
      </c>
      <c r="AG20" s="66">
        <v>20.399999999999999</v>
      </c>
      <c r="AH20" s="66">
        <v>20.2</v>
      </c>
      <c r="AI20" s="66">
        <v>8.4</v>
      </c>
      <c r="AJ20" s="66">
        <v>17.100000000000001</v>
      </c>
      <c r="AK20" s="66">
        <v>1.9</v>
      </c>
      <c r="AL20" s="66">
        <v>5</v>
      </c>
      <c r="AM20" s="66">
        <v>3.5</v>
      </c>
      <c r="AN20" s="66">
        <v>18.7</v>
      </c>
      <c r="AO20" s="66"/>
      <c r="AP20" s="66"/>
      <c r="AQ20" s="66">
        <v>3.4</v>
      </c>
      <c r="AR20" s="66">
        <v>1</v>
      </c>
      <c r="AS20" s="66">
        <v>7.1</v>
      </c>
      <c r="AT20" s="66">
        <v>5.3</v>
      </c>
      <c r="AU20" s="66">
        <v>9.9</v>
      </c>
      <c r="AV20" s="66"/>
      <c r="AW20" s="66">
        <v>38</v>
      </c>
      <c r="AX20" s="66"/>
      <c r="AY20" s="66">
        <v>31.6</v>
      </c>
      <c r="AZ20" s="66">
        <v>0.6</v>
      </c>
      <c r="BA20" s="66">
        <v>10.199999999999999</v>
      </c>
      <c r="BB20" s="66">
        <v>13.7</v>
      </c>
      <c r="BC20" s="66">
        <v>18.5</v>
      </c>
      <c r="BD20" s="66"/>
      <c r="BE20" s="66">
        <v>4.8</v>
      </c>
      <c r="BF20" s="66">
        <v>2.8</v>
      </c>
      <c r="BG20" s="66">
        <v>2.2000000000000002</v>
      </c>
      <c r="BH20" s="66">
        <v>2.4</v>
      </c>
      <c r="BI20" s="66">
        <v>1</v>
      </c>
      <c r="BJ20" s="66"/>
      <c r="BK20" s="66">
        <v>19.8</v>
      </c>
      <c r="BL20" s="66">
        <v>8.3000000000000007</v>
      </c>
      <c r="BM20" s="66"/>
      <c r="BN20" s="67">
        <v>618.37</v>
      </c>
    </row>
    <row r="21" spans="1:66" x14ac:dyDescent="0.25">
      <c r="A21" s="1"/>
      <c r="B21" s="54" t="s">
        <v>937</v>
      </c>
      <c r="C21" s="66">
        <v>13</v>
      </c>
      <c r="D21" s="66">
        <v>11.59</v>
      </c>
      <c r="E21" s="66">
        <v>7.22</v>
      </c>
      <c r="F21" s="66">
        <v>20.399999999999999</v>
      </c>
      <c r="G21" s="66">
        <v>2</v>
      </c>
      <c r="H21" s="66"/>
      <c r="I21" s="66">
        <v>9.5</v>
      </c>
      <c r="J21" s="66"/>
      <c r="K21" s="66">
        <v>14.6</v>
      </c>
      <c r="L21" s="66"/>
      <c r="M21" s="66">
        <v>19.7</v>
      </c>
      <c r="N21" s="66">
        <v>20.2</v>
      </c>
      <c r="O21" s="66">
        <v>12.6</v>
      </c>
      <c r="P21" s="66">
        <v>3.1</v>
      </c>
      <c r="Q21" s="66">
        <v>5.0999999999999996</v>
      </c>
      <c r="R21" s="66">
        <v>19.8</v>
      </c>
      <c r="S21" s="66"/>
      <c r="T21" s="66">
        <v>20</v>
      </c>
      <c r="U21" s="66">
        <v>18.2</v>
      </c>
      <c r="V21" s="66">
        <v>5</v>
      </c>
      <c r="W21" s="66"/>
      <c r="X21" s="66">
        <v>70.5</v>
      </c>
      <c r="Y21" s="66">
        <v>4</v>
      </c>
      <c r="Z21" s="66">
        <v>13.1</v>
      </c>
      <c r="AA21" s="66">
        <v>20.100000000000001</v>
      </c>
      <c r="AB21" s="66"/>
      <c r="AC21" s="66"/>
      <c r="AD21" s="66">
        <v>20.9</v>
      </c>
      <c r="AE21" s="66">
        <v>7.7</v>
      </c>
      <c r="AF21" s="66">
        <v>20.399999999999999</v>
      </c>
      <c r="AG21" s="66">
        <v>20.399999999999999</v>
      </c>
      <c r="AH21" s="66">
        <v>20.2</v>
      </c>
      <c r="AI21" s="66">
        <v>8.6999999999999993</v>
      </c>
      <c r="AJ21" s="66">
        <v>38.9</v>
      </c>
      <c r="AK21" s="66">
        <v>2.9</v>
      </c>
      <c r="AL21" s="66">
        <v>5.3</v>
      </c>
      <c r="AM21" s="66">
        <v>3.6</v>
      </c>
      <c r="AN21" s="66">
        <v>18.7</v>
      </c>
      <c r="AO21" s="66"/>
      <c r="AP21" s="66"/>
      <c r="AQ21" s="66">
        <v>3.4</v>
      </c>
      <c r="AR21" s="66">
        <v>2.6</v>
      </c>
      <c r="AS21" s="66">
        <v>12</v>
      </c>
      <c r="AT21" s="66">
        <v>5.4</v>
      </c>
      <c r="AU21" s="66">
        <v>9.8000000000000007</v>
      </c>
      <c r="AV21" s="66"/>
      <c r="AW21" s="66">
        <v>76.7</v>
      </c>
      <c r="AX21" s="66"/>
      <c r="AY21" s="66">
        <v>68.3</v>
      </c>
      <c r="AZ21" s="66">
        <v>0.6</v>
      </c>
      <c r="BA21" s="66">
        <v>14.6</v>
      </c>
      <c r="BB21" s="66">
        <v>13.7</v>
      </c>
      <c r="BC21" s="66">
        <v>22.4</v>
      </c>
      <c r="BD21" s="66"/>
      <c r="BE21" s="66">
        <v>4.8</v>
      </c>
      <c r="BF21" s="66">
        <v>2.8</v>
      </c>
      <c r="BG21" s="66">
        <v>2.2000000000000002</v>
      </c>
      <c r="BH21" s="66">
        <v>2.4</v>
      </c>
      <c r="BI21" s="66">
        <v>2.6</v>
      </c>
      <c r="BJ21" s="66"/>
      <c r="BK21" s="66">
        <v>20</v>
      </c>
      <c r="BL21" s="66">
        <v>8.4</v>
      </c>
      <c r="BM21" s="66"/>
      <c r="BN21" s="67">
        <v>750.11</v>
      </c>
    </row>
    <row r="22" spans="1:66" x14ac:dyDescent="0.25">
      <c r="A22" s="1"/>
      <c r="B22" s="54" t="s">
        <v>938</v>
      </c>
      <c r="C22" s="66">
        <v>13.5</v>
      </c>
      <c r="D22" s="66">
        <v>12.33</v>
      </c>
      <c r="E22" s="66">
        <v>7.05</v>
      </c>
      <c r="F22" s="66">
        <v>20.399999999999999</v>
      </c>
      <c r="G22" s="66">
        <v>2</v>
      </c>
      <c r="H22" s="66"/>
      <c r="I22" s="66">
        <v>9.1999999999999993</v>
      </c>
      <c r="J22" s="66">
        <v>0.1</v>
      </c>
      <c r="K22" s="66">
        <v>14.1</v>
      </c>
      <c r="L22" s="66"/>
      <c r="M22" s="66">
        <v>20.100000000000001</v>
      </c>
      <c r="N22" s="66">
        <v>20.3</v>
      </c>
      <c r="O22" s="66">
        <v>12.6</v>
      </c>
      <c r="P22" s="66">
        <v>3.1</v>
      </c>
      <c r="Q22" s="66">
        <v>5.0999999999999996</v>
      </c>
      <c r="R22" s="66">
        <v>19.899999999999999</v>
      </c>
      <c r="S22" s="66"/>
      <c r="T22" s="66">
        <v>10</v>
      </c>
      <c r="U22" s="66">
        <v>18.2</v>
      </c>
      <c r="V22" s="66">
        <v>5.4</v>
      </c>
      <c r="W22" s="66"/>
      <c r="X22" s="66">
        <v>74</v>
      </c>
      <c r="Y22" s="66">
        <v>7.9</v>
      </c>
      <c r="Z22" s="66">
        <v>23.6</v>
      </c>
      <c r="AA22" s="66">
        <v>29.9</v>
      </c>
      <c r="AB22" s="66"/>
      <c r="AC22" s="66"/>
      <c r="AD22" s="66">
        <v>20.9</v>
      </c>
      <c r="AE22" s="66">
        <v>7.7</v>
      </c>
      <c r="AF22" s="66">
        <v>20.399999999999999</v>
      </c>
      <c r="AG22" s="66">
        <v>20.399999999999999</v>
      </c>
      <c r="AH22" s="66">
        <v>20.2</v>
      </c>
      <c r="AI22" s="66">
        <v>8.8000000000000007</v>
      </c>
      <c r="AJ22" s="66">
        <v>59.6</v>
      </c>
      <c r="AK22" s="66">
        <v>4.2</v>
      </c>
      <c r="AL22" s="66">
        <v>7.1</v>
      </c>
      <c r="AM22" s="66">
        <v>3.6</v>
      </c>
      <c r="AN22" s="66">
        <v>18.7</v>
      </c>
      <c r="AO22" s="66"/>
      <c r="AP22" s="66"/>
      <c r="AQ22" s="66">
        <v>3.4</v>
      </c>
      <c r="AR22" s="66">
        <v>4.9000000000000004</v>
      </c>
      <c r="AS22" s="66">
        <v>13.8</v>
      </c>
      <c r="AT22" s="66">
        <v>5.5</v>
      </c>
      <c r="AU22" s="66">
        <v>9.9</v>
      </c>
      <c r="AV22" s="66"/>
      <c r="AW22" s="66">
        <v>116.3</v>
      </c>
      <c r="AX22" s="66"/>
      <c r="AY22" s="66">
        <v>91.2</v>
      </c>
      <c r="AZ22" s="66">
        <v>0.6</v>
      </c>
      <c r="BA22" s="66">
        <v>16.399999999999999</v>
      </c>
      <c r="BB22" s="66">
        <v>11.9</v>
      </c>
      <c r="BC22" s="66">
        <v>23.4</v>
      </c>
      <c r="BD22" s="66"/>
      <c r="BE22" s="66">
        <v>4.8</v>
      </c>
      <c r="BF22" s="66">
        <v>2.8</v>
      </c>
      <c r="BG22" s="66">
        <v>2.2000000000000002</v>
      </c>
      <c r="BH22" s="66">
        <v>2.4</v>
      </c>
      <c r="BI22" s="66">
        <v>4.9000000000000004</v>
      </c>
      <c r="BJ22" s="66"/>
      <c r="BK22" s="66">
        <v>19.899999999999999</v>
      </c>
      <c r="BL22" s="66">
        <v>8.3000000000000007</v>
      </c>
      <c r="BM22" s="66"/>
      <c r="BN22" s="67">
        <v>862.98</v>
      </c>
    </row>
    <row r="23" spans="1:66" x14ac:dyDescent="0.25">
      <c r="A23" s="1"/>
      <c r="B23" s="56" t="s">
        <v>939</v>
      </c>
      <c r="C23" s="68">
        <v>14</v>
      </c>
      <c r="D23" s="68">
        <v>12.08</v>
      </c>
      <c r="E23" s="68">
        <v>6.09</v>
      </c>
      <c r="F23" s="68">
        <v>20.399999999999999</v>
      </c>
      <c r="G23" s="68">
        <v>2</v>
      </c>
      <c r="H23" s="68"/>
      <c r="I23" s="68">
        <v>10.3</v>
      </c>
      <c r="J23" s="68">
        <v>0.1</v>
      </c>
      <c r="K23" s="68">
        <v>14.1</v>
      </c>
      <c r="L23" s="68"/>
      <c r="M23" s="68">
        <v>20.3</v>
      </c>
      <c r="N23" s="68">
        <v>20.3</v>
      </c>
      <c r="O23" s="68">
        <v>12.5</v>
      </c>
      <c r="P23" s="68">
        <v>3.1</v>
      </c>
      <c r="Q23" s="68">
        <v>5.0999999999999996</v>
      </c>
      <c r="R23" s="68">
        <v>20</v>
      </c>
      <c r="S23" s="68"/>
      <c r="T23" s="68">
        <v>10</v>
      </c>
      <c r="U23" s="68">
        <v>18.2</v>
      </c>
      <c r="V23" s="68">
        <v>6.5</v>
      </c>
      <c r="W23" s="68"/>
      <c r="X23" s="68">
        <v>72.900000000000006</v>
      </c>
      <c r="Y23" s="68">
        <v>3</v>
      </c>
      <c r="Z23" s="68">
        <v>15.1</v>
      </c>
      <c r="AA23" s="68">
        <v>33.700000000000003</v>
      </c>
      <c r="AB23" s="68"/>
      <c r="AC23" s="68"/>
      <c r="AD23" s="68">
        <v>20.9</v>
      </c>
      <c r="AE23" s="68">
        <v>7.6</v>
      </c>
      <c r="AF23" s="68">
        <v>20.399999999999999</v>
      </c>
      <c r="AG23" s="68">
        <v>20.399999999999999</v>
      </c>
      <c r="AH23" s="68">
        <v>20.2</v>
      </c>
      <c r="AI23" s="68">
        <v>8.5</v>
      </c>
      <c r="AJ23" s="68">
        <v>66.7</v>
      </c>
      <c r="AK23" s="68">
        <v>4.0999999999999996</v>
      </c>
      <c r="AL23" s="68">
        <v>9</v>
      </c>
      <c r="AM23" s="68">
        <v>3.6</v>
      </c>
      <c r="AN23" s="68">
        <v>18.7</v>
      </c>
      <c r="AO23" s="68"/>
      <c r="AP23" s="68">
        <v>0.1</v>
      </c>
      <c r="AQ23" s="68">
        <v>3.5</v>
      </c>
      <c r="AR23" s="68">
        <v>7.5</v>
      </c>
      <c r="AS23" s="68">
        <v>14.6</v>
      </c>
      <c r="AT23" s="68">
        <v>5.3</v>
      </c>
      <c r="AU23" s="68">
        <v>9.9</v>
      </c>
      <c r="AV23" s="68"/>
      <c r="AW23" s="68">
        <v>126.4</v>
      </c>
      <c r="AX23" s="68"/>
      <c r="AY23" s="68">
        <v>99.5</v>
      </c>
      <c r="AZ23" s="68">
        <v>0.6</v>
      </c>
      <c r="BA23" s="68">
        <v>17.7</v>
      </c>
      <c r="BB23" s="68">
        <v>10.1</v>
      </c>
      <c r="BC23" s="68">
        <v>21.3</v>
      </c>
      <c r="BD23" s="68"/>
      <c r="BE23" s="68">
        <v>4.7</v>
      </c>
      <c r="BF23" s="68">
        <v>2.8</v>
      </c>
      <c r="BG23" s="68">
        <v>2.2000000000000002</v>
      </c>
      <c r="BH23" s="68">
        <v>2.4</v>
      </c>
      <c r="BI23" s="68">
        <v>7.4</v>
      </c>
      <c r="BJ23" s="68"/>
      <c r="BK23" s="68">
        <v>20</v>
      </c>
      <c r="BL23" s="68">
        <v>8.4</v>
      </c>
      <c r="BM23" s="68"/>
      <c r="BN23" s="69">
        <v>884.27</v>
      </c>
    </row>
    <row r="24" spans="1:66" x14ac:dyDescent="0.25">
      <c r="A24" s="1"/>
      <c r="B24" s="50" t="s">
        <v>940</v>
      </c>
      <c r="C24" s="64">
        <v>13.8</v>
      </c>
      <c r="D24" s="64">
        <v>12.08</v>
      </c>
      <c r="E24" s="64">
        <v>6.52</v>
      </c>
      <c r="F24" s="64">
        <v>20.399999999999999</v>
      </c>
      <c r="G24" s="64">
        <v>2</v>
      </c>
      <c r="H24" s="64"/>
      <c r="I24" s="64">
        <v>9.1999999999999993</v>
      </c>
      <c r="J24" s="64">
        <v>0.5</v>
      </c>
      <c r="K24" s="64">
        <v>14.1</v>
      </c>
      <c r="L24" s="64"/>
      <c r="M24" s="64">
        <v>20.2</v>
      </c>
      <c r="N24" s="64">
        <v>20.3</v>
      </c>
      <c r="O24" s="64">
        <v>12.4</v>
      </c>
      <c r="P24" s="64">
        <v>3</v>
      </c>
      <c r="Q24" s="64">
        <v>5.0999999999999996</v>
      </c>
      <c r="R24" s="64">
        <v>20</v>
      </c>
      <c r="S24" s="64"/>
      <c r="T24" s="64">
        <v>10</v>
      </c>
      <c r="U24" s="64">
        <v>18.2</v>
      </c>
      <c r="V24" s="64">
        <v>8.6999999999999993</v>
      </c>
      <c r="W24" s="64"/>
      <c r="X24" s="64">
        <v>84.2</v>
      </c>
      <c r="Y24" s="64">
        <v>20.7</v>
      </c>
      <c r="Z24" s="64">
        <v>34.799999999999997</v>
      </c>
      <c r="AA24" s="64">
        <v>35.5</v>
      </c>
      <c r="AB24" s="64">
        <v>0.1</v>
      </c>
      <c r="AC24" s="64">
        <v>0.3</v>
      </c>
      <c r="AD24" s="64">
        <v>20.9</v>
      </c>
      <c r="AE24" s="64">
        <v>7.5</v>
      </c>
      <c r="AF24" s="64">
        <v>20.399999999999999</v>
      </c>
      <c r="AG24" s="64">
        <v>20.399999999999999</v>
      </c>
      <c r="AH24" s="64">
        <v>20.2</v>
      </c>
      <c r="AI24" s="64">
        <v>8.5</v>
      </c>
      <c r="AJ24" s="64">
        <v>70.599999999999994</v>
      </c>
      <c r="AK24" s="64">
        <v>5.9</v>
      </c>
      <c r="AL24" s="64">
        <v>10.3</v>
      </c>
      <c r="AM24" s="64">
        <v>3.5</v>
      </c>
      <c r="AN24" s="64">
        <v>18.7</v>
      </c>
      <c r="AO24" s="64"/>
      <c r="AP24" s="64">
        <v>0.1</v>
      </c>
      <c r="AQ24" s="64">
        <v>3.5</v>
      </c>
      <c r="AR24" s="64">
        <v>9.9</v>
      </c>
      <c r="AS24" s="64">
        <v>14.7</v>
      </c>
      <c r="AT24" s="64">
        <v>5.4</v>
      </c>
      <c r="AU24" s="64">
        <v>9.9</v>
      </c>
      <c r="AV24" s="64"/>
      <c r="AW24" s="64">
        <v>131.5</v>
      </c>
      <c r="AX24" s="64"/>
      <c r="AY24" s="64">
        <v>103.7</v>
      </c>
      <c r="AZ24" s="64">
        <v>0.6</v>
      </c>
      <c r="BA24" s="64">
        <v>17.899999999999999</v>
      </c>
      <c r="BB24" s="64">
        <v>8.9</v>
      </c>
      <c r="BC24" s="64">
        <v>23.1</v>
      </c>
      <c r="BD24" s="64"/>
      <c r="BE24" s="64">
        <v>3.1</v>
      </c>
      <c r="BF24" s="64">
        <v>2.8</v>
      </c>
      <c r="BG24" s="64">
        <v>2.2000000000000002</v>
      </c>
      <c r="BH24" s="64">
        <v>1.2</v>
      </c>
      <c r="BI24" s="64">
        <v>9.8000000000000007</v>
      </c>
      <c r="BJ24" s="64"/>
      <c r="BK24" s="64">
        <v>20</v>
      </c>
      <c r="BL24" s="64">
        <v>8.3000000000000007</v>
      </c>
      <c r="BM24" s="64"/>
      <c r="BN24" s="65">
        <v>955.6</v>
      </c>
    </row>
    <row r="25" spans="1:66" x14ac:dyDescent="0.25">
      <c r="A25" s="1"/>
      <c r="B25" s="54" t="s">
        <v>941</v>
      </c>
      <c r="C25" s="66">
        <v>13.8</v>
      </c>
      <c r="D25" s="66">
        <v>12.16</v>
      </c>
      <c r="E25" s="66">
        <v>5.77</v>
      </c>
      <c r="F25" s="66">
        <v>20.399999999999999</v>
      </c>
      <c r="G25" s="66">
        <v>2</v>
      </c>
      <c r="H25" s="66"/>
      <c r="I25" s="66">
        <v>9.6</v>
      </c>
      <c r="J25" s="66">
        <v>0.7</v>
      </c>
      <c r="K25" s="66">
        <v>13.7</v>
      </c>
      <c r="L25" s="66"/>
      <c r="M25" s="66">
        <v>20.3</v>
      </c>
      <c r="N25" s="66">
        <v>20.3</v>
      </c>
      <c r="O25" s="66">
        <v>12.4</v>
      </c>
      <c r="P25" s="66">
        <v>3</v>
      </c>
      <c r="Q25" s="66">
        <v>5.0999999999999996</v>
      </c>
      <c r="R25" s="66">
        <v>20</v>
      </c>
      <c r="S25" s="66"/>
      <c r="T25" s="66">
        <v>10</v>
      </c>
      <c r="U25" s="66">
        <v>18.2</v>
      </c>
      <c r="V25" s="66">
        <v>9.8000000000000007</v>
      </c>
      <c r="W25" s="66"/>
      <c r="X25" s="66">
        <v>95</v>
      </c>
      <c r="Y25" s="66">
        <v>28.1</v>
      </c>
      <c r="Z25" s="66">
        <v>48.4</v>
      </c>
      <c r="AA25" s="66">
        <v>36.9</v>
      </c>
      <c r="AB25" s="66">
        <v>0.4</v>
      </c>
      <c r="AC25" s="66">
        <v>0.5</v>
      </c>
      <c r="AD25" s="66">
        <v>20.9</v>
      </c>
      <c r="AE25" s="66">
        <v>7.5</v>
      </c>
      <c r="AF25" s="66">
        <v>20.399999999999999</v>
      </c>
      <c r="AG25" s="66">
        <v>20.399999999999999</v>
      </c>
      <c r="AH25" s="66">
        <v>20.2</v>
      </c>
      <c r="AI25" s="66">
        <v>8.6</v>
      </c>
      <c r="AJ25" s="66">
        <v>72.400000000000006</v>
      </c>
      <c r="AK25" s="66">
        <v>4.0999999999999996</v>
      </c>
      <c r="AL25" s="66">
        <v>7.6</v>
      </c>
      <c r="AM25" s="66">
        <v>3.6</v>
      </c>
      <c r="AN25" s="66">
        <v>18.7</v>
      </c>
      <c r="AO25" s="66"/>
      <c r="AP25" s="66">
        <v>0.2</v>
      </c>
      <c r="AQ25" s="66">
        <v>3.5</v>
      </c>
      <c r="AR25" s="66">
        <v>11.9</v>
      </c>
      <c r="AS25" s="66">
        <v>14.7</v>
      </c>
      <c r="AT25" s="66">
        <v>5.4</v>
      </c>
      <c r="AU25" s="66">
        <v>10</v>
      </c>
      <c r="AV25" s="66"/>
      <c r="AW25" s="66">
        <v>134.80000000000001</v>
      </c>
      <c r="AX25" s="66"/>
      <c r="AY25" s="66">
        <v>106.6</v>
      </c>
      <c r="AZ25" s="66">
        <v>0.6</v>
      </c>
      <c r="BA25" s="66">
        <v>17.899999999999999</v>
      </c>
      <c r="BB25" s="66">
        <v>13.7</v>
      </c>
      <c r="BC25" s="66">
        <v>34.4</v>
      </c>
      <c r="BD25" s="66"/>
      <c r="BE25" s="66">
        <v>3.2</v>
      </c>
      <c r="BF25" s="66">
        <v>2.8</v>
      </c>
      <c r="BG25" s="66">
        <v>2.2000000000000002</v>
      </c>
      <c r="BH25" s="66">
        <v>1.2</v>
      </c>
      <c r="BI25" s="66">
        <v>11.8</v>
      </c>
      <c r="BJ25" s="66"/>
      <c r="BK25" s="66">
        <v>20</v>
      </c>
      <c r="BL25" s="66">
        <v>8.3000000000000007</v>
      </c>
      <c r="BM25" s="66"/>
      <c r="BN25" s="67">
        <v>1014.13</v>
      </c>
    </row>
    <row r="26" spans="1:66" x14ac:dyDescent="0.25">
      <c r="A26" s="1"/>
      <c r="B26" s="54" t="s">
        <v>942</v>
      </c>
      <c r="C26" s="66">
        <v>13.3</v>
      </c>
      <c r="D26" s="66">
        <v>11.59</v>
      </c>
      <c r="E26" s="66">
        <v>7.25</v>
      </c>
      <c r="F26" s="66">
        <v>20.399999999999999</v>
      </c>
      <c r="G26" s="66">
        <v>2</v>
      </c>
      <c r="H26" s="66"/>
      <c r="I26" s="66">
        <v>9.9</v>
      </c>
      <c r="J26" s="66">
        <v>0.7</v>
      </c>
      <c r="K26" s="66">
        <v>13.6</v>
      </c>
      <c r="L26" s="66"/>
      <c r="M26" s="66">
        <v>20.3</v>
      </c>
      <c r="N26" s="66">
        <v>20.3</v>
      </c>
      <c r="O26" s="66">
        <v>12.5</v>
      </c>
      <c r="P26" s="66">
        <v>3.1</v>
      </c>
      <c r="Q26" s="66">
        <v>5.2</v>
      </c>
      <c r="R26" s="66">
        <v>19.899999999999999</v>
      </c>
      <c r="S26" s="66"/>
      <c r="T26" s="66">
        <v>10</v>
      </c>
      <c r="U26" s="66">
        <v>18.2</v>
      </c>
      <c r="V26" s="66">
        <v>8.5</v>
      </c>
      <c r="W26" s="66"/>
      <c r="X26" s="66">
        <v>97.6</v>
      </c>
      <c r="Y26" s="66">
        <v>27.7</v>
      </c>
      <c r="Z26" s="66">
        <v>40.200000000000003</v>
      </c>
      <c r="AA26" s="66">
        <v>37.9</v>
      </c>
      <c r="AB26" s="66">
        <v>1.3</v>
      </c>
      <c r="AC26" s="66">
        <v>1.6</v>
      </c>
      <c r="AD26" s="66">
        <v>20.9</v>
      </c>
      <c r="AE26" s="66">
        <v>7.7</v>
      </c>
      <c r="AF26" s="66">
        <v>20.399999999999999</v>
      </c>
      <c r="AG26" s="66">
        <v>20.399999999999999</v>
      </c>
      <c r="AH26" s="66">
        <v>20.2</v>
      </c>
      <c r="AI26" s="66">
        <v>8.5</v>
      </c>
      <c r="AJ26" s="66">
        <v>74.2</v>
      </c>
      <c r="AK26" s="66">
        <v>4.7</v>
      </c>
      <c r="AL26" s="66">
        <v>8.9</v>
      </c>
      <c r="AM26" s="66">
        <v>3.6</v>
      </c>
      <c r="AN26" s="66">
        <v>18.7</v>
      </c>
      <c r="AO26" s="66"/>
      <c r="AP26" s="66">
        <v>0.1</v>
      </c>
      <c r="AQ26" s="66">
        <v>3.3</v>
      </c>
      <c r="AR26" s="66">
        <v>13.7</v>
      </c>
      <c r="AS26" s="66">
        <v>14.8</v>
      </c>
      <c r="AT26" s="66">
        <v>5.3</v>
      </c>
      <c r="AU26" s="66">
        <v>9.9</v>
      </c>
      <c r="AV26" s="66"/>
      <c r="AW26" s="66">
        <v>136.80000000000001</v>
      </c>
      <c r="AX26" s="66"/>
      <c r="AY26" s="66">
        <v>108.4</v>
      </c>
      <c r="AZ26" s="66">
        <v>0.6</v>
      </c>
      <c r="BA26" s="66">
        <v>18</v>
      </c>
      <c r="BB26" s="66">
        <v>18.7</v>
      </c>
      <c r="BC26" s="66">
        <v>57.1</v>
      </c>
      <c r="BD26" s="66"/>
      <c r="BE26" s="66">
        <v>3.2</v>
      </c>
      <c r="BF26" s="66">
        <v>2.8</v>
      </c>
      <c r="BG26" s="66">
        <v>2.2000000000000002</v>
      </c>
      <c r="BH26" s="66">
        <v>1.2</v>
      </c>
      <c r="BI26" s="66">
        <v>13.7</v>
      </c>
      <c r="BJ26" s="66"/>
      <c r="BK26" s="66">
        <v>19.899999999999999</v>
      </c>
      <c r="BL26" s="66">
        <v>8.3000000000000007</v>
      </c>
      <c r="BM26" s="66"/>
      <c r="BN26" s="67">
        <v>1049.24</v>
      </c>
    </row>
    <row r="27" spans="1:66" x14ac:dyDescent="0.25">
      <c r="A27" s="1"/>
      <c r="B27" s="54" t="s">
        <v>698</v>
      </c>
      <c r="C27" s="66">
        <v>13.7</v>
      </c>
      <c r="D27" s="66">
        <v>12.99</v>
      </c>
      <c r="E27" s="66">
        <v>7</v>
      </c>
      <c r="F27" s="66">
        <v>20.399999999999999</v>
      </c>
      <c r="G27" s="66">
        <v>2</v>
      </c>
      <c r="H27" s="66"/>
      <c r="I27" s="66">
        <v>10.199999999999999</v>
      </c>
      <c r="J27" s="66">
        <v>0.9</v>
      </c>
      <c r="K27" s="66">
        <v>13.2</v>
      </c>
      <c r="L27" s="66"/>
      <c r="M27" s="66">
        <v>20.3</v>
      </c>
      <c r="N27" s="66">
        <v>20.3</v>
      </c>
      <c r="O27" s="66">
        <v>12.5</v>
      </c>
      <c r="P27" s="66">
        <v>3.1</v>
      </c>
      <c r="Q27" s="66">
        <v>5.2</v>
      </c>
      <c r="R27" s="66">
        <v>20</v>
      </c>
      <c r="S27" s="66"/>
      <c r="T27" s="66">
        <v>10</v>
      </c>
      <c r="U27" s="66">
        <v>18.2</v>
      </c>
      <c r="V27" s="66">
        <v>8.6999999999999993</v>
      </c>
      <c r="W27" s="66">
        <v>1.2</v>
      </c>
      <c r="X27" s="66">
        <v>97.9</v>
      </c>
      <c r="Y27" s="66">
        <v>50.3</v>
      </c>
      <c r="Z27" s="66">
        <v>56.8</v>
      </c>
      <c r="AA27" s="66">
        <v>38.1</v>
      </c>
      <c r="AB27" s="66">
        <v>3</v>
      </c>
      <c r="AC27" s="66">
        <v>4.7</v>
      </c>
      <c r="AD27" s="66">
        <v>20.9</v>
      </c>
      <c r="AE27" s="66">
        <v>7.7</v>
      </c>
      <c r="AF27" s="66">
        <v>20.399999999999999</v>
      </c>
      <c r="AG27" s="66">
        <v>20.399999999999999</v>
      </c>
      <c r="AH27" s="66">
        <v>20.2</v>
      </c>
      <c r="AI27" s="66">
        <v>8.5</v>
      </c>
      <c r="AJ27" s="66">
        <v>75.5</v>
      </c>
      <c r="AK27" s="66">
        <v>5.0999999999999996</v>
      </c>
      <c r="AL27" s="66">
        <v>8.1</v>
      </c>
      <c r="AM27" s="66">
        <v>3.6</v>
      </c>
      <c r="AN27" s="66">
        <v>18.7</v>
      </c>
      <c r="AO27" s="66"/>
      <c r="AP27" s="66">
        <v>0.1</v>
      </c>
      <c r="AQ27" s="66">
        <v>3.3</v>
      </c>
      <c r="AR27" s="66">
        <v>15.4</v>
      </c>
      <c r="AS27" s="66">
        <v>14.8</v>
      </c>
      <c r="AT27" s="66">
        <v>5.4</v>
      </c>
      <c r="AU27" s="66">
        <v>9.9</v>
      </c>
      <c r="AV27" s="66"/>
      <c r="AW27" s="66">
        <v>137.4</v>
      </c>
      <c r="AX27" s="66"/>
      <c r="AY27" s="66">
        <v>109</v>
      </c>
      <c r="AZ27" s="66">
        <v>0.6</v>
      </c>
      <c r="BA27" s="66">
        <v>18.2</v>
      </c>
      <c r="BB27" s="66">
        <v>19.2</v>
      </c>
      <c r="BC27" s="66">
        <v>59.2</v>
      </c>
      <c r="BD27" s="66">
        <v>5.4</v>
      </c>
      <c r="BE27" s="66">
        <v>3.2</v>
      </c>
      <c r="BF27" s="66">
        <v>2.6</v>
      </c>
      <c r="BG27" s="66">
        <v>2.2000000000000002</v>
      </c>
      <c r="BH27" s="66">
        <v>1.2</v>
      </c>
      <c r="BI27" s="66">
        <v>15.3</v>
      </c>
      <c r="BJ27" s="66"/>
      <c r="BK27" s="66">
        <v>20</v>
      </c>
      <c r="BL27" s="66">
        <v>8.3000000000000007</v>
      </c>
      <c r="BM27" s="66"/>
      <c r="BN27" s="67">
        <v>1110.49</v>
      </c>
    </row>
    <row r="28" spans="1:66" x14ac:dyDescent="0.25">
      <c r="A28" s="1"/>
      <c r="B28" s="54" t="s">
        <v>699</v>
      </c>
      <c r="C28" s="66">
        <v>13.7</v>
      </c>
      <c r="D28" s="66">
        <v>14.65</v>
      </c>
      <c r="E28" s="66">
        <v>7.56</v>
      </c>
      <c r="F28" s="66">
        <v>20.399999999999999</v>
      </c>
      <c r="G28" s="66">
        <v>2</v>
      </c>
      <c r="H28" s="66"/>
      <c r="I28" s="66">
        <v>10</v>
      </c>
      <c r="J28" s="66">
        <v>0.9</v>
      </c>
      <c r="K28" s="66">
        <v>13.2</v>
      </c>
      <c r="L28" s="66"/>
      <c r="M28" s="66">
        <v>20.2</v>
      </c>
      <c r="N28" s="66">
        <v>20.3</v>
      </c>
      <c r="O28" s="66">
        <v>12.5</v>
      </c>
      <c r="P28" s="66">
        <v>3.1</v>
      </c>
      <c r="Q28" s="66">
        <v>5.2</v>
      </c>
      <c r="R28" s="66">
        <v>20</v>
      </c>
      <c r="S28" s="66"/>
      <c r="T28" s="66">
        <v>10</v>
      </c>
      <c r="U28" s="66">
        <v>18.399999999999999</v>
      </c>
      <c r="V28" s="66">
        <v>7.6</v>
      </c>
      <c r="W28" s="66">
        <v>3.8</v>
      </c>
      <c r="X28" s="66">
        <v>96.8</v>
      </c>
      <c r="Y28" s="66">
        <v>55.5</v>
      </c>
      <c r="Z28" s="66">
        <v>71.3</v>
      </c>
      <c r="AA28" s="66">
        <v>38.5</v>
      </c>
      <c r="AB28" s="66">
        <v>4.4000000000000004</v>
      </c>
      <c r="AC28" s="66">
        <v>6.4</v>
      </c>
      <c r="AD28" s="66">
        <v>20.9</v>
      </c>
      <c r="AE28" s="66">
        <v>7.7</v>
      </c>
      <c r="AF28" s="66">
        <v>20.399999999999999</v>
      </c>
      <c r="AG28" s="66">
        <v>20.399999999999999</v>
      </c>
      <c r="AH28" s="66">
        <v>20.2</v>
      </c>
      <c r="AI28" s="66">
        <v>8.5</v>
      </c>
      <c r="AJ28" s="66">
        <v>77.900000000000006</v>
      </c>
      <c r="AK28" s="66">
        <v>6.3</v>
      </c>
      <c r="AL28" s="66">
        <v>8.1999999999999993</v>
      </c>
      <c r="AM28" s="66">
        <v>3.6</v>
      </c>
      <c r="AN28" s="66">
        <v>18.7</v>
      </c>
      <c r="AO28" s="66"/>
      <c r="AP28" s="66">
        <v>0.1</v>
      </c>
      <c r="AQ28" s="66">
        <v>3.5</v>
      </c>
      <c r="AR28" s="66">
        <v>16.7</v>
      </c>
      <c r="AS28" s="66">
        <v>15.3</v>
      </c>
      <c r="AT28" s="66">
        <v>5.4</v>
      </c>
      <c r="AU28" s="66">
        <v>9.9</v>
      </c>
      <c r="AV28" s="66">
        <v>7</v>
      </c>
      <c r="AW28" s="66">
        <v>137.69999999999999</v>
      </c>
      <c r="AX28" s="66"/>
      <c r="AY28" s="66">
        <v>109.6</v>
      </c>
      <c r="AZ28" s="66">
        <v>0.6</v>
      </c>
      <c r="BA28" s="66">
        <v>18.8</v>
      </c>
      <c r="BB28" s="66">
        <v>22</v>
      </c>
      <c r="BC28" s="66">
        <v>72.7</v>
      </c>
      <c r="BD28" s="66">
        <v>17.5</v>
      </c>
      <c r="BE28" s="66">
        <v>3.1</v>
      </c>
      <c r="BF28" s="66">
        <v>2.6</v>
      </c>
      <c r="BG28" s="66">
        <v>2.2000000000000002</v>
      </c>
      <c r="BH28" s="66">
        <v>1.2</v>
      </c>
      <c r="BI28" s="66">
        <v>16.7</v>
      </c>
      <c r="BJ28" s="66"/>
      <c r="BK28" s="66">
        <v>20</v>
      </c>
      <c r="BL28" s="66">
        <v>8.4</v>
      </c>
      <c r="BM28" s="66"/>
      <c r="BN28" s="67">
        <v>1180.21</v>
      </c>
    </row>
    <row r="29" spans="1:66" x14ac:dyDescent="0.25">
      <c r="A29" s="1"/>
      <c r="B29" s="54" t="s">
        <v>700</v>
      </c>
      <c r="C29" s="66">
        <v>13.2</v>
      </c>
      <c r="D29" s="66">
        <v>12.11</v>
      </c>
      <c r="E29" s="66">
        <v>7.79</v>
      </c>
      <c r="F29" s="66">
        <v>20.399999999999999</v>
      </c>
      <c r="G29" s="66">
        <v>2</v>
      </c>
      <c r="H29" s="66"/>
      <c r="I29" s="66">
        <v>10.199999999999999</v>
      </c>
      <c r="J29" s="66">
        <v>1.2</v>
      </c>
      <c r="K29" s="66">
        <v>13.2</v>
      </c>
      <c r="L29" s="66"/>
      <c r="M29" s="66">
        <v>20.3</v>
      </c>
      <c r="N29" s="66">
        <v>20.3</v>
      </c>
      <c r="O29" s="66">
        <v>12.5</v>
      </c>
      <c r="P29" s="66">
        <v>3.1</v>
      </c>
      <c r="Q29" s="66">
        <v>5.0999999999999996</v>
      </c>
      <c r="R29" s="66">
        <v>20</v>
      </c>
      <c r="S29" s="66"/>
      <c r="T29" s="66">
        <v>9.5</v>
      </c>
      <c r="U29" s="66">
        <v>18.2</v>
      </c>
      <c r="V29" s="66">
        <v>3.9</v>
      </c>
      <c r="W29" s="66">
        <v>9.8000000000000007</v>
      </c>
      <c r="X29" s="66">
        <v>97.9</v>
      </c>
      <c r="Y29" s="66">
        <v>58.4</v>
      </c>
      <c r="Z29" s="66">
        <v>77.2</v>
      </c>
      <c r="AA29" s="66">
        <v>38.4</v>
      </c>
      <c r="AB29" s="66">
        <v>4.7</v>
      </c>
      <c r="AC29" s="66">
        <v>5.3</v>
      </c>
      <c r="AD29" s="66">
        <v>20.9</v>
      </c>
      <c r="AE29" s="66">
        <v>7.6</v>
      </c>
      <c r="AF29" s="66">
        <v>20.399999999999999</v>
      </c>
      <c r="AG29" s="66">
        <v>20.399999999999999</v>
      </c>
      <c r="AH29" s="66">
        <v>20.2</v>
      </c>
      <c r="AI29" s="66">
        <v>8.5</v>
      </c>
      <c r="AJ29" s="66">
        <v>78</v>
      </c>
      <c r="AK29" s="66">
        <v>5</v>
      </c>
      <c r="AL29" s="66">
        <v>7.6</v>
      </c>
      <c r="AM29" s="66">
        <v>3.5</v>
      </c>
      <c r="AN29" s="66">
        <v>18.7</v>
      </c>
      <c r="AO29" s="66"/>
      <c r="AP29" s="66">
        <v>0.2</v>
      </c>
      <c r="AQ29" s="66">
        <v>3.4</v>
      </c>
      <c r="AR29" s="66">
        <v>17.8</v>
      </c>
      <c r="AS29" s="66">
        <v>15.3</v>
      </c>
      <c r="AT29" s="66">
        <v>5.4</v>
      </c>
      <c r="AU29" s="66">
        <v>10</v>
      </c>
      <c r="AV29" s="66">
        <v>35</v>
      </c>
      <c r="AW29" s="66">
        <v>137.69999999999999</v>
      </c>
      <c r="AX29" s="66">
        <v>11.2</v>
      </c>
      <c r="AY29" s="66">
        <v>110.3</v>
      </c>
      <c r="AZ29" s="66">
        <v>0.6</v>
      </c>
      <c r="BA29" s="66">
        <v>18.5</v>
      </c>
      <c r="BB29" s="66">
        <v>20.399999999999999</v>
      </c>
      <c r="BC29" s="66">
        <v>62.9</v>
      </c>
      <c r="BD29" s="66">
        <v>19.8</v>
      </c>
      <c r="BE29" s="66">
        <v>3</v>
      </c>
      <c r="BF29" s="66">
        <v>2.5</v>
      </c>
      <c r="BG29" s="66">
        <v>2.2000000000000002</v>
      </c>
      <c r="BH29" s="66">
        <v>1.2</v>
      </c>
      <c r="BI29" s="66">
        <v>17.7</v>
      </c>
      <c r="BJ29" s="66"/>
      <c r="BK29" s="66">
        <v>20</v>
      </c>
      <c r="BL29" s="66">
        <v>8.4</v>
      </c>
      <c r="BM29" s="66"/>
      <c r="BN29" s="67">
        <v>1219</v>
      </c>
    </row>
    <row r="30" spans="1:66" x14ac:dyDescent="0.25">
      <c r="A30" s="1"/>
      <c r="B30" s="54" t="s">
        <v>701</v>
      </c>
      <c r="C30" s="66">
        <v>13.6</v>
      </c>
      <c r="D30" s="66">
        <v>11.19</v>
      </c>
      <c r="E30" s="66">
        <v>7.89</v>
      </c>
      <c r="F30" s="66">
        <v>20.399999999999999</v>
      </c>
      <c r="G30" s="66">
        <v>2</v>
      </c>
      <c r="H30" s="66"/>
      <c r="I30" s="66">
        <v>10.3</v>
      </c>
      <c r="J30" s="66">
        <v>1</v>
      </c>
      <c r="K30" s="66">
        <v>13.2</v>
      </c>
      <c r="L30" s="66"/>
      <c r="M30" s="66">
        <v>20.2</v>
      </c>
      <c r="N30" s="66">
        <v>20.2</v>
      </c>
      <c r="O30" s="66">
        <v>12.5</v>
      </c>
      <c r="P30" s="66">
        <v>3.2</v>
      </c>
      <c r="Q30" s="66">
        <v>5.0999999999999996</v>
      </c>
      <c r="R30" s="66">
        <v>20</v>
      </c>
      <c r="S30" s="66"/>
      <c r="T30" s="66">
        <v>10</v>
      </c>
      <c r="U30" s="66">
        <v>18.3</v>
      </c>
      <c r="V30" s="66">
        <v>0.9</v>
      </c>
      <c r="W30" s="66">
        <v>13.3</v>
      </c>
      <c r="X30" s="66">
        <v>105.2</v>
      </c>
      <c r="Y30" s="66">
        <v>55</v>
      </c>
      <c r="Z30" s="66">
        <v>83.3</v>
      </c>
      <c r="AA30" s="66">
        <v>38.4</v>
      </c>
      <c r="AB30" s="66">
        <v>4.4000000000000004</v>
      </c>
      <c r="AC30" s="66">
        <v>6</v>
      </c>
      <c r="AD30" s="66">
        <v>20.9</v>
      </c>
      <c r="AE30" s="66">
        <v>7.5</v>
      </c>
      <c r="AF30" s="66">
        <v>20.399999999999999</v>
      </c>
      <c r="AG30" s="66">
        <v>20.399999999999999</v>
      </c>
      <c r="AH30" s="66">
        <v>20.2</v>
      </c>
      <c r="AI30" s="66">
        <v>8.5</v>
      </c>
      <c r="AJ30" s="66">
        <v>78.099999999999994</v>
      </c>
      <c r="AK30" s="66">
        <v>6.2</v>
      </c>
      <c r="AL30" s="66">
        <v>11.8</v>
      </c>
      <c r="AM30" s="66">
        <v>3.5</v>
      </c>
      <c r="AN30" s="66">
        <v>18.7</v>
      </c>
      <c r="AO30" s="66"/>
      <c r="AP30" s="66">
        <v>0.3</v>
      </c>
      <c r="AQ30" s="66">
        <v>3.4</v>
      </c>
      <c r="AR30" s="66">
        <v>18.100000000000001</v>
      </c>
      <c r="AS30" s="66">
        <v>15.3</v>
      </c>
      <c r="AT30" s="66">
        <v>5.3</v>
      </c>
      <c r="AU30" s="66">
        <v>9.9</v>
      </c>
      <c r="AV30" s="66">
        <v>37.6</v>
      </c>
      <c r="AW30" s="66">
        <v>137.9</v>
      </c>
      <c r="AX30" s="66">
        <v>29.9</v>
      </c>
      <c r="AY30" s="66">
        <v>110</v>
      </c>
      <c r="AZ30" s="66">
        <v>0.6</v>
      </c>
      <c r="BA30" s="66">
        <v>18.899999999999999</v>
      </c>
      <c r="BB30" s="66">
        <v>20.3</v>
      </c>
      <c r="BC30" s="66">
        <v>72.900000000000006</v>
      </c>
      <c r="BD30" s="66">
        <v>20</v>
      </c>
      <c r="BE30" s="66">
        <v>3</v>
      </c>
      <c r="BF30" s="66">
        <v>2.5</v>
      </c>
      <c r="BG30" s="66">
        <v>2.2000000000000002</v>
      </c>
      <c r="BH30" s="66">
        <v>1.2</v>
      </c>
      <c r="BI30" s="66">
        <v>18.3</v>
      </c>
      <c r="BJ30" s="66"/>
      <c r="BK30" s="66">
        <v>20</v>
      </c>
      <c r="BL30" s="66">
        <v>8.3000000000000007</v>
      </c>
      <c r="BM30" s="66"/>
      <c r="BN30" s="67">
        <v>1267.68</v>
      </c>
    </row>
    <row r="31" spans="1:66" x14ac:dyDescent="0.25">
      <c r="A31" s="1"/>
      <c r="B31" s="56" t="s">
        <v>702</v>
      </c>
      <c r="C31" s="68">
        <v>13.8</v>
      </c>
      <c r="D31" s="68">
        <v>9.61</v>
      </c>
      <c r="E31" s="68">
        <v>6.77</v>
      </c>
      <c r="F31" s="68">
        <v>20.399999999999999</v>
      </c>
      <c r="G31" s="68">
        <v>2</v>
      </c>
      <c r="H31" s="68"/>
      <c r="I31" s="68">
        <v>10.3</v>
      </c>
      <c r="J31" s="68">
        <v>1.2</v>
      </c>
      <c r="K31" s="68">
        <v>13.2</v>
      </c>
      <c r="L31" s="68"/>
      <c r="M31" s="68">
        <v>20.2</v>
      </c>
      <c r="N31" s="68">
        <v>20.3</v>
      </c>
      <c r="O31" s="68">
        <v>12.5</v>
      </c>
      <c r="P31" s="68">
        <v>3.1</v>
      </c>
      <c r="Q31" s="68">
        <v>5.0999999999999996</v>
      </c>
      <c r="R31" s="68">
        <v>20</v>
      </c>
      <c r="S31" s="68"/>
      <c r="T31" s="68">
        <v>10.1</v>
      </c>
      <c r="U31" s="68">
        <v>18.2</v>
      </c>
      <c r="V31" s="68"/>
      <c r="W31" s="68">
        <v>15.1</v>
      </c>
      <c r="X31" s="68">
        <v>110.3</v>
      </c>
      <c r="Y31" s="68">
        <v>61.4</v>
      </c>
      <c r="Z31" s="68">
        <v>83.2</v>
      </c>
      <c r="AA31" s="68">
        <v>38.5</v>
      </c>
      <c r="AB31" s="68">
        <v>5.2</v>
      </c>
      <c r="AC31" s="68">
        <v>6.1</v>
      </c>
      <c r="AD31" s="68">
        <v>20.9</v>
      </c>
      <c r="AE31" s="68">
        <v>7.5</v>
      </c>
      <c r="AF31" s="68">
        <v>20.399999999999999</v>
      </c>
      <c r="AG31" s="68">
        <v>20.399999999999999</v>
      </c>
      <c r="AH31" s="68">
        <v>20.2</v>
      </c>
      <c r="AI31" s="68">
        <v>8.5</v>
      </c>
      <c r="AJ31" s="68">
        <v>78.7</v>
      </c>
      <c r="AK31" s="68">
        <v>5.6</v>
      </c>
      <c r="AL31" s="68">
        <v>9</v>
      </c>
      <c r="AM31" s="68">
        <v>3.4</v>
      </c>
      <c r="AN31" s="68">
        <v>18.7</v>
      </c>
      <c r="AO31" s="68"/>
      <c r="AP31" s="68">
        <v>0.4</v>
      </c>
      <c r="AQ31" s="68">
        <v>3.4</v>
      </c>
      <c r="AR31" s="68">
        <v>18.7</v>
      </c>
      <c r="AS31" s="68">
        <v>15.4</v>
      </c>
      <c r="AT31" s="68">
        <v>5.4</v>
      </c>
      <c r="AU31" s="68">
        <v>9.9</v>
      </c>
      <c r="AV31" s="68">
        <v>37.5</v>
      </c>
      <c r="AW31" s="68">
        <v>134.1</v>
      </c>
      <c r="AX31" s="68">
        <v>32</v>
      </c>
      <c r="AY31" s="68">
        <v>112.8</v>
      </c>
      <c r="AZ31" s="68">
        <v>0.6</v>
      </c>
      <c r="BA31" s="68">
        <v>19.100000000000001</v>
      </c>
      <c r="BB31" s="68">
        <v>24.7</v>
      </c>
      <c r="BC31" s="68">
        <v>77.3</v>
      </c>
      <c r="BD31" s="68">
        <v>20</v>
      </c>
      <c r="BE31" s="68">
        <v>2.9</v>
      </c>
      <c r="BF31" s="68">
        <v>2.5</v>
      </c>
      <c r="BG31" s="68">
        <v>2.2000000000000002</v>
      </c>
      <c r="BH31" s="68">
        <v>1.2</v>
      </c>
      <c r="BI31" s="68">
        <v>18.600000000000001</v>
      </c>
      <c r="BJ31" s="68"/>
      <c r="BK31" s="68">
        <v>20</v>
      </c>
      <c r="BL31" s="68">
        <v>8.3000000000000007</v>
      </c>
      <c r="BM31" s="68"/>
      <c r="BN31" s="69">
        <v>1286.8800000000001</v>
      </c>
    </row>
    <row r="32" spans="1:66" x14ac:dyDescent="0.25">
      <c r="A32" s="1"/>
      <c r="B32" s="50" t="s">
        <v>703</v>
      </c>
      <c r="C32" s="64">
        <v>13.9</v>
      </c>
      <c r="D32" s="64">
        <v>11.53</v>
      </c>
      <c r="E32" s="64">
        <v>6.14</v>
      </c>
      <c r="F32" s="64">
        <v>20.399999999999999</v>
      </c>
      <c r="G32" s="64">
        <v>2</v>
      </c>
      <c r="H32" s="64"/>
      <c r="I32" s="64">
        <v>9.9</v>
      </c>
      <c r="J32" s="64">
        <v>0.5</v>
      </c>
      <c r="K32" s="64">
        <v>13.2</v>
      </c>
      <c r="L32" s="64"/>
      <c r="M32" s="64">
        <v>19.899999999999999</v>
      </c>
      <c r="N32" s="64">
        <v>20.3</v>
      </c>
      <c r="O32" s="64">
        <v>12.5</v>
      </c>
      <c r="P32" s="64">
        <v>3.1</v>
      </c>
      <c r="Q32" s="64">
        <v>5.0999999999999996</v>
      </c>
      <c r="R32" s="64">
        <v>19.8</v>
      </c>
      <c r="S32" s="64"/>
      <c r="T32" s="64">
        <v>20</v>
      </c>
      <c r="U32" s="64">
        <v>18.2</v>
      </c>
      <c r="V32" s="64"/>
      <c r="W32" s="64">
        <v>16.8</v>
      </c>
      <c r="X32" s="64">
        <v>115.5</v>
      </c>
      <c r="Y32" s="64">
        <v>71.5</v>
      </c>
      <c r="Z32" s="64">
        <v>88</v>
      </c>
      <c r="AA32" s="64">
        <v>32.700000000000003</v>
      </c>
      <c r="AB32" s="64">
        <v>5.4</v>
      </c>
      <c r="AC32" s="64">
        <v>7.4</v>
      </c>
      <c r="AD32" s="64">
        <v>20.9</v>
      </c>
      <c r="AE32" s="64">
        <v>7.4</v>
      </c>
      <c r="AF32" s="64">
        <v>20.399999999999999</v>
      </c>
      <c r="AG32" s="64">
        <v>20.399999999999999</v>
      </c>
      <c r="AH32" s="64">
        <v>20</v>
      </c>
      <c r="AI32" s="64">
        <v>8.5</v>
      </c>
      <c r="AJ32" s="64">
        <v>78.599999999999994</v>
      </c>
      <c r="AK32" s="64">
        <v>8.8000000000000007</v>
      </c>
      <c r="AL32" s="64">
        <v>12.6</v>
      </c>
      <c r="AM32" s="64">
        <v>3.4</v>
      </c>
      <c r="AN32" s="64">
        <v>18.7</v>
      </c>
      <c r="AO32" s="64"/>
      <c r="AP32" s="64">
        <v>0.5</v>
      </c>
      <c r="AQ32" s="64">
        <v>3.4</v>
      </c>
      <c r="AR32" s="64">
        <v>18.5</v>
      </c>
      <c r="AS32" s="64">
        <v>14.8</v>
      </c>
      <c r="AT32" s="64">
        <v>5.3</v>
      </c>
      <c r="AU32" s="64">
        <v>9.9</v>
      </c>
      <c r="AV32" s="64">
        <v>49.3</v>
      </c>
      <c r="AW32" s="64">
        <v>137.4</v>
      </c>
      <c r="AX32" s="64">
        <v>40.5</v>
      </c>
      <c r="AY32" s="64">
        <v>111.5</v>
      </c>
      <c r="AZ32" s="64">
        <v>0.6</v>
      </c>
      <c r="BA32" s="64">
        <v>18.899999999999999</v>
      </c>
      <c r="BB32" s="64">
        <v>26.7</v>
      </c>
      <c r="BC32" s="64">
        <v>77.7</v>
      </c>
      <c r="BD32" s="64">
        <v>20</v>
      </c>
      <c r="BE32" s="64">
        <v>3.8</v>
      </c>
      <c r="BF32" s="64">
        <v>2.5</v>
      </c>
      <c r="BG32" s="64">
        <v>2.2000000000000002</v>
      </c>
      <c r="BH32" s="64">
        <v>1.2</v>
      </c>
      <c r="BI32" s="64">
        <v>16.899999999999999</v>
      </c>
      <c r="BJ32" s="64"/>
      <c r="BK32" s="64">
        <v>19.899999999999999</v>
      </c>
      <c r="BL32" s="64">
        <v>8.4</v>
      </c>
      <c r="BM32" s="64"/>
      <c r="BN32" s="65">
        <v>1343.37</v>
      </c>
    </row>
    <row r="33" spans="1:66" x14ac:dyDescent="0.25">
      <c r="A33" s="1"/>
      <c r="B33" s="54" t="s">
        <v>704</v>
      </c>
      <c r="C33" s="66">
        <v>13.8</v>
      </c>
      <c r="D33" s="66">
        <v>10.94</v>
      </c>
      <c r="E33" s="66">
        <v>6.78</v>
      </c>
      <c r="F33" s="66">
        <v>20.399999999999999</v>
      </c>
      <c r="G33" s="66">
        <v>2</v>
      </c>
      <c r="H33" s="66"/>
      <c r="I33" s="66">
        <v>10.199999999999999</v>
      </c>
      <c r="J33" s="66">
        <v>0.2</v>
      </c>
      <c r="K33" s="66">
        <v>13.2</v>
      </c>
      <c r="L33" s="66"/>
      <c r="M33" s="66">
        <v>20</v>
      </c>
      <c r="N33" s="66">
        <v>20.2</v>
      </c>
      <c r="O33" s="66">
        <v>12.6</v>
      </c>
      <c r="P33" s="66">
        <v>3.1</v>
      </c>
      <c r="Q33" s="66">
        <v>5.0999999999999996</v>
      </c>
      <c r="R33" s="66">
        <v>20</v>
      </c>
      <c r="S33" s="66"/>
      <c r="T33" s="66">
        <v>20</v>
      </c>
      <c r="U33" s="66">
        <v>18.2</v>
      </c>
      <c r="V33" s="66">
        <v>0.4</v>
      </c>
      <c r="W33" s="66">
        <v>17.399999999999999</v>
      </c>
      <c r="X33" s="66">
        <v>117.6</v>
      </c>
      <c r="Y33" s="66">
        <v>69</v>
      </c>
      <c r="Z33" s="66">
        <v>89.2</v>
      </c>
      <c r="AA33" s="66">
        <v>36.799999999999997</v>
      </c>
      <c r="AB33" s="66">
        <v>4.7</v>
      </c>
      <c r="AC33" s="66">
        <v>4.5999999999999996</v>
      </c>
      <c r="AD33" s="66">
        <v>20.9</v>
      </c>
      <c r="AE33" s="66">
        <v>7.4</v>
      </c>
      <c r="AF33" s="66">
        <v>20.399999999999999</v>
      </c>
      <c r="AG33" s="66">
        <v>20.399999999999999</v>
      </c>
      <c r="AH33" s="66">
        <v>20</v>
      </c>
      <c r="AI33" s="66">
        <v>8.4</v>
      </c>
      <c r="AJ33" s="66">
        <v>80.3</v>
      </c>
      <c r="AK33" s="66">
        <v>9.6999999999999993</v>
      </c>
      <c r="AL33" s="66">
        <v>12.9</v>
      </c>
      <c r="AM33" s="66">
        <v>3.4</v>
      </c>
      <c r="AN33" s="66">
        <v>18.7</v>
      </c>
      <c r="AO33" s="66"/>
      <c r="AP33" s="66">
        <v>0.3</v>
      </c>
      <c r="AQ33" s="66">
        <v>3.2</v>
      </c>
      <c r="AR33" s="66">
        <v>18.3</v>
      </c>
      <c r="AS33" s="66">
        <v>14.7</v>
      </c>
      <c r="AT33" s="66">
        <v>5.4</v>
      </c>
      <c r="AU33" s="66">
        <v>10</v>
      </c>
      <c r="AV33" s="66">
        <v>83.1</v>
      </c>
      <c r="AW33" s="66">
        <v>137.4</v>
      </c>
      <c r="AX33" s="66">
        <v>73.3</v>
      </c>
      <c r="AY33" s="66">
        <v>110.7</v>
      </c>
      <c r="AZ33" s="66">
        <v>0.6</v>
      </c>
      <c r="BA33" s="66">
        <v>18.600000000000001</v>
      </c>
      <c r="BB33" s="66">
        <v>30.3</v>
      </c>
      <c r="BC33" s="66">
        <v>85.5</v>
      </c>
      <c r="BD33" s="66">
        <v>20</v>
      </c>
      <c r="BE33" s="66">
        <v>4.2</v>
      </c>
      <c r="BF33" s="66">
        <v>2.5</v>
      </c>
      <c r="BG33" s="66">
        <v>2.2000000000000002</v>
      </c>
      <c r="BH33" s="66">
        <v>1.2</v>
      </c>
      <c r="BI33" s="66">
        <v>13.8</v>
      </c>
      <c r="BJ33" s="66"/>
      <c r="BK33" s="66">
        <v>20</v>
      </c>
      <c r="BL33" s="66">
        <v>8.4</v>
      </c>
      <c r="BM33" s="66"/>
      <c r="BN33" s="67">
        <v>1422.62</v>
      </c>
    </row>
    <row r="34" spans="1:66" x14ac:dyDescent="0.25">
      <c r="A34" s="1"/>
      <c r="B34" s="54" t="s">
        <v>705</v>
      </c>
      <c r="C34" s="66">
        <v>14</v>
      </c>
      <c r="D34" s="66">
        <v>10.94</v>
      </c>
      <c r="E34" s="66">
        <v>7.65</v>
      </c>
      <c r="F34" s="66">
        <v>20.399999999999999</v>
      </c>
      <c r="G34" s="66">
        <v>2</v>
      </c>
      <c r="H34" s="66"/>
      <c r="I34" s="66">
        <v>9.6</v>
      </c>
      <c r="J34" s="66">
        <v>0.1</v>
      </c>
      <c r="K34" s="66">
        <v>12.8</v>
      </c>
      <c r="L34" s="66"/>
      <c r="M34" s="66">
        <v>19.600000000000001</v>
      </c>
      <c r="N34" s="66">
        <v>20.2</v>
      </c>
      <c r="O34" s="66">
        <v>12.7</v>
      </c>
      <c r="P34" s="66">
        <v>3.1</v>
      </c>
      <c r="Q34" s="66">
        <v>5</v>
      </c>
      <c r="R34" s="66">
        <v>19.8</v>
      </c>
      <c r="S34" s="66"/>
      <c r="T34" s="66">
        <v>20</v>
      </c>
      <c r="U34" s="66">
        <v>18.2</v>
      </c>
      <c r="V34" s="66">
        <v>7</v>
      </c>
      <c r="W34" s="66">
        <v>12.8</v>
      </c>
      <c r="X34" s="66">
        <v>115.1</v>
      </c>
      <c r="Y34" s="66">
        <v>78.099999999999994</v>
      </c>
      <c r="Z34" s="66">
        <v>91.7</v>
      </c>
      <c r="AA34" s="66">
        <v>39.1</v>
      </c>
      <c r="AB34" s="66">
        <v>3</v>
      </c>
      <c r="AC34" s="66">
        <v>5.0999999999999996</v>
      </c>
      <c r="AD34" s="66">
        <v>20.9</v>
      </c>
      <c r="AE34" s="66">
        <v>7.4</v>
      </c>
      <c r="AF34" s="66">
        <v>20.399999999999999</v>
      </c>
      <c r="AG34" s="66">
        <v>20.399999999999999</v>
      </c>
      <c r="AH34" s="66">
        <v>20</v>
      </c>
      <c r="AI34" s="66">
        <v>8.3000000000000007</v>
      </c>
      <c r="AJ34" s="66">
        <v>80.599999999999994</v>
      </c>
      <c r="AK34" s="66">
        <v>9.1999999999999993</v>
      </c>
      <c r="AL34" s="66">
        <v>11.7</v>
      </c>
      <c r="AM34" s="66">
        <v>3.4</v>
      </c>
      <c r="AN34" s="66">
        <v>18.7</v>
      </c>
      <c r="AO34" s="66"/>
      <c r="AP34" s="66">
        <v>0.2</v>
      </c>
      <c r="AQ34" s="66">
        <v>3.2</v>
      </c>
      <c r="AR34" s="66">
        <v>17.8</v>
      </c>
      <c r="AS34" s="66">
        <v>14.8</v>
      </c>
      <c r="AT34" s="66">
        <v>4.5</v>
      </c>
      <c r="AU34" s="66">
        <v>9.9</v>
      </c>
      <c r="AV34" s="66">
        <v>98.5</v>
      </c>
      <c r="AW34" s="66">
        <v>146.19999999999999</v>
      </c>
      <c r="AX34" s="66">
        <v>95.7</v>
      </c>
      <c r="AY34" s="66">
        <v>108.3</v>
      </c>
      <c r="AZ34" s="66">
        <v>0.6</v>
      </c>
      <c r="BA34" s="66">
        <v>18.7</v>
      </c>
      <c r="BB34" s="66">
        <v>29.3</v>
      </c>
      <c r="BC34" s="66">
        <v>84.6</v>
      </c>
      <c r="BD34" s="66">
        <v>20</v>
      </c>
      <c r="BE34" s="66">
        <v>4.3</v>
      </c>
      <c r="BF34" s="66">
        <v>2.5</v>
      </c>
      <c r="BG34" s="66">
        <v>2.2000000000000002</v>
      </c>
      <c r="BH34" s="66">
        <v>1.2</v>
      </c>
      <c r="BI34" s="66">
        <v>13</v>
      </c>
      <c r="BJ34" s="66"/>
      <c r="BK34" s="66">
        <v>19.8</v>
      </c>
      <c r="BL34" s="66">
        <v>8.4</v>
      </c>
      <c r="BM34" s="66"/>
      <c r="BN34" s="67">
        <v>1472.69</v>
      </c>
    </row>
    <row r="35" spans="1:66" x14ac:dyDescent="0.25">
      <c r="A35" s="1"/>
      <c r="B35" s="54" t="s">
        <v>706</v>
      </c>
      <c r="C35" s="66">
        <v>13.9</v>
      </c>
      <c r="D35" s="66">
        <v>4.21</v>
      </c>
      <c r="E35" s="66">
        <v>7.24</v>
      </c>
      <c r="F35" s="66">
        <v>20.399999999999999</v>
      </c>
      <c r="G35" s="66">
        <v>2</v>
      </c>
      <c r="H35" s="66"/>
      <c r="I35" s="66">
        <v>10</v>
      </c>
      <c r="J35" s="66">
        <v>0.1</v>
      </c>
      <c r="K35" s="66">
        <v>12.9</v>
      </c>
      <c r="L35" s="66"/>
      <c r="M35" s="66">
        <v>19.600000000000001</v>
      </c>
      <c r="N35" s="66">
        <v>20.3</v>
      </c>
      <c r="O35" s="66">
        <v>12.6</v>
      </c>
      <c r="P35" s="66">
        <v>3.1</v>
      </c>
      <c r="Q35" s="66">
        <v>5</v>
      </c>
      <c r="R35" s="66">
        <v>20</v>
      </c>
      <c r="S35" s="66"/>
      <c r="T35" s="66">
        <v>20</v>
      </c>
      <c r="U35" s="66">
        <v>18.3</v>
      </c>
      <c r="V35" s="66">
        <v>5</v>
      </c>
      <c r="W35" s="66">
        <v>7.8</v>
      </c>
      <c r="X35" s="66">
        <v>118.1</v>
      </c>
      <c r="Y35" s="66">
        <v>85.9</v>
      </c>
      <c r="Z35" s="66">
        <v>93.7</v>
      </c>
      <c r="AA35" s="66">
        <v>40.299999999999997</v>
      </c>
      <c r="AB35" s="66">
        <v>5.0999999999999996</v>
      </c>
      <c r="AC35" s="66">
        <v>7.2</v>
      </c>
      <c r="AD35" s="66">
        <v>20.9</v>
      </c>
      <c r="AE35" s="66">
        <v>7.3</v>
      </c>
      <c r="AF35" s="66">
        <v>20.399999999999999</v>
      </c>
      <c r="AG35" s="66">
        <v>20.399999999999999</v>
      </c>
      <c r="AH35" s="66">
        <v>20</v>
      </c>
      <c r="AI35" s="66">
        <v>8.3000000000000007</v>
      </c>
      <c r="AJ35" s="66">
        <v>80.7</v>
      </c>
      <c r="AK35" s="66">
        <v>9.8000000000000007</v>
      </c>
      <c r="AL35" s="66">
        <v>10.5</v>
      </c>
      <c r="AM35" s="66">
        <v>3.5</v>
      </c>
      <c r="AN35" s="66">
        <v>18.7</v>
      </c>
      <c r="AO35" s="66"/>
      <c r="AP35" s="66">
        <v>0.1</v>
      </c>
      <c r="AQ35" s="66">
        <v>3.2</v>
      </c>
      <c r="AR35" s="66">
        <v>17</v>
      </c>
      <c r="AS35" s="66">
        <v>15.2</v>
      </c>
      <c r="AT35" s="66">
        <v>5.4</v>
      </c>
      <c r="AU35" s="66">
        <v>10</v>
      </c>
      <c r="AV35" s="66">
        <v>118.6</v>
      </c>
      <c r="AW35" s="66">
        <v>136.30000000000001</v>
      </c>
      <c r="AX35" s="66">
        <v>118.8</v>
      </c>
      <c r="AY35" s="66">
        <v>109.8</v>
      </c>
      <c r="AZ35" s="66">
        <v>0.6</v>
      </c>
      <c r="BA35" s="66">
        <v>18.600000000000001</v>
      </c>
      <c r="BB35" s="66">
        <v>29.4</v>
      </c>
      <c r="BC35" s="66">
        <v>83.7</v>
      </c>
      <c r="BD35" s="66">
        <v>20</v>
      </c>
      <c r="BE35" s="66">
        <v>4.3</v>
      </c>
      <c r="BF35" s="66">
        <v>2.5</v>
      </c>
      <c r="BG35" s="66">
        <v>2.2000000000000002</v>
      </c>
      <c r="BH35" s="66">
        <v>1.2</v>
      </c>
      <c r="BI35" s="66">
        <v>9</v>
      </c>
      <c r="BJ35" s="66"/>
      <c r="BK35" s="66">
        <v>20</v>
      </c>
      <c r="BL35" s="66">
        <v>8.1999999999999993</v>
      </c>
      <c r="BM35" s="66"/>
      <c r="BN35" s="67">
        <v>1507.35</v>
      </c>
    </row>
    <row r="36" spans="1:66" x14ac:dyDescent="0.25">
      <c r="A36" s="1"/>
      <c r="B36" s="54" t="s">
        <v>707</v>
      </c>
      <c r="C36" s="66">
        <v>13.9</v>
      </c>
      <c r="D36" s="66">
        <v>4.1900000000000004</v>
      </c>
      <c r="E36" s="66">
        <v>7.17</v>
      </c>
      <c r="F36" s="66">
        <v>8</v>
      </c>
      <c r="G36" s="66">
        <v>2</v>
      </c>
      <c r="H36" s="66"/>
      <c r="I36" s="66">
        <v>10.3</v>
      </c>
      <c r="J36" s="66">
        <v>0.3</v>
      </c>
      <c r="K36" s="66">
        <v>12.9</v>
      </c>
      <c r="L36" s="66"/>
      <c r="M36" s="66">
        <v>19.7</v>
      </c>
      <c r="N36" s="66">
        <v>20.3</v>
      </c>
      <c r="O36" s="66">
        <v>12.6</v>
      </c>
      <c r="P36" s="66">
        <v>3.1</v>
      </c>
      <c r="Q36" s="66">
        <v>5</v>
      </c>
      <c r="R36" s="66">
        <v>20</v>
      </c>
      <c r="S36" s="66"/>
      <c r="T36" s="66">
        <v>20</v>
      </c>
      <c r="U36" s="66">
        <v>18.3</v>
      </c>
      <c r="V36" s="66">
        <v>4.0999999999999996</v>
      </c>
      <c r="W36" s="66">
        <v>6.5</v>
      </c>
      <c r="X36" s="66">
        <v>109.6</v>
      </c>
      <c r="Y36" s="66">
        <v>92.2</v>
      </c>
      <c r="Z36" s="66">
        <v>90.3</v>
      </c>
      <c r="AA36" s="66">
        <v>35.299999999999997</v>
      </c>
      <c r="AB36" s="66">
        <v>6.8</v>
      </c>
      <c r="AC36" s="66">
        <v>10.5</v>
      </c>
      <c r="AD36" s="66">
        <v>20.9</v>
      </c>
      <c r="AE36" s="66">
        <v>7.3</v>
      </c>
      <c r="AF36" s="66">
        <v>20.399999999999999</v>
      </c>
      <c r="AG36" s="66">
        <v>20.399999999999999</v>
      </c>
      <c r="AH36" s="66">
        <v>20</v>
      </c>
      <c r="AI36" s="66">
        <v>8.3000000000000007</v>
      </c>
      <c r="AJ36" s="66">
        <v>21.8</v>
      </c>
      <c r="AK36" s="66">
        <v>14.4</v>
      </c>
      <c r="AL36" s="66">
        <v>17.2</v>
      </c>
      <c r="AM36" s="66">
        <v>3.5</v>
      </c>
      <c r="AN36" s="66">
        <v>18.7</v>
      </c>
      <c r="AO36" s="66"/>
      <c r="AP36" s="66">
        <v>0.2</v>
      </c>
      <c r="AQ36" s="66">
        <v>2</v>
      </c>
      <c r="AR36" s="66">
        <v>15.4</v>
      </c>
      <c r="AS36" s="66">
        <v>14.9</v>
      </c>
      <c r="AT36" s="66">
        <v>5.4</v>
      </c>
      <c r="AU36" s="66">
        <v>9.9</v>
      </c>
      <c r="AV36" s="66">
        <v>145</v>
      </c>
      <c r="AW36" s="66">
        <v>141.5</v>
      </c>
      <c r="AX36" s="66">
        <v>119.4</v>
      </c>
      <c r="AY36" s="66">
        <v>113.6</v>
      </c>
      <c r="AZ36" s="66">
        <v>0.6</v>
      </c>
      <c r="BA36" s="66">
        <v>18.399999999999999</v>
      </c>
      <c r="BB36" s="66">
        <v>31.2</v>
      </c>
      <c r="BC36" s="66">
        <v>77.099999999999994</v>
      </c>
      <c r="BD36" s="66">
        <v>20</v>
      </c>
      <c r="BE36" s="66">
        <v>4.3</v>
      </c>
      <c r="BF36" s="66">
        <v>2.5</v>
      </c>
      <c r="BG36" s="66">
        <v>2.2000000000000002</v>
      </c>
      <c r="BH36" s="66">
        <v>1.2</v>
      </c>
      <c r="BI36" s="66">
        <v>5.3</v>
      </c>
      <c r="BJ36" s="66"/>
      <c r="BK36" s="66">
        <v>20</v>
      </c>
      <c r="BL36" s="66">
        <v>8.4</v>
      </c>
      <c r="BM36" s="66"/>
      <c r="BN36" s="67">
        <v>1464.46</v>
      </c>
    </row>
    <row r="37" spans="1:66" x14ac:dyDescent="0.25">
      <c r="A37" s="1"/>
      <c r="B37" s="54" t="s">
        <v>708</v>
      </c>
      <c r="C37" s="66">
        <v>13.8</v>
      </c>
      <c r="D37" s="66">
        <v>4.2</v>
      </c>
      <c r="E37" s="66">
        <v>7.64</v>
      </c>
      <c r="F37" s="66"/>
      <c r="G37" s="66">
        <v>2</v>
      </c>
      <c r="H37" s="66"/>
      <c r="I37" s="66">
        <v>10.199999999999999</v>
      </c>
      <c r="J37" s="66">
        <v>0.1</v>
      </c>
      <c r="K37" s="66">
        <v>12.7</v>
      </c>
      <c r="L37" s="66"/>
      <c r="M37" s="66">
        <v>19.7</v>
      </c>
      <c r="N37" s="66">
        <v>20.3</v>
      </c>
      <c r="O37" s="66">
        <v>12.6</v>
      </c>
      <c r="P37" s="66">
        <v>3.1</v>
      </c>
      <c r="Q37" s="66">
        <v>5.0999999999999996</v>
      </c>
      <c r="R37" s="66">
        <v>20</v>
      </c>
      <c r="S37" s="66"/>
      <c r="T37" s="66">
        <v>20</v>
      </c>
      <c r="U37" s="66">
        <v>18.399999999999999</v>
      </c>
      <c r="V37" s="66">
        <v>4.2</v>
      </c>
      <c r="W37" s="66">
        <v>5.3</v>
      </c>
      <c r="X37" s="66">
        <v>99.7</v>
      </c>
      <c r="Y37" s="66">
        <v>92.4</v>
      </c>
      <c r="Z37" s="66">
        <v>89.4</v>
      </c>
      <c r="AA37" s="66">
        <v>23.9</v>
      </c>
      <c r="AB37" s="66">
        <v>7.6</v>
      </c>
      <c r="AC37" s="66">
        <v>11.1</v>
      </c>
      <c r="AD37" s="66">
        <v>20.9</v>
      </c>
      <c r="AE37" s="66">
        <v>7.3</v>
      </c>
      <c r="AF37" s="66">
        <v>20.399999999999999</v>
      </c>
      <c r="AG37" s="66">
        <v>20.399999999999999</v>
      </c>
      <c r="AH37" s="66">
        <v>20</v>
      </c>
      <c r="AI37" s="66">
        <v>8.3000000000000007</v>
      </c>
      <c r="AJ37" s="66">
        <v>31.8</v>
      </c>
      <c r="AK37" s="66">
        <v>11.8</v>
      </c>
      <c r="AL37" s="66">
        <v>14.2</v>
      </c>
      <c r="AM37" s="66">
        <v>3.5</v>
      </c>
      <c r="AN37" s="66">
        <v>18.7</v>
      </c>
      <c r="AO37" s="66"/>
      <c r="AP37" s="66">
        <v>0.1</v>
      </c>
      <c r="AQ37" s="66">
        <v>3.1</v>
      </c>
      <c r="AR37" s="66">
        <v>15.3</v>
      </c>
      <c r="AS37" s="66">
        <v>14</v>
      </c>
      <c r="AT37" s="66">
        <v>4.7</v>
      </c>
      <c r="AU37" s="66">
        <v>9.9</v>
      </c>
      <c r="AV37" s="66">
        <v>142.6</v>
      </c>
      <c r="AW37" s="66">
        <v>134.80000000000001</v>
      </c>
      <c r="AX37" s="66">
        <v>119.4</v>
      </c>
      <c r="AY37" s="66">
        <v>108</v>
      </c>
      <c r="AZ37" s="66">
        <v>0.6</v>
      </c>
      <c r="BA37" s="66">
        <v>17.7</v>
      </c>
      <c r="BB37" s="66">
        <v>29</v>
      </c>
      <c r="BC37" s="66">
        <v>68.400000000000006</v>
      </c>
      <c r="BD37" s="66">
        <v>20</v>
      </c>
      <c r="BE37" s="66">
        <v>4.4000000000000004</v>
      </c>
      <c r="BF37" s="66">
        <v>2.5</v>
      </c>
      <c r="BG37" s="66">
        <v>2.2000000000000002</v>
      </c>
      <c r="BH37" s="66">
        <v>1.2</v>
      </c>
      <c r="BI37" s="66">
        <v>7.2</v>
      </c>
      <c r="BJ37" s="66"/>
      <c r="BK37" s="66">
        <v>20</v>
      </c>
      <c r="BL37" s="66">
        <v>8.4</v>
      </c>
      <c r="BM37" s="66"/>
      <c r="BN37" s="67">
        <v>1414.24</v>
      </c>
    </row>
    <row r="38" spans="1:66" x14ac:dyDescent="0.25">
      <c r="A38" s="1"/>
      <c r="B38" s="54" t="s">
        <v>709</v>
      </c>
      <c r="C38" s="66">
        <v>13.9</v>
      </c>
      <c r="D38" s="66">
        <v>4.2</v>
      </c>
      <c r="E38" s="66">
        <v>7.55</v>
      </c>
      <c r="F38" s="66"/>
      <c r="G38" s="66">
        <v>2</v>
      </c>
      <c r="H38" s="66"/>
      <c r="I38" s="66">
        <v>10.199999999999999</v>
      </c>
      <c r="J38" s="66">
        <v>0.1</v>
      </c>
      <c r="K38" s="66">
        <v>13.1</v>
      </c>
      <c r="L38" s="66"/>
      <c r="M38" s="66">
        <v>19.600000000000001</v>
      </c>
      <c r="N38" s="66">
        <v>20.3</v>
      </c>
      <c r="O38" s="66">
        <v>12.6</v>
      </c>
      <c r="P38" s="66">
        <v>3.1</v>
      </c>
      <c r="Q38" s="66">
        <v>5.0999999999999996</v>
      </c>
      <c r="R38" s="66">
        <v>20</v>
      </c>
      <c r="S38" s="66"/>
      <c r="T38" s="66">
        <v>20</v>
      </c>
      <c r="U38" s="66">
        <v>18.399999999999999</v>
      </c>
      <c r="V38" s="66">
        <v>2.5</v>
      </c>
      <c r="W38" s="66">
        <v>4</v>
      </c>
      <c r="X38" s="66">
        <v>83.1</v>
      </c>
      <c r="Y38" s="66">
        <v>94</v>
      </c>
      <c r="Z38" s="66">
        <v>89.9</v>
      </c>
      <c r="AA38" s="66">
        <v>32.5</v>
      </c>
      <c r="AB38" s="66">
        <v>7.5</v>
      </c>
      <c r="AC38" s="66">
        <v>10.7</v>
      </c>
      <c r="AD38" s="66">
        <v>20.9</v>
      </c>
      <c r="AE38" s="66">
        <v>7.3</v>
      </c>
      <c r="AF38" s="66">
        <v>20.399999999999999</v>
      </c>
      <c r="AG38" s="66">
        <v>20.399999999999999</v>
      </c>
      <c r="AH38" s="66">
        <v>20</v>
      </c>
      <c r="AI38" s="66">
        <v>8.3000000000000007</v>
      </c>
      <c r="AJ38" s="66">
        <v>58.8</v>
      </c>
      <c r="AK38" s="66">
        <v>13.5</v>
      </c>
      <c r="AL38" s="66">
        <v>15.6</v>
      </c>
      <c r="AM38" s="66">
        <v>3.5</v>
      </c>
      <c r="AN38" s="66">
        <v>18.7</v>
      </c>
      <c r="AO38" s="66"/>
      <c r="AP38" s="66">
        <v>0.2</v>
      </c>
      <c r="AQ38" s="66">
        <v>2.7</v>
      </c>
      <c r="AR38" s="66">
        <v>8.4</v>
      </c>
      <c r="AS38" s="66">
        <v>13.9</v>
      </c>
      <c r="AT38" s="66">
        <v>5.5</v>
      </c>
      <c r="AU38" s="66">
        <v>9.9</v>
      </c>
      <c r="AV38" s="66">
        <v>116.4</v>
      </c>
      <c r="AW38" s="66">
        <v>129</v>
      </c>
      <c r="AX38" s="66">
        <v>120.9</v>
      </c>
      <c r="AY38" s="66">
        <v>103.4</v>
      </c>
      <c r="AZ38" s="66">
        <v>0.6</v>
      </c>
      <c r="BA38" s="66">
        <v>17.2</v>
      </c>
      <c r="BB38" s="66">
        <v>23.6</v>
      </c>
      <c r="BC38" s="66">
        <v>56.9</v>
      </c>
      <c r="BD38" s="66">
        <v>20</v>
      </c>
      <c r="BE38" s="66">
        <v>4.4000000000000004</v>
      </c>
      <c r="BF38" s="66">
        <v>2.5</v>
      </c>
      <c r="BG38" s="66">
        <v>2.2000000000000002</v>
      </c>
      <c r="BH38" s="66">
        <v>1.2</v>
      </c>
      <c r="BI38" s="66">
        <v>3.5</v>
      </c>
      <c r="BJ38" s="66"/>
      <c r="BK38" s="66">
        <v>20</v>
      </c>
      <c r="BL38" s="66">
        <v>8.3000000000000007</v>
      </c>
      <c r="BM38" s="66">
        <v>18.3</v>
      </c>
      <c r="BN38" s="67">
        <v>1390.75</v>
      </c>
    </row>
    <row r="39" spans="1:66" x14ac:dyDescent="0.25">
      <c r="A39" s="1"/>
      <c r="B39" s="56" t="s">
        <v>710</v>
      </c>
      <c r="C39" s="68">
        <v>14</v>
      </c>
      <c r="D39" s="68">
        <v>4.1900000000000004</v>
      </c>
      <c r="E39" s="68">
        <v>6.46</v>
      </c>
      <c r="F39" s="68">
        <v>6</v>
      </c>
      <c r="G39" s="68">
        <v>2</v>
      </c>
      <c r="H39" s="68"/>
      <c r="I39" s="68">
        <v>10.6</v>
      </c>
      <c r="J39" s="68">
        <v>0.1</v>
      </c>
      <c r="K39" s="68">
        <v>13.1</v>
      </c>
      <c r="L39" s="68"/>
      <c r="M39" s="68">
        <v>19.899999999999999</v>
      </c>
      <c r="N39" s="68">
        <v>20.3</v>
      </c>
      <c r="O39" s="68">
        <v>12.6</v>
      </c>
      <c r="P39" s="68">
        <v>3.1</v>
      </c>
      <c r="Q39" s="68">
        <v>5.0999999999999996</v>
      </c>
      <c r="R39" s="68">
        <v>20</v>
      </c>
      <c r="S39" s="68"/>
      <c r="T39" s="68">
        <v>20</v>
      </c>
      <c r="U39" s="68">
        <v>18.399999999999999</v>
      </c>
      <c r="V39" s="68">
        <v>1.2</v>
      </c>
      <c r="W39" s="68">
        <v>3.2</v>
      </c>
      <c r="X39" s="68">
        <v>90.1</v>
      </c>
      <c r="Y39" s="68">
        <v>89.3</v>
      </c>
      <c r="Z39" s="68">
        <v>92.1</v>
      </c>
      <c r="AA39" s="68">
        <v>34.9</v>
      </c>
      <c r="AB39" s="68">
        <v>10.9</v>
      </c>
      <c r="AC39" s="68">
        <v>8.3000000000000007</v>
      </c>
      <c r="AD39" s="68">
        <v>20.9</v>
      </c>
      <c r="AE39" s="68">
        <v>7.3</v>
      </c>
      <c r="AF39" s="68">
        <v>20.399999999999999</v>
      </c>
      <c r="AG39" s="68">
        <v>20.399999999999999</v>
      </c>
      <c r="AH39" s="68">
        <v>20</v>
      </c>
      <c r="AI39" s="68">
        <v>8.3000000000000007</v>
      </c>
      <c r="AJ39" s="68">
        <v>28.3</v>
      </c>
      <c r="AK39" s="68">
        <v>13.6</v>
      </c>
      <c r="AL39" s="68">
        <v>13.5</v>
      </c>
      <c r="AM39" s="68">
        <v>3.5</v>
      </c>
      <c r="AN39" s="68">
        <v>18.7</v>
      </c>
      <c r="AO39" s="68"/>
      <c r="AP39" s="68">
        <v>0.1</v>
      </c>
      <c r="AQ39" s="68">
        <v>2.9</v>
      </c>
      <c r="AR39" s="68">
        <v>4.5999999999999996</v>
      </c>
      <c r="AS39" s="68">
        <v>13.1</v>
      </c>
      <c r="AT39" s="68">
        <v>5.4</v>
      </c>
      <c r="AU39" s="68">
        <v>9.9</v>
      </c>
      <c r="AV39" s="68">
        <v>105.8</v>
      </c>
      <c r="AW39" s="68">
        <v>120.8</v>
      </c>
      <c r="AX39" s="68">
        <v>116.8</v>
      </c>
      <c r="AY39" s="68">
        <v>96.5</v>
      </c>
      <c r="AZ39" s="68">
        <v>0.6</v>
      </c>
      <c r="BA39" s="68">
        <v>16</v>
      </c>
      <c r="BB39" s="68">
        <v>21.4</v>
      </c>
      <c r="BC39" s="68">
        <v>61.8</v>
      </c>
      <c r="BD39" s="68">
        <v>20</v>
      </c>
      <c r="BE39" s="68">
        <v>4.5999999999999996</v>
      </c>
      <c r="BF39" s="68">
        <v>2.6</v>
      </c>
      <c r="BG39" s="68">
        <v>2.2000000000000002</v>
      </c>
      <c r="BH39" s="68">
        <v>1.2</v>
      </c>
      <c r="BI39" s="68">
        <v>1.9</v>
      </c>
      <c r="BJ39" s="68"/>
      <c r="BK39" s="68">
        <v>20</v>
      </c>
      <c r="BL39" s="68">
        <v>8.4</v>
      </c>
      <c r="BM39" s="68">
        <v>16.600000000000001</v>
      </c>
      <c r="BN39" s="69">
        <v>1333.95</v>
      </c>
    </row>
    <row r="40" spans="1:66" x14ac:dyDescent="0.25">
      <c r="A40" s="1"/>
      <c r="B40" s="50" t="s">
        <v>711</v>
      </c>
      <c r="C40" s="64">
        <v>13.7</v>
      </c>
      <c r="D40" s="64">
        <v>4.1900000000000004</v>
      </c>
      <c r="E40" s="64">
        <v>5.53</v>
      </c>
      <c r="F40" s="64">
        <v>10.3</v>
      </c>
      <c r="G40" s="64">
        <v>2</v>
      </c>
      <c r="H40" s="64"/>
      <c r="I40" s="64">
        <v>10.5</v>
      </c>
      <c r="J40" s="64"/>
      <c r="K40" s="64">
        <v>13.3</v>
      </c>
      <c r="L40" s="64"/>
      <c r="M40" s="64">
        <v>19.7</v>
      </c>
      <c r="N40" s="64">
        <v>20.2</v>
      </c>
      <c r="O40" s="64">
        <v>12.6</v>
      </c>
      <c r="P40" s="64">
        <v>3.1</v>
      </c>
      <c r="Q40" s="64">
        <v>5.0999999999999996</v>
      </c>
      <c r="R40" s="64">
        <v>20</v>
      </c>
      <c r="S40" s="64"/>
      <c r="T40" s="64">
        <v>20</v>
      </c>
      <c r="U40" s="64">
        <v>18.5</v>
      </c>
      <c r="V40" s="64">
        <v>2.2000000000000002</v>
      </c>
      <c r="W40" s="64">
        <v>4.9000000000000004</v>
      </c>
      <c r="X40" s="64">
        <v>82.9</v>
      </c>
      <c r="Y40" s="64">
        <v>60.6</v>
      </c>
      <c r="Z40" s="64">
        <v>89</v>
      </c>
      <c r="AA40" s="64">
        <v>32.200000000000003</v>
      </c>
      <c r="AB40" s="64">
        <v>2.7</v>
      </c>
      <c r="AC40" s="64">
        <v>6.3</v>
      </c>
      <c r="AD40" s="64">
        <v>20.9</v>
      </c>
      <c r="AE40" s="64">
        <v>7.3</v>
      </c>
      <c r="AF40" s="64">
        <v>20.399999999999999</v>
      </c>
      <c r="AG40" s="64">
        <v>20.399999999999999</v>
      </c>
      <c r="AH40" s="64">
        <v>20</v>
      </c>
      <c r="AI40" s="64">
        <v>7.6</v>
      </c>
      <c r="AJ40" s="64">
        <v>12.4</v>
      </c>
      <c r="AK40" s="64">
        <v>12.8</v>
      </c>
      <c r="AL40" s="64">
        <v>13</v>
      </c>
      <c r="AM40" s="64">
        <v>3.5</v>
      </c>
      <c r="AN40" s="64">
        <v>18.7</v>
      </c>
      <c r="AO40" s="64"/>
      <c r="AP40" s="64">
        <v>0.2</v>
      </c>
      <c r="AQ40" s="64">
        <v>3.1</v>
      </c>
      <c r="AR40" s="64">
        <v>3</v>
      </c>
      <c r="AS40" s="64">
        <v>11.7</v>
      </c>
      <c r="AT40" s="64">
        <v>5.3</v>
      </c>
      <c r="AU40" s="64">
        <v>9.9</v>
      </c>
      <c r="AV40" s="64">
        <v>120.3</v>
      </c>
      <c r="AW40" s="64">
        <v>109.5</v>
      </c>
      <c r="AX40" s="64">
        <v>124.4</v>
      </c>
      <c r="AY40" s="64">
        <v>87.6</v>
      </c>
      <c r="AZ40" s="64">
        <v>0.6</v>
      </c>
      <c r="BA40" s="64">
        <v>14.3</v>
      </c>
      <c r="BB40" s="64">
        <v>19.100000000000001</v>
      </c>
      <c r="BC40" s="64">
        <v>60.7</v>
      </c>
      <c r="BD40" s="64">
        <v>20</v>
      </c>
      <c r="BE40" s="64">
        <v>4.5999999999999996</v>
      </c>
      <c r="BF40" s="64">
        <v>2.6</v>
      </c>
      <c r="BG40" s="64">
        <v>2.2000000000000002</v>
      </c>
      <c r="BH40" s="64">
        <v>1.2</v>
      </c>
      <c r="BI40" s="64">
        <v>2.6</v>
      </c>
      <c r="BJ40" s="64"/>
      <c r="BK40" s="64">
        <v>20</v>
      </c>
      <c r="BL40" s="64">
        <v>8.1999999999999993</v>
      </c>
      <c r="BM40" s="64">
        <v>13.5</v>
      </c>
      <c r="BN40" s="65">
        <v>1261.1199999999999</v>
      </c>
    </row>
    <row r="41" spans="1:66" x14ac:dyDescent="0.25">
      <c r="A41" s="1"/>
      <c r="B41" s="54" t="s">
        <v>712</v>
      </c>
      <c r="C41" s="66">
        <v>14</v>
      </c>
      <c r="D41" s="66">
        <v>4.18</v>
      </c>
      <c r="E41" s="66">
        <v>6.03</v>
      </c>
      <c r="F41" s="66">
        <v>13</v>
      </c>
      <c r="G41" s="66">
        <v>2</v>
      </c>
      <c r="H41" s="66"/>
      <c r="I41" s="66">
        <v>10.8</v>
      </c>
      <c r="J41" s="66"/>
      <c r="K41" s="66">
        <v>13.8</v>
      </c>
      <c r="L41" s="66"/>
      <c r="M41" s="66">
        <v>19.600000000000001</v>
      </c>
      <c r="N41" s="66">
        <v>20.2</v>
      </c>
      <c r="O41" s="66">
        <v>12.6</v>
      </c>
      <c r="P41" s="66">
        <v>3.1</v>
      </c>
      <c r="Q41" s="66">
        <v>5.0999999999999996</v>
      </c>
      <c r="R41" s="66">
        <v>20</v>
      </c>
      <c r="S41" s="66"/>
      <c r="T41" s="66">
        <v>20</v>
      </c>
      <c r="U41" s="66">
        <v>18.399999999999999</v>
      </c>
      <c r="V41" s="66">
        <v>2.8</v>
      </c>
      <c r="W41" s="66">
        <v>4.9000000000000004</v>
      </c>
      <c r="X41" s="66">
        <v>68.3</v>
      </c>
      <c r="Y41" s="66">
        <v>73.2</v>
      </c>
      <c r="Z41" s="66">
        <v>88.2</v>
      </c>
      <c r="AA41" s="66">
        <v>12.7</v>
      </c>
      <c r="AB41" s="66">
        <v>5.4</v>
      </c>
      <c r="AC41" s="66">
        <v>6.7</v>
      </c>
      <c r="AD41" s="66">
        <v>20.9</v>
      </c>
      <c r="AE41" s="66">
        <v>7.3</v>
      </c>
      <c r="AF41" s="66">
        <v>20.399999999999999</v>
      </c>
      <c r="AG41" s="66">
        <v>20.399999999999999</v>
      </c>
      <c r="AH41" s="66">
        <v>20</v>
      </c>
      <c r="AI41" s="66">
        <v>7.6</v>
      </c>
      <c r="AJ41" s="66">
        <v>21.5</v>
      </c>
      <c r="AK41" s="66">
        <v>12.7</v>
      </c>
      <c r="AL41" s="66">
        <v>14.9</v>
      </c>
      <c r="AM41" s="66">
        <v>3.5</v>
      </c>
      <c r="AN41" s="66">
        <v>18.7</v>
      </c>
      <c r="AO41" s="66"/>
      <c r="AP41" s="66">
        <v>0.1</v>
      </c>
      <c r="AQ41" s="66">
        <v>2.8</v>
      </c>
      <c r="AR41" s="66">
        <v>1.9</v>
      </c>
      <c r="AS41" s="66">
        <v>8.5</v>
      </c>
      <c r="AT41" s="66">
        <v>5.4</v>
      </c>
      <c r="AU41" s="66">
        <v>9.9</v>
      </c>
      <c r="AV41" s="66">
        <v>85.4</v>
      </c>
      <c r="AW41" s="66">
        <v>69.599999999999994</v>
      </c>
      <c r="AX41" s="66">
        <v>109.7</v>
      </c>
      <c r="AY41" s="66">
        <v>64.7</v>
      </c>
      <c r="AZ41" s="66">
        <v>0.6</v>
      </c>
      <c r="BA41" s="66">
        <v>10.3</v>
      </c>
      <c r="BB41" s="66">
        <v>17.899999999999999</v>
      </c>
      <c r="BC41" s="66">
        <v>51.3</v>
      </c>
      <c r="BD41" s="66">
        <v>20.100000000000001</v>
      </c>
      <c r="BE41" s="66">
        <v>4.5999999999999996</v>
      </c>
      <c r="BF41" s="66">
        <v>2.6</v>
      </c>
      <c r="BG41" s="66">
        <v>2.2000000000000002</v>
      </c>
      <c r="BH41" s="66">
        <v>1.2</v>
      </c>
      <c r="BI41" s="66">
        <v>1.9</v>
      </c>
      <c r="BJ41" s="66"/>
      <c r="BK41" s="66">
        <v>20</v>
      </c>
      <c r="BL41" s="66">
        <v>8.4</v>
      </c>
      <c r="BM41" s="66">
        <v>9.8000000000000007</v>
      </c>
      <c r="BN41" s="67">
        <v>1121.81</v>
      </c>
    </row>
    <row r="42" spans="1:66" x14ac:dyDescent="0.25">
      <c r="A42" s="1"/>
      <c r="B42" s="54" t="s">
        <v>713</v>
      </c>
      <c r="C42" s="66">
        <v>13</v>
      </c>
      <c r="D42" s="66">
        <v>4.2</v>
      </c>
      <c r="E42" s="66">
        <v>5.89</v>
      </c>
      <c r="F42" s="66">
        <v>20.399999999999999</v>
      </c>
      <c r="G42" s="66">
        <v>2</v>
      </c>
      <c r="H42" s="66"/>
      <c r="I42" s="66">
        <v>10.7</v>
      </c>
      <c r="J42" s="66"/>
      <c r="K42" s="66">
        <v>13.8</v>
      </c>
      <c r="L42" s="66"/>
      <c r="M42" s="66">
        <v>19.899999999999999</v>
      </c>
      <c r="N42" s="66">
        <v>20.3</v>
      </c>
      <c r="O42" s="66">
        <v>12.6</v>
      </c>
      <c r="P42" s="66">
        <v>3.1</v>
      </c>
      <c r="Q42" s="66">
        <v>5.0999999999999996</v>
      </c>
      <c r="R42" s="66">
        <v>20</v>
      </c>
      <c r="S42" s="66"/>
      <c r="T42" s="66">
        <v>20</v>
      </c>
      <c r="U42" s="66">
        <v>18.399999999999999</v>
      </c>
      <c r="V42" s="66">
        <v>2.2000000000000002</v>
      </c>
      <c r="W42" s="66">
        <v>4.5</v>
      </c>
      <c r="X42" s="66">
        <v>74.2</v>
      </c>
      <c r="Y42" s="66">
        <v>61.9</v>
      </c>
      <c r="Z42" s="66">
        <v>89.9</v>
      </c>
      <c r="AA42" s="66">
        <v>6.8</v>
      </c>
      <c r="AB42" s="66">
        <v>4.9000000000000004</v>
      </c>
      <c r="AC42" s="66">
        <v>5.2</v>
      </c>
      <c r="AD42" s="66">
        <v>20.9</v>
      </c>
      <c r="AE42" s="66">
        <v>7.3</v>
      </c>
      <c r="AF42" s="66">
        <v>20.399999999999999</v>
      </c>
      <c r="AG42" s="66">
        <v>20.399999999999999</v>
      </c>
      <c r="AH42" s="66">
        <v>20</v>
      </c>
      <c r="AI42" s="66">
        <v>7.6</v>
      </c>
      <c r="AJ42" s="66">
        <v>3.5</v>
      </c>
      <c r="AK42" s="66">
        <v>9.8000000000000007</v>
      </c>
      <c r="AL42" s="66">
        <v>12</v>
      </c>
      <c r="AM42" s="66">
        <v>3.4</v>
      </c>
      <c r="AN42" s="66">
        <v>18.7</v>
      </c>
      <c r="AO42" s="66"/>
      <c r="AP42" s="66"/>
      <c r="AQ42" s="66">
        <v>3.5</v>
      </c>
      <c r="AR42" s="66">
        <v>1.4</v>
      </c>
      <c r="AS42" s="66">
        <v>3.2</v>
      </c>
      <c r="AT42" s="66">
        <v>5.4</v>
      </c>
      <c r="AU42" s="66">
        <v>9.8000000000000007</v>
      </c>
      <c r="AV42" s="66">
        <v>55.9</v>
      </c>
      <c r="AW42" s="66">
        <v>14.9</v>
      </c>
      <c r="AX42" s="66">
        <v>79.900000000000006</v>
      </c>
      <c r="AY42" s="66">
        <v>13.1</v>
      </c>
      <c r="AZ42" s="66">
        <v>0.6</v>
      </c>
      <c r="BA42" s="66">
        <v>3.6</v>
      </c>
      <c r="BB42" s="66">
        <v>14.8</v>
      </c>
      <c r="BC42" s="66">
        <v>48.5</v>
      </c>
      <c r="BD42" s="66">
        <v>20</v>
      </c>
      <c r="BE42" s="66">
        <v>4.5999999999999996</v>
      </c>
      <c r="BF42" s="66">
        <v>2.6</v>
      </c>
      <c r="BG42" s="66">
        <v>2.2000000000000002</v>
      </c>
      <c r="BH42" s="66">
        <v>1.2</v>
      </c>
      <c r="BI42" s="66">
        <v>1</v>
      </c>
      <c r="BJ42" s="66"/>
      <c r="BK42" s="66">
        <v>20</v>
      </c>
      <c r="BL42" s="66">
        <v>8.1999999999999993</v>
      </c>
      <c r="BM42" s="66">
        <v>3</v>
      </c>
      <c r="BN42" s="67">
        <v>900.39</v>
      </c>
    </row>
    <row r="43" spans="1:66" x14ac:dyDescent="0.25">
      <c r="A43" s="1"/>
      <c r="B43" s="54" t="s">
        <v>714</v>
      </c>
      <c r="C43" s="66">
        <v>13.8</v>
      </c>
      <c r="D43" s="66">
        <v>5.65</v>
      </c>
      <c r="E43" s="66">
        <v>7.35</v>
      </c>
      <c r="F43" s="66">
        <v>20.399999999999999</v>
      </c>
      <c r="G43" s="66">
        <v>2</v>
      </c>
      <c r="H43" s="66"/>
      <c r="I43" s="66">
        <v>10.4</v>
      </c>
      <c r="J43" s="66"/>
      <c r="K43" s="66">
        <v>13.8</v>
      </c>
      <c r="L43" s="66"/>
      <c r="M43" s="66">
        <v>19.7</v>
      </c>
      <c r="N43" s="66">
        <v>20.3</v>
      </c>
      <c r="O43" s="66">
        <v>12.5</v>
      </c>
      <c r="P43" s="66">
        <v>3.1</v>
      </c>
      <c r="Q43" s="66">
        <v>5.2</v>
      </c>
      <c r="R43" s="66">
        <v>19.8</v>
      </c>
      <c r="S43" s="66"/>
      <c r="T43" s="66">
        <v>20</v>
      </c>
      <c r="U43" s="66">
        <v>18.399999999999999</v>
      </c>
      <c r="V43" s="66">
        <v>2.2000000000000002</v>
      </c>
      <c r="W43" s="66">
        <v>0.9</v>
      </c>
      <c r="X43" s="66">
        <v>56.7</v>
      </c>
      <c r="Y43" s="66">
        <v>44.6</v>
      </c>
      <c r="Z43" s="66">
        <v>69.8</v>
      </c>
      <c r="AA43" s="66">
        <v>2.2000000000000002</v>
      </c>
      <c r="AB43" s="66">
        <v>2</v>
      </c>
      <c r="AC43" s="66">
        <v>3.1</v>
      </c>
      <c r="AD43" s="66">
        <v>20.9</v>
      </c>
      <c r="AE43" s="66">
        <v>7.4</v>
      </c>
      <c r="AF43" s="66">
        <v>20.399999999999999</v>
      </c>
      <c r="AG43" s="66">
        <v>20.399999999999999</v>
      </c>
      <c r="AH43" s="66">
        <v>20</v>
      </c>
      <c r="AI43" s="66">
        <v>7.6</v>
      </c>
      <c r="AJ43" s="66">
        <v>0.3</v>
      </c>
      <c r="AK43" s="66">
        <v>10.7</v>
      </c>
      <c r="AL43" s="66">
        <v>14.5</v>
      </c>
      <c r="AM43" s="66">
        <v>3.5</v>
      </c>
      <c r="AN43" s="66">
        <v>18.7</v>
      </c>
      <c r="AO43" s="66"/>
      <c r="AP43" s="66"/>
      <c r="AQ43" s="66">
        <v>3.6</v>
      </c>
      <c r="AR43" s="66">
        <v>1</v>
      </c>
      <c r="AS43" s="66">
        <v>0.3</v>
      </c>
      <c r="AT43" s="66">
        <v>5.5</v>
      </c>
      <c r="AU43" s="66">
        <v>9.9</v>
      </c>
      <c r="AV43" s="66">
        <v>36.9</v>
      </c>
      <c r="AW43" s="66">
        <v>2.8</v>
      </c>
      <c r="AX43" s="66">
        <v>52.7</v>
      </c>
      <c r="AY43" s="66">
        <v>2.5</v>
      </c>
      <c r="AZ43" s="66">
        <v>0.6</v>
      </c>
      <c r="BA43" s="66">
        <v>0.2</v>
      </c>
      <c r="BB43" s="66">
        <v>16.399999999999999</v>
      </c>
      <c r="BC43" s="66">
        <v>47.6</v>
      </c>
      <c r="BD43" s="66">
        <v>20</v>
      </c>
      <c r="BE43" s="66">
        <v>4.7</v>
      </c>
      <c r="BF43" s="66">
        <v>2.7</v>
      </c>
      <c r="BG43" s="66">
        <v>2.2000000000000002</v>
      </c>
      <c r="BH43" s="66">
        <v>2.1</v>
      </c>
      <c r="BI43" s="66">
        <v>0.4</v>
      </c>
      <c r="BJ43" s="66"/>
      <c r="BK43" s="66">
        <v>19.899999999999999</v>
      </c>
      <c r="BL43" s="66">
        <v>8.1999999999999993</v>
      </c>
      <c r="BM43" s="66">
        <v>0.2</v>
      </c>
      <c r="BN43" s="67">
        <v>758.7</v>
      </c>
    </row>
    <row r="44" spans="1:66" x14ac:dyDescent="0.25">
      <c r="A44" s="1"/>
      <c r="B44" s="54" t="s">
        <v>715</v>
      </c>
      <c r="C44" s="66">
        <v>13</v>
      </c>
      <c r="D44" s="66">
        <v>13.1</v>
      </c>
      <c r="E44" s="66">
        <v>7.94</v>
      </c>
      <c r="F44" s="66">
        <v>20.399999999999999</v>
      </c>
      <c r="G44" s="66">
        <v>2</v>
      </c>
      <c r="H44" s="66"/>
      <c r="I44" s="66">
        <v>10.5</v>
      </c>
      <c r="J44" s="66"/>
      <c r="K44" s="66">
        <v>13.7</v>
      </c>
      <c r="L44" s="66"/>
      <c r="M44" s="66">
        <v>20.100000000000001</v>
      </c>
      <c r="N44" s="66">
        <v>20.3</v>
      </c>
      <c r="O44" s="66">
        <v>12.5</v>
      </c>
      <c r="P44" s="66">
        <v>3.1</v>
      </c>
      <c r="Q44" s="66">
        <v>5.2</v>
      </c>
      <c r="R44" s="66">
        <v>20</v>
      </c>
      <c r="S44" s="66"/>
      <c r="T44" s="66">
        <v>20</v>
      </c>
      <c r="U44" s="66">
        <v>18.399999999999999</v>
      </c>
      <c r="V44" s="66">
        <v>2.7</v>
      </c>
      <c r="W44" s="66">
        <v>2.7</v>
      </c>
      <c r="X44" s="66">
        <v>38.9</v>
      </c>
      <c r="Y44" s="66">
        <v>31.6</v>
      </c>
      <c r="Z44" s="66">
        <v>52.3</v>
      </c>
      <c r="AA44" s="66"/>
      <c r="AB44" s="66">
        <v>0.8</v>
      </c>
      <c r="AC44" s="66">
        <v>0.8</v>
      </c>
      <c r="AD44" s="66">
        <v>20.9</v>
      </c>
      <c r="AE44" s="66">
        <v>7.4</v>
      </c>
      <c r="AF44" s="66">
        <v>20.399999999999999</v>
      </c>
      <c r="AG44" s="66">
        <v>20.399999999999999</v>
      </c>
      <c r="AH44" s="66">
        <v>20</v>
      </c>
      <c r="AI44" s="66">
        <v>7.6</v>
      </c>
      <c r="AJ44" s="66"/>
      <c r="AK44" s="66">
        <v>9.6</v>
      </c>
      <c r="AL44" s="66">
        <v>11.9</v>
      </c>
      <c r="AM44" s="66">
        <v>3.5</v>
      </c>
      <c r="AN44" s="66">
        <v>18.7</v>
      </c>
      <c r="AO44" s="66"/>
      <c r="AP44" s="66"/>
      <c r="AQ44" s="66">
        <v>3.6</v>
      </c>
      <c r="AR44" s="66"/>
      <c r="AS44" s="66"/>
      <c r="AT44" s="66">
        <v>5.3</v>
      </c>
      <c r="AU44" s="66">
        <v>9.9</v>
      </c>
      <c r="AV44" s="66">
        <v>21.8</v>
      </c>
      <c r="AW44" s="66"/>
      <c r="AX44" s="66">
        <v>29.2</v>
      </c>
      <c r="AY44" s="66"/>
      <c r="AZ44" s="66">
        <v>0.6</v>
      </c>
      <c r="BA44" s="66"/>
      <c r="BB44" s="66">
        <v>10.6</v>
      </c>
      <c r="BC44" s="66">
        <v>35.6</v>
      </c>
      <c r="BD44" s="66">
        <v>20.100000000000001</v>
      </c>
      <c r="BE44" s="66">
        <v>4.7</v>
      </c>
      <c r="BF44" s="66">
        <v>2.7</v>
      </c>
      <c r="BG44" s="66">
        <v>2.2000000000000002</v>
      </c>
      <c r="BH44" s="66">
        <v>2.2999999999999998</v>
      </c>
      <c r="BI44" s="66"/>
      <c r="BJ44" s="66"/>
      <c r="BK44" s="66">
        <v>20</v>
      </c>
      <c r="BL44" s="66">
        <v>8.4</v>
      </c>
      <c r="BM44" s="66"/>
      <c r="BN44" s="67">
        <v>647.44000000000005</v>
      </c>
    </row>
    <row r="45" spans="1:66" x14ac:dyDescent="0.25">
      <c r="A45" s="1"/>
      <c r="B45" s="54" t="s">
        <v>716</v>
      </c>
      <c r="C45" s="66">
        <v>13.5</v>
      </c>
      <c r="D45" s="66">
        <v>13.11</v>
      </c>
      <c r="E45" s="66">
        <v>6.23</v>
      </c>
      <c r="F45" s="66">
        <v>20.3</v>
      </c>
      <c r="G45" s="66">
        <v>2</v>
      </c>
      <c r="H45" s="66"/>
      <c r="I45" s="66">
        <v>9.5</v>
      </c>
      <c r="J45" s="66"/>
      <c r="K45" s="66">
        <v>13.6</v>
      </c>
      <c r="L45" s="66"/>
      <c r="M45" s="66">
        <v>19.899999999999999</v>
      </c>
      <c r="N45" s="66">
        <v>20.3</v>
      </c>
      <c r="O45" s="66">
        <v>12.5</v>
      </c>
      <c r="P45" s="66">
        <v>3.1</v>
      </c>
      <c r="Q45" s="66">
        <v>5.2</v>
      </c>
      <c r="R45" s="66">
        <v>20.2</v>
      </c>
      <c r="S45" s="66"/>
      <c r="T45" s="66">
        <v>20</v>
      </c>
      <c r="U45" s="66">
        <v>18.3</v>
      </c>
      <c r="V45" s="66">
        <v>3.3</v>
      </c>
      <c r="W45" s="66">
        <v>1.8</v>
      </c>
      <c r="X45" s="66">
        <v>47.8</v>
      </c>
      <c r="Y45" s="66">
        <v>24.8</v>
      </c>
      <c r="Z45" s="66">
        <v>47.9</v>
      </c>
      <c r="AA45" s="66"/>
      <c r="AB45" s="66">
        <v>0.7</v>
      </c>
      <c r="AC45" s="66">
        <v>0.7</v>
      </c>
      <c r="AD45" s="66">
        <v>20.9</v>
      </c>
      <c r="AE45" s="66">
        <v>7.6</v>
      </c>
      <c r="AF45" s="66">
        <v>20.399999999999999</v>
      </c>
      <c r="AG45" s="66">
        <v>20.399999999999999</v>
      </c>
      <c r="AH45" s="66">
        <v>20</v>
      </c>
      <c r="AI45" s="66">
        <v>7.1</v>
      </c>
      <c r="AJ45" s="66"/>
      <c r="AK45" s="66">
        <v>10.5</v>
      </c>
      <c r="AL45" s="66">
        <v>13.8</v>
      </c>
      <c r="AM45" s="66">
        <v>3.5</v>
      </c>
      <c r="AN45" s="66">
        <v>18.7</v>
      </c>
      <c r="AO45" s="66"/>
      <c r="AP45" s="66"/>
      <c r="AQ45" s="66">
        <v>3.6</v>
      </c>
      <c r="AR45" s="66"/>
      <c r="AS45" s="66"/>
      <c r="AT45" s="66">
        <v>5.5</v>
      </c>
      <c r="AU45" s="66">
        <v>9.9</v>
      </c>
      <c r="AV45" s="66">
        <v>3.8</v>
      </c>
      <c r="AW45" s="66"/>
      <c r="AX45" s="66">
        <v>12.6</v>
      </c>
      <c r="AY45" s="66"/>
      <c r="AZ45" s="66">
        <v>0.6</v>
      </c>
      <c r="BA45" s="66"/>
      <c r="BB45" s="66">
        <v>7.4</v>
      </c>
      <c r="BC45" s="66">
        <v>22.5</v>
      </c>
      <c r="BD45" s="66">
        <v>20</v>
      </c>
      <c r="BE45" s="66">
        <v>4.8</v>
      </c>
      <c r="BF45" s="66">
        <v>2.7</v>
      </c>
      <c r="BG45" s="66">
        <v>2.2000000000000002</v>
      </c>
      <c r="BH45" s="66">
        <v>2.4</v>
      </c>
      <c r="BI45" s="66"/>
      <c r="BJ45" s="66"/>
      <c r="BK45" s="66">
        <v>20.2</v>
      </c>
      <c r="BL45" s="66">
        <v>8.3000000000000007</v>
      </c>
      <c r="BM45" s="66"/>
      <c r="BN45" s="67">
        <v>594.14</v>
      </c>
    </row>
    <row r="46" spans="1:66" x14ac:dyDescent="0.25">
      <c r="A46" s="1"/>
      <c r="B46" s="54" t="s">
        <v>717</v>
      </c>
      <c r="C46" s="66">
        <v>13.4</v>
      </c>
      <c r="D46" s="66">
        <v>10.18</v>
      </c>
      <c r="E46" s="66">
        <v>6.9</v>
      </c>
      <c r="F46" s="66">
        <v>20.399999999999999</v>
      </c>
      <c r="G46" s="66">
        <v>2</v>
      </c>
      <c r="H46" s="66"/>
      <c r="I46" s="66">
        <v>8.8000000000000007</v>
      </c>
      <c r="J46" s="66"/>
      <c r="K46" s="66">
        <v>13.9</v>
      </c>
      <c r="L46" s="66"/>
      <c r="M46" s="66">
        <v>19.7</v>
      </c>
      <c r="N46" s="66">
        <v>20.3</v>
      </c>
      <c r="O46" s="66">
        <v>12.5</v>
      </c>
      <c r="P46" s="66">
        <v>3.1</v>
      </c>
      <c r="Q46" s="66">
        <v>5.2</v>
      </c>
      <c r="R46" s="66">
        <v>20</v>
      </c>
      <c r="S46" s="66"/>
      <c r="T46" s="66">
        <v>20</v>
      </c>
      <c r="U46" s="66">
        <v>18.600000000000001</v>
      </c>
      <c r="V46" s="66">
        <v>3.6</v>
      </c>
      <c r="W46" s="66">
        <v>0.9</v>
      </c>
      <c r="X46" s="66">
        <v>43.2</v>
      </c>
      <c r="Y46" s="66">
        <v>26.2</v>
      </c>
      <c r="Z46" s="66">
        <v>49</v>
      </c>
      <c r="AA46" s="66"/>
      <c r="AB46" s="66">
        <v>0.6</v>
      </c>
      <c r="AC46" s="66">
        <v>0.3</v>
      </c>
      <c r="AD46" s="66">
        <v>20.9</v>
      </c>
      <c r="AE46" s="66">
        <v>7.8</v>
      </c>
      <c r="AF46" s="66">
        <v>20.399999999999999</v>
      </c>
      <c r="AG46" s="66">
        <v>20.399999999999999</v>
      </c>
      <c r="AH46" s="66">
        <v>20</v>
      </c>
      <c r="AI46" s="66">
        <v>7.1</v>
      </c>
      <c r="AJ46" s="66"/>
      <c r="AK46" s="66">
        <v>8.4</v>
      </c>
      <c r="AL46" s="66">
        <v>12.2</v>
      </c>
      <c r="AM46" s="66">
        <v>3.5</v>
      </c>
      <c r="AN46" s="66">
        <v>18.7</v>
      </c>
      <c r="AO46" s="66"/>
      <c r="AP46" s="66"/>
      <c r="AQ46" s="66">
        <v>3.6</v>
      </c>
      <c r="AR46" s="66"/>
      <c r="AS46" s="66"/>
      <c r="AT46" s="66">
        <v>5.4</v>
      </c>
      <c r="AU46" s="66">
        <v>9.9</v>
      </c>
      <c r="AV46" s="66">
        <v>0.5</v>
      </c>
      <c r="AW46" s="66"/>
      <c r="AX46" s="66">
        <v>5</v>
      </c>
      <c r="AY46" s="66"/>
      <c r="AZ46" s="66">
        <v>0.6</v>
      </c>
      <c r="BA46" s="66"/>
      <c r="BB46" s="66">
        <v>6.9</v>
      </c>
      <c r="BC46" s="66">
        <v>22.2</v>
      </c>
      <c r="BD46" s="66">
        <v>20</v>
      </c>
      <c r="BE46" s="66">
        <v>4.8</v>
      </c>
      <c r="BF46" s="66">
        <v>2.7</v>
      </c>
      <c r="BG46" s="66">
        <v>2.2000000000000002</v>
      </c>
      <c r="BH46" s="66">
        <v>2.4</v>
      </c>
      <c r="BI46" s="66"/>
      <c r="BJ46" s="66"/>
      <c r="BK46" s="66">
        <v>20</v>
      </c>
      <c r="BL46" s="66">
        <v>8.3000000000000007</v>
      </c>
      <c r="BM46" s="66"/>
      <c r="BN46" s="67">
        <v>572.67999999999995</v>
      </c>
    </row>
    <row r="47" spans="1:66" x14ac:dyDescent="0.25">
      <c r="A47" s="1"/>
      <c r="B47" s="56" t="s">
        <v>718</v>
      </c>
      <c r="C47" s="68">
        <v>13.1</v>
      </c>
      <c r="D47" s="68"/>
      <c r="E47" s="68">
        <v>7.79</v>
      </c>
      <c r="F47" s="68">
        <v>20.399999999999999</v>
      </c>
      <c r="G47" s="68">
        <v>2</v>
      </c>
      <c r="H47" s="68"/>
      <c r="I47" s="68">
        <v>9.1</v>
      </c>
      <c r="J47" s="68"/>
      <c r="K47" s="68">
        <v>14.2</v>
      </c>
      <c r="L47" s="68"/>
      <c r="M47" s="68">
        <v>19.8</v>
      </c>
      <c r="N47" s="68">
        <v>20.3</v>
      </c>
      <c r="O47" s="68">
        <v>12.5</v>
      </c>
      <c r="P47" s="68">
        <v>3.1</v>
      </c>
      <c r="Q47" s="68">
        <v>5.0999999999999996</v>
      </c>
      <c r="R47" s="68">
        <v>20</v>
      </c>
      <c r="S47" s="68"/>
      <c r="T47" s="68">
        <v>20</v>
      </c>
      <c r="U47" s="68">
        <v>18.8</v>
      </c>
      <c r="V47" s="68">
        <v>2.8</v>
      </c>
      <c r="W47" s="68">
        <v>1.4</v>
      </c>
      <c r="X47" s="68">
        <v>51</v>
      </c>
      <c r="Y47" s="68">
        <v>23.4</v>
      </c>
      <c r="Z47" s="68">
        <v>48.5</v>
      </c>
      <c r="AA47" s="68"/>
      <c r="AB47" s="68">
        <v>0.9</v>
      </c>
      <c r="AC47" s="68">
        <v>0.7</v>
      </c>
      <c r="AD47" s="68">
        <v>20.9</v>
      </c>
      <c r="AE47" s="68">
        <v>8</v>
      </c>
      <c r="AF47" s="68">
        <v>20.399999999999999</v>
      </c>
      <c r="AG47" s="68">
        <v>20.399999999999999</v>
      </c>
      <c r="AH47" s="68">
        <v>20</v>
      </c>
      <c r="AI47" s="68">
        <v>7.5</v>
      </c>
      <c r="AJ47" s="68"/>
      <c r="AK47" s="68">
        <v>5.6</v>
      </c>
      <c r="AL47" s="68">
        <v>9.9</v>
      </c>
      <c r="AM47" s="68">
        <v>3.5</v>
      </c>
      <c r="AN47" s="68">
        <v>18.7</v>
      </c>
      <c r="AO47" s="68"/>
      <c r="AP47" s="68"/>
      <c r="AQ47" s="68">
        <v>3.3</v>
      </c>
      <c r="AR47" s="68"/>
      <c r="AS47" s="68"/>
      <c r="AT47" s="68">
        <v>5.4</v>
      </c>
      <c r="AU47" s="68">
        <v>9.9</v>
      </c>
      <c r="AV47" s="68"/>
      <c r="AW47" s="68"/>
      <c r="AX47" s="68"/>
      <c r="AY47" s="68"/>
      <c r="AZ47" s="68">
        <v>0.6</v>
      </c>
      <c r="BA47" s="68"/>
      <c r="BB47" s="68">
        <v>5.6</v>
      </c>
      <c r="BC47" s="68">
        <v>19.3</v>
      </c>
      <c r="BD47" s="68">
        <v>20</v>
      </c>
      <c r="BE47" s="68">
        <v>4.8</v>
      </c>
      <c r="BF47" s="68">
        <v>2.7</v>
      </c>
      <c r="BG47" s="68">
        <v>2.2000000000000002</v>
      </c>
      <c r="BH47" s="68">
        <v>2.4</v>
      </c>
      <c r="BI47" s="68"/>
      <c r="BJ47" s="68"/>
      <c r="BK47" s="68">
        <v>20</v>
      </c>
      <c r="BL47" s="68">
        <v>8.4</v>
      </c>
      <c r="BM47" s="68"/>
      <c r="BN47" s="69">
        <v>554.39</v>
      </c>
    </row>
    <row r="48" spans="1:66" x14ac:dyDescent="0.25">
      <c r="A48" s="1"/>
      <c r="B48" s="50" t="s">
        <v>719</v>
      </c>
      <c r="C48" s="64">
        <v>13.8</v>
      </c>
      <c r="D48" s="64"/>
      <c r="E48" s="64">
        <v>7.21</v>
      </c>
      <c r="F48" s="64">
        <v>20.399999999999999</v>
      </c>
      <c r="G48" s="64">
        <v>2</v>
      </c>
      <c r="H48" s="64"/>
      <c r="I48" s="64">
        <v>9.6</v>
      </c>
      <c r="J48" s="64"/>
      <c r="K48" s="64">
        <v>15</v>
      </c>
      <c r="L48" s="64"/>
      <c r="M48" s="64">
        <v>20.2</v>
      </c>
      <c r="N48" s="64">
        <v>20.3</v>
      </c>
      <c r="O48" s="64">
        <v>12.6</v>
      </c>
      <c r="P48" s="64">
        <v>3.1</v>
      </c>
      <c r="Q48" s="64">
        <v>5.0999999999999996</v>
      </c>
      <c r="R48" s="64">
        <v>20</v>
      </c>
      <c r="S48" s="64"/>
      <c r="T48" s="64">
        <v>20</v>
      </c>
      <c r="U48" s="64">
        <v>18.8</v>
      </c>
      <c r="V48" s="64">
        <v>1.8</v>
      </c>
      <c r="W48" s="64">
        <v>3</v>
      </c>
      <c r="X48" s="64">
        <v>53.9</v>
      </c>
      <c r="Y48" s="64">
        <v>23.6</v>
      </c>
      <c r="Z48" s="64">
        <v>46.2</v>
      </c>
      <c r="AA48" s="64"/>
      <c r="AB48" s="64">
        <v>0.3</v>
      </c>
      <c r="AC48" s="64"/>
      <c r="AD48" s="64">
        <v>20.9</v>
      </c>
      <c r="AE48" s="64">
        <v>8</v>
      </c>
      <c r="AF48" s="64">
        <v>20.399999999999999</v>
      </c>
      <c r="AG48" s="64">
        <v>20.399999999999999</v>
      </c>
      <c r="AH48" s="64">
        <v>20</v>
      </c>
      <c r="AI48" s="64">
        <v>7.5</v>
      </c>
      <c r="AJ48" s="64"/>
      <c r="AK48" s="64">
        <v>6.3</v>
      </c>
      <c r="AL48" s="64">
        <v>11.6</v>
      </c>
      <c r="AM48" s="64">
        <v>3.4</v>
      </c>
      <c r="AN48" s="64">
        <v>18.7</v>
      </c>
      <c r="AO48" s="64"/>
      <c r="AP48" s="64"/>
      <c r="AQ48" s="64">
        <v>2.1</v>
      </c>
      <c r="AR48" s="64"/>
      <c r="AS48" s="64"/>
      <c r="AT48" s="64">
        <v>5.4</v>
      </c>
      <c r="AU48" s="64">
        <v>9.9</v>
      </c>
      <c r="AV48" s="64"/>
      <c r="AW48" s="64"/>
      <c r="AX48" s="64"/>
      <c r="AY48" s="64"/>
      <c r="AZ48" s="64">
        <v>0.6</v>
      </c>
      <c r="BA48" s="64"/>
      <c r="BB48" s="64">
        <v>9.6</v>
      </c>
      <c r="BC48" s="64">
        <v>21.8</v>
      </c>
      <c r="BD48" s="64">
        <v>20</v>
      </c>
      <c r="BE48" s="64">
        <v>4.8</v>
      </c>
      <c r="BF48" s="64">
        <v>2.7</v>
      </c>
      <c r="BG48" s="64">
        <v>2.2000000000000002</v>
      </c>
      <c r="BH48" s="64">
        <v>2.4</v>
      </c>
      <c r="BI48" s="64"/>
      <c r="BJ48" s="64"/>
      <c r="BK48" s="64">
        <v>20</v>
      </c>
      <c r="BL48" s="64">
        <v>8.4</v>
      </c>
      <c r="BM48" s="64"/>
      <c r="BN48" s="65">
        <v>564.01</v>
      </c>
    </row>
    <row r="49" spans="1:66" x14ac:dyDescent="0.25">
      <c r="A49" s="1"/>
      <c r="B49" s="54" t="s">
        <v>720</v>
      </c>
      <c r="C49" s="66">
        <v>13.9</v>
      </c>
      <c r="D49" s="66"/>
      <c r="E49" s="66">
        <v>8.1199999999999992</v>
      </c>
      <c r="F49" s="66">
        <v>20.399999999999999</v>
      </c>
      <c r="G49" s="66">
        <v>2</v>
      </c>
      <c r="H49" s="66"/>
      <c r="I49" s="66">
        <v>9.3000000000000007</v>
      </c>
      <c r="J49" s="66"/>
      <c r="K49" s="66">
        <v>15</v>
      </c>
      <c r="L49" s="66"/>
      <c r="M49" s="66">
        <v>20.3</v>
      </c>
      <c r="N49" s="66">
        <v>20.3</v>
      </c>
      <c r="O49" s="66">
        <v>12.6</v>
      </c>
      <c r="P49" s="66">
        <v>3.1</v>
      </c>
      <c r="Q49" s="66">
        <v>5.2</v>
      </c>
      <c r="R49" s="66">
        <v>20</v>
      </c>
      <c r="S49" s="66"/>
      <c r="T49" s="66">
        <v>20</v>
      </c>
      <c r="U49" s="66">
        <v>18.8</v>
      </c>
      <c r="V49" s="66">
        <v>2</v>
      </c>
      <c r="W49" s="66">
        <v>1.2</v>
      </c>
      <c r="X49" s="66">
        <v>61.7</v>
      </c>
      <c r="Y49" s="66">
        <v>22.8</v>
      </c>
      <c r="Z49" s="66">
        <v>44.8</v>
      </c>
      <c r="AA49" s="66"/>
      <c r="AB49" s="66">
        <v>0.3</v>
      </c>
      <c r="AC49" s="66"/>
      <c r="AD49" s="66">
        <v>20.9</v>
      </c>
      <c r="AE49" s="66">
        <v>8.1</v>
      </c>
      <c r="AF49" s="66">
        <v>20.399999999999999</v>
      </c>
      <c r="AG49" s="66">
        <v>20.399999999999999</v>
      </c>
      <c r="AH49" s="66">
        <v>20</v>
      </c>
      <c r="AI49" s="66">
        <v>7.5</v>
      </c>
      <c r="AJ49" s="66"/>
      <c r="AK49" s="66">
        <v>6.8</v>
      </c>
      <c r="AL49" s="66">
        <v>9.5</v>
      </c>
      <c r="AM49" s="66">
        <v>3.4</v>
      </c>
      <c r="AN49" s="66">
        <v>18.7</v>
      </c>
      <c r="AO49" s="66"/>
      <c r="AP49" s="66"/>
      <c r="AQ49" s="66">
        <v>1.7</v>
      </c>
      <c r="AR49" s="66"/>
      <c r="AS49" s="66"/>
      <c r="AT49" s="66">
        <v>5.5</v>
      </c>
      <c r="AU49" s="66">
        <v>9.8000000000000007</v>
      </c>
      <c r="AV49" s="66"/>
      <c r="AW49" s="66"/>
      <c r="AX49" s="66"/>
      <c r="AY49" s="66"/>
      <c r="AZ49" s="66">
        <v>0.6</v>
      </c>
      <c r="BA49" s="66"/>
      <c r="BB49" s="66">
        <v>11.3</v>
      </c>
      <c r="BC49" s="66">
        <v>39.200000000000003</v>
      </c>
      <c r="BD49" s="66">
        <v>20</v>
      </c>
      <c r="BE49" s="66">
        <v>4.8</v>
      </c>
      <c r="BF49" s="66">
        <v>2.8</v>
      </c>
      <c r="BG49" s="66">
        <v>2.2000000000000002</v>
      </c>
      <c r="BH49" s="66">
        <v>2.4</v>
      </c>
      <c r="BI49" s="66"/>
      <c r="BJ49" s="66"/>
      <c r="BK49" s="66">
        <v>20</v>
      </c>
      <c r="BL49" s="66">
        <v>8.4</v>
      </c>
      <c r="BM49" s="66"/>
      <c r="BN49" s="67">
        <v>586.22</v>
      </c>
    </row>
    <row r="50" spans="1:66" x14ac:dyDescent="0.25">
      <c r="A50" s="1"/>
      <c r="B50" s="54" t="s">
        <v>721</v>
      </c>
      <c r="C50" s="66">
        <v>13.9</v>
      </c>
      <c r="D50" s="66">
        <v>0.52</v>
      </c>
      <c r="E50" s="66">
        <v>7.54</v>
      </c>
      <c r="F50" s="66">
        <v>20.399999999999999</v>
      </c>
      <c r="G50" s="66">
        <v>2</v>
      </c>
      <c r="H50" s="66"/>
      <c r="I50" s="66">
        <v>10.199999999999999</v>
      </c>
      <c r="J50" s="66"/>
      <c r="K50" s="66">
        <v>14.9</v>
      </c>
      <c r="L50" s="66"/>
      <c r="M50" s="66">
        <v>20.2</v>
      </c>
      <c r="N50" s="66">
        <v>20.3</v>
      </c>
      <c r="O50" s="66">
        <v>12.6</v>
      </c>
      <c r="P50" s="66">
        <v>2.1</v>
      </c>
      <c r="Q50" s="66">
        <v>5.2</v>
      </c>
      <c r="R50" s="66">
        <v>20</v>
      </c>
      <c r="S50" s="66"/>
      <c r="T50" s="66">
        <v>20</v>
      </c>
      <c r="U50" s="66">
        <v>18.7</v>
      </c>
      <c r="V50" s="66">
        <v>2</v>
      </c>
      <c r="W50" s="66">
        <v>3.3</v>
      </c>
      <c r="X50" s="66">
        <v>60.2</v>
      </c>
      <c r="Y50" s="66">
        <v>56.9</v>
      </c>
      <c r="Z50" s="66">
        <v>80.3</v>
      </c>
      <c r="AA50" s="66"/>
      <c r="AB50" s="66">
        <v>2</v>
      </c>
      <c r="AC50" s="66">
        <v>3.9</v>
      </c>
      <c r="AD50" s="66">
        <v>20.9</v>
      </c>
      <c r="AE50" s="66">
        <v>8.1</v>
      </c>
      <c r="AF50" s="66">
        <v>20.399999999999999</v>
      </c>
      <c r="AG50" s="66">
        <v>20.399999999999999</v>
      </c>
      <c r="AH50" s="66">
        <v>20</v>
      </c>
      <c r="AI50" s="66">
        <v>7.5</v>
      </c>
      <c r="AJ50" s="66"/>
      <c r="AK50" s="66">
        <v>7.3</v>
      </c>
      <c r="AL50" s="66">
        <v>10.8</v>
      </c>
      <c r="AM50" s="66">
        <v>3.4</v>
      </c>
      <c r="AN50" s="66">
        <v>18.7</v>
      </c>
      <c r="AO50" s="66"/>
      <c r="AP50" s="66"/>
      <c r="AQ50" s="66">
        <v>1.9</v>
      </c>
      <c r="AR50" s="66"/>
      <c r="AS50" s="66"/>
      <c r="AT50" s="66">
        <v>5.2</v>
      </c>
      <c r="AU50" s="66">
        <v>9.9</v>
      </c>
      <c r="AV50" s="66"/>
      <c r="AW50" s="66"/>
      <c r="AX50" s="66"/>
      <c r="AY50" s="66"/>
      <c r="AZ50" s="66">
        <v>0.6</v>
      </c>
      <c r="BA50" s="66"/>
      <c r="BB50" s="66">
        <v>10.7</v>
      </c>
      <c r="BC50" s="66">
        <v>37.4</v>
      </c>
      <c r="BD50" s="66">
        <v>20</v>
      </c>
      <c r="BE50" s="66">
        <v>4.8</v>
      </c>
      <c r="BF50" s="66">
        <v>2.8</v>
      </c>
      <c r="BG50" s="66">
        <v>2.2000000000000002</v>
      </c>
      <c r="BH50" s="66">
        <v>2.4</v>
      </c>
      <c r="BI50" s="66"/>
      <c r="BJ50" s="66"/>
      <c r="BK50" s="66">
        <v>20</v>
      </c>
      <c r="BL50" s="66">
        <v>8.4</v>
      </c>
      <c r="BM50" s="66"/>
      <c r="BN50" s="67">
        <v>660.96</v>
      </c>
    </row>
    <row r="51" spans="1:66" x14ac:dyDescent="0.25">
      <c r="A51" s="1"/>
      <c r="B51" s="54" t="s">
        <v>722</v>
      </c>
      <c r="C51" s="66">
        <v>14</v>
      </c>
      <c r="D51" s="66">
        <v>4.21</v>
      </c>
      <c r="E51" s="66">
        <v>6.02</v>
      </c>
      <c r="F51" s="66">
        <v>20.399999999999999</v>
      </c>
      <c r="G51" s="66">
        <v>2</v>
      </c>
      <c r="H51" s="66"/>
      <c r="I51" s="66">
        <v>9.3000000000000007</v>
      </c>
      <c r="J51" s="66"/>
      <c r="K51" s="66">
        <v>14.5</v>
      </c>
      <c r="L51" s="66"/>
      <c r="M51" s="66">
        <v>20.3</v>
      </c>
      <c r="N51" s="66">
        <v>20.3</v>
      </c>
      <c r="O51" s="66">
        <v>12.6</v>
      </c>
      <c r="P51" s="66"/>
      <c r="Q51" s="66">
        <v>5.2</v>
      </c>
      <c r="R51" s="66">
        <v>20</v>
      </c>
      <c r="S51" s="66"/>
      <c r="T51" s="66">
        <v>20</v>
      </c>
      <c r="U51" s="66">
        <v>18.7</v>
      </c>
      <c r="V51" s="66">
        <v>1.2</v>
      </c>
      <c r="W51" s="66">
        <v>7.3</v>
      </c>
      <c r="X51" s="66">
        <v>59.8</v>
      </c>
      <c r="Y51" s="66">
        <v>48.5</v>
      </c>
      <c r="Z51" s="66">
        <v>75.900000000000006</v>
      </c>
      <c r="AA51" s="66"/>
      <c r="AB51" s="66">
        <v>2.2000000000000002</v>
      </c>
      <c r="AC51" s="66">
        <v>1.5</v>
      </c>
      <c r="AD51" s="66">
        <v>20.9</v>
      </c>
      <c r="AE51" s="66">
        <v>8</v>
      </c>
      <c r="AF51" s="66">
        <v>20.399999999999999</v>
      </c>
      <c r="AG51" s="66">
        <v>20.399999999999999</v>
      </c>
      <c r="AH51" s="66">
        <v>20</v>
      </c>
      <c r="AI51" s="66">
        <v>7.5</v>
      </c>
      <c r="AJ51" s="66"/>
      <c r="AK51" s="66">
        <v>6.3</v>
      </c>
      <c r="AL51" s="66">
        <v>8.4</v>
      </c>
      <c r="AM51" s="66">
        <v>3.4</v>
      </c>
      <c r="AN51" s="66">
        <v>18.7</v>
      </c>
      <c r="AO51" s="66"/>
      <c r="AP51" s="66"/>
      <c r="AQ51" s="66">
        <v>1.9</v>
      </c>
      <c r="AR51" s="66"/>
      <c r="AS51" s="66"/>
      <c r="AT51" s="66">
        <v>5.4</v>
      </c>
      <c r="AU51" s="66">
        <v>10</v>
      </c>
      <c r="AV51" s="66">
        <v>13.9</v>
      </c>
      <c r="AW51" s="66"/>
      <c r="AX51" s="66"/>
      <c r="AY51" s="66"/>
      <c r="AZ51" s="66">
        <v>0.6</v>
      </c>
      <c r="BA51" s="66"/>
      <c r="BB51" s="66">
        <v>10.4</v>
      </c>
      <c r="BC51" s="66">
        <v>33.6</v>
      </c>
      <c r="BD51" s="66">
        <v>20</v>
      </c>
      <c r="BE51" s="66">
        <v>4.8</v>
      </c>
      <c r="BF51" s="66">
        <v>2.8</v>
      </c>
      <c r="BG51" s="66">
        <v>2.2000000000000002</v>
      </c>
      <c r="BH51" s="66">
        <v>2.4</v>
      </c>
      <c r="BI51" s="66"/>
      <c r="BJ51" s="66"/>
      <c r="BK51" s="66">
        <v>20</v>
      </c>
      <c r="BL51" s="66">
        <v>8.4</v>
      </c>
      <c r="BM51" s="66"/>
      <c r="BN51" s="67">
        <v>654.33000000000004</v>
      </c>
    </row>
    <row r="52" spans="1:66" x14ac:dyDescent="0.25">
      <c r="A52" s="1"/>
      <c r="B52" s="54" t="s">
        <v>723</v>
      </c>
      <c r="C52" s="66">
        <v>14.4</v>
      </c>
      <c r="D52" s="66">
        <v>4.2300000000000004</v>
      </c>
      <c r="E52" s="66">
        <v>7.26</v>
      </c>
      <c r="F52" s="66">
        <v>20.3</v>
      </c>
      <c r="G52" s="66">
        <v>2</v>
      </c>
      <c r="H52" s="66"/>
      <c r="I52" s="66">
        <v>9.6</v>
      </c>
      <c r="J52" s="66"/>
      <c r="K52" s="66">
        <v>14.3</v>
      </c>
      <c r="L52" s="66"/>
      <c r="M52" s="66">
        <v>20.3</v>
      </c>
      <c r="N52" s="66">
        <v>20.3</v>
      </c>
      <c r="O52" s="66">
        <v>12.6</v>
      </c>
      <c r="P52" s="66"/>
      <c r="Q52" s="66">
        <v>5.2</v>
      </c>
      <c r="R52" s="66">
        <v>20</v>
      </c>
      <c r="S52" s="66"/>
      <c r="T52" s="66">
        <v>20</v>
      </c>
      <c r="U52" s="66">
        <v>18.7</v>
      </c>
      <c r="V52" s="66">
        <v>1.4</v>
      </c>
      <c r="W52" s="66">
        <v>2.4</v>
      </c>
      <c r="X52" s="66">
        <v>48</v>
      </c>
      <c r="Y52" s="66">
        <v>48.7</v>
      </c>
      <c r="Z52" s="66">
        <v>63.8</v>
      </c>
      <c r="AA52" s="66"/>
      <c r="AB52" s="66">
        <v>2</v>
      </c>
      <c r="AC52" s="66">
        <v>2.1</v>
      </c>
      <c r="AD52" s="66">
        <v>20.3</v>
      </c>
      <c r="AE52" s="66">
        <v>8</v>
      </c>
      <c r="AF52" s="66">
        <v>20.399999999999999</v>
      </c>
      <c r="AG52" s="66">
        <v>20.399999999999999</v>
      </c>
      <c r="AH52" s="66">
        <v>20</v>
      </c>
      <c r="AI52" s="66">
        <v>7.5</v>
      </c>
      <c r="AJ52" s="66"/>
      <c r="AK52" s="66">
        <v>6.7</v>
      </c>
      <c r="AL52" s="66">
        <v>10</v>
      </c>
      <c r="AM52" s="66">
        <v>3.4</v>
      </c>
      <c r="AN52" s="66">
        <v>18.7</v>
      </c>
      <c r="AO52" s="66"/>
      <c r="AP52" s="66"/>
      <c r="AQ52" s="66">
        <v>1.9</v>
      </c>
      <c r="AR52" s="66"/>
      <c r="AS52" s="66"/>
      <c r="AT52" s="66">
        <v>5.5</v>
      </c>
      <c r="AU52" s="66">
        <v>10</v>
      </c>
      <c r="AV52" s="66">
        <v>50.3</v>
      </c>
      <c r="AW52" s="66"/>
      <c r="AX52" s="66">
        <v>48.7</v>
      </c>
      <c r="AY52" s="66"/>
      <c r="AZ52" s="66">
        <v>0.6</v>
      </c>
      <c r="BA52" s="66"/>
      <c r="BB52" s="66">
        <v>9.3000000000000007</v>
      </c>
      <c r="BC52" s="66">
        <v>36.299999999999997</v>
      </c>
      <c r="BD52" s="66">
        <v>20</v>
      </c>
      <c r="BE52" s="66">
        <v>4.8</v>
      </c>
      <c r="BF52" s="66">
        <v>2.8</v>
      </c>
      <c r="BG52" s="66">
        <v>2.2000000000000002</v>
      </c>
      <c r="BH52" s="66">
        <v>2.4</v>
      </c>
      <c r="BI52" s="66"/>
      <c r="BJ52" s="66"/>
      <c r="BK52" s="66">
        <v>20</v>
      </c>
      <c r="BL52" s="66">
        <v>8.4</v>
      </c>
      <c r="BM52" s="66"/>
      <c r="BN52" s="67">
        <v>716.19</v>
      </c>
    </row>
    <row r="53" spans="1:66" x14ac:dyDescent="0.25">
      <c r="A53" s="1"/>
      <c r="B53" s="54" t="s">
        <v>724</v>
      </c>
      <c r="C53" s="66">
        <v>14.3</v>
      </c>
      <c r="D53" s="66">
        <v>4.21</v>
      </c>
      <c r="E53" s="66">
        <v>7.41</v>
      </c>
      <c r="F53" s="66">
        <v>20.3</v>
      </c>
      <c r="G53" s="66">
        <v>2</v>
      </c>
      <c r="H53" s="66"/>
      <c r="I53" s="66">
        <v>9.1</v>
      </c>
      <c r="J53" s="66"/>
      <c r="K53" s="66">
        <v>13.8</v>
      </c>
      <c r="L53" s="66"/>
      <c r="M53" s="66">
        <v>20.3</v>
      </c>
      <c r="N53" s="66">
        <v>20.3</v>
      </c>
      <c r="O53" s="66">
        <v>12.7</v>
      </c>
      <c r="P53" s="66"/>
      <c r="Q53" s="66">
        <v>5.2</v>
      </c>
      <c r="R53" s="66">
        <v>20</v>
      </c>
      <c r="S53" s="66"/>
      <c r="T53" s="66">
        <v>20</v>
      </c>
      <c r="U53" s="66">
        <v>18.7</v>
      </c>
      <c r="V53" s="66">
        <v>1.8</v>
      </c>
      <c r="W53" s="66">
        <v>0.2</v>
      </c>
      <c r="X53" s="66">
        <v>54.1</v>
      </c>
      <c r="Y53" s="66">
        <v>47.2</v>
      </c>
      <c r="Z53" s="66">
        <v>77.599999999999994</v>
      </c>
      <c r="AA53" s="66"/>
      <c r="AB53" s="66">
        <v>3.2</v>
      </c>
      <c r="AC53" s="66">
        <v>3.5</v>
      </c>
      <c r="AD53" s="66">
        <v>7.8</v>
      </c>
      <c r="AE53" s="66">
        <v>7.9</v>
      </c>
      <c r="AF53" s="66">
        <v>20.399999999999999</v>
      </c>
      <c r="AG53" s="66">
        <v>20.399999999999999</v>
      </c>
      <c r="AH53" s="66">
        <v>20.2</v>
      </c>
      <c r="AI53" s="66">
        <v>7.5</v>
      </c>
      <c r="AJ53" s="66"/>
      <c r="AK53" s="66">
        <v>6.1</v>
      </c>
      <c r="AL53" s="66">
        <v>7.6</v>
      </c>
      <c r="AM53" s="66">
        <v>3.4</v>
      </c>
      <c r="AN53" s="66">
        <v>18.7</v>
      </c>
      <c r="AO53" s="66"/>
      <c r="AP53" s="66"/>
      <c r="AQ53" s="66">
        <v>1.9</v>
      </c>
      <c r="AR53" s="66"/>
      <c r="AS53" s="66"/>
      <c r="AT53" s="66">
        <v>5.4</v>
      </c>
      <c r="AU53" s="66">
        <v>10</v>
      </c>
      <c r="AV53" s="66">
        <v>60.2</v>
      </c>
      <c r="AW53" s="66"/>
      <c r="AX53" s="66">
        <v>56.1</v>
      </c>
      <c r="AY53" s="66"/>
      <c r="AZ53" s="66">
        <v>0.6</v>
      </c>
      <c r="BA53" s="66"/>
      <c r="BB53" s="66">
        <v>10</v>
      </c>
      <c r="BC53" s="66">
        <v>32.799999999999997</v>
      </c>
      <c r="BD53" s="66">
        <v>20</v>
      </c>
      <c r="BE53" s="66">
        <v>4.8</v>
      </c>
      <c r="BF53" s="66">
        <v>2.8</v>
      </c>
      <c r="BG53" s="66">
        <v>2.2000000000000002</v>
      </c>
      <c r="BH53" s="66">
        <v>2.4</v>
      </c>
      <c r="BI53" s="66"/>
      <c r="BJ53" s="66"/>
      <c r="BK53" s="66">
        <v>20</v>
      </c>
      <c r="BL53" s="66">
        <v>8.4</v>
      </c>
      <c r="BM53" s="66"/>
      <c r="BN53" s="67">
        <v>733.52</v>
      </c>
    </row>
    <row r="54" spans="1:66" x14ac:dyDescent="0.25">
      <c r="A54" s="1"/>
      <c r="B54" s="54" t="s">
        <v>725</v>
      </c>
      <c r="C54" s="66">
        <v>14.4</v>
      </c>
      <c r="D54" s="66">
        <v>4.2</v>
      </c>
      <c r="E54" s="66">
        <v>6.11</v>
      </c>
      <c r="F54" s="66">
        <v>20.2</v>
      </c>
      <c r="G54" s="66">
        <v>2</v>
      </c>
      <c r="H54" s="66"/>
      <c r="I54" s="66">
        <v>9.1</v>
      </c>
      <c r="J54" s="66"/>
      <c r="K54" s="66">
        <v>13.8</v>
      </c>
      <c r="L54" s="66"/>
      <c r="M54" s="66">
        <v>20</v>
      </c>
      <c r="N54" s="66">
        <v>20.2</v>
      </c>
      <c r="O54" s="66">
        <v>12.6</v>
      </c>
      <c r="P54" s="66"/>
      <c r="Q54" s="66">
        <v>5.2</v>
      </c>
      <c r="R54" s="66">
        <v>19.8</v>
      </c>
      <c r="S54" s="66"/>
      <c r="T54" s="66">
        <v>20</v>
      </c>
      <c r="U54" s="66">
        <v>18.7</v>
      </c>
      <c r="V54" s="66">
        <v>1.6</v>
      </c>
      <c r="W54" s="66">
        <v>1.2</v>
      </c>
      <c r="X54" s="66">
        <v>62.8</v>
      </c>
      <c r="Y54" s="66">
        <v>46.2</v>
      </c>
      <c r="Z54" s="66">
        <v>82.7</v>
      </c>
      <c r="AA54" s="66"/>
      <c r="AB54" s="66">
        <v>2.2999999999999998</v>
      </c>
      <c r="AC54" s="66">
        <v>2.5</v>
      </c>
      <c r="AD54" s="66"/>
      <c r="AE54" s="66">
        <v>7.9</v>
      </c>
      <c r="AF54" s="66">
        <v>20.399999999999999</v>
      </c>
      <c r="AG54" s="66">
        <v>20.399999999999999</v>
      </c>
      <c r="AH54" s="66">
        <v>20.2</v>
      </c>
      <c r="AI54" s="66">
        <v>7.5</v>
      </c>
      <c r="AJ54" s="66"/>
      <c r="AK54" s="66">
        <v>4.3</v>
      </c>
      <c r="AL54" s="66">
        <v>5.3</v>
      </c>
      <c r="AM54" s="66">
        <v>3.4</v>
      </c>
      <c r="AN54" s="66">
        <v>18.7</v>
      </c>
      <c r="AO54" s="66"/>
      <c r="AP54" s="66"/>
      <c r="AQ54" s="66">
        <v>3.5</v>
      </c>
      <c r="AR54" s="66"/>
      <c r="AS54" s="66"/>
      <c r="AT54" s="66">
        <v>2.8</v>
      </c>
      <c r="AU54" s="66">
        <v>9.9</v>
      </c>
      <c r="AV54" s="66">
        <v>97.2</v>
      </c>
      <c r="AW54" s="66"/>
      <c r="AX54" s="66">
        <v>95.2</v>
      </c>
      <c r="AY54" s="66"/>
      <c r="AZ54" s="66">
        <v>0.6</v>
      </c>
      <c r="BA54" s="66"/>
      <c r="BB54" s="66">
        <v>17.5</v>
      </c>
      <c r="BC54" s="66">
        <v>60.3</v>
      </c>
      <c r="BD54" s="66">
        <v>19.899999999999999</v>
      </c>
      <c r="BE54" s="66">
        <v>4.8</v>
      </c>
      <c r="BF54" s="66">
        <v>2.8</v>
      </c>
      <c r="BG54" s="66">
        <v>2.2000000000000002</v>
      </c>
      <c r="BH54" s="66">
        <v>2.4</v>
      </c>
      <c r="BI54" s="66"/>
      <c r="BJ54" s="66"/>
      <c r="BK54" s="66">
        <v>19.8</v>
      </c>
      <c r="BL54" s="66">
        <v>8.4</v>
      </c>
      <c r="BM54" s="66"/>
      <c r="BN54" s="67">
        <v>841.01</v>
      </c>
    </row>
    <row r="55" spans="1:66" x14ac:dyDescent="0.25">
      <c r="A55" s="1"/>
      <c r="B55" s="56" t="s">
        <v>943</v>
      </c>
      <c r="C55" s="68">
        <v>14.4</v>
      </c>
      <c r="D55" s="68">
        <v>13.03</v>
      </c>
      <c r="E55" s="68">
        <v>7.05</v>
      </c>
      <c r="F55" s="68">
        <v>20.2</v>
      </c>
      <c r="G55" s="68">
        <v>2</v>
      </c>
      <c r="H55" s="68"/>
      <c r="I55" s="68">
        <v>9.5</v>
      </c>
      <c r="J55" s="68"/>
      <c r="K55" s="68">
        <v>14</v>
      </c>
      <c r="L55" s="68"/>
      <c r="M55" s="68">
        <v>20.2</v>
      </c>
      <c r="N55" s="68">
        <v>20.2</v>
      </c>
      <c r="O55" s="68">
        <v>12.7</v>
      </c>
      <c r="P55" s="68"/>
      <c r="Q55" s="68">
        <v>5.2</v>
      </c>
      <c r="R55" s="68">
        <v>19.8</v>
      </c>
      <c r="S55" s="68"/>
      <c r="T55" s="68">
        <v>20</v>
      </c>
      <c r="U55" s="68">
        <v>18.600000000000001</v>
      </c>
      <c r="V55" s="68">
        <v>5</v>
      </c>
      <c r="W55" s="68">
        <v>1.1000000000000001</v>
      </c>
      <c r="X55" s="68">
        <v>60.8</v>
      </c>
      <c r="Y55" s="68">
        <v>53.7</v>
      </c>
      <c r="Z55" s="68">
        <v>79.2</v>
      </c>
      <c r="AA55" s="68"/>
      <c r="AB55" s="68">
        <v>2.9</v>
      </c>
      <c r="AC55" s="68">
        <v>3</v>
      </c>
      <c r="AD55" s="68"/>
      <c r="AE55" s="68">
        <v>7.8</v>
      </c>
      <c r="AF55" s="68">
        <v>20.399999999999999</v>
      </c>
      <c r="AG55" s="68">
        <v>20.399999999999999</v>
      </c>
      <c r="AH55" s="68">
        <v>20.2</v>
      </c>
      <c r="AI55" s="68">
        <v>7.5</v>
      </c>
      <c r="AJ55" s="68"/>
      <c r="AK55" s="68">
        <v>4.5999999999999996</v>
      </c>
      <c r="AL55" s="68">
        <v>8.5</v>
      </c>
      <c r="AM55" s="68">
        <v>3.4</v>
      </c>
      <c r="AN55" s="68">
        <v>18.7</v>
      </c>
      <c r="AO55" s="68"/>
      <c r="AP55" s="68"/>
      <c r="AQ55" s="68">
        <v>3.6</v>
      </c>
      <c r="AR55" s="68"/>
      <c r="AS55" s="68"/>
      <c r="AT55" s="68">
        <v>5.4</v>
      </c>
      <c r="AU55" s="68">
        <v>9.9</v>
      </c>
      <c r="AV55" s="68">
        <v>62.1</v>
      </c>
      <c r="AW55" s="68"/>
      <c r="AX55" s="68">
        <v>58</v>
      </c>
      <c r="AY55" s="68"/>
      <c r="AZ55" s="68">
        <v>0.6</v>
      </c>
      <c r="BA55" s="68"/>
      <c r="BB55" s="68">
        <v>19.8</v>
      </c>
      <c r="BC55" s="68">
        <v>53.6</v>
      </c>
      <c r="BD55" s="68">
        <v>20</v>
      </c>
      <c r="BE55" s="68">
        <v>4.8</v>
      </c>
      <c r="BF55" s="68">
        <v>2.8</v>
      </c>
      <c r="BG55" s="68">
        <v>2.2000000000000002</v>
      </c>
      <c r="BH55" s="68">
        <v>2.4</v>
      </c>
      <c r="BI55" s="68"/>
      <c r="BJ55" s="68"/>
      <c r="BK55" s="68">
        <v>19.7</v>
      </c>
      <c r="BL55" s="68">
        <v>8.4</v>
      </c>
      <c r="BM55" s="68"/>
      <c r="BN55" s="69">
        <v>787.38</v>
      </c>
    </row>
    <row r="56" spans="1:66" ht="15.75" x14ac:dyDescent="0.25">
      <c r="A56" s="1"/>
      <c r="B56" s="70" t="s">
        <v>944</v>
      </c>
      <c r="C56" s="71">
        <v>331.7</v>
      </c>
      <c r="D56" s="71">
        <v>219.035</v>
      </c>
      <c r="E56" s="71">
        <v>164.86500000000001</v>
      </c>
      <c r="F56" s="71">
        <v>446.7</v>
      </c>
      <c r="G56" s="71">
        <v>48</v>
      </c>
      <c r="H56" s="71">
        <v>0</v>
      </c>
      <c r="I56" s="71">
        <v>234.65</v>
      </c>
      <c r="J56" s="71">
        <v>4.4000000000000004</v>
      </c>
      <c r="K56" s="71">
        <v>331.65</v>
      </c>
      <c r="L56" s="71">
        <v>0</v>
      </c>
      <c r="M56" s="71">
        <v>478.45</v>
      </c>
      <c r="N56" s="71">
        <v>486.75</v>
      </c>
      <c r="O56" s="71">
        <v>301.35000000000002</v>
      </c>
      <c r="P56" s="71">
        <v>65.849999999999994</v>
      </c>
      <c r="Q56" s="71">
        <v>123.45</v>
      </c>
      <c r="R56" s="71">
        <v>479.25</v>
      </c>
      <c r="S56" s="71">
        <v>0</v>
      </c>
      <c r="T56" s="71">
        <v>429.8</v>
      </c>
      <c r="U56" s="71">
        <v>440.8</v>
      </c>
      <c r="V56" s="71">
        <v>98.55</v>
      </c>
      <c r="W56" s="71">
        <v>158.15</v>
      </c>
      <c r="X56" s="71">
        <v>1834</v>
      </c>
      <c r="Y56" s="71">
        <v>947.6</v>
      </c>
      <c r="Z56" s="71">
        <v>1359.2</v>
      </c>
      <c r="AA56" s="71">
        <v>363.25</v>
      </c>
      <c r="AB56" s="71">
        <v>55.6</v>
      </c>
      <c r="AC56" s="71">
        <v>68.45</v>
      </c>
      <c r="AD56" s="71">
        <v>473.85</v>
      </c>
      <c r="AE56" s="71">
        <v>185.9</v>
      </c>
      <c r="AF56" s="71">
        <v>489.6</v>
      </c>
      <c r="AG56" s="71">
        <v>489.6</v>
      </c>
      <c r="AH56" s="71">
        <v>482.7</v>
      </c>
      <c r="AI56" s="71">
        <v>192.95</v>
      </c>
      <c r="AJ56" s="71">
        <v>644.4</v>
      </c>
      <c r="AK56" s="71">
        <v>155.75</v>
      </c>
      <c r="AL56" s="71">
        <v>231.75</v>
      </c>
      <c r="AM56" s="71">
        <v>84.05</v>
      </c>
      <c r="AN56" s="71">
        <v>448.8</v>
      </c>
      <c r="AO56" s="71">
        <v>0</v>
      </c>
      <c r="AP56" s="71">
        <v>1.8</v>
      </c>
      <c r="AQ56" s="71">
        <v>75.150000000000006</v>
      </c>
      <c r="AR56" s="71">
        <v>130.4</v>
      </c>
      <c r="AS56" s="71">
        <v>154.25</v>
      </c>
      <c r="AT56" s="71">
        <v>127.15</v>
      </c>
      <c r="AU56" s="71">
        <v>237.8</v>
      </c>
      <c r="AV56" s="71">
        <v>793.2</v>
      </c>
      <c r="AW56" s="71">
        <v>1366.05</v>
      </c>
      <c r="AX56" s="71">
        <v>777.95</v>
      </c>
      <c r="AY56" s="71">
        <v>1098.1500000000001</v>
      </c>
      <c r="AZ56" s="71">
        <v>14.4</v>
      </c>
      <c r="BA56" s="71">
        <v>191.05</v>
      </c>
      <c r="BB56" s="71">
        <v>404.85</v>
      </c>
      <c r="BC56" s="71">
        <v>1034.5999999999999</v>
      </c>
      <c r="BD56" s="71">
        <v>281.39999999999998</v>
      </c>
      <c r="BE56" s="71">
        <v>105.85</v>
      </c>
      <c r="BF56" s="71">
        <v>64.8</v>
      </c>
      <c r="BG56" s="71">
        <v>52.8</v>
      </c>
      <c r="BH56" s="71">
        <v>46</v>
      </c>
      <c r="BI56" s="71">
        <v>107.15</v>
      </c>
      <c r="BJ56" s="71">
        <v>0</v>
      </c>
      <c r="BK56" s="71">
        <v>479.4</v>
      </c>
      <c r="BL56" s="71">
        <v>200.45</v>
      </c>
      <c r="BM56" s="71">
        <v>30.85</v>
      </c>
      <c r="BN56" s="71">
        <v>21126.35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469</v>
      </c>
      <c r="M70" s="1">
        <v>1219.7</v>
      </c>
      <c r="N70" s="1">
        <v>5.7733588622738905</v>
      </c>
      <c r="O70" s="1" t="s">
        <v>945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470</v>
      </c>
      <c r="M71" s="1">
        <v>4091.75</v>
      </c>
      <c r="N71" s="1">
        <v>19.367993051331631</v>
      </c>
      <c r="O71" s="1" t="s">
        <v>946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468</v>
      </c>
      <c r="M72" s="1">
        <v>7895.25</v>
      </c>
      <c r="N72" s="1">
        <v>37.371576254298546</v>
      </c>
      <c r="O72" s="1" t="s">
        <v>947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471</v>
      </c>
      <c r="M73" s="1">
        <v>7919.65</v>
      </c>
      <c r="N73" s="1">
        <v>37.487071832095936</v>
      </c>
      <c r="O73" s="1" t="s">
        <v>948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949</v>
      </c>
      <c r="C5" s="213"/>
      <c r="D5" s="213"/>
      <c r="E5" s="213"/>
      <c r="F5" s="213"/>
      <c r="G5" s="213"/>
      <c r="H5" s="213"/>
      <c r="I5" s="213"/>
    </row>
    <row r="6" spans="1:9" ht="44.1" customHeight="1" x14ac:dyDescent="0.25">
      <c r="A6" s="1"/>
      <c r="B6" s="212" t="s">
        <v>462</v>
      </c>
      <c r="C6" s="212" t="s">
        <v>512</v>
      </c>
      <c r="D6" s="212" t="s">
        <v>513</v>
      </c>
      <c r="E6" s="212" t="s">
        <v>514</v>
      </c>
      <c r="F6" s="212" t="s">
        <v>509</v>
      </c>
      <c r="G6" s="212" t="s">
        <v>510</v>
      </c>
      <c r="H6" s="212" t="s">
        <v>511</v>
      </c>
      <c r="I6" s="63" t="s">
        <v>950</v>
      </c>
    </row>
    <row r="7" spans="1:9" x14ac:dyDescent="0.25">
      <c r="A7" s="1"/>
      <c r="B7" s="212"/>
      <c r="C7" s="63" t="s">
        <v>902</v>
      </c>
      <c r="D7" s="63" t="s">
        <v>903</v>
      </c>
      <c r="E7" s="63" t="s">
        <v>904</v>
      </c>
      <c r="F7" s="63" t="s">
        <v>906</v>
      </c>
      <c r="G7" s="63" t="s">
        <v>951</v>
      </c>
      <c r="H7" s="63" t="s">
        <v>922</v>
      </c>
      <c r="I7" s="63" t="s">
        <v>669</v>
      </c>
    </row>
    <row r="8" spans="1:9" x14ac:dyDescent="0.25">
      <c r="A8" s="1"/>
      <c r="B8" s="50" t="s">
        <v>924</v>
      </c>
      <c r="C8" s="64">
        <v>14.4</v>
      </c>
      <c r="D8" s="64">
        <v>12.54</v>
      </c>
      <c r="E8" s="64">
        <v>6.11</v>
      </c>
      <c r="F8" s="64">
        <v>9.6999999999999993</v>
      </c>
      <c r="G8" s="64">
        <v>36.299999999999997</v>
      </c>
      <c r="H8" s="64">
        <v>32</v>
      </c>
      <c r="I8" s="65">
        <v>111.05</v>
      </c>
    </row>
    <row r="9" spans="1:9" x14ac:dyDescent="0.25">
      <c r="A9" s="1"/>
      <c r="B9" s="54" t="s">
        <v>925</v>
      </c>
      <c r="C9" s="66">
        <v>14</v>
      </c>
      <c r="D9" s="66">
        <v>12.54</v>
      </c>
      <c r="E9" s="66">
        <v>6.36</v>
      </c>
      <c r="F9" s="66">
        <v>9.1999999999999993</v>
      </c>
      <c r="G9" s="66">
        <v>36.4</v>
      </c>
      <c r="H9" s="66">
        <v>31.8</v>
      </c>
      <c r="I9" s="67">
        <v>110.3</v>
      </c>
    </row>
    <row r="10" spans="1:9" x14ac:dyDescent="0.25">
      <c r="A10" s="1"/>
      <c r="B10" s="54" t="s">
        <v>926</v>
      </c>
      <c r="C10" s="66">
        <v>14.3</v>
      </c>
      <c r="D10" s="66">
        <v>12.95</v>
      </c>
      <c r="E10" s="66">
        <v>7.61</v>
      </c>
      <c r="F10" s="66">
        <v>9.4</v>
      </c>
      <c r="G10" s="66">
        <v>35.9</v>
      </c>
      <c r="H10" s="66">
        <v>31.8</v>
      </c>
      <c r="I10" s="67">
        <v>111.96</v>
      </c>
    </row>
    <row r="11" spans="1:9" x14ac:dyDescent="0.25">
      <c r="A11" s="1"/>
      <c r="B11" s="54" t="s">
        <v>927</v>
      </c>
      <c r="C11" s="66">
        <v>14.3</v>
      </c>
      <c r="D11" s="66">
        <v>13.07</v>
      </c>
      <c r="E11" s="66">
        <v>6.42</v>
      </c>
      <c r="F11" s="66">
        <v>9.6999999999999993</v>
      </c>
      <c r="G11" s="66">
        <v>36.200000000000003</v>
      </c>
      <c r="H11" s="66">
        <v>31.7</v>
      </c>
      <c r="I11" s="67">
        <v>111.39</v>
      </c>
    </row>
    <row r="12" spans="1:9" x14ac:dyDescent="0.25">
      <c r="A12" s="1"/>
      <c r="B12" s="54" t="s">
        <v>928</v>
      </c>
      <c r="C12" s="66">
        <v>14.5</v>
      </c>
      <c r="D12" s="66">
        <v>11.61</v>
      </c>
      <c r="E12" s="66">
        <v>6.64</v>
      </c>
      <c r="F12" s="66">
        <v>9.1</v>
      </c>
      <c r="G12" s="66">
        <v>36.1</v>
      </c>
      <c r="H12" s="66">
        <v>31.7</v>
      </c>
      <c r="I12" s="67">
        <v>109.65</v>
      </c>
    </row>
    <row r="13" spans="1:9" x14ac:dyDescent="0.25">
      <c r="A13" s="1"/>
      <c r="B13" s="54" t="s">
        <v>929</v>
      </c>
      <c r="C13" s="66">
        <v>14</v>
      </c>
      <c r="D13" s="66">
        <v>12.55</v>
      </c>
      <c r="E13" s="66">
        <v>6.02</v>
      </c>
      <c r="F13" s="66">
        <v>9.1999999999999993</v>
      </c>
      <c r="G13" s="66">
        <v>36</v>
      </c>
      <c r="H13" s="66">
        <v>31.8</v>
      </c>
      <c r="I13" s="67">
        <v>109.57</v>
      </c>
    </row>
    <row r="14" spans="1:9" x14ac:dyDescent="0.25">
      <c r="A14" s="1"/>
      <c r="B14" s="54" t="s">
        <v>930</v>
      </c>
      <c r="C14" s="66">
        <v>14</v>
      </c>
      <c r="D14" s="66">
        <v>12.56</v>
      </c>
      <c r="E14" s="66">
        <v>6.39</v>
      </c>
      <c r="F14" s="66">
        <v>9.4</v>
      </c>
      <c r="G14" s="66">
        <v>35.9</v>
      </c>
      <c r="H14" s="66">
        <v>31.9</v>
      </c>
      <c r="I14" s="67">
        <v>110.15</v>
      </c>
    </row>
    <row r="15" spans="1:9" x14ac:dyDescent="0.25">
      <c r="A15" s="1"/>
      <c r="B15" s="56" t="s">
        <v>931</v>
      </c>
      <c r="C15" s="68">
        <v>13.9</v>
      </c>
      <c r="D15" s="68">
        <v>14.23</v>
      </c>
      <c r="E15" s="68">
        <v>7.42</v>
      </c>
      <c r="F15" s="68">
        <v>9.6</v>
      </c>
      <c r="G15" s="68">
        <v>36</v>
      </c>
      <c r="H15" s="68">
        <v>32</v>
      </c>
      <c r="I15" s="69">
        <v>113.15</v>
      </c>
    </row>
    <row r="16" spans="1:9" x14ac:dyDescent="0.25">
      <c r="A16" s="1"/>
      <c r="B16" s="50" t="s">
        <v>932</v>
      </c>
      <c r="C16" s="64">
        <v>14</v>
      </c>
      <c r="D16" s="64">
        <v>13.16</v>
      </c>
      <c r="E16" s="64">
        <v>7.35</v>
      </c>
      <c r="F16" s="64">
        <v>9.5</v>
      </c>
      <c r="G16" s="64">
        <v>35.799999999999997</v>
      </c>
      <c r="H16" s="64">
        <v>31.8</v>
      </c>
      <c r="I16" s="65">
        <v>111.61</v>
      </c>
    </row>
    <row r="17" spans="1:9" x14ac:dyDescent="0.25">
      <c r="A17" s="1"/>
      <c r="B17" s="54" t="s">
        <v>933</v>
      </c>
      <c r="C17" s="66">
        <v>14.2</v>
      </c>
      <c r="D17" s="66">
        <v>12.6</v>
      </c>
      <c r="E17" s="66">
        <v>6</v>
      </c>
      <c r="F17" s="66">
        <v>9.9</v>
      </c>
      <c r="G17" s="66">
        <v>35.6</v>
      </c>
      <c r="H17" s="66">
        <v>31.9</v>
      </c>
      <c r="I17" s="67">
        <v>110.2</v>
      </c>
    </row>
    <row r="18" spans="1:9" x14ac:dyDescent="0.25">
      <c r="A18" s="1"/>
      <c r="B18" s="54" t="s">
        <v>934</v>
      </c>
      <c r="C18" s="66">
        <v>14.4</v>
      </c>
      <c r="D18" s="66">
        <v>13.43</v>
      </c>
      <c r="E18" s="66">
        <v>6.94</v>
      </c>
      <c r="F18" s="66">
        <v>10.199999999999999</v>
      </c>
      <c r="G18" s="66">
        <v>35.5</v>
      </c>
      <c r="H18" s="66">
        <v>31.9</v>
      </c>
      <c r="I18" s="67">
        <v>112.37</v>
      </c>
    </row>
    <row r="19" spans="1:9" x14ac:dyDescent="0.25">
      <c r="A19" s="1"/>
      <c r="B19" s="54" t="s">
        <v>935</v>
      </c>
      <c r="C19" s="66">
        <v>13</v>
      </c>
      <c r="D19" s="66">
        <v>12.06</v>
      </c>
      <c r="E19" s="66">
        <v>6.46</v>
      </c>
      <c r="F19" s="66">
        <v>9.6</v>
      </c>
      <c r="G19" s="66">
        <v>35.6</v>
      </c>
      <c r="H19" s="66">
        <v>31.9</v>
      </c>
      <c r="I19" s="67">
        <v>108.62</v>
      </c>
    </row>
    <row r="20" spans="1:9" x14ac:dyDescent="0.25">
      <c r="A20" s="1"/>
      <c r="B20" s="54" t="s">
        <v>936</v>
      </c>
      <c r="C20" s="66">
        <v>13.2</v>
      </c>
      <c r="D20" s="66">
        <v>12.98</v>
      </c>
      <c r="E20" s="66">
        <v>6.09</v>
      </c>
      <c r="F20" s="66">
        <v>9.1</v>
      </c>
      <c r="G20" s="66">
        <v>36</v>
      </c>
      <c r="H20" s="66">
        <v>32</v>
      </c>
      <c r="I20" s="67">
        <v>109.37</v>
      </c>
    </row>
    <row r="21" spans="1:9" x14ac:dyDescent="0.25">
      <c r="A21" s="1"/>
      <c r="B21" s="54" t="s">
        <v>937</v>
      </c>
      <c r="C21" s="66">
        <v>13</v>
      </c>
      <c r="D21" s="66">
        <v>11.59</v>
      </c>
      <c r="E21" s="66">
        <v>7.22</v>
      </c>
      <c r="F21" s="66">
        <v>9.5</v>
      </c>
      <c r="G21" s="66">
        <v>36.4</v>
      </c>
      <c r="H21" s="66">
        <v>32</v>
      </c>
      <c r="I21" s="67">
        <v>109.71</v>
      </c>
    </row>
    <row r="22" spans="1:9" x14ac:dyDescent="0.25">
      <c r="A22" s="1"/>
      <c r="B22" s="54" t="s">
        <v>938</v>
      </c>
      <c r="C22" s="66">
        <v>13.5</v>
      </c>
      <c r="D22" s="66">
        <v>12.33</v>
      </c>
      <c r="E22" s="66">
        <v>7.05</v>
      </c>
      <c r="F22" s="66">
        <v>9.1999999999999993</v>
      </c>
      <c r="G22" s="66">
        <v>36.4</v>
      </c>
      <c r="H22" s="66">
        <v>31.9</v>
      </c>
      <c r="I22" s="67">
        <v>110.38</v>
      </c>
    </row>
    <row r="23" spans="1:9" x14ac:dyDescent="0.25">
      <c r="A23" s="1"/>
      <c r="B23" s="56" t="s">
        <v>939</v>
      </c>
      <c r="C23" s="68">
        <v>14</v>
      </c>
      <c r="D23" s="68">
        <v>12.08</v>
      </c>
      <c r="E23" s="68">
        <v>6.09</v>
      </c>
      <c r="F23" s="68">
        <v>10.3</v>
      </c>
      <c r="G23" s="68">
        <v>36.799999999999997</v>
      </c>
      <c r="H23" s="68">
        <v>31.7</v>
      </c>
      <c r="I23" s="69">
        <v>110.97</v>
      </c>
    </row>
    <row r="24" spans="1:9" x14ac:dyDescent="0.25">
      <c r="A24" s="1"/>
      <c r="B24" s="50" t="s">
        <v>940</v>
      </c>
      <c r="C24" s="64">
        <v>13.8</v>
      </c>
      <c r="D24" s="64">
        <v>12.08</v>
      </c>
      <c r="E24" s="64">
        <v>6.52</v>
      </c>
      <c r="F24" s="64">
        <v>9.1999999999999993</v>
      </c>
      <c r="G24" s="64">
        <v>36.5</v>
      </c>
      <c r="H24" s="64">
        <v>31.6</v>
      </c>
      <c r="I24" s="65">
        <v>109.7</v>
      </c>
    </row>
    <row r="25" spans="1:9" x14ac:dyDescent="0.25">
      <c r="A25" s="1"/>
      <c r="B25" s="54" t="s">
        <v>941</v>
      </c>
      <c r="C25" s="66">
        <v>13.8</v>
      </c>
      <c r="D25" s="66">
        <v>12.16</v>
      </c>
      <c r="E25" s="66">
        <v>5.77</v>
      </c>
      <c r="F25" s="66">
        <v>9.6</v>
      </c>
      <c r="G25" s="66">
        <v>36.5</v>
      </c>
      <c r="H25" s="66">
        <v>31.4</v>
      </c>
      <c r="I25" s="67">
        <v>109.23</v>
      </c>
    </row>
    <row r="26" spans="1:9" x14ac:dyDescent="0.25">
      <c r="A26" s="1"/>
      <c r="B26" s="54" t="s">
        <v>942</v>
      </c>
      <c r="C26" s="66">
        <v>13.3</v>
      </c>
      <c r="D26" s="66">
        <v>11.59</v>
      </c>
      <c r="E26" s="66">
        <v>7.25</v>
      </c>
      <c r="F26" s="66">
        <v>9.9</v>
      </c>
      <c r="G26" s="66">
        <v>36.700000000000003</v>
      </c>
      <c r="H26" s="66">
        <v>31.2</v>
      </c>
      <c r="I26" s="67">
        <v>109.94</v>
      </c>
    </row>
    <row r="27" spans="1:9" x14ac:dyDescent="0.25">
      <c r="A27" s="1"/>
      <c r="B27" s="54" t="s">
        <v>698</v>
      </c>
      <c r="C27" s="66">
        <v>13.7</v>
      </c>
      <c r="D27" s="66">
        <v>12.99</v>
      </c>
      <c r="E27" s="66">
        <v>7</v>
      </c>
      <c r="F27" s="66">
        <v>10.199999999999999</v>
      </c>
      <c r="G27" s="66">
        <v>36.4</v>
      </c>
      <c r="H27" s="66">
        <v>31.6</v>
      </c>
      <c r="I27" s="67">
        <v>111.89</v>
      </c>
    </row>
    <row r="28" spans="1:9" x14ac:dyDescent="0.25">
      <c r="A28" s="1"/>
      <c r="B28" s="54" t="s">
        <v>699</v>
      </c>
      <c r="C28" s="66">
        <v>13.7</v>
      </c>
      <c r="D28" s="66">
        <v>14.65</v>
      </c>
      <c r="E28" s="66">
        <v>7.56</v>
      </c>
      <c r="F28" s="66">
        <v>10</v>
      </c>
      <c r="G28" s="66">
        <v>36.6</v>
      </c>
      <c r="H28" s="66">
        <v>31.4</v>
      </c>
      <c r="I28" s="67">
        <v>113.91</v>
      </c>
    </row>
    <row r="29" spans="1:9" x14ac:dyDescent="0.25">
      <c r="A29" s="1"/>
      <c r="B29" s="54" t="s">
        <v>700</v>
      </c>
      <c r="C29" s="66">
        <v>13.2</v>
      </c>
      <c r="D29" s="66">
        <v>12.11</v>
      </c>
      <c r="E29" s="66">
        <v>7.79</v>
      </c>
      <c r="F29" s="66">
        <v>10.199999999999999</v>
      </c>
      <c r="G29" s="66">
        <v>36.1</v>
      </c>
      <c r="H29" s="66">
        <v>31.1</v>
      </c>
      <c r="I29" s="67">
        <v>110.5</v>
      </c>
    </row>
    <row r="30" spans="1:9" x14ac:dyDescent="0.25">
      <c r="A30" s="1"/>
      <c r="B30" s="54" t="s">
        <v>701</v>
      </c>
      <c r="C30" s="66">
        <v>13.6</v>
      </c>
      <c r="D30" s="66">
        <v>11.19</v>
      </c>
      <c r="E30" s="66">
        <v>7.89</v>
      </c>
      <c r="F30" s="66">
        <v>10.3</v>
      </c>
      <c r="G30" s="66">
        <v>36.1</v>
      </c>
      <c r="H30" s="66">
        <v>31.3</v>
      </c>
      <c r="I30" s="67">
        <v>110.38</v>
      </c>
    </row>
    <row r="31" spans="1:9" x14ac:dyDescent="0.25">
      <c r="A31" s="1"/>
      <c r="B31" s="56" t="s">
        <v>702</v>
      </c>
      <c r="C31" s="68">
        <v>13.8</v>
      </c>
      <c r="D31" s="68">
        <v>9.61</v>
      </c>
      <c r="E31" s="68">
        <v>6.77</v>
      </c>
      <c r="F31" s="68">
        <v>10.3</v>
      </c>
      <c r="G31" s="68">
        <v>35.9</v>
      </c>
      <c r="H31" s="68">
        <v>31.2</v>
      </c>
      <c r="I31" s="69">
        <v>107.58</v>
      </c>
    </row>
    <row r="32" spans="1:9" x14ac:dyDescent="0.25">
      <c r="A32" s="1"/>
      <c r="B32" s="50" t="s">
        <v>703</v>
      </c>
      <c r="C32" s="64">
        <v>13.9</v>
      </c>
      <c r="D32" s="64">
        <v>11.53</v>
      </c>
      <c r="E32" s="64">
        <v>6.14</v>
      </c>
      <c r="F32" s="64">
        <v>9.9</v>
      </c>
      <c r="G32" s="64">
        <v>36.4</v>
      </c>
      <c r="H32" s="64">
        <v>31.1</v>
      </c>
      <c r="I32" s="65">
        <v>108.97</v>
      </c>
    </row>
    <row r="33" spans="1:9" x14ac:dyDescent="0.25">
      <c r="A33" s="1"/>
      <c r="B33" s="54" t="s">
        <v>704</v>
      </c>
      <c r="C33" s="66">
        <v>13.8</v>
      </c>
      <c r="D33" s="66">
        <v>10.94</v>
      </c>
      <c r="E33" s="66">
        <v>6.78</v>
      </c>
      <c r="F33" s="66">
        <v>10.199999999999999</v>
      </c>
      <c r="G33" s="66">
        <v>36.5</v>
      </c>
      <c r="H33" s="66">
        <v>31.4</v>
      </c>
      <c r="I33" s="67">
        <v>109.62</v>
      </c>
    </row>
    <row r="34" spans="1:9" x14ac:dyDescent="0.25">
      <c r="A34" s="1"/>
      <c r="B34" s="54" t="s">
        <v>705</v>
      </c>
      <c r="C34" s="66">
        <v>14</v>
      </c>
      <c r="D34" s="66">
        <v>10.94</v>
      </c>
      <c r="E34" s="66">
        <v>7.65</v>
      </c>
      <c r="F34" s="66">
        <v>9.6</v>
      </c>
      <c r="G34" s="66">
        <v>36.4</v>
      </c>
      <c r="H34" s="66">
        <v>31.5</v>
      </c>
      <c r="I34" s="67">
        <v>110.09</v>
      </c>
    </row>
    <row r="35" spans="1:9" x14ac:dyDescent="0.25">
      <c r="A35" s="1"/>
      <c r="B35" s="54" t="s">
        <v>706</v>
      </c>
      <c r="C35" s="66">
        <v>13.9</v>
      </c>
      <c r="D35" s="66">
        <v>4.21</v>
      </c>
      <c r="E35" s="66">
        <v>7.24</v>
      </c>
      <c r="F35" s="66">
        <v>10</v>
      </c>
      <c r="G35" s="66">
        <v>36.9</v>
      </c>
      <c r="H35" s="66">
        <v>31.3</v>
      </c>
      <c r="I35" s="67">
        <v>103.55</v>
      </c>
    </row>
    <row r="36" spans="1:9" x14ac:dyDescent="0.25">
      <c r="A36" s="1"/>
      <c r="B36" s="54" t="s">
        <v>707</v>
      </c>
      <c r="C36" s="66">
        <v>13.9</v>
      </c>
      <c r="D36" s="66">
        <v>4.1900000000000004</v>
      </c>
      <c r="E36" s="66">
        <v>7.17</v>
      </c>
      <c r="F36" s="66">
        <v>10.3</v>
      </c>
      <c r="G36" s="66">
        <v>36.6</v>
      </c>
      <c r="H36" s="66">
        <v>31.2</v>
      </c>
      <c r="I36" s="67">
        <v>103.36</v>
      </c>
    </row>
    <row r="37" spans="1:9" x14ac:dyDescent="0.25">
      <c r="A37" s="1"/>
      <c r="B37" s="54" t="s">
        <v>708</v>
      </c>
      <c r="C37" s="66">
        <v>13.8</v>
      </c>
      <c r="D37" s="66">
        <v>4.2</v>
      </c>
      <c r="E37" s="66">
        <v>7.64</v>
      </c>
      <c r="F37" s="66">
        <v>10.199999999999999</v>
      </c>
      <c r="G37" s="66">
        <v>36.799999999999997</v>
      </c>
      <c r="H37" s="66">
        <v>31.2</v>
      </c>
      <c r="I37" s="67">
        <v>103.84</v>
      </c>
    </row>
    <row r="38" spans="1:9" x14ac:dyDescent="0.25">
      <c r="A38" s="1"/>
      <c r="B38" s="54" t="s">
        <v>709</v>
      </c>
      <c r="C38" s="66">
        <v>13.9</v>
      </c>
      <c r="D38" s="66">
        <v>4.2</v>
      </c>
      <c r="E38" s="66">
        <v>7.55</v>
      </c>
      <c r="F38" s="66">
        <v>10.199999999999999</v>
      </c>
      <c r="G38" s="66">
        <v>36.9</v>
      </c>
      <c r="H38" s="66">
        <v>31.2</v>
      </c>
      <c r="I38" s="67">
        <v>103.95</v>
      </c>
    </row>
    <row r="39" spans="1:9" x14ac:dyDescent="0.25">
      <c r="A39" s="1"/>
      <c r="B39" s="56" t="s">
        <v>710</v>
      </c>
      <c r="C39" s="68">
        <v>14</v>
      </c>
      <c r="D39" s="68">
        <v>4.1900000000000004</v>
      </c>
      <c r="E39" s="68">
        <v>6.46</v>
      </c>
      <c r="F39" s="68">
        <v>10.6</v>
      </c>
      <c r="G39" s="68">
        <v>36.5</v>
      </c>
      <c r="H39" s="68">
        <v>31.4</v>
      </c>
      <c r="I39" s="69">
        <v>103.15</v>
      </c>
    </row>
    <row r="40" spans="1:9" x14ac:dyDescent="0.25">
      <c r="A40" s="1"/>
      <c r="B40" s="50" t="s">
        <v>711</v>
      </c>
      <c r="C40" s="64">
        <v>13.7</v>
      </c>
      <c r="D40" s="64">
        <v>4.1900000000000004</v>
      </c>
      <c r="E40" s="64">
        <v>5.53</v>
      </c>
      <c r="F40" s="64">
        <v>10.5</v>
      </c>
      <c r="G40" s="64">
        <v>35.700000000000003</v>
      </c>
      <c r="H40" s="64">
        <v>31.6</v>
      </c>
      <c r="I40" s="65">
        <v>101.22</v>
      </c>
    </row>
    <row r="41" spans="1:9" x14ac:dyDescent="0.25">
      <c r="A41" s="1"/>
      <c r="B41" s="54" t="s">
        <v>712</v>
      </c>
      <c r="C41" s="66">
        <v>14</v>
      </c>
      <c r="D41" s="66">
        <v>4.18</v>
      </c>
      <c r="E41" s="66">
        <v>6.03</v>
      </c>
      <c r="F41" s="66">
        <v>10.8</v>
      </c>
      <c r="G41" s="66">
        <v>36.6</v>
      </c>
      <c r="H41" s="66">
        <v>31.5</v>
      </c>
      <c r="I41" s="67">
        <v>103.11</v>
      </c>
    </row>
    <row r="42" spans="1:9" x14ac:dyDescent="0.25">
      <c r="A42" s="1"/>
      <c r="B42" s="54" t="s">
        <v>713</v>
      </c>
      <c r="C42" s="66">
        <v>13</v>
      </c>
      <c r="D42" s="66">
        <v>4.2</v>
      </c>
      <c r="E42" s="66">
        <v>5.89</v>
      </c>
      <c r="F42" s="66">
        <v>10.7</v>
      </c>
      <c r="G42" s="66">
        <v>36.4</v>
      </c>
      <c r="H42" s="66">
        <v>31.6</v>
      </c>
      <c r="I42" s="67">
        <v>101.79</v>
      </c>
    </row>
    <row r="43" spans="1:9" x14ac:dyDescent="0.25">
      <c r="A43" s="1"/>
      <c r="B43" s="54" t="s">
        <v>714</v>
      </c>
      <c r="C43" s="66">
        <v>13.8</v>
      </c>
      <c r="D43" s="66">
        <v>5.65</v>
      </c>
      <c r="E43" s="66">
        <v>7.35</v>
      </c>
      <c r="F43" s="66">
        <v>10.4</v>
      </c>
      <c r="G43" s="66">
        <v>36.6</v>
      </c>
      <c r="H43" s="66">
        <v>31.5</v>
      </c>
      <c r="I43" s="67">
        <v>105.3</v>
      </c>
    </row>
    <row r="44" spans="1:9" x14ac:dyDescent="0.25">
      <c r="A44" s="1"/>
      <c r="B44" s="54" t="s">
        <v>715</v>
      </c>
      <c r="C44" s="66">
        <v>13</v>
      </c>
      <c r="D44" s="66">
        <v>13.1</v>
      </c>
      <c r="E44" s="66">
        <v>7.94</v>
      </c>
      <c r="F44" s="66">
        <v>10.5</v>
      </c>
      <c r="G44" s="66">
        <v>36.200000000000003</v>
      </c>
      <c r="H44" s="66">
        <v>31.5</v>
      </c>
      <c r="I44" s="67">
        <v>112.24</v>
      </c>
    </row>
    <row r="45" spans="1:9" x14ac:dyDescent="0.25">
      <c r="A45" s="1"/>
      <c r="B45" s="54" t="s">
        <v>716</v>
      </c>
      <c r="C45" s="66">
        <v>13.5</v>
      </c>
      <c r="D45" s="66">
        <v>13.11</v>
      </c>
      <c r="E45" s="66">
        <v>6.23</v>
      </c>
      <c r="F45" s="66">
        <v>9.5</v>
      </c>
      <c r="G45" s="66">
        <v>36.5</v>
      </c>
      <c r="H45" s="66">
        <v>31.5</v>
      </c>
      <c r="I45" s="67">
        <v>110.34</v>
      </c>
    </row>
    <row r="46" spans="1:9" x14ac:dyDescent="0.25">
      <c r="A46" s="1"/>
      <c r="B46" s="54" t="s">
        <v>717</v>
      </c>
      <c r="C46" s="66">
        <v>13.4</v>
      </c>
      <c r="D46" s="66">
        <v>10.18</v>
      </c>
      <c r="E46" s="66">
        <v>6.9</v>
      </c>
      <c r="F46" s="66">
        <v>8.8000000000000007</v>
      </c>
      <c r="G46" s="66"/>
      <c r="H46" s="66">
        <v>31.4</v>
      </c>
      <c r="I46" s="67">
        <v>70.680000000000007</v>
      </c>
    </row>
    <row r="47" spans="1:9" x14ac:dyDescent="0.25">
      <c r="A47" s="1"/>
      <c r="B47" s="56" t="s">
        <v>718</v>
      </c>
      <c r="C47" s="68">
        <v>13.1</v>
      </c>
      <c r="D47" s="68"/>
      <c r="E47" s="68">
        <v>7.79</v>
      </c>
      <c r="F47" s="68">
        <v>9.1</v>
      </c>
      <c r="G47" s="68"/>
      <c r="H47" s="68">
        <v>31.4</v>
      </c>
      <c r="I47" s="69">
        <v>61.39</v>
      </c>
    </row>
    <row r="48" spans="1:9" x14ac:dyDescent="0.25">
      <c r="A48" s="1"/>
      <c r="B48" s="50" t="s">
        <v>719</v>
      </c>
      <c r="C48" s="64">
        <v>13.8</v>
      </c>
      <c r="D48" s="64"/>
      <c r="E48" s="64">
        <v>7.21</v>
      </c>
      <c r="F48" s="64">
        <v>9.6</v>
      </c>
      <c r="G48" s="64"/>
      <c r="H48" s="64">
        <v>31.4</v>
      </c>
      <c r="I48" s="65">
        <v>62.01</v>
      </c>
    </row>
    <row r="49" spans="1:9" x14ac:dyDescent="0.25">
      <c r="A49" s="1"/>
      <c r="B49" s="54" t="s">
        <v>720</v>
      </c>
      <c r="C49" s="66">
        <v>13.9</v>
      </c>
      <c r="D49" s="66"/>
      <c r="E49" s="66">
        <v>8.1199999999999992</v>
      </c>
      <c r="F49" s="66">
        <v>9.3000000000000007</v>
      </c>
      <c r="G49" s="66"/>
      <c r="H49" s="66">
        <v>31.7</v>
      </c>
      <c r="I49" s="67">
        <v>63.02</v>
      </c>
    </row>
    <row r="50" spans="1:9" x14ac:dyDescent="0.25">
      <c r="A50" s="1"/>
      <c r="B50" s="54" t="s">
        <v>721</v>
      </c>
      <c r="C50" s="66">
        <v>13.9</v>
      </c>
      <c r="D50" s="66">
        <v>0.52</v>
      </c>
      <c r="E50" s="66">
        <v>7.54</v>
      </c>
      <c r="F50" s="66">
        <v>10.199999999999999</v>
      </c>
      <c r="G50" s="66"/>
      <c r="H50" s="66">
        <v>31.5</v>
      </c>
      <c r="I50" s="67">
        <v>63.66</v>
      </c>
    </row>
    <row r="51" spans="1:9" x14ac:dyDescent="0.25">
      <c r="A51" s="1"/>
      <c r="B51" s="54" t="s">
        <v>722</v>
      </c>
      <c r="C51" s="66">
        <v>14</v>
      </c>
      <c r="D51" s="66">
        <v>4.21</v>
      </c>
      <c r="E51" s="66">
        <v>6.02</v>
      </c>
      <c r="F51" s="66">
        <v>9.3000000000000007</v>
      </c>
      <c r="G51" s="66"/>
      <c r="H51" s="66">
        <v>31.6</v>
      </c>
      <c r="I51" s="67">
        <v>65.13</v>
      </c>
    </row>
    <row r="52" spans="1:9" x14ac:dyDescent="0.25">
      <c r="A52" s="1"/>
      <c r="B52" s="54" t="s">
        <v>723</v>
      </c>
      <c r="C52" s="66">
        <v>14.4</v>
      </c>
      <c r="D52" s="66">
        <v>4.2300000000000004</v>
      </c>
      <c r="E52" s="66">
        <v>7.26</v>
      </c>
      <c r="F52" s="66">
        <v>9.6</v>
      </c>
      <c r="G52" s="66"/>
      <c r="H52" s="66">
        <v>31.7</v>
      </c>
      <c r="I52" s="67">
        <v>67.19</v>
      </c>
    </row>
    <row r="53" spans="1:9" x14ac:dyDescent="0.25">
      <c r="A53" s="1"/>
      <c r="B53" s="54" t="s">
        <v>724</v>
      </c>
      <c r="C53" s="66">
        <v>14.3</v>
      </c>
      <c r="D53" s="66">
        <v>4.21</v>
      </c>
      <c r="E53" s="66">
        <v>7.41</v>
      </c>
      <c r="F53" s="66">
        <v>9.1</v>
      </c>
      <c r="G53" s="66"/>
      <c r="H53" s="66">
        <v>31.8</v>
      </c>
      <c r="I53" s="67">
        <v>66.819999999999993</v>
      </c>
    </row>
    <row r="54" spans="1:9" x14ac:dyDescent="0.25">
      <c r="A54" s="1"/>
      <c r="B54" s="54" t="s">
        <v>725</v>
      </c>
      <c r="C54" s="66">
        <v>14.4</v>
      </c>
      <c r="D54" s="66">
        <v>4.2</v>
      </c>
      <c r="E54" s="66">
        <v>6.11</v>
      </c>
      <c r="F54" s="66">
        <v>9.1</v>
      </c>
      <c r="G54" s="66"/>
      <c r="H54" s="66">
        <v>31.8</v>
      </c>
      <c r="I54" s="67">
        <v>65.61</v>
      </c>
    </row>
    <row r="55" spans="1:9" x14ac:dyDescent="0.25">
      <c r="A55" s="1"/>
      <c r="B55" s="56" t="s">
        <v>943</v>
      </c>
      <c r="C55" s="68">
        <v>14.4</v>
      </c>
      <c r="D55" s="68">
        <v>13.03</v>
      </c>
      <c r="E55" s="68">
        <v>7.05</v>
      </c>
      <c r="F55" s="68">
        <v>9.5</v>
      </c>
      <c r="G55" s="68"/>
      <c r="H55" s="68">
        <v>32</v>
      </c>
      <c r="I55" s="69">
        <v>75.98</v>
      </c>
    </row>
    <row r="56" spans="1:9" ht="15.75" x14ac:dyDescent="0.25">
      <c r="A56" s="1"/>
      <c r="B56" s="70" t="s">
        <v>944</v>
      </c>
      <c r="C56" s="71">
        <v>331.7</v>
      </c>
      <c r="D56" s="71">
        <v>219.035</v>
      </c>
      <c r="E56" s="71">
        <v>164.86500000000001</v>
      </c>
      <c r="F56" s="71">
        <v>234.65</v>
      </c>
      <c r="G56" s="71">
        <v>689.35</v>
      </c>
      <c r="H56" s="71">
        <v>758.2</v>
      </c>
      <c r="I56" s="71">
        <v>2397.8000000000002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1"/>
  <sheetViews>
    <sheetView showGridLines="0" zoomScale="80" workbookViewId="0">
      <pane xSplit="5" ySplit="7" topLeftCell="F157" activePane="bottomRight" state="frozen"/>
      <selection pane="topRight" activeCell="F1" sqref="F1"/>
      <selection pane="bottomLeft" activeCell="A8" sqref="A8"/>
      <selection pane="bottomRight" activeCell="J186" sqref="J186"/>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952</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953</v>
      </c>
      <c r="C5" s="1"/>
      <c r="D5" s="1"/>
      <c r="E5" s="1"/>
      <c r="F5" s="1"/>
      <c r="G5" s="1"/>
      <c r="H5" s="1"/>
      <c r="I5" s="1"/>
      <c r="J5" s="1"/>
      <c r="K5" s="1"/>
      <c r="L5" s="1"/>
    </row>
    <row r="6" spans="1:12" ht="23.1" customHeight="1" x14ac:dyDescent="0.25">
      <c r="A6" s="1"/>
      <c r="B6" s="204" t="s">
        <v>3</v>
      </c>
      <c r="C6" s="204" t="s">
        <v>17</v>
      </c>
      <c r="D6" s="204" t="s">
        <v>954</v>
      </c>
      <c r="E6" s="204" t="s">
        <v>955</v>
      </c>
      <c r="F6" s="214" t="s">
        <v>956</v>
      </c>
      <c r="G6" s="214"/>
      <c r="H6" s="214"/>
      <c r="I6" s="214"/>
      <c r="J6" s="214"/>
      <c r="K6" s="214"/>
      <c r="L6" s="214"/>
    </row>
    <row r="7" spans="1:12" ht="23.1" customHeight="1" x14ac:dyDescent="0.25">
      <c r="A7" s="1"/>
      <c r="B7" s="204"/>
      <c r="C7" s="204"/>
      <c r="D7" s="204"/>
      <c r="E7" s="204"/>
      <c r="F7" s="72">
        <v>1</v>
      </c>
      <c r="G7" s="72">
        <v>2</v>
      </c>
      <c r="H7" s="72">
        <v>3</v>
      </c>
      <c r="I7" s="72">
        <v>4</v>
      </c>
      <c r="J7" s="72">
        <v>5</v>
      </c>
      <c r="K7" s="72">
        <v>6</v>
      </c>
      <c r="L7" s="72" t="s">
        <v>830</v>
      </c>
    </row>
    <row r="8" spans="1:12" x14ac:dyDescent="0.25">
      <c r="A8" s="1"/>
      <c r="B8" s="73" t="s">
        <v>512</v>
      </c>
      <c r="C8" s="73" t="s">
        <v>902</v>
      </c>
      <c r="D8" s="73" t="s">
        <v>957</v>
      </c>
      <c r="E8" s="74" t="s">
        <v>469</v>
      </c>
      <c r="F8" s="75">
        <v>81.8</v>
      </c>
      <c r="G8" s="75"/>
      <c r="H8" s="75">
        <v>119.55</v>
      </c>
      <c r="I8" s="75">
        <v>335.3</v>
      </c>
      <c r="J8" s="75">
        <v>335.8</v>
      </c>
      <c r="K8" s="75">
        <v>331.7</v>
      </c>
      <c r="L8" s="75">
        <v>1204.1500000000001</v>
      </c>
    </row>
    <row r="9" spans="1:12" x14ac:dyDescent="0.25">
      <c r="A9" s="1"/>
      <c r="B9" s="73" t="s">
        <v>513</v>
      </c>
      <c r="C9" s="73" t="s">
        <v>958</v>
      </c>
      <c r="D9" s="73" t="s">
        <v>273</v>
      </c>
      <c r="E9" s="74" t="s">
        <v>469</v>
      </c>
      <c r="F9" s="75">
        <v>171.6</v>
      </c>
      <c r="G9" s="75">
        <v>277.75</v>
      </c>
      <c r="H9" s="75">
        <v>122.15</v>
      </c>
      <c r="I9" s="75"/>
      <c r="J9" s="75">
        <v>10.199999999999999</v>
      </c>
      <c r="K9" s="75">
        <v>219.035</v>
      </c>
      <c r="L9" s="75">
        <v>800.73500000000001</v>
      </c>
    </row>
    <row r="10" spans="1:12" x14ac:dyDescent="0.25">
      <c r="A10" s="1"/>
      <c r="B10" s="73" t="s">
        <v>514</v>
      </c>
      <c r="C10" s="73" t="s">
        <v>959</v>
      </c>
      <c r="D10" s="73" t="s">
        <v>17</v>
      </c>
      <c r="E10" s="74" t="s">
        <v>469</v>
      </c>
      <c r="F10" s="75">
        <v>81.400000000000006</v>
      </c>
      <c r="G10" s="75"/>
      <c r="H10" s="75"/>
      <c r="I10" s="75">
        <v>70.150000000000006</v>
      </c>
      <c r="J10" s="75">
        <v>160.6</v>
      </c>
      <c r="K10" s="75">
        <v>164.86500000000001</v>
      </c>
      <c r="L10" s="75">
        <v>477.01499999999999</v>
      </c>
    </row>
    <row r="11" spans="1:12" x14ac:dyDescent="0.25">
      <c r="A11" s="1"/>
      <c r="B11" s="73" t="s">
        <v>14</v>
      </c>
      <c r="C11" s="73" t="s">
        <v>833</v>
      </c>
      <c r="D11" s="73" t="s">
        <v>17</v>
      </c>
      <c r="E11" s="74" t="s">
        <v>468</v>
      </c>
      <c r="F11" s="75">
        <v>413.5</v>
      </c>
      <c r="G11" s="75">
        <v>477.9</v>
      </c>
      <c r="H11" s="75">
        <v>480.95</v>
      </c>
      <c r="I11" s="75">
        <v>489.6</v>
      </c>
      <c r="J11" s="75">
        <v>489.55</v>
      </c>
      <c r="K11" s="75">
        <v>446.7</v>
      </c>
      <c r="L11" s="75">
        <v>2798.2</v>
      </c>
    </row>
    <row r="12" spans="1:12" x14ac:dyDescent="0.25">
      <c r="A12" s="1"/>
      <c r="B12" s="73" t="s">
        <v>499</v>
      </c>
      <c r="C12" s="73" t="s">
        <v>835</v>
      </c>
      <c r="D12" s="73" t="s">
        <v>17</v>
      </c>
      <c r="E12" s="74" t="s">
        <v>468</v>
      </c>
      <c r="F12" s="75">
        <v>48</v>
      </c>
      <c r="G12" s="75">
        <v>48</v>
      </c>
      <c r="H12" s="75">
        <v>48</v>
      </c>
      <c r="I12" s="75">
        <v>48</v>
      </c>
      <c r="J12" s="75">
        <v>48</v>
      </c>
      <c r="K12" s="75">
        <v>48</v>
      </c>
      <c r="L12" s="75">
        <v>288</v>
      </c>
    </row>
    <row r="13" spans="1:12" x14ac:dyDescent="0.25">
      <c r="A13" s="1"/>
      <c r="B13" s="73" t="s">
        <v>198</v>
      </c>
      <c r="C13" s="73" t="s">
        <v>905</v>
      </c>
      <c r="D13" s="73" t="s">
        <v>17</v>
      </c>
      <c r="E13" s="74" t="s">
        <v>468</v>
      </c>
      <c r="F13" s="75"/>
      <c r="G13" s="75"/>
      <c r="H13" s="75"/>
      <c r="I13" s="75"/>
      <c r="J13" s="75"/>
      <c r="K13" s="75"/>
      <c r="L13" s="75">
        <v>0</v>
      </c>
    </row>
    <row r="14" spans="1:12" x14ac:dyDescent="0.25">
      <c r="A14" s="1"/>
      <c r="B14" s="73" t="s">
        <v>509</v>
      </c>
      <c r="C14" s="73" t="s">
        <v>906</v>
      </c>
      <c r="D14" s="73" t="s">
        <v>960</v>
      </c>
      <c r="E14" s="74" t="s">
        <v>469</v>
      </c>
      <c r="F14" s="75">
        <v>254.15</v>
      </c>
      <c r="G14" s="75">
        <v>248.4</v>
      </c>
      <c r="H14" s="75">
        <v>188.9</v>
      </c>
      <c r="I14" s="75">
        <v>245.05</v>
      </c>
      <c r="J14" s="75">
        <v>240.65</v>
      </c>
      <c r="K14" s="75">
        <v>234.65</v>
      </c>
      <c r="L14" s="75">
        <v>1411.8</v>
      </c>
    </row>
    <row r="15" spans="1:12" x14ac:dyDescent="0.25">
      <c r="A15" s="1"/>
      <c r="B15" s="73" t="s">
        <v>71</v>
      </c>
      <c r="C15" s="73" t="s">
        <v>72</v>
      </c>
      <c r="D15" s="73" t="s">
        <v>17</v>
      </c>
      <c r="E15" s="74" t="s">
        <v>468</v>
      </c>
      <c r="F15" s="75">
        <v>4935.1499999999996</v>
      </c>
      <c r="G15" s="75">
        <v>4617.3500000000004</v>
      </c>
      <c r="H15" s="75">
        <v>4778.7</v>
      </c>
      <c r="I15" s="75">
        <v>4487.3500000000004</v>
      </c>
      <c r="J15" s="75">
        <v>4182.3500000000004</v>
      </c>
      <c r="K15" s="75">
        <v>4074.5</v>
      </c>
      <c r="L15" s="75">
        <v>27075.4</v>
      </c>
    </row>
    <row r="16" spans="1:12" x14ac:dyDescent="0.25">
      <c r="A16" s="1"/>
      <c r="B16" s="73" t="s">
        <v>479</v>
      </c>
      <c r="C16" s="73" t="s">
        <v>836</v>
      </c>
      <c r="D16" s="73" t="s">
        <v>17</v>
      </c>
      <c r="E16" s="74" t="s">
        <v>468</v>
      </c>
      <c r="F16" s="75">
        <v>473.5</v>
      </c>
      <c r="G16" s="75">
        <v>473.1</v>
      </c>
      <c r="H16" s="75">
        <v>459.65</v>
      </c>
      <c r="I16" s="75">
        <v>477.6</v>
      </c>
      <c r="J16" s="75">
        <v>223.15</v>
      </c>
      <c r="K16" s="75">
        <v>471.6</v>
      </c>
      <c r="L16" s="75">
        <v>2578.6</v>
      </c>
    </row>
    <row r="17" spans="1:12" x14ac:dyDescent="0.25">
      <c r="A17" s="1"/>
      <c r="B17" s="73" t="s">
        <v>472</v>
      </c>
      <c r="C17" s="73" t="s">
        <v>837</v>
      </c>
      <c r="D17" s="73" t="s">
        <v>17</v>
      </c>
      <c r="E17" s="74" t="s">
        <v>468</v>
      </c>
      <c r="F17" s="75">
        <v>25.95</v>
      </c>
      <c r="G17" s="75">
        <v>24.9</v>
      </c>
      <c r="H17" s="75">
        <v>23.15</v>
      </c>
      <c r="I17" s="75">
        <v>24.2</v>
      </c>
      <c r="J17" s="75">
        <v>24.65</v>
      </c>
      <c r="K17" s="75">
        <v>22.15</v>
      </c>
      <c r="L17" s="75">
        <v>145</v>
      </c>
    </row>
    <row r="18" spans="1:12" x14ac:dyDescent="0.25">
      <c r="A18" s="1"/>
      <c r="B18" s="73" t="s">
        <v>472</v>
      </c>
      <c r="C18" s="73" t="s">
        <v>838</v>
      </c>
      <c r="D18" s="73" t="s">
        <v>17</v>
      </c>
      <c r="E18" s="74" t="s">
        <v>468</v>
      </c>
      <c r="F18" s="75">
        <v>39.65</v>
      </c>
      <c r="G18" s="75">
        <v>38.15</v>
      </c>
      <c r="H18" s="75">
        <v>32.75</v>
      </c>
      <c r="I18" s="75">
        <v>39.25</v>
      </c>
      <c r="J18" s="75">
        <v>37.65</v>
      </c>
      <c r="K18" s="75">
        <v>28.6</v>
      </c>
      <c r="L18" s="75">
        <v>216.05</v>
      </c>
    </row>
    <row r="19" spans="1:12" x14ac:dyDescent="0.25">
      <c r="A19" s="1"/>
      <c r="B19" s="73" t="s">
        <v>204</v>
      </c>
      <c r="C19" s="73" t="s">
        <v>839</v>
      </c>
      <c r="D19" s="73" t="s">
        <v>17</v>
      </c>
      <c r="E19" s="74" t="s">
        <v>468</v>
      </c>
      <c r="F19" s="75">
        <v>3410.35</v>
      </c>
      <c r="G19" s="75">
        <v>3392.15</v>
      </c>
      <c r="H19" s="75">
        <v>3358</v>
      </c>
      <c r="I19" s="75">
        <v>2575.1</v>
      </c>
      <c r="J19" s="75">
        <v>2570.8000000000002</v>
      </c>
      <c r="K19" s="75">
        <v>2740.05</v>
      </c>
      <c r="L19" s="75">
        <v>18046.45</v>
      </c>
    </row>
    <row r="20" spans="1:12" x14ac:dyDescent="0.25">
      <c r="A20" s="1"/>
      <c r="B20" s="73" t="s">
        <v>204</v>
      </c>
      <c r="C20" s="73" t="s">
        <v>840</v>
      </c>
      <c r="D20" s="73" t="s">
        <v>17</v>
      </c>
      <c r="E20" s="74" t="s">
        <v>468</v>
      </c>
      <c r="F20" s="75">
        <v>922.3</v>
      </c>
      <c r="G20" s="75">
        <v>995.55</v>
      </c>
      <c r="H20" s="75">
        <v>906.2</v>
      </c>
      <c r="I20" s="75">
        <v>870.6</v>
      </c>
      <c r="J20" s="75">
        <v>934.45</v>
      </c>
      <c r="K20" s="75">
        <v>875.2</v>
      </c>
      <c r="L20" s="75">
        <v>5504.3</v>
      </c>
    </row>
    <row r="21" spans="1:12" x14ac:dyDescent="0.25">
      <c r="A21" s="1"/>
      <c r="B21" s="73" t="s">
        <v>483</v>
      </c>
      <c r="C21" s="73" t="s">
        <v>961</v>
      </c>
      <c r="D21" s="73" t="s">
        <v>17</v>
      </c>
      <c r="E21" s="74" t="s">
        <v>470</v>
      </c>
      <c r="F21" s="75">
        <v>7.25</v>
      </c>
      <c r="G21" s="75">
        <v>4</v>
      </c>
      <c r="H21" s="75">
        <v>4</v>
      </c>
      <c r="I21" s="75">
        <v>5.75</v>
      </c>
      <c r="J21" s="75">
        <v>4.1500000000000004</v>
      </c>
      <c r="K21" s="75">
        <v>4.4000000000000004</v>
      </c>
      <c r="L21" s="75">
        <v>29.55</v>
      </c>
    </row>
    <row r="22" spans="1:12" x14ac:dyDescent="0.25">
      <c r="A22" s="1"/>
      <c r="B22" s="73" t="s">
        <v>75</v>
      </c>
      <c r="C22" s="73" t="s">
        <v>841</v>
      </c>
      <c r="D22" s="73" t="s">
        <v>17</v>
      </c>
      <c r="E22" s="74" t="s">
        <v>468</v>
      </c>
      <c r="F22" s="75">
        <v>162.25</v>
      </c>
      <c r="G22" s="75">
        <v>162.9</v>
      </c>
      <c r="H22" s="75">
        <v>163.30000000000001</v>
      </c>
      <c r="I22" s="75">
        <v>162.05000000000001</v>
      </c>
      <c r="J22" s="75">
        <v>155.1</v>
      </c>
      <c r="K22" s="75">
        <v>159.05000000000001</v>
      </c>
      <c r="L22" s="75">
        <v>964.65</v>
      </c>
    </row>
    <row r="23" spans="1:12" x14ac:dyDescent="0.25">
      <c r="A23" s="1"/>
      <c r="B23" s="73" t="s">
        <v>75</v>
      </c>
      <c r="C23" s="73" t="s">
        <v>842</v>
      </c>
      <c r="D23" s="73" t="s">
        <v>17</v>
      </c>
      <c r="E23" s="74" t="s">
        <v>468</v>
      </c>
      <c r="F23" s="75"/>
      <c r="G23" s="75"/>
      <c r="H23" s="75"/>
      <c r="I23" s="75"/>
      <c r="J23" s="75">
        <v>7.55</v>
      </c>
      <c r="K23" s="75">
        <v>132.19999999999999</v>
      </c>
      <c r="L23" s="75">
        <v>139.75</v>
      </c>
    </row>
    <row r="24" spans="1:12" x14ac:dyDescent="0.25">
      <c r="A24" s="1"/>
      <c r="B24" s="73" t="s">
        <v>75</v>
      </c>
      <c r="C24" s="73" t="s">
        <v>843</v>
      </c>
      <c r="D24" s="73" t="s">
        <v>17</v>
      </c>
      <c r="E24" s="74" t="s">
        <v>468</v>
      </c>
      <c r="F24" s="75">
        <v>2286.1</v>
      </c>
      <c r="G24" s="75">
        <v>2463.4</v>
      </c>
      <c r="H24" s="75">
        <v>2447.25</v>
      </c>
      <c r="I24" s="75">
        <v>2189.9</v>
      </c>
      <c r="J24" s="75">
        <v>2024.6</v>
      </c>
      <c r="K24" s="75">
        <v>1848.65</v>
      </c>
      <c r="L24" s="75">
        <v>13259.9</v>
      </c>
    </row>
    <row r="25" spans="1:12" x14ac:dyDescent="0.25">
      <c r="A25" s="1"/>
      <c r="B25" s="73" t="s">
        <v>75</v>
      </c>
      <c r="C25" s="73" t="s">
        <v>844</v>
      </c>
      <c r="D25" s="73" t="s">
        <v>17</v>
      </c>
      <c r="E25" s="74" t="s">
        <v>468</v>
      </c>
      <c r="F25" s="75">
        <v>191.5</v>
      </c>
      <c r="G25" s="75">
        <v>202.6</v>
      </c>
      <c r="H25" s="75">
        <v>205.35</v>
      </c>
      <c r="I25" s="75">
        <v>184.55</v>
      </c>
      <c r="J25" s="75">
        <v>168.7</v>
      </c>
      <c r="K25" s="75">
        <v>157.4</v>
      </c>
      <c r="L25" s="75">
        <v>1110.0999999999999</v>
      </c>
    </row>
    <row r="26" spans="1:12" x14ac:dyDescent="0.25">
      <c r="A26" s="1"/>
      <c r="B26" s="73" t="s">
        <v>75</v>
      </c>
      <c r="C26" s="73" t="s">
        <v>962</v>
      </c>
      <c r="D26" s="73" t="s">
        <v>17</v>
      </c>
      <c r="E26" s="74" t="s">
        <v>469</v>
      </c>
      <c r="F26" s="75"/>
      <c r="G26" s="75"/>
      <c r="H26" s="75"/>
      <c r="I26" s="75"/>
      <c r="J26" s="75"/>
      <c r="K26" s="75">
        <v>0.01</v>
      </c>
      <c r="L26" s="75">
        <v>0.01</v>
      </c>
    </row>
    <row r="27" spans="1:12" x14ac:dyDescent="0.25">
      <c r="A27" s="1"/>
      <c r="B27" s="73" t="s">
        <v>75</v>
      </c>
      <c r="C27" s="73" t="s">
        <v>962</v>
      </c>
      <c r="D27" s="73" t="s">
        <v>963</v>
      </c>
      <c r="E27" s="74" t="s">
        <v>469</v>
      </c>
      <c r="F27" s="75"/>
      <c r="G27" s="75"/>
      <c r="H27" s="75"/>
      <c r="I27" s="75"/>
      <c r="J27" s="75"/>
      <c r="K27" s="75"/>
      <c r="L27" s="75">
        <v>0</v>
      </c>
    </row>
    <row r="28" spans="1:12" x14ac:dyDescent="0.25">
      <c r="A28" s="1"/>
      <c r="B28" s="73" t="s">
        <v>75</v>
      </c>
      <c r="C28" s="73" t="s">
        <v>964</v>
      </c>
      <c r="D28" s="73" t="s">
        <v>17</v>
      </c>
      <c r="E28" s="74" t="s">
        <v>469</v>
      </c>
      <c r="F28" s="75"/>
      <c r="G28" s="75"/>
      <c r="H28" s="75"/>
      <c r="I28" s="75"/>
      <c r="J28" s="75"/>
      <c r="K28" s="75"/>
      <c r="L28" s="75">
        <v>0</v>
      </c>
    </row>
    <row r="29" spans="1:12" x14ac:dyDescent="0.25">
      <c r="A29" s="1"/>
      <c r="B29" s="73" t="s">
        <v>500</v>
      </c>
      <c r="C29" s="73" t="s">
        <v>845</v>
      </c>
      <c r="D29" s="73" t="s">
        <v>960</v>
      </c>
      <c r="E29" s="74" t="s">
        <v>468</v>
      </c>
      <c r="F29" s="75">
        <v>412.95</v>
      </c>
      <c r="G29" s="75">
        <v>446.95</v>
      </c>
      <c r="H29" s="75">
        <v>348.65</v>
      </c>
      <c r="I29" s="75">
        <v>307</v>
      </c>
      <c r="J29" s="75">
        <v>379.15</v>
      </c>
      <c r="K29" s="75">
        <v>331.65</v>
      </c>
      <c r="L29" s="75">
        <v>2226.35</v>
      </c>
    </row>
    <row r="30" spans="1:12" x14ac:dyDescent="0.25">
      <c r="A30" s="1"/>
      <c r="B30" s="73" t="s">
        <v>500</v>
      </c>
      <c r="C30" s="73" t="s">
        <v>846</v>
      </c>
      <c r="D30" s="73" t="s">
        <v>17</v>
      </c>
      <c r="E30" s="74" t="s">
        <v>468</v>
      </c>
      <c r="F30" s="75">
        <v>480.2</v>
      </c>
      <c r="G30" s="75">
        <v>479.85</v>
      </c>
      <c r="H30" s="75">
        <v>477.8</v>
      </c>
      <c r="I30" s="75">
        <v>479.1</v>
      </c>
      <c r="J30" s="75">
        <v>481.2</v>
      </c>
      <c r="K30" s="75">
        <v>478.45</v>
      </c>
      <c r="L30" s="75">
        <v>2876.6</v>
      </c>
    </row>
    <row r="31" spans="1:12" x14ac:dyDescent="0.25">
      <c r="A31" s="1"/>
      <c r="B31" s="73" t="s">
        <v>500</v>
      </c>
      <c r="C31" s="73" t="s">
        <v>847</v>
      </c>
      <c r="D31" s="73" t="s">
        <v>17</v>
      </c>
      <c r="E31" s="74" t="s">
        <v>468</v>
      </c>
      <c r="F31" s="75">
        <v>487.3</v>
      </c>
      <c r="G31" s="75">
        <v>487.15</v>
      </c>
      <c r="H31" s="75">
        <v>486.85</v>
      </c>
      <c r="I31" s="75">
        <v>486.75</v>
      </c>
      <c r="J31" s="75">
        <v>486.65</v>
      </c>
      <c r="K31" s="75">
        <v>486.75</v>
      </c>
      <c r="L31" s="75">
        <v>2921.45</v>
      </c>
    </row>
    <row r="32" spans="1:12" x14ac:dyDescent="0.25">
      <c r="A32" s="1"/>
      <c r="B32" s="73" t="s">
        <v>500</v>
      </c>
      <c r="C32" s="73" t="s">
        <v>848</v>
      </c>
      <c r="D32" s="73" t="s">
        <v>960</v>
      </c>
      <c r="E32" s="74" t="s">
        <v>468</v>
      </c>
      <c r="F32" s="75">
        <v>305.64999999999998</v>
      </c>
      <c r="G32" s="75">
        <v>305.85000000000002</v>
      </c>
      <c r="H32" s="75">
        <v>305.89999999999998</v>
      </c>
      <c r="I32" s="75">
        <v>304.95</v>
      </c>
      <c r="J32" s="75">
        <v>301.60000000000002</v>
      </c>
      <c r="K32" s="75">
        <v>301.35000000000002</v>
      </c>
      <c r="L32" s="75">
        <v>1825.3</v>
      </c>
    </row>
    <row r="33" spans="1:12" x14ac:dyDescent="0.25">
      <c r="A33" s="1"/>
      <c r="B33" s="73" t="s">
        <v>475</v>
      </c>
      <c r="C33" s="73" t="s">
        <v>849</v>
      </c>
      <c r="D33" s="73" t="s">
        <v>17</v>
      </c>
      <c r="E33" s="74" t="s">
        <v>468</v>
      </c>
      <c r="F33" s="75">
        <v>3968.15</v>
      </c>
      <c r="G33" s="75">
        <v>3877.85</v>
      </c>
      <c r="H33" s="75">
        <v>3983.65</v>
      </c>
      <c r="I33" s="75">
        <v>3980.45</v>
      </c>
      <c r="J33" s="75">
        <v>3976.45</v>
      </c>
      <c r="K33" s="75">
        <v>3972.05</v>
      </c>
      <c r="L33" s="75">
        <v>23758.6</v>
      </c>
    </row>
    <row r="34" spans="1:12" x14ac:dyDescent="0.25">
      <c r="A34" s="1"/>
      <c r="B34" s="73" t="s">
        <v>246</v>
      </c>
      <c r="C34" s="73" t="s">
        <v>850</v>
      </c>
      <c r="D34" s="73" t="s">
        <v>17</v>
      </c>
      <c r="E34" s="74" t="s">
        <v>468</v>
      </c>
      <c r="F34" s="75">
        <v>187.75</v>
      </c>
      <c r="G34" s="75">
        <v>185.35900000000001</v>
      </c>
      <c r="H34" s="75">
        <v>184.85</v>
      </c>
      <c r="I34" s="75">
        <v>184.4</v>
      </c>
      <c r="J34" s="75">
        <v>182.9</v>
      </c>
      <c r="K34" s="75">
        <v>183.25</v>
      </c>
      <c r="L34" s="75">
        <v>1108.509</v>
      </c>
    </row>
    <row r="35" spans="1:12" x14ac:dyDescent="0.25">
      <c r="A35" s="1"/>
      <c r="B35" s="73" t="s">
        <v>246</v>
      </c>
      <c r="C35" s="73" t="s">
        <v>851</v>
      </c>
      <c r="D35" s="73" t="s">
        <v>17</v>
      </c>
      <c r="E35" s="74" t="s">
        <v>468</v>
      </c>
      <c r="F35" s="75">
        <v>64.099999999999994</v>
      </c>
      <c r="G35" s="75">
        <v>62.359000000000002</v>
      </c>
      <c r="H35" s="75">
        <v>60.9</v>
      </c>
      <c r="I35" s="75">
        <v>61.25</v>
      </c>
      <c r="J35" s="75">
        <v>61.85</v>
      </c>
      <c r="K35" s="75">
        <v>62.1</v>
      </c>
      <c r="L35" s="75">
        <v>372.55900000000003</v>
      </c>
    </row>
    <row r="36" spans="1:12" x14ac:dyDescent="0.25">
      <c r="A36" s="1"/>
      <c r="B36" s="73" t="s">
        <v>246</v>
      </c>
      <c r="C36" s="73" t="s">
        <v>965</v>
      </c>
      <c r="D36" s="73" t="s">
        <v>966</v>
      </c>
      <c r="E36" s="74" t="s">
        <v>469</v>
      </c>
      <c r="F36" s="75">
        <v>208.7</v>
      </c>
      <c r="G36" s="75">
        <v>41.8675</v>
      </c>
      <c r="H36" s="75">
        <v>136.69999999999999</v>
      </c>
      <c r="I36" s="75">
        <v>204.3</v>
      </c>
      <c r="J36" s="75">
        <v>140.30000000000001</v>
      </c>
      <c r="K36" s="75">
        <v>228.15</v>
      </c>
      <c r="L36" s="75">
        <v>960.01750000000004</v>
      </c>
    </row>
    <row r="37" spans="1:12" x14ac:dyDescent="0.25">
      <c r="A37" s="1"/>
      <c r="B37" s="73" t="s">
        <v>498</v>
      </c>
      <c r="C37" s="73" t="s">
        <v>852</v>
      </c>
      <c r="D37" s="73" t="s">
        <v>17</v>
      </c>
      <c r="E37" s="74" t="s">
        <v>468</v>
      </c>
      <c r="F37" s="75">
        <v>85.1</v>
      </c>
      <c r="G37" s="75">
        <v>78.900000000000006</v>
      </c>
      <c r="H37" s="75">
        <v>85.9</v>
      </c>
      <c r="I37" s="75">
        <v>82.3</v>
      </c>
      <c r="J37" s="75">
        <v>71.95</v>
      </c>
      <c r="K37" s="75">
        <v>65.849999999999994</v>
      </c>
      <c r="L37" s="75">
        <v>470</v>
      </c>
    </row>
    <row r="38" spans="1:12" x14ac:dyDescent="0.25">
      <c r="A38" s="1"/>
      <c r="B38" s="73" t="s">
        <v>474</v>
      </c>
      <c r="C38" s="73" t="s">
        <v>853</v>
      </c>
      <c r="D38" s="73" t="s">
        <v>17</v>
      </c>
      <c r="E38" s="74" t="s">
        <v>468</v>
      </c>
      <c r="F38" s="75">
        <v>15520.95</v>
      </c>
      <c r="G38" s="75">
        <v>15390.65</v>
      </c>
      <c r="H38" s="75">
        <v>15526.25</v>
      </c>
      <c r="I38" s="75">
        <v>15296.05</v>
      </c>
      <c r="J38" s="75">
        <v>15522.25</v>
      </c>
      <c r="K38" s="75">
        <v>15540.375</v>
      </c>
      <c r="L38" s="75">
        <v>92796.524999999994</v>
      </c>
    </row>
    <row r="39" spans="1:12" x14ac:dyDescent="0.25">
      <c r="A39" s="1"/>
      <c r="B39" s="73" t="s">
        <v>474</v>
      </c>
      <c r="C39" s="73" t="s">
        <v>854</v>
      </c>
      <c r="D39" s="73" t="s">
        <v>17</v>
      </c>
      <c r="E39" s="74" t="s">
        <v>468</v>
      </c>
      <c r="F39" s="75">
        <v>3552.85</v>
      </c>
      <c r="G39" s="75">
        <v>3552.35</v>
      </c>
      <c r="H39" s="75">
        <v>4329.55</v>
      </c>
      <c r="I39" s="75">
        <v>5169.8500000000004</v>
      </c>
      <c r="J39" s="75">
        <v>5261.45</v>
      </c>
      <c r="K39" s="75">
        <v>5261.835</v>
      </c>
      <c r="L39" s="75">
        <v>27127.884999999998</v>
      </c>
    </row>
    <row r="40" spans="1:12" x14ac:dyDescent="0.25">
      <c r="A40" s="1"/>
      <c r="B40" s="73" t="s">
        <v>474</v>
      </c>
      <c r="C40" s="73" t="s">
        <v>967</v>
      </c>
      <c r="D40" s="73" t="s">
        <v>968</v>
      </c>
      <c r="E40" s="74" t="s">
        <v>469</v>
      </c>
      <c r="F40" s="75"/>
      <c r="G40" s="75"/>
      <c r="H40" s="75"/>
      <c r="I40" s="75"/>
      <c r="J40" s="75"/>
      <c r="K40" s="75"/>
      <c r="L40" s="75">
        <v>0</v>
      </c>
    </row>
    <row r="41" spans="1:12" x14ac:dyDescent="0.25">
      <c r="A41" s="1"/>
      <c r="B41" s="73" t="s">
        <v>474</v>
      </c>
      <c r="C41" s="73" t="s">
        <v>967</v>
      </c>
      <c r="D41" s="73" t="s">
        <v>969</v>
      </c>
      <c r="E41" s="74" t="s">
        <v>469</v>
      </c>
      <c r="F41" s="75"/>
      <c r="G41" s="75"/>
      <c r="H41" s="75"/>
      <c r="I41" s="75"/>
      <c r="J41" s="75"/>
      <c r="K41" s="75"/>
      <c r="L41" s="75">
        <v>0</v>
      </c>
    </row>
    <row r="42" spans="1:12" ht="28.5" x14ac:dyDescent="0.25">
      <c r="A42" s="1"/>
      <c r="B42" s="73" t="s">
        <v>488</v>
      </c>
      <c r="C42" s="73" t="s">
        <v>855</v>
      </c>
      <c r="D42" s="73" t="s">
        <v>17</v>
      </c>
      <c r="E42" s="74" t="s">
        <v>468</v>
      </c>
      <c r="F42" s="75">
        <v>124.15</v>
      </c>
      <c r="G42" s="75">
        <v>122.5</v>
      </c>
      <c r="H42" s="75">
        <v>122.5</v>
      </c>
      <c r="I42" s="75">
        <v>124.35</v>
      </c>
      <c r="J42" s="75">
        <v>124.1</v>
      </c>
      <c r="K42" s="75">
        <v>123.45</v>
      </c>
      <c r="L42" s="75">
        <v>741.05</v>
      </c>
    </row>
    <row r="43" spans="1:12" ht="28.5" x14ac:dyDescent="0.25">
      <c r="A43" s="1"/>
      <c r="B43" s="73" t="s">
        <v>501</v>
      </c>
      <c r="C43" s="73" t="s">
        <v>856</v>
      </c>
      <c r="D43" s="73" t="s">
        <v>17</v>
      </c>
      <c r="E43" s="74" t="s">
        <v>468</v>
      </c>
      <c r="F43" s="75">
        <v>479.8</v>
      </c>
      <c r="G43" s="75">
        <v>479.3</v>
      </c>
      <c r="H43" s="75">
        <v>479.75</v>
      </c>
      <c r="I43" s="75">
        <v>479.55</v>
      </c>
      <c r="J43" s="75">
        <v>479.55</v>
      </c>
      <c r="K43" s="75">
        <v>479.25</v>
      </c>
      <c r="L43" s="75">
        <v>2877.2</v>
      </c>
    </row>
    <row r="44" spans="1:12" ht="28.5" x14ac:dyDescent="0.25">
      <c r="A44" s="1"/>
      <c r="B44" s="73" t="s">
        <v>257</v>
      </c>
      <c r="C44" s="73" t="s">
        <v>909</v>
      </c>
      <c r="D44" s="73" t="s">
        <v>960</v>
      </c>
      <c r="E44" s="74" t="s">
        <v>468</v>
      </c>
      <c r="F44" s="75">
        <v>484.55</v>
      </c>
      <c r="G44" s="75">
        <v>485.6</v>
      </c>
      <c r="H44" s="75">
        <v>483.9</v>
      </c>
      <c r="I44" s="75">
        <v>232.45</v>
      </c>
      <c r="J44" s="75"/>
      <c r="K44" s="75"/>
      <c r="L44" s="75">
        <v>1686.5</v>
      </c>
    </row>
    <row r="45" spans="1:12" x14ac:dyDescent="0.25">
      <c r="A45" s="1"/>
      <c r="B45" s="73" t="s">
        <v>476</v>
      </c>
      <c r="C45" s="73" t="s">
        <v>857</v>
      </c>
      <c r="D45" s="73" t="s">
        <v>17</v>
      </c>
      <c r="E45" s="74" t="s">
        <v>468</v>
      </c>
      <c r="F45" s="75">
        <v>10814.8</v>
      </c>
      <c r="G45" s="75">
        <v>10669.6</v>
      </c>
      <c r="H45" s="75">
        <v>10072.700000000001</v>
      </c>
      <c r="I45" s="75">
        <v>10221.6</v>
      </c>
      <c r="J45" s="75">
        <v>11053.75</v>
      </c>
      <c r="K45" s="75">
        <v>10997.4</v>
      </c>
      <c r="L45" s="75">
        <v>63829.85</v>
      </c>
    </row>
    <row r="46" spans="1:12" x14ac:dyDescent="0.25">
      <c r="A46" s="1"/>
      <c r="B46" s="73" t="s">
        <v>476</v>
      </c>
      <c r="C46" s="73" t="s">
        <v>858</v>
      </c>
      <c r="D46" s="73" t="s">
        <v>17</v>
      </c>
      <c r="E46" s="74" t="s">
        <v>468</v>
      </c>
      <c r="F46" s="75">
        <v>156</v>
      </c>
      <c r="G46" s="75">
        <v>147.19999999999999</v>
      </c>
      <c r="H46" s="75">
        <v>156</v>
      </c>
      <c r="I46" s="75">
        <v>156</v>
      </c>
      <c r="J46" s="75">
        <v>156</v>
      </c>
      <c r="K46" s="75">
        <v>156</v>
      </c>
      <c r="L46" s="75">
        <v>927.2</v>
      </c>
    </row>
    <row r="47" spans="1:12" x14ac:dyDescent="0.25">
      <c r="A47" s="1"/>
      <c r="B47" s="73" t="s">
        <v>260</v>
      </c>
      <c r="C47" s="73" t="s">
        <v>859</v>
      </c>
      <c r="D47" s="73" t="s">
        <v>17</v>
      </c>
      <c r="E47" s="74" t="s">
        <v>468</v>
      </c>
      <c r="F47" s="75">
        <v>989.05</v>
      </c>
      <c r="G47" s="75">
        <v>1080.7</v>
      </c>
      <c r="H47" s="75">
        <v>1142.3</v>
      </c>
      <c r="I47" s="75">
        <v>1140.6500000000001</v>
      </c>
      <c r="J47" s="75">
        <v>1140.5999999999999</v>
      </c>
      <c r="K47" s="75">
        <v>1140.5</v>
      </c>
      <c r="L47" s="75">
        <v>6633.8</v>
      </c>
    </row>
    <row r="48" spans="1:12" x14ac:dyDescent="0.25">
      <c r="A48" s="1"/>
      <c r="B48" s="73" t="s">
        <v>44</v>
      </c>
      <c r="C48" s="73" t="s">
        <v>860</v>
      </c>
      <c r="D48" s="73" t="s">
        <v>17</v>
      </c>
      <c r="E48" s="74" t="s">
        <v>468</v>
      </c>
      <c r="F48" s="75">
        <v>480</v>
      </c>
      <c r="G48" s="75">
        <v>480</v>
      </c>
      <c r="H48" s="75">
        <v>479.65</v>
      </c>
      <c r="I48" s="75">
        <v>477.9</v>
      </c>
      <c r="J48" s="75">
        <v>399.8</v>
      </c>
      <c r="K48" s="75">
        <v>429.8</v>
      </c>
      <c r="L48" s="75">
        <v>2747.15</v>
      </c>
    </row>
    <row r="49" spans="1:12" x14ac:dyDescent="0.25">
      <c r="A49" s="1"/>
      <c r="B49" s="73" t="s">
        <v>489</v>
      </c>
      <c r="C49" s="73" t="s">
        <v>861</v>
      </c>
      <c r="D49" s="73" t="s">
        <v>17</v>
      </c>
      <c r="E49" s="74" t="s">
        <v>468</v>
      </c>
      <c r="F49" s="75">
        <v>400.7</v>
      </c>
      <c r="G49" s="75">
        <v>457.15</v>
      </c>
      <c r="H49" s="75">
        <v>456.7</v>
      </c>
      <c r="I49" s="75">
        <v>452.8</v>
      </c>
      <c r="J49" s="75">
        <v>425.65</v>
      </c>
      <c r="K49" s="75">
        <v>440.8</v>
      </c>
      <c r="L49" s="75">
        <v>2633.8</v>
      </c>
    </row>
    <row r="50" spans="1:12" x14ac:dyDescent="0.25">
      <c r="A50" s="1"/>
      <c r="B50" s="73" t="s">
        <v>80</v>
      </c>
      <c r="C50" s="73" t="s">
        <v>970</v>
      </c>
      <c r="D50" s="73" t="s">
        <v>971</v>
      </c>
      <c r="E50" s="74" t="s">
        <v>469</v>
      </c>
      <c r="F50" s="75">
        <v>328.65</v>
      </c>
      <c r="G50" s="75">
        <v>287.8</v>
      </c>
      <c r="H50" s="75">
        <v>846.35</v>
      </c>
      <c r="I50" s="75">
        <v>799.1</v>
      </c>
      <c r="J50" s="75">
        <v>602.15</v>
      </c>
      <c r="K50" s="75">
        <v>661.1</v>
      </c>
      <c r="L50" s="75">
        <v>3525.15</v>
      </c>
    </row>
    <row r="51" spans="1:12" x14ac:dyDescent="0.25">
      <c r="A51" s="1"/>
      <c r="B51" s="73" t="s">
        <v>80</v>
      </c>
      <c r="C51" s="73" t="s">
        <v>972</v>
      </c>
      <c r="D51" s="73" t="s">
        <v>134</v>
      </c>
      <c r="E51" s="74" t="s">
        <v>469</v>
      </c>
      <c r="F51" s="75">
        <v>684.8</v>
      </c>
      <c r="G51" s="75">
        <v>913.85</v>
      </c>
      <c r="H51" s="75">
        <v>62.5</v>
      </c>
      <c r="I51" s="75"/>
      <c r="J51" s="75">
        <v>287.14999999999998</v>
      </c>
      <c r="K51" s="75">
        <v>421.5</v>
      </c>
      <c r="L51" s="75">
        <v>2369.8000000000002</v>
      </c>
    </row>
    <row r="52" spans="1:12" ht="28.5" x14ac:dyDescent="0.25">
      <c r="A52" s="1"/>
      <c r="B52" s="73" t="s">
        <v>80</v>
      </c>
      <c r="C52" s="73" t="s">
        <v>973</v>
      </c>
      <c r="D52" s="73" t="s">
        <v>266</v>
      </c>
      <c r="E52" s="74" t="s">
        <v>469</v>
      </c>
      <c r="F52" s="75"/>
      <c r="G52" s="75"/>
      <c r="H52" s="75"/>
      <c r="I52" s="75"/>
      <c r="J52" s="75"/>
      <c r="K52" s="75"/>
      <c r="L52" s="75">
        <v>0</v>
      </c>
    </row>
    <row r="53" spans="1:12" x14ac:dyDescent="0.25">
      <c r="A53" s="1"/>
      <c r="B53" s="73" t="s">
        <v>502</v>
      </c>
      <c r="C53" s="73" t="s">
        <v>974</v>
      </c>
      <c r="D53" s="73" t="s">
        <v>17</v>
      </c>
      <c r="E53" s="74" t="s">
        <v>471</v>
      </c>
      <c r="F53" s="75">
        <v>689.75</v>
      </c>
      <c r="G53" s="75">
        <v>689.45</v>
      </c>
      <c r="H53" s="75">
        <v>728.7</v>
      </c>
      <c r="I53" s="75">
        <v>961.5</v>
      </c>
      <c r="J53" s="75">
        <v>555.35</v>
      </c>
      <c r="K53" s="75">
        <v>158.15</v>
      </c>
      <c r="L53" s="75">
        <v>3782.9</v>
      </c>
    </row>
    <row r="54" spans="1:12" x14ac:dyDescent="0.25">
      <c r="A54" s="1"/>
      <c r="B54" s="73" t="s">
        <v>502</v>
      </c>
      <c r="C54" s="73" t="s">
        <v>975</v>
      </c>
      <c r="D54" s="73" t="s">
        <v>17</v>
      </c>
      <c r="E54" s="74" t="s">
        <v>471</v>
      </c>
      <c r="F54" s="75">
        <v>92.4</v>
      </c>
      <c r="G54" s="75">
        <v>112.6</v>
      </c>
      <c r="H54" s="75">
        <v>129.80000000000001</v>
      </c>
      <c r="I54" s="75">
        <v>244.25</v>
      </c>
      <c r="J54" s="75">
        <v>211.85</v>
      </c>
      <c r="K54" s="75">
        <v>98.55</v>
      </c>
      <c r="L54" s="75">
        <v>889.45</v>
      </c>
    </row>
    <row r="55" spans="1:12" x14ac:dyDescent="0.25">
      <c r="A55" s="1"/>
      <c r="B55" s="73" t="s">
        <v>484</v>
      </c>
      <c r="C55" s="73" t="s">
        <v>976</v>
      </c>
      <c r="D55" s="73" t="s">
        <v>17</v>
      </c>
      <c r="E55" s="74" t="s">
        <v>471</v>
      </c>
      <c r="F55" s="75">
        <v>1017.7</v>
      </c>
      <c r="G55" s="75">
        <v>1645.55</v>
      </c>
      <c r="H55" s="75">
        <v>1594.9</v>
      </c>
      <c r="I55" s="75">
        <v>1097.3499999999999</v>
      </c>
      <c r="J55" s="75">
        <v>1548.15</v>
      </c>
      <c r="K55" s="75">
        <v>1834</v>
      </c>
      <c r="L55" s="75">
        <v>8737.65</v>
      </c>
    </row>
    <row r="56" spans="1:12" x14ac:dyDescent="0.25">
      <c r="A56" s="1"/>
      <c r="B56" s="73" t="s">
        <v>84</v>
      </c>
      <c r="C56" s="73" t="s">
        <v>85</v>
      </c>
      <c r="D56" s="73" t="s">
        <v>977</v>
      </c>
      <c r="E56" s="74" t="s">
        <v>471</v>
      </c>
      <c r="F56" s="75">
        <v>255.7</v>
      </c>
      <c r="G56" s="75">
        <v>1209.2</v>
      </c>
      <c r="H56" s="75">
        <v>1175.7</v>
      </c>
      <c r="I56" s="75">
        <v>971</v>
      </c>
      <c r="J56" s="75">
        <v>673.4</v>
      </c>
      <c r="K56" s="75">
        <v>947.6</v>
      </c>
      <c r="L56" s="75">
        <v>5232.6000000000004</v>
      </c>
    </row>
    <row r="57" spans="1:12" x14ac:dyDescent="0.25">
      <c r="A57" s="1"/>
      <c r="B57" s="73" t="s">
        <v>84</v>
      </c>
      <c r="C57" s="73" t="s">
        <v>85</v>
      </c>
      <c r="D57" s="73" t="s">
        <v>978</v>
      </c>
      <c r="E57" s="74" t="s">
        <v>471</v>
      </c>
      <c r="F57" s="75">
        <v>581.85</v>
      </c>
      <c r="G57" s="75">
        <v>1720.95</v>
      </c>
      <c r="H57" s="75">
        <v>1555.1</v>
      </c>
      <c r="I57" s="75">
        <v>1438.9</v>
      </c>
      <c r="J57" s="75">
        <v>1055.0999999999999</v>
      </c>
      <c r="K57" s="75">
        <v>1359.2</v>
      </c>
      <c r="L57" s="75">
        <v>7711.1</v>
      </c>
    </row>
    <row r="58" spans="1:12" x14ac:dyDescent="0.25">
      <c r="A58" s="1"/>
      <c r="B58" s="73" t="s">
        <v>84</v>
      </c>
      <c r="C58" s="73" t="s">
        <v>979</v>
      </c>
      <c r="D58" s="73" t="s">
        <v>980</v>
      </c>
      <c r="E58" s="74" t="s">
        <v>471</v>
      </c>
      <c r="F58" s="75">
        <v>12.35</v>
      </c>
      <c r="G58" s="75">
        <v>108.75</v>
      </c>
      <c r="H58" s="75">
        <v>115.5</v>
      </c>
      <c r="I58" s="75">
        <v>84</v>
      </c>
      <c r="J58" s="75">
        <v>42.15</v>
      </c>
      <c r="K58" s="75">
        <v>55.6</v>
      </c>
      <c r="L58" s="75">
        <v>418.35</v>
      </c>
    </row>
    <row r="59" spans="1:12" x14ac:dyDescent="0.25">
      <c r="A59" s="1"/>
      <c r="B59" s="73" t="s">
        <v>84</v>
      </c>
      <c r="C59" s="73" t="s">
        <v>979</v>
      </c>
      <c r="D59" s="73" t="s">
        <v>981</v>
      </c>
      <c r="E59" s="74" t="s">
        <v>471</v>
      </c>
      <c r="F59" s="75">
        <v>9.75</v>
      </c>
      <c r="G59" s="75">
        <v>100.45</v>
      </c>
      <c r="H59" s="75">
        <v>100.15</v>
      </c>
      <c r="I59" s="75">
        <v>80.8</v>
      </c>
      <c r="J59" s="75">
        <v>44.9</v>
      </c>
      <c r="K59" s="75">
        <v>68.45</v>
      </c>
      <c r="L59" s="75">
        <v>404.5</v>
      </c>
    </row>
    <row r="60" spans="1:12" x14ac:dyDescent="0.25">
      <c r="A60" s="1"/>
      <c r="B60" s="73" t="s">
        <v>84</v>
      </c>
      <c r="C60" s="73" t="s">
        <v>88</v>
      </c>
      <c r="D60" s="73" t="s">
        <v>17</v>
      </c>
      <c r="E60" s="74" t="s">
        <v>468</v>
      </c>
      <c r="F60" s="75">
        <v>2743.25</v>
      </c>
      <c r="G60" s="75">
        <v>2744.85</v>
      </c>
      <c r="H60" s="75">
        <v>2741.95</v>
      </c>
      <c r="I60" s="75">
        <v>2517.1</v>
      </c>
      <c r="J60" s="75">
        <v>2080.4499999999998</v>
      </c>
      <c r="K60" s="75">
        <v>2740.5</v>
      </c>
      <c r="L60" s="75">
        <v>15568.1</v>
      </c>
    </row>
    <row r="61" spans="1:12" x14ac:dyDescent="0.25">
      <c r="A61" s="1"/>
      <c r="B61" s="73" t="s">
        <v>84</v>
      </c>
      <c r="C61" s="73" t="s">
        <v>862</v>
      </c>
      <c r="D61" s="73" t="s">
        <v>17</v>
      </c>
      <c r="E61" s="74" t="s">
        <v>468</v>
      </c>
      <c r="F61" s="75">
        <v>3138.1</v>
      </c>
      <c r="G61" s="75">
        <v>3141.05</v>
      </c>
      <c r="H61" s="75">
        <v>3137.8</v>
      </c>
      <c r="I61" s="75">
        <v>3136.55</v>
      </c>
      <c r="J61" s="75">
        <v>3137.9</v>
      </c>
      <c r="K61" s="75">
        <v>3138.9</v>
      </c>
      <c r="L61" s="75">
        <v>18830.3</v>
      </c>
    </row>
    <row r="62" spans="1:12" x14ac:dyDescent="0.25">
      <c r="A62" s="1"/>
      <c r="B62" s="73" t="s">
        <v>84</v>
      </c>
      <c r="C62" s="73" t="s">
        <v>982</v>
      </c>
      <c r="D62" s="73" t="s">
        <v>17</v>
      </c>
      <c r="E62" s="74" t="s">
        <v>470</v>
      </c>
      <c r="F62" s="75">
        <v>361.3</v>
      </c>
      <c r="G62" s="75">
        <v>387.55</v>
      </c>
      <c r="H62" s="75">
        <v>372.45</v>
      </c>
      <c r="I62" s="75">
        <v>364.65</v>
      </c>
      <c r="J62" s="75">
        <v>357.1</v>
      </c>
      <c r="K62" s="75">
        <v>363.25</v>
      </c>
      <c r="L62" s="75">
        <v>2206.3000000000002</v>
      </c>
    </row>
    <row r="63" spans="1:12" x14ac:dyDescent="0.25">
      <c r="A63" s="1"/>
      <c r="B63" s="73" t="s">
        <v>84</v>
      </c>
      <c r="C63" s="73" t="s">
        <v>94</v>
      </c>
      <c r="D63" s="73" t="s">
        <v>983</v>
      </c>
      <c r="E63" s="74" t="s">
        <v>469</v>
      </c>
      <c r="F63" s="75">
        <v>3972.5</v>
      </c>
      <c r="G63" s="75">
        <v>2830.4</v>
      </c>
      <c r="H63" s="75">
        <v>3448.85</v>
      </c>
      <c r="I63" s="75">
        <v>1707.6</v>
      </c>
      <c r="J63" s="75">
        <v>616</v>
      </c>
      <c r="K63" s="75">
        <v>592.5</v>
      </c>
      <c r="L63" s="75">
        <v>13167.85</v>
      </c>
    </row>
    <row r="64" spans="1:12" x14ac:dyDescent="0.25">
      <c r="A64" s="1"/>
      <c r="B64" s="73" t="s">
        <v>84</v>
      </c>
      <c r="C64" s="73" t="s">
        <v>94</v>
      </c>
      <c r="D64" s="73" t="s">
        <v>984</v>
      </c>
      <c r="E64" s="74" t="s">
        <v>469</v>
      </c>
      <c r="F64" s="75">
        <v>3789.4</v>
      </c>
      <c r="G64" s="75">
        <v>2756.5</v>
      </c>
      <c r="H64" s="75">
        <v>3408.45</v>
      </c>
      <c r="I64" s="75">
        <v>2110.6</v>
      </c>
      <c r="J64" s="75">
        <v>1633.6</v>
      </c>
      <c r="K64" s="75">
        <v>1348.05</v>
      </c>
      <c r="L64" s="75">
        <v>15046.6</v>
      </c>
    </row>
    <row r="65" spans="1:12" x14ac:dyDescent="0.25">
      <c r="A65" s="1"/>
      <c r="B65" s="73" t="s">
        <v>84</v>
      </c>
      <c r="C65" s="73" t="s">
        <v>94</v>
      </c>
      <c r="D65" s="73" t="s">
        <v>271</v>
      </c>
      <c r="E65" s="74" t="s">
        <v>469</v>
      </c>
      <c r="F65" s="75"/>
      <c r="G65" s="75"/>
      <c r="H65" s="75"/>
      <c r="I65" s="75"/>
      <c r="J65" s="75"/>
      <c r="K65" s="75"/>
      <c r="L65" s="75">
        <v>0</v>
      </c>
    </row>
    <row r="66" spans="1:12" x14ac:dyDescent="0.25">
      <c r="A66" s="1"/>
      <c r="B66" s="73" t="s">
        <v>84</v>
      </c>
      <c r="C66" s="73" t="s">
        <v>94</v>
      </c>
      <c r="D66" s="73" t="s">
        <v>273</v>
      </c>
      <c r="E66" s="74" t="s">
        <v>469</v>
      </c>
      <c r="F66" s="75">
        <v>3797.5</v>
      </c>
      <c r="G66" s="75">
        <v>3095.8</v>
      </c>
      <c r="H66" s="75">
        <v>3463.15</v>
      </c>
      <c r="I66" s="75"/>
      <c r="J66" s="75"/>
      <c r="K66" s="75"/>
      <c r="L66" s="75">
        <v>10356.450000000001</v>
      </c>
    </row>
    <row r="67" spans="1:12" x14ac:dyDescent="0.25">
      <c r="A67" s="1"/>
      <c r="B67" s="73" t="s">
        <v>84</v>
      </c>
      <c r="C67" s="73" t="s">
        <v>97</v>
      </c>
      <c r="D67" s="73" t="s">
        <v>985</v>
      </c>
      <c r="E67" s="74" t="s">
        <v>469</v>
      </c>
      <c r="F67" s="75">
        <v>795.75</v>
      </c>
      <c r="G67" s="75">
        <v>294.89999999999998</v>
      </c>
      <c r="H67" s="75">
        <v>548.5</v>
      </c>
      <c r="I67" s="75">
        <v>338.45</v>
      </c>
      <c r="J67" s="75"/>
      <c r="K67" s="75"/>
      <c r="L67" s="75">
        <v>1977.6</v>
      </c>
    </row>
    <row r="68" spans="1:12" x14ac:dyDescent="0.25">
      <c r="A68" s="1"/>
      <c r="B68" s="73" t="s">
        <v>84</v>
      </c>
      <c r="C68" s="73" t="s">
        <v>97</v>
      </c>
      <c r="D68" s="73" t="s">
        <v>986</v>
      </c>
      <c r="E68" s="74" t="s">
        <v>469</v>
      </c>
      <c r="F68" s="75"/>
      <c r="G68" s="75"/>
      <c r="H68" s="75"/>
      <c r="I68" s="75"/>
      <c r="J68" s="75"/>
      <c r="K68" s="75"/>
      <c r="L68" s="75">
        <v>0</v>
      </c>
    </row>
    <row r="69" spans="1:12" x14ac:dyDescent="0.25">
      <c r="A69" s="1"/>
      <c r="B69" s="73" t="s">
        <v>84</v>
      </c>
      <c r="C69" s="73" t="s">
        <v>987</v>
      </c>
      <c r="D69" s="73" t="s">
        <v>985</v>
      </c>
      <c r="E69" s="74" t="s">
        <v>469</v>
      </c>
      <c r="F69" s="75"/>
      <c r="G69" s="75"/>
      <c r="H69" s="75"/>
      <c r="I69" s="75"/>
      <c r="J69" s="75"/>
      <c r="K69" s="75"/>
      <c r="L69" s="75">
        <v>0</v>
      </c>
    </row>
    <row r="70" spans="1:12" x14ac:dyDescent="0.25">
      <c r="A70" s="1"/>
      <c r="B70" s="73" t="s">
        <v>84</v>
      </c>
      <c r="C70" s="73" t="s">
        <v>987</v>
      </c>
      <c r="D70" s="73" t="s">
        <v>988</v>
      </c>
      <c r="E70" s="74" t="s">
        <v>469</v>
      </c>
      <c r="F70" s="75"/>
      <c r="G70" s="75"/>
      <c r="H70" s="75"/>
      <c r="I70" s="75"/>
      <c r="J70" s="75"/>
      <c r="K70" s="75"/>
      <c r="L70" s="75">
        <v>0</v>
      </c>
    </row>
    <row r="71" spans="1:12" x14ac:dyDescent="0.25">
      <c r="A71" s="1"/>
      <c r="B71" s="73" t="s">
        <v>84</v>
      </c>
      <c r="C71" s="73" t="s">
        <v>987</v>
      </c>
      <c r="D71" s="73" t="s">
        <v>989</v>
      </c>
      <c r="E71" s="74" t="s">
        <v>469</v>
      </c>
      <c r="F71" s="75"/>
      <c r="G71" s="75"/>
      <c r="H71" s="75"/>
      <c r="I71" s="75"/>
      <c r="J71" s="75"/>
      <c r="K71" s="75"/>
      <c r="L71" s="75">
        <v>0</v>
      </c>
    </row>
    <row r="72" spans="1:12" x14ac:dyDescent="0.25">
      <c r="A72" s="1"/>
      <c r="B72" s="73" t="s">
        <v>84</v>
      </c>
      <c r="C72" s="73" t="s">
        <v>990</v>
      </c>
      <c r="D72" s="73" t="s">
        <v>991</v>
      </c>
      <c r="E72" s="74" t="s">
        <v>469</v>
      </c>
      <c r="F72" s="75"/>
      <c r="G72" s="75"/>
      <c r="H72" s="75"/>
      <c r="I72" s="75"/>
      <c r="J72" s="75"/>
      <c r="K72" s="75"/>
      <c r="L72" s="75">
        <v>0</v>
      </c>
    </row>
    <row r="73" spans="1:12" x14ac:dyDescent="0.25">
      <c r="A73" s="1"/>
      <c r="B73" s="73" t="s">
        <v>84</v>
      </c>
      <c r="C73" s="73" t="s">
        <v>990</v>
      </c>
      <c r="D73" s="73" t="s">
        <v>992</v>
      </c>
      <c r="E73" s="74" t="s">
        <v>469</v>
      </c>
      <c r="F73" s="75"/>
      <c r="G73" s="75"/>
      <c r="H73" s="75"/>
      <c r="I73" s="75"/>
      <c r="J73" s="75"/>
      <c r="K73" s="75"/>
      <c r="L73" s="75">
        <v>0</v>
      </c>
    </row>
    <row r="74" spans="1:12" x14ac:dyDescent="0.25">
      <c r="A74" s="1"/>
      <c r="B74" s="73" t="s">
        <v>84</v>
      </c>
      <c r="C74" s="73" t="s">
        <v>990</v>
      </c>
      <c r="D74" s="73" t="s">
        <v>271</v>
      </c>
      <c r="E74" s="74" t="s">
        <v>469</v>
      </c>
      <c r="F74" s="75"/>
      <c r="G74" s="75"/>
      <c r="H74" s="75"/>
      <c r="I74" s="75"/>
      <c r="J74" s="75"/>
      <c r="K74" s="75"/>
      <c r="L74" s="75">
        <v>0</v>
      </c>
    </row>
    <row r="75" spans="1:12" x14ac:dyDescent="0.25">
      <c r="A75" s="1"/>
      <c r="B75" s="73" t="s">
        <v>99</v>
      </c>
      <c r="C75" s="73" t="s">
        <v>100</v>
      </c>
      <c r="D75" s="73" t="s">
        <v>103</v>
      </c>
      <c r="E75" s="74" t="s">
        <v>469</v>
      </c>
      <c r="F75" s="75">
        <v>3288.7</v>
      </c>
      <c r="G75" s="75">
        <v>3096.1</v>
      </c>
      <c r="H75" s="75">
        <v>3115.95</v>
      </c>
      <c r="I75" s="75">
        <v>3949.9</v>
      </c>
      <c r="J75" s="75">
        <v>3497.5</v>
      </c>
      <c r="K75" s="75">
        <v>3929.5</v>
      </c>
      <c r="L75" s="75">
        <v>20877.650000000001</v>
      </c>
    </row>
    <row r="76" spans="1:12" x14ac:dyDescent="0.25">
      <c r="A76" s="1"/>
      <c r="B76" s="73" t="s">
        <v>99</v>
      </c>
      <c r="C76" s="73" t="s">
        <v>100</v>
      </c>
      <c r="D76" s="73" t="s">
        <v>105</v>
      </c>
      <c r="E76" s="74" t="s">
        <v>469</v>
      </c>
      <c r="F76" s="75">
        <v>3295.45</v>
      </c>
      <c r="G76" s="75">
        <v>3102.85</v>
      </c>
      <c r="H76" s="75">
        <v>3119.95</v>
      </c>
      <c r="I76" s="75">
        <v>3956.95</v>
      </c>
      <c r="J76" s="75">
        <v>3504.75</v>
      </c>
      <c r="K76" s="75">
        <v>3937.45</v>
      </c>
      <c r="L76" s="75">
        <v>20917.400000000001</v>
      </c>
    </row>
    <row r="77" spans="1:12" x14ac:dyDescent="0.25">
      <c r="A77" s="1"/>
      <c r="B77" s="73" t="s">
        <v>99</v>
      </c>
      <c r="C77" s="73" t="s">
        <v>100</v>
      </c>
      <c r="D77" s="73" t="s">
        <v>993</v>
      </c>
      <c r="E77" s="74" t="s">
        <v>469</v>
      </c>
      <c r="F77" s="75">
        <v>3844.35</v>
      </c>
      <c r="G77" s="75">
        <v>3749.25</v>
      </c>
      <c r="H77" s="75">
        <v>3762.65</v>
      </c>
      <c r="I77" s="75">
        <v>4242.25</v>
      </c>
      <c r="J77" s="75">
        <v>3975.1</v>
      </c>
      <c r="K77" s="75">
        <v>4229.1499999999996</v>
      </c>
      <c r="L77" s="75">
        <v>23802.75</v>
      </c>
    </row>
    <row r="78" spans="1:12" x14ac:dyDescent="0.25">
      <c r="A78" s="1"/>
      <c r="B78" s="73" t="s">
        <v>503</v>
      </c>
      <c r="C78" s="73" t="s">
        <v>863</v>
      </c>
      <c r="D78" s="73" t="s">
        <v>17</v>
      </c>
      <c r="E78" s="74" t="s">
        <v>468</v>
      </c>
      <c r="F78" s="75">
        <v>504</v>
      </c>
      <c r="G78" s="75">
        <v>504</v>
      </c>
      <c r="H78" s="75">
        <v>504</v>
      </c>
      <c r="I78" s="75">
        <v>500.25</v>
      </c>
      <c r="J78" s="75">
        <v>503.25</v>
      </c>
      <c r="K78" s="75">
        <v>473.85</v>
      </c>
      <c r="L78" s="75">
        <v>2989.35</v>
      </c>
    </row>
    <row r="79" spans="1:12" x14ac:dyDescent="0.25">
      <c r="A79" s="1"/>
      <c r="B79" s="73" t="s">
        <v>503</v>
      </c>
      <c r="C79" s="73" t="s">
        <v>864</v>
      </c>
      <c r="D79" s="73" t="s">
        <v>17</v>
      </c>
      <c r="E79" s="74" t="s">
        <v>468</v>
      </c>
      <c r="F79" s="75">
        <v>185.65</v>
      </c>
      <c r="G79" s="75">
        <v>193.5</v>
      </c>
      <c r="H79" s="75">
        <v>187.45</v>
      </c>
      <c r="I79" s="75">
        <v>179.25</v>
      </c>
      <c r="J79" s="75">
        <v>196</v>
      </c>
      <c r="K79" s="75">
        <v>185.9</v>
      </c>
      <c r="L79" s="75">
        <v>1127.75</v>
      </c>
    </row>
    <row r="80" spans="1:12" x14ac:dyDescent="0.25">
      <c r="A80" s="1"/>
      <c r="B80" s="73" t="s">
        <v>504</v>
      </c>
      <c r="C80" s="73" t="s">
        <v>865</v>
      </c>
      <c r="D80" s="73" t="s">
        <v>960</v>
      </c>
      <c r="E80" s="74" t="s">
        <v>468</v>
      </c>
      <c r="F80" s="75">
        <v>444</v>
      </c>
      <c r="G80" s="75">
        <v>480</v>
      </c>
      <c r="H80" s="75">
        <v>465</v>
      </c>
      <c r="I80" s="75">
        <v>480</v>
      </c>
      <c r="J80" s="75">
        <v>482.4</v>
      </c>
      <c r="K80" s="75">
        <v>489.6</v>
      </c>
      <c r="L80" s="75">
        <v>2841</v>
      </c>
    </row>
    <row r="81" spans="1:12" x14ac:dyDescent="0.25">
      <c r="A81" s="1"/>
      <c r="B81" s="73" t="s">
        <v>504</v>
      </c>
      <c r="C81" s="73" t="s">
        <v>866</v>
      </c>
      <c r="D81" s="73" t="s">
        <v>960</v>
      </c>
      <c r="E81" s="74" t="s">
        <v>468</v>
      </c>
      <c r="F81" s="75">
        <v>395</v>
      </c>
      <c r="G81" s="75">
        <v>480</v>
      </c>
      <c r="H81" s="75">
        <v>480</v>
      </c>
      <c r="I81" s="75">
        <v>480</v>
      </c>
      <c r="J81" s="75">
        <v>472.4</v>
      </c>
      <c r="K81" s="75">
        <v>489.6</v>
      </c>
      <c r="L81" s="75">
        <v>2797</v>
      </c>
    </row>
    <row r="82" spans="1:12" x14ac:dyDescent="0.25">
      <c r="A82" s="1"/>
      <c r="B82" s="73" t="s">
        <v>504</v>
      </c>
      <c r="C82" s="73" t="s">
        <v>867</v>
      </c>
      <c r="D82" s="73" t="s">
        <v>960</v>
      </c>
      <c r="E82" s="74" t="s">
        <v>468</v>
      </c>
      <c r="F82" s="75">
        <v>387</v>
      </c>
      <c r="G82" s="75">
        <v>480</v>
      </c>
      <c r="H82" s="75">
        <v>480</v>
      </c>
      <c r="I82" s="75">
        <v>480</v>
      </c>
      <c r="J82" s="75">
        <v>466.2</v>
      </c>
      <c r="K82" s="75">
        <v>482.7</v>
      </c>
      <c r="L82" s="75">
        <v>2775.9</v>
      </c>
    </row>
    <row r="83" spans="1:12" x14ac:dyDescent="0.25">
      <c r="A83" s="1"/>
      <c r="B83" s="73" t="s">
        <v>504</v>
      </c>
      <c r="C83" s="73" t="s">
        <v>868</v>
      </c>
      <c r="D83" s="73" t="s">
        <v>17</v>
      </c>
      <c r="E83" s="74" t="s">
        <v>468</v>
      </c>
      <c r="F83" s="75">
        <v>111.1</v>
      </c>
      <c r="G83" s="75">
        <v>102.45</v>
      </c>
      <c r="H83" s="75">
        <v>184.75</v>
      </c>
      <c r="I83" s="75">
        <v>197.55</v>
      </c>
      <c r="J83" s="75">
        <v>185.5</v>
      </c>
      <c r="K83" s="75">
        <v>192.95</v>
      </c>
      <c r="L83" s="75">
        <v>974.3</v>
      </c>
    </row>
    <row r="84" spans="1:12" x14ac:dyDescent="0.25">
      <c r="A84" s="1"/>
      <c r="B84" s="73" t="s">
        <v>510</v>
      </c>
      <c r="C84" s="73" t="s">
        <v>994</v>
      </c>
      <c r="D84" s="73" t="s">
        <v>995</v>
      </c>
      <c r="E84" s="74" t="s">
        <v>469</v>
      </c>
      <c r="F84" s="75"/>
      <c r="G84" s="75"/>
      <c r="H84" s="75"/>
      <c r="I84" s="75"/>
      <c r="J84" s="75"/>
      <c r="K84" s="75"/>
      <c r="L84" s="75">
        <v>0</v>
      </c>
    </row>
    <row r="85" spans="1:12" x14ac:dyDescent="0.25">
      <c r="A85" s="1"/>
      <c r="B85" s="73" t="s">
        <v>510</v>
      </c>
      <c r="C85" s="73" t="s">
        <v>994</v>
      </c>
      <c r="D85" s="73" t="s">
        <v>996</v>
      </c>
      <c r="E85" s="74" t="s">
        <v>469</v>
      </c>
      <c r="F85" s="75">
        <v>895.2</v>
      </c>
      <c r="G85" s="75">
        <v>895.2</v>
      </c>
      <c r="H85" s="75">
        <v>731.7</v>
      </c>
      <c r="I85" s="75">
        <v>869.2</v>
      </c>
      <c r="J85" s="75">
        <v>864.5</v>
      </c>
      <c r="K85" s="75">
        <v>689.35</v>
      </c>
      <c r="L85" s="75">
        <v>4945.1499999999996</v>
      </c>
    </row>
    <row r="86" spans="1:12" x14ac:dyDescent="0.25">
      <c r="A86" s="1"/>
      <c r="B86" s="73" t="s">
        <v>289</v>
      </c>
      <c r="C86" s="73" t="s">
        <v>997</v>
      </c>
      <c r="D86" s="73" t="s">
        <v>997</v>
      </c>
      <c r="E86" s="74" t="s">
        <v>470</v>
      </c>
      <c r="F86" s="75">
        <v>583.65</v>
      </c>
      <c r="G86" s="75">
        <v>434.55</v>
      </c>
      <c r="H86" s="75">
        <v>430.4</v>
      </c>
      <c r="I86" s="75">
        <v>206.4</v>
      </c>
      <c r="J86" s="75">
        <v>692.3</v>
      </c>
      <c r="K86" s="75">
        <v>644.4</v>
      </c>
      <c r="L86" s="75">
        <v>2991.7</v>
      </c>
    </row>
    <row r="87" spans="1:12" x14ac:dyDescent="0.25">
      <c r="A87" s="1"/>
      <c r="B87" s="73" t="s">
        <v>505</v>
      </c>
      <c r="C87" s="73" t="s">
        <v>998</v>
      </c>
      <c r="D87" s="73" t="s">
        <v>17</v>
      </c>
      <c r="E87" s="74" t="s">
        <v>471</v>
      </c>
      <c r="F87" s="75">
        <v>187.6</v>
      </c>
      <c r="G87" s="75">
        <v>121.1</v>
      </c>
      <c r="H87" s="75">
        <v>56.5</v>
      </c>
      <c r="I87" s="75">
        <v>40.9</v>
      </c>
      <c r="J87" s="75">
        <v>119.95</v>
      </c>
      <c r="K87" s="75">
        <v>155.75</v>
      </c>
      <c r="L87" s="75">
        <v>681.8</v>
      </c>
    </row>
    <row r="88" spans="1:12" x14ac:dyDescent="0.25">
      <c r="A88" s="1"/>
      <c r="B88" s="73" t="s">
        <v>485</v>
      </c>
      <c r="C88" s="73" t="s">
        <v>999</v>
      </c>
      <c r="D88" s="73" t="s">
        <v>17</v>
      </c>
      <c r="E88" s="74" t="s">
        <v>471</v>
      </c>
      <c r="F88" s="75">
        <v>261.89999999999998</v>
      </c>
      <c r="G88" s="75">
        <v>170</v>
      </c>
      <c r="H88" s="75">
        <v>50.8</v>
      </c>
      <c r="I88" s="75">
        <v>63.55</v>
      </c>
      <c r="J88" s="75">
        <v>187.6</v>
      </c>
      <c r="K88" s="75">
        <v>231.75</v>
      </c>
      <c r="L88" s="75">
        <v>965.6</v>
      </c>
    </row>
    <row r="89" spans="1:12" x14ac:dyDescent="0.25">
      <c r="A89" s="1"/>
      <c r="B89" s="73" t="s">
        <v>490</v>
      </c>
      <c r="C89" s="73" t="s">
        <v>869</v>
      </c>
      <c r="D89" s="73" t="s">
        <v>960</v>
      </c>
      <c r="E89" s="74" t="s">
        <v>468</v>
      </c>
      <c r="F89" s="75">
        <v>85.25</v>
      </c>
      <c r="G89" s="75">
        <v>84.05</v>
      </c>
      <c r="H89" s="75">
        <v>83.8</v>
      </c>
      <c r="I89" s="75">
        <v>84.8</v>
      </c>
      <c r="J89" s="75">
        <v>86.65</v>
      </c>
      <c r="K89" s="75">
        <v>84.05</v>
      </c>
      <c r="L89" s="75">
        <v>508.6</v>
      </c>
    </row>
    <row r="90" spans="1:12" x14ac:dyDescent="0.25">
      <c r="A90" s="1"/>
      <c r="B90" s="73" t="s">
        <v>478</v>
      </c>
      <c r="C90" s="73" t="s">
        <v>870</v>
      </c>
      <c r="D90" s="73" t="s">
        <v>17</v>
      </c>
      <c r="E90" s="74" t="s">
        <v>468</v>
      </c>
      <c r="F90" s="75">
        <v>441.35</v>
      </c>
      <c r="G90" s="75">
        <v>386.95</v>
      </c>
      <c r="H90" s="75">
        <v>444.7</v>
      </c>
      <c r="I90" s="75">
        <v>443.95</v>
      </c>
      <c r="J90" s="75">
        <v>440.45</v>
      </c>
      <c r="K90" s="75">
        <v>442.6</v>
      </c>
      <c r="L90" s="75">
        <v>2600</v>
      </c>
    </row>
    <row r="91" spans="1:12" x14ac:dyDescent="0.25">
      <c r="A91" s="1"/>
      <c r="B91" s="73" t="s">
        <v>491</v>
      </c>
      <c r="C91" s="73" t="s">
        <v>871</v>
      </c>
      <c r="D91" s="73" t="s">
        <v>17</v>
      </c>
      <c r="E91" s="74" t="s">
        <v>468</v>
      </c>
      <c r="F91" s="75">
        <v>451.2</v>
      </c>
      <c r="G91" s="75">
        <v>449.3</v>
      </c>
      <c r="H91" s="75">
        <v>451</v>
      </c>
      <c r="I91" s="75">
        <v>452.4</v>
      </c>
      <c r="J91" s="75">
        <v>449.9</v>
      </c>
      <c r="K91" s="75">
        <v>448.8</v>
      </c>
      <c r="L91" s="75">
        <v>2702.6</v>
      </c>
    </row>
    <row r="92" spans="1:12" x14ac:dyDescent="0.25">
      <c r="A92" s="1"/>
      <c r="B92" s="73" t="s">
        <v>482</v>
      </c>
      <c r="C92" s="73" t="s">
        <v>1000</v>
      </c>
      <c r="D92" s="73" t="s">
        <v>17</v>
      </c>
      <c r="E92" s="74" t="s">
        <v>469</v>
      </c>
      <c r="F92" s="75"/>
      <c r="G92" s="75"/>
      <c r="H92" s="75"/>
      <c r="I92" s="75"/>
      <c r="J92" s="75"/>
      <c r="K92" s="75"/>
      <c r="L92" s="75">
        <v>0</v>
      </c>
    </row>
    <row r="93" spans="1:12" x14ac:dyDescent="0.25">
      <c r="A93" s="1"/>
      <c r="B93" s="73" t="s">
        <v>482</v>
      </c>
      <c r="C93" s="73" t="s">
        <v>1001</v>
      </c>
      <c r="D93" s="73" t="s">
        <v>17</v>
      </c>
      <c r="E93" s="74" t="s">
        <v>469</v>
      </c>
      <c r="F93" s="75"/>
      <c r="G93" s="75"/>
      <c r="H93" s="75"/>
      <c r="I93" s="75"/>
      <c r="J93" s="75"/>
      <c r="K93" s="75"/>
      <c r="L93" s="75">
        <v>0</v>
      </c>
    </row>
    <row r="94" spans="1:12" x14ac:dyDescent="0.25">
      <c r="A94" s="1"/>
      <c r="B94" s="73" t="s">
        <v>480</v>
      </c>
      <c r="C94" s="73" t="s">
        <v>872</v>
      </c>
      <c r="D94" s="73" t="s">
        <v>17</v>
      </c>
      <c r="E94" s="74" t="s">
        <v>468</v>
      </c>
      <c r="F94" s="75">
        <v>2154.6999999999998</v>
      </c>
      <c r="G94" s="75">
        <v>2100.6999999999998</v>
      </c>
      <c r="H94" s="75">
        <v>2157.6</v>
      </c>
      <c r="I94" s="75">
        <v>2159</v>
      </c>
      <c r="J94" s="75">
        <v>2155.1999999999998</v>
      </c>
      <c r="K94" s="75">
        <v>2162.9499999999998</v>
      </c>
      <c r="L94" s="75">
        <v>12890.15</v>
      </c>
    </row>
    <row r="95" spans="1:12" x14ac:dyDescent="0.25">
      <c r="A95" s="1"/>
      <c r="B95" s="73" t="s">
        <v>473</v>
      </c>
      <c r="C95" s="73" t="s">
        <v>873</v>
      </c>
      <c r="D95" s="73" t="s">
        <v>17</v>
      </c>
      <c r="E95" s="74" t="s">
        <v>468</v>
      </c>
      <c r="F95" s="75">
        <v>103.15</v>
      </c>
      <c r="G95" s="75">
        <v>101.85</v>
      </c>
      <c r="H95" s="75">
        <v>99.25</v>
      </c>
      <c r="I95" s="75">
        <v>99.25</v>
      </c>
      <c r="J95" s="75">
        <v>103.2</v>
      </c>
      <c r="K95" s="75">
        <v>78.650000000000006</v>
      </c>
      <c r="L95" s="75">
        <v>585.35</v>
      </c>
    </row>
    <row r="96" spans="1:12" x14ac:dyDescent="0.25">
      <c r="A96" s="1"/>
      <c r="B96" s="73" t="s">
        <v>107</v>
      </c>
      <c r="C96" s="73" t="s">
        <v>874</v>
      </c>
      <c r="D96" s="73" t="s">
        <v>17</v>
      </c>
      <c r="E96" s="74" t="s">
        <v>468</v>
      </c>
      <c r="F96" s="75">
        <v>13452.45</v>
      </c>
      <c r="G96" s="75">
        <v>13348.35</v>
      </c>
      <c r="H96" s="75">
        <v>13390.6</v>
      </c>
      <c r="I96" s="75">
        <v>13437.55</v>
      </c>
      <c r="J96" s="75">
        <v>13413.75</v>
      </c>
      <c r="K96" s="75">
        <v>13401.8</v>
      </c>
      <c r="L96" s="75">
        <v>80444.5</v>
      </c>
    </row>
    <row r="97" spans="1:12" x14ac:dyDescent="0.25">
      <c r="A97" s="1"/>
      <c r="B97" s="73" t="s">
        <v>107</v>
      </c>
      <c r="C97" s="73" t="s">
        <v>110</v>
      </c>
      <c r="D97" s="73" t="s">
        <v>983</v>
      </c>
      <c r="E97" s="74" t="s">
        <v>469</v>
      </c>
      <c r="F97" s="75"/>
      <c r="G97" s="75"/>
      <c r="H97" s="75">
        <v>1338.9</v>
      </c>
      <c r="I97" s="75"/>
      <c r="J97" s="75"/>
      <c r="K97" s="75">
        <v>2841.65</v>
      </c>
      <c r="L97" s="75">
        <v>4180.55</v>
      </c>
    </row>
    <row r="98" spans="1:12" x14ac:dyDescent="0.25">
      <c r="A98" s="1"/>
      <c r="B98" s="73" t="s">
        <v>107</v>
      </c>
      <c r="C98" s="73" t="s">
        <v>110</v>
      </c>
      <c r="D98" s="73" t="s">
        <v>984</v>
      </c>
      <c r="E98" s="74" t="s">
        <v>469</v>
      </c>
      <c r="F98" s="75"/>
      <c r="G98" s="75"/>
      <c r="H98" s="75">
        <v>1289</v>
      </c>
      <c r="I98" s="75">
        <v>4508.2</v>
      </c>
      <c r="J98" s="75">
        <v>4239</v>
      </c>
      <c r="K98" s="75">
        <v>3726.1</v>
      </c>
      <c r="L98" s="75">
        <v>13762.3</v>
      </c>
    </row>
    <row r="99" spans="1:12" x14ac:dyDescent="0.25">
      <c r="A99" s="1"/>
      <c r="B99" s="73" t="s">
        <v>107</v>
      </c>
      <c r="C99" s="73" t="s">
        <v>110</v>
      </c>
      <c r="D99" s="73" t="s">
        <v>271</v>
      </c>
      <c r="E99" s="74" t="s">
        <v>469</v>
      </c>
      <c r="F99" s="75">
        <v>2384</v>
      </c>
      <c r="G99" s="75">
        <v>3925.65</v>
      </c>
      <c r="H99" s="75">
        <v>4163</v>
      </c>
      <c r="I99" s="75">
        <v>4557.2</v>
      </c>
      <c r="J99" s="75">
        <v>4280.05</v>
      </c>
      <c r="K99" s="75">
        <v>3737.5</v>
      </c>
      <c r="L99" s="75">
        <v>23047.4</v>
      </c>
    </row>
    <row r="100" spans="1:12" x14ac:dyDescent="0.25">
      <c r="A100" s="1"/>
      <c r="B100" s="73" t="s">
        <v>107</v>
      </c>
      <c r="C100" s="73" t="s">
        <v>110</v>
      </c>
      <c r="D100" s="73" t="s">
        <v>273</v>
      </c>
      <c r="E100" s="74" t="s">
        <v>469</v>
      </c>
      <c r="F100" s="75">
        <v>587.15</v>
      </c>
      <c r="G100" s="75">
        <v>1800.8</v>
      </c>
      <c r="H100" s="75">
        <v>2557.4</v>
      </c>
      <c r="I100" s="75">
        <v>4514.55</v>
      </c>
      <c r="J100" s="75">
        <v>4348.1499999999996</v>
      </c>
      <c r="K100" s="75">
        <v>5512.25</v>
      </c>
      <c r="L100" s="75">
        <v>19320.3</v>
      </c>
    </row>
    <row r="101" spans="1:12" x14ac:dyDescent="0.25">
      <c r="A101" s="1"/>
      <c r="B101" s="73" t="s">
        <v>107</v>
      </c>
      <c r="C101" s="73" t="s">
        <v>115</v>
      </c>
      <c r="D101" s="73" t="s">
        <v>991</v>
      </c>
      <c r="E101" s="74" t="s">
        <v>469</v>
      </c>
      <c r="F101" s="75">
        <v>4800.25</v>
      </c>
      <c r="G101" s="75">
        <v>3662.85</v>
      </c>
      <c r="H101" s="75">
        <v>4843.6000000000004</v>
      </c>
      <c r="I101" s="75">
        <v>4836.1499999999996</v>
      </c>
      <c r="J101" s="75">
        <v>4845.05</v>
      </c>
      <c r="K101" s="75">
        <v>4642.95</v>
      </c>
      <c r="L101" s="75">
        <v>27630.85</v>
      </c>
    </row>
    <row r="102" spans="1:12" x14ac:dyDescent="0.25">
      <c r="A102" s="1"/>
      <c r="B102" s="73" t="s">
        <v>107</v>
      </c>
      <c r="C102" s="73" t="s">
        <v>115</v>
      </c>
      <c r="D102" s="73" t="s">
        <v>273</v>
      </c>
      <c r="E102" s="74" t="s">
        <v>469</v>
      </c>
      <c r="F102" s="75">
        <v>2533.1999999999998</v>
      </c>
      <c r="G102" s="75">
        <v>2070.0500000000002</v>
      </c>
      <c r="H102" s="75">
        <v>2561.5</v>
      </c>
      <c r="I102" s="75">
        <v>2553.6999999999998</v>
      </c>
      <c r="J102" s="75">
        <v>2560.3000000000002</v>
      </c>
      <c r="K102" s="75">
        <v>2478.9</v>
      </c>
      <c r="L102" s="75">
        <v>14757.65</v>
      </c>
    </row>
    <row r="103" spans="1:12" x14ac:dyDescent="0.25">
      <c r="A103" s="1"/>
      <c r="B103" s="73" t="s">
        <v>107</v>
      </c>
      <c r="C103" s="73" t="s">
        <v>875</v>
      </c>
      <c r="D103" s="73" t="s">
        <v>17</v>
      </c>
      <c r="E103" s="74" t="s">
        <v>468</v>
      </c>
      <c r="F103" s="75">
        <v>252.4</v>
      </c>
      <c r="G103" s="75">
        <v>252.5</v>
      </c>
      <c r="H103" s="75">
        <v>252.65</v>
      </c>
      <c r="I103" s="75">
        <v>252.15</v>
      </c>
      <c r="J103" s="75">
        <v>252.25</v>
      </c>
      <c r="K103" s="75">
        <v>252.05</v>
      </c>
      <c r="L103" s="75">
        <v>1514</v>
      </c>
    </row>
    <row r="104" spans="1:12" x14ac:dyDescent="0.25">
      <c r="A104" s="1"/>
      <c r="B104" s="73" t="s">
        <v>486</v>
      </c>
      <c r="C104" s="73" t="s">
        <v>1002</v>
      </c>
      <c r="D104" s="73" t="s">
        <v>17</v>
      </c>
      <c r="E104" s="74" t="s">
        <v>470</v>
      </c>
      <c r="F104" s="75">
        <v>1.7</v>
      </c>
      <c r="G104" s="75">
        <v>1.7</v>
      </c>
      <c r="H104" s="75">
        <v>1</v>
      </c>
      <c r="I104" s="75">
        <v>0.95</v>
      </c>
      <c r="J104" s="75">
        <v>2.15</v>
      </c>
      <c r="K104" s="75">
        <v>1.8</v>
      </c>
      <c r="L104" s="75">
        <v>9.3000000000000007</v>
      </c>
    </row>
    <row r="105" spans="1:12" x14ac:dyDescent="0.25">
      <c r="A105" s="1"/>
      <c r="B105" s="73" t="s">
        <v>477</v>
      </c>
      <c r="C105" s="73" t="s">
        <v>876</v>
      </c>
      <c r="D105" s="73" t="s">
        <v>17</v>
      </c>
      <c r="E105" s="74" t="s">
        <v>468</v>
      </c>
      <c r="F105" s="75">
        <v>1354.7</v>
      </c>
      <c r="G105" s="75">
        <v>1442</v>
      </c>
      <c r="H105" s="75">
        <v>1221.25</v>
      </c>
      <c r="I105" s="75">
        <v>1173.05</v>
      </c>
      <c r="J105" s="75">
        <v>1241.7</v>
      </c>
      <c r="K105" s="75">
        <v>1095.05</v>
      </c>
      <c r="L105" s="75">
        <v>7527.75</v>
      </c>
    </row>
    <row r="106" spans="1:12" x14ac:dyDescent="0.25">
      <c r="A106" s="1"/>
      <c r="B106" s="73" t="s">
        <v>487</v>
      </c>
      <c r="C106" s="73" t="s">
        <v>877</v>
      </c>
      <c r="D106" s="73" t="s">
        <v>17</v>
      </c>
      <c r="E106" s="74" t="s">
        <v>468</v>
      </c>
      <c r="F106" s="75">
        <v>85.6</v>
      </c>
      <c r="G106" s="75">
        <v>84.35</v>
      </c>
      <c r="H106" s="75">
        <v>70.150000000000006</v>
      </c>
      <c r="I106" s="75">
        <v>84.8</v>
      </c>
      <c r="J106" s="75">
        <v>84.6</v>
      </c>
      <c r="K106" s="75">
        <v>75.150000000000006</v>
      </c>
      <c r="L106" s="75">
        <v>484.65</v>
      </c>
    </row>
    <row r="107" spans="1:12" x14ac:dyDescent="0.25">
      <c r="A107" s="1"/>
      <c r="B107" s="73" t="s">
        <v>506</v>
      </c>
      <c r="C107" s="73" t="s">
        <v>1003</v>
      </c>
      <c r="D107" s="73" t="s">
        <v>17</v>
      </c>
      <c r="E107" s="74" t="s">
        <v>470</v>
      </c>
      <c r="F107" s="75">
        <v>140.4</v>
      </c>
      <c r="G107" s="75">
        <v>139.75</v>
      </c>
      <c r="H107" s="75">
        <v>138.69999999999999</v>
      </c>
      <c r="I107" s="75">
        <v>137</v>
      </c>
      <c r="J107" s="75">
        <v>140.05000000000001</v>
      </c>
      <c r="K107" s="75">
        <v>130.4</v>
      </c>
      <c r="L107" s="75">
        <v>826.3</v>
      </c>
    </row>
    <row r="108" spans="1:12" x14ac:dyDescent="0.25">
      <c r="A108" s="1"/>
      <c r="B108" s="73" t="s">
        <v>312</v>
      </c>
      <c r="C108" s="73" t="s">
        <v>1004</v>
      </c>
      <c r="D108" s="73" t="s">
        <v>17</v>
      </c>
      <c r="E108" s="74" t="s">
        <v>469</v>
      </c>
      <c r="F108" s="75"/>
      <c r="G108" s="75">
        <v>205.65</v>
      </c>
      <c r="H108" s="75"/>
      <c r="I108" s="75"/>
      <c r="J108" s="75"/>
      <c r="K108" s="75"/>
      <c r="L108" s="75">
        <v>205.65</v>
      </c>
    </row>
    <row r="109" spans="1:12" x14ac:dyDescent="0.25">
      <c r="A109" s="1"/>
      <c r="B109" s="73" t="s">
        <v>492</v>
      </c>
      <c r="C109" s="73" t="s">
        <v>1005</v>
      </c>
      <c r="D109" s="73" t="s">
        <v>17</v>
      </c>
      <c r="E109" s="74" t="s">
        <v>470</v>
      </c>
      <c r="F109" s="75">
        <v>159.4</v>
      </c>
      <c r="G109" s="75">
        <v>158.44999999999999</v>
      </c>
      <c r="H109" s="75">
        <v>154.69999999999999</v>
      </c>
      <c r="I109" s="75">
        <v>147.25</v>
      </c>
      <c r="J109" s="75">
        <v>159.5</v>
      </c>
      <c r="K109" s="75">
        <v>154.25</v>
      </c>
      <c r="L109" s="75">
        <v>933.55</v>
      </c>
    </row>
    <row r="110" spans="1:12" x14ac:dyDescent="0.25">
      <c r="A110" s="1"/>
      <c r="B110" s="73" t="s">
        <v>118</v>
      </c>
      <c r="C110" s="73" t="s">
        <v>878</v>
      </c>
      <c r="D110" s="73" t="s">
        <v>17</v>
      </c>
      <c r="E110" s="74" t="s">
        <v>468</v>
      </c>
      <c r="F110" s="75">
        <v>79.650000000000006</v>
      </c>
      <c r="G110" s="75">
        <v>117.15</v>
      </c>
      <c r="H110" s="75">
        <v>121.2</v>
      </c>
      <c r="I110" s="75">
        <v>124.65</v>
      </c>
      <c r="J110" s="75">
        <v>121</v>
      </c>
      <c r="K110" s="75">
        <v>127.15</v>
      </c>
      <c r="L110" s="75">
        <v>690.8</v>
      </c>
    </row>
    <row r="111" spans="1:12" x14ac:dyDescent="0.25">
      <c r="A111" s="1"/>
      <c r="B111" s="73" t="s">
        <v>118</v>
      </c>
      <c r="C111" s="73" t="s">
        <v>879</v>
      </c>
      <c r="D111" s="73" t="s">
        <v>17</v>
      </c>
      <c r="E111" s="74" t="s">
        <v>468</v>
      </c>
      <c r="F111" s="75">
        <v>4013.2</v>
      </c>
      <c r="G111" s="75">
        <v>4017.1</v>
      </c>
      <c r="H111" s="75">
        <v>4011.15</v>
      </c>
      <c r="I111" s="75">
        <v>4355.45</v>
      </c>
      <c r="J111" s="75">
        <v>6059.8</v>
      </c>
      <c r="K111" s="75">
        <v>5772.7</v>
      </c>
      <c r="L111" s="75">
        <v>28229.4</v>
      </c>
    </row>
    <row r="112" spans="1:12" x14ac:dyDescent="0.25">
      <c r="A112" s="1"/>
      <c r="B112" s="73" t="s">
        <v>118</v>
      </c>
      <c r="C112" s="73" t="s">
        <v>121</v>
      </c>
      <c r="D112" s="73" t="s">
        <v>17</v>
      </c>
      <c r="E112" s="74" t="s">
        <v>468</v>
      </c>
      <c r="F112" s="75">
        <v>1409.55</v>
      </c>
      <c r="G112" s="75">
        <v>1749.45</v>
      </c>
      <c r="H112" s="75">
        <v>2076.75</v>
      </c>
      <c r="I112" s="75">
        <v>2126.15</v>
      </c>
      <c r="J112" s="75">
        <v>2034.1</v>
      </c>
      <c r="K112" s="75">
        <v>2057.1</v>
      </c>
      <c r="L112" s="75">
        <v>11453.1</v>
      </c>
    </row>
    <row r="113" spans="1:12" x14ac:dyDescent="0.25">
      <c r="A113" s="1"/>
      <c r="B113" s="73" t="s">
        <v>118</v>
      </c>
      <c r="C113" s="73" t="s">
        <v>882</v>
      </c>
      <c r="D113" s="73" t="s">
        <v>17</v>
      </c>
      <c r="E113" s="74" t="s">
        <v>468</v>
      </c>
      <c r="F113" s="75">
        <v>217.85</v>
      </c>
      <c r="G113" s="75">
        <v>237.9</v>
      </c>
      <c r="H113" s="75">
        <v>238.05</v>
      </c>
      <c r="I113" s="75">
        <v>237.35</v>
      </c>
      <c r="J113" s="75">
        <v>237.75</v>
      </c>
      <c r="K113" s="75">
        <v>237.8</v>
      </c>
      <c r="L113" s="75">
        <v>1406.7</v>
      </c>
    </row>
    <row r="114" spans="1:12" x14ac:dyDescent="0.25">
      <c r="A114" s="1"/>
      <c r="B114" s="73" t="s">
        <v>123</v>
      </c>
      <c r="C114" s="73" t="s">
        <v>1006</v>
      </c>
      <c r="D114" s="73" t="s">
        <v>17</v>
      </c>
      <c r="E114" s="74" t="s">
        <v>471</v>
      </c>
      <c r="F114" s="75">
        <v>940.8</v>
      </c>
      <c r="G114" s="75">
        <v>951.9</v>
      </c>
      <c r="H114" s="75">
        <v>754.5</v>
      </c>
      <c r="I114" s="75">
        <v>789.15</v>
      </c>
      <c r="J114" s="75">
        <v>959.1</v>
      </c>
      <c r="K114" s="75">
        <v>793.2</v>
      </c>
      <c r="L114" s="75">
        <v>5188.6499999999996</v>
      </c>
    </row>
    <row r="115" spans="1:12" x14ac:dyDescent="0.25">
      <c r="A115" s="1"/>
      <c r="B115" s="73" t="s">
        <v>123</v>
      </c>
      <c r="C115" s="73" t="s">
        <v>1007</v>
      </c>
      <c r="D115" s="73" t="s">
        <v>17</v>
      </c>
      <c r="E115" s="74" t="s">
        <v>471</v>
      </c>
      <c r="F115" s="75">
        <v>998.75</v>
      </c>
      <c r="G115" s="75">
        <v>1009.55</v>
      </c>
      <c r="H115" s="75">
        <v>811.8</v>
      </c>
      <c r="I115" s="75">
        <v>834.55</v>
      </c>
      <c r="J115" s="75">
        <v>1053.6500000000001</v>
      </c>
      <c r="K115" s="75">
        <v>777.95</v>
      </c>
      <c r="L115" s="75">
        <v>5486.25</v>
      </c>
    </row>
    <row r="116" spans="1:12" x14ac:dyDescent="0.25">
      <c r="A116" s="1"/>
      <c r="B116" s="73" t="s">
        <v>123</v>
      </c>
      <c r="C116" s="73" t="s">
        <v>883</v>
      </c>
      <c r="D116" s="73" t="s">
        <v>17</v>
      </c>
      <c r="E116" s="74" t="s">
        <v>468</v>
      </c>
      <c r="F116" s="75">
        <v>1885.7</v>
      </c>
      <c r="G116" s="75">
        <v>1848.7</v>
      </c>
      <c r="H116" s="75">
        <v>1880.1</v>
      </c>
      <c r="I116" s="75">
        <v>1892.65</v>
      </c>
      <c r="J116" s="75">
        <v>1884.65</v>
      </c>
      <c r="K116" s="75">
        <v>1915.1</v>
      </c>
      <c r="L116" s="75">
        <v>11306.9</v>
      </c>
    </row>
    <row r="117" spans="1:12" x14ac:dyDescent="0.25">
      <c r="A117" s="1"/>
      <c r="B117" s="73" t="s">
        <v>123</v>
      </c>
      <c r="C117" s="73" t="s">
        <v>884</v>
      </c>
      <c r="D117" s="73" t="s">
        <v>960</v>
      </c>
      <c r="E117" s="74" t="s">
        <v>468</v>
      </c>
      <c r="F117" s="75">
        <v>14.4</v>
      </c>
      <c r="G117" s="75">
        <v>14.4</v>
      </c>
      <c r="H117" s="75">
        <v>14.4</v>
      </c>
      <c r="I117" s="75">
        <v>14.1</v>
      </c>
      <c r="J117" s="75">
        <v>8.9</v>
      </c>
      <c r="K117" s="75">
        <v>14.4</v>
      </c>
      <c r="L117" s="75">
        <v>80.599999999999994</v>
      </c>
    </row>
    <row r="118" spans="1:12" x14ac:dyDescent="0.25">
      <c r="A118" s="1"/>
      <c r="B118" s="73" t="s">
        <v>123</v>
      </c>
      <c r="C118" s="73" t="s">
        <v>885</v>
      </c>
      <c r="D118" s="73" t="s">
        <v>17</v>
      </c>
      <c r="E118" s="74" t="s">
        <v>468</v>
      </c>
      <c r="F118" s="75">
        <v>723.35</v>
      </c>
      <c r="G118" s="75">
        <v>722.6</v>
      </c>
      <c r="H118" s="75">
        <v>726.5</v>
      </c>
      <c r="I118" s="75">
        <v>715</v>
      </c>
      <c r="J118" s="75">
        <v>444.1</v>
      </c>
      <c r="K118" s="75">
        <v>724.25</v>
      </c>
      <c r="L118" s="75">
        <v>4055.8</v>
      </c>
    </row>
    <row r="119" spans="1:12" x14ac:dyDescent="0.25">
      <c r="A119" s="1"/>
      <c r="B119" s="73" t="s">
        <v>123</v>
      </c>
      <c r="C119" s="73" t="s">
        <v>886</v>
      </c>
      <c r="D119" s="73" t="s">
        <v>17</v>
      </c>
      <c r="E119" s="74" t="s">
        <v>468</v>
      </c>
      <c r="F119" s="75">
        <v>4715.6000000000004</v>
      </c>
      <c r="G119" s="75">
        <v>4464.95</v>
      </c>
      <c r="H119" s="75">
        <v>4131.05</v>
      </c>
      <c r="I119" s="75">
        <v>4637.7</v>
      </c>
      <c r="J119" s="75">
        <v>3998.45</v>
      </c>
      <c r="K119" s="75">
        <v>4371.95</v>
      </c>
      <c r="L119" s="75">
        <v>26319.7</v>
      </c>
    </row>
    <row r="120" spans="1:12" x14ac:dyDescent="0.25">
      <c r="A120" s="1"/>
      <c r="B120" s="73" t="s">
        <v>123</v>
      </c>
      <c r="C120" s="73" t="s">
        <v>887</v>
      </c>
      <c r="D120" s="73" t="s">
        <v>17</v>
      </c>
      <c r="E120" s="74" t="s">
        <v>468</v>
      </c>
      <c r="F120" s="75">
        <v>3002.15</v>
      </c>
      <c r="G120" s="75">
        <v>1083.3499999999999</v>
      </c>
      <c r="H120" s="75">
        <v>2999.3</v>
      </c>
      <c r="I120" s="75">
        <v>2984.15</v>
      </c>
      <c r="J120" s="75">
        <v>3004.25</v>
      </c>
      <c r="K120" s="75">
        <v>2978</v>
      </c>
      <c r="L120" s="75">
        <v>16051.2</v>
      </c>
    </row>
    <row r="121" spans="1:12" x14ac:dyDescent="0.25">
      <c r="A121" s="1"/>
      <c r="B121" s="73" t="s">
        <v>123</v>
      </c>
      <c r="C121" s="73" t="s">
        <v>888</v>
      </c>
      <c r="D121" s="73" t="s">
        <v>17</v>
      </c>
      <c r="E121" s="74" t="s">
        <v>468</v>
      </c>
      <c r="F121" s="75">
        <v>1515.85</v>
      </c>
      <c r="G121" s="75">
        <v>1529.65</v>
      </c>
      <c r="H121" s="75">
        <v>1522.85</v>
      </c>
      <c r="I121" s="75">
        <v>1523.25</v>
      </c>
      <c r="J121" s="75">
        <v>1493.55</v>
      </c>
      <c r="K121" s="75">
        <v>1522.5</v>
      </c>
      <c r="L121" s="75">
        <v>9107.65</v>
      </c>
    </row>
    <row r="122" spans="1:12" x14ac:dyDescent="0.25">
      <c r="A122" s="1"/>
      <c r="B122" s="73" t="s">
        <v>123</v>
      </c>
      <c r="C122" s="73" t="s">
        <v>1008</v>
      </c>
      <c r="D122" s="73" t="s">
        <v>1009</v>
      </c>
      <c r="E122" s="74" t="s">
        <v>470</v>
      </c>
      <c r="F122" s="75">
        <v>1062.05</v>
      </c>
      <c r="G122" s="75">
        <v>1124.1500000000001</v>
      </c>
      <c r="H122" s="75">
        <v>1117.75</v>
      </c>
      <c r="I122" s="75">
        <v>1027.8499999999999</v>
      </c>
      <c r="J122" s="75">
        <v>1055.3499999999999</v>
      </c>
      <c r="K122" s="75">
        <v>1098.1500000000001</v>
      </c>
      <c r="L122" s="75">
        <v>6485.3</v>
      </c>
    </row>
    <row r="123" spans="1:12" x14ac:dyDescent="0.25">
      <c r="A123" s="1"/>
      <c r="B123" s="73" t="s">
        <v>123</v>
      </c>
      <c r="C123" s="73" t="s">
        <v>1010</v>
      </c>
      <c r="D123" s="73" t="s">
        <v>17</v>
      </c>
      <c r="E123" s="74" t="s">
        <v>470</v>
      </c>
      <c r="F123" s="75">
        <v>1312.05</v>
      </c>
      <c r="G123" s="75">
        <v>1377.75</v>
      </c>
      <c r="H123" s="75">
        <v>1374.15</v>
      </c>
      <c r="I123" s="75">
        <v>1305.05</v>
      </c>
      <c r="J123" s="75">
        <v>1305.95</v>
      </c>
      <c r="K123" s="75">
        <v>1366.05</v>
      </c>
      <c r="L123" s="75">
        <v>8041</v>
      </c>
    </row>
    <row r="124" spans="1:12" x14ac:dyDescent="0.25">
      <c r="A124" s="1"/>
      <c r="B124" s="73" t="s">
        <v>123</v>
      </c>
      <c r="C124" s="73" t="s">
        <v>1011</v>
      </c>
      <c r="D124" s="73" t="s">
        <v>125</v>
      </c>
      <c r="E124" s="74" t="s">
        <v>469</v>
      </c>
      <c r="F124" s="75"/>
      <c r="G124" s="75"/>
      <c r="H124" s="75"/>
      <c r="I124" s="75"/>
      <c r="J124" s="75"/>
      <c r="K124" s="75"/>
      <c r="L124" s="75">
        <v>0</v>
      </c>
    </row>
    <row r="125" spans="1:12" x14ac:dyDescent="0.25">
      <c r="A125" s="1"/>
      <c r="B125" s="73" t="s">
        <v>123</v>
      </c>
      <c r="C125" s="73" t="s">
        <v>1011</v>
      </c>
      <c r="D125" s="73" t="s">
        <v>1012</v>
      </c>
      <c r="E125" s="74" t="s">
        <v>469</v>
      </c>
      <c r="F125" s="75"/>
      <c r="G125" s="75"/>
      <c r="H125" s="75"/>
      <c r="I125" s="75"/>
      <c r="J125" s="75">
        <v>11.2</v>
      </c>
      <c r="K125" s="75"/>
      <c r="L125" s="75">
        <v>11.2</v>
      </c>
    </row>
    <row r="126" spans="1:12" x14ac:dyDescent="0.25">
      <c r="A126" s="1"/>
      <c r="B126" s="73" t="s">
        <v>123</v>
      </c>
      <c r="C126" s="73" t="s">
        <v>1011</v>
      </c>
      <c r="D126" s="73" t="s">
        <v>1013</v>
      </c>
      <c r="E126" s="74" t="s">
        <v>469</v>
      </c>
      <c r="F126" s="75"/>
      <c r="G126" s="75"/>
      <c r="H126" s="75"/>
      <c r="I126" s="75"/>
      <c r="J126" s="75"/>
      <c r="K126" s="75"/>
      <c r="L126" s="75">
        <v>0</v>
      </c>
    </row>
    <row r="127" spans="1:12" x14ac:dyDescent="0.25">
      <c r="A127" s="1"/>
      <c r="B127" s="73" t="s">
        <v>123</v>
      </c>
      <c r="C127" s="73" t="s">
        <v>1014</v>
      </c>
      <c r="D127" s="73" t="s">
        <v>1015</v>
      </c>
      <c r="E127" s="74" t="s">
        <v>469</v>
      </c>
      <c r="F127" s="75">
        <v>1335.55</v>
      </c>
      <c r="G127" s="75"/>
      <c r="H127" s="75">
        <v>944.2</v>
      </c>
      <c r="I127" s="75">
        <v>889.55</v>
      </c>
      <c r="J127" s="75">
        <v>1022.35</v>
      </c>
      <c r="K127" s="75"/>
      <c r="L127" s="75">
        <v>4191.6499999999996</v>
      </c>
    </row>
    <row r="128" spans="1:12" x14ac:dyDescent="0.25">
      <c r="A128" s="1"/>
      <c r="B128" s="73" t="s">
        <v>123</v>
      </c>
      <c r="C128" s="73" t="s">
        <v>128</v>
      </c>
      <c r="D128" s="73" t="s">
        <v>271</v>
      </c>
      <c r="E128" s="74" t="s">
        <v>469</v>
      </c>
      <c r="F128" s="75">
        <v>3230.8</v>
      </c>
      <c r="G128" s="75">
        <v>207.25</v>
      </c>
      <c r="H128" s="75">
        <v>2087.6999999999998</v>
      </c>
      <c r="I128" s="75">
        <v>3104.85</v>
      </c>
      <c r="J128" s="75">
        <v>3001.95</v>
      </c>
      <c r="K128" s="75">
        <v>3081.7</v>
      </c>
      <c r="L128" s="75">
        <v>14714.25</v>
      </c>
    </row>
    <row r="129" spans="1:12" x14ac:dyDescent="0.25">
      <c r="A129" s="1"/>
      <c r="B129" s="73" t="s">
        <v>123</v>
      </c>
      <c r="C129" s="73" t="s">
        <v>128</v>
      </c>
      <c r="D129" s="73" t="s">
        <v>134</v>
      </c>
      <c r="E129" s="74" t="s">
        <v>469</v>
      </c>
      <c r="F129" s="75">
        <v>3215.85</v>
      </c>
      <c r="G129" s="75">
        <v>2974.8</v>
      </c>
      <c r="H129" s="75">
        <v>2990.25</v>
      </c>
      <c r="I129" s="75">
        <v>3088.6</v>
      </c>
      <c r="J129" s="75">
        <v>2991.7</v>
      </c>
      <c r="K129" s="75">
        <v>3068.5</v>
      </c>
      <c r="L129" s="75">
        <v>18329.7</v>
      </c>
    </row>
    <row r="130" spans="1:12" x14ac:dyDescent="0.25">
      <c r="A130" s="1"/>
      <c r="B130" s="73" t="s">
        <v>123</v>
      </c>
      <c r="C130" s="73" t="s">
        <v>128</v>
      </c>
      <c r="D130" s="73" t="s">
        <v>1016</v>
      </c>
      <c r="E130" s="74" t="s">
        <v>469</v>
      </c>
      <c r="F130" s="75">
        <v>3402.3</v>
      </c>
      <c r="G130" s="75">
        <v>1559.15</v>
      </c>
      <c r="H130" s="75">
        <v>2607.5</v>
      </c>
      <c r="I130" s="75">
        <v>3312.5</v>
      </c>
      <c r="J130" s="75">
        <v>3236.45</v>
      </c>
      <c r="K130" s="75">
        <v>3279.8</v>
      </c>
      <c r="L130" s="75">
        <v>17397.7</v>
      </c>
    </row>
    <row r="131" spans="1:12" x14ac:dyDescent="0.25">
      <c r="A131" s="1"/>
      <c r="B131" s="73" t="s">
        <v>1017</v>
      </c>
      <c r="C131" s="73" t="s">
        <v>1018</v>
      </c>
      <c r="D131" s="73" t="s">
        <v>17</v>
      </c>
      <c r="E131" s="74" t="s">
        <v>470</v>
      </c>
      <c r="F131" s="75">
        <v>193.8</v>
      </c>
      <c r="G131" s="75">
        <v>195.05</v>
      </c>
      <c r="H131" s="75">
        <v>187.9</v>
      </c>
      <c r="I131" s="75">
        <v>183.25</v>
      </c>
      <c r="J131" s="75">
        <v>193.4</v>
      </c>
      <c r="K131" s="75">
        <v>191.05</v>
      </c>
      <c r="L131" s="75">
        <v>1144.45</v>
      </c>
    </row>
    <row r="132" spans="1:12" x14ac:dyDescent="0.25">
      <c r="A132" s="1"/>
      <c r="B132" s="73" t="s">
        <v>494</v>
      </c>
      <c r="C132" s="73" t="s">
        <v>1019</v>
      </c>
      <c r="D132" s="73" t="s">
        <v>17</v>
      </c>
      <c r="E132" s="74" t="s">
        <v>471</v>
      </c>
      <c r="F132" s="75">
        <v>275.89999999999998</v>
      </c>
      <c r="G132" s="75">
        <v>399.85</v>
      </c>
      <c r="H132" s="75">
        <v>324.10000000000002</v>
      </c>
      <c r="I132" s="75">
        <v>225.35</v>
      </c>
      <c r="J132" s="75">
        <v>374.05</v>
      </c>
      <c r="K132" s="75">
        <v>404.85</v>
      </c>
      <c r="L132" s="75">
        <v>2004.1</v>
      </c>
    </row>
    <row r="133" spans="1:12" x14ac:dyDescent="0.25">
      <c r="A133" s="1"/>
      <c r="B133" s="73" t="s">
        <v>495</v>
      </c>
      <c r="C133" s="73" t="s">
        <v>1020</v>
      </c>
      <c r="D133" s="73" t="s">
        <v>17</v>
      </c>
      <c r="E133" s="74" t="s">
        <v>471</v>
      </c>
      <c r="F133" s="75">
        <v>840.55</v>
      </c>
      <c r="G133" s="75">
        <v>1156.3</v>
      </c>
      <c r="H133" s="75">
        <v>944.2</v>
      </c>
      <c r="I133" s="75">
        <v>711.05</v>
      </c>
      <c r="J133" s="75">
        <v>1168.3</v>
      </c>
      <c r="K133" s="75">
        <v>1034.5999999999999</v>
      </c>
      <c r="L133" s="75">
        <v>5855</v>
      </c>
    </row>
    <row r="134" spans="1:12" ht="28.5" x14ac:dyDescent="0.25">
      <c r="A134" s="1"/>
      <c r="B134" s="73" t="s">
        <v>323</v>
      </c>
      <c r="C134" s="73" t="s">
        <v>889</v>
      </c>
      <c r="D134" s="73" t="s">
        <v>17</v>
      </c>
      <c r="E134" s="74" t="s">
        <v>468</v>
      </c>
      <c r="F134" s="75">
        <v>479.9</v>
      </c>
      <c r="G134" s="75">
        <v>350.85</v>
      </c>
      <c r="H134" s="75"/>
      <c r="I134" s="75">
        <v>73.55</v>
      </c>
      <c r="J134" s="75">
        <v>468.3</v>
      </c>
      <c r="K134" s="75">
        <v>281.39999999999998</v>
      </c>
      <c r="L134" s="75">
        <v>1654</v>
      </c>
    </row>
    <row r="135" spans="1:12" x14ac:dyDescent="0.25">
      <c r="A135" s="1"/>
      <c r="B135" s="73" t="s">
        <v>330</v>
      </c>
      <c r="C135" s="73" t="s">
        <v>918</v>
      </c>
      <c r="D135" s="73" t="s">
        <v>17</v>
      </c>
      <c r="E135" s="74" t="s">
        <v>469</v>
      </c>
      <c r="F135" s="75">
        <v>104.65</v>
      </c>
      <c r="G135" s="75">
        <v>114.55</v>
      </c>
      <c r="H135" s="75">
        <v>97.05</v>
      </c>
      <c r="I135" s="75">
        <v>104.6</v>
      </c>
      <c r="J135" s="75">
        <v>112.3</v>
      </c>
      <c r="K135" s="75">
        <v>105.85</v>
      </c>
      <c r="L135" s="75">
        <v>639</v>
      </c>
    </row>
    <row r="136" spans="1:12" x14ac:dyDescent="0.25">
      <c r="A136" s="1"/>
      <c r="B136" s="73" t="s">
        <v>330</v>
      </c>
      <c r="C136" s="73" t="s">
        <v>1021</v>
      </c>
      <c r="D136" s="73" t="s">
        <v>17</v>
      </c>
      <c r="E136" s="74" t="s">
        <v>469</v>
      </c>
      <c r="F136" s="75">
        <v>61.65</v>
      </c>
      <c r="G136" s="75">
        <v>67.3</v>
      </c>
      <c r="H136" s="75">
        <v>67.5</v>
      </c>
      <c r="I136" s="75">
        <v>69.2</v>
      </c>
      <c r="J136" s="75">
        <v>57.3</v>
      </c>
      <c r="K136" s="75">
        <v>64.8</v>
      </c>
      <c r="L136" s="75">
        <v>387.75</v>
      </c>
    </row>
    <row r="137" spans="1:12" x14ac:dyDescent="0.25">
      <c r="A137" s="1"/>
      <c r="B137" s="73" t="s">
        <v>330</v>
      </c>
      <c r="C137" s="73" t="s">
        <v>1022</v>
      </c>
      <c r="D137" s="73" t="s">
        <v>17</v>
      </c>
      <c r="E137" s="74" t="s">
        <v>469</v>
      </c>
      <c r="F137" s="75">
        <v>57.6</v>
      </c>
      <c r="G137" s="75">
        <v>57.6</v>
      </c>
      <c r="H137" s="75">
        <v>57.6</v>
      </c>
      <c r="I137" s="75">
        <v>57.6</v>
      </c>
      <c r="J137" s="75">
        <v>56.6</v>
      </c>
      <c r="K137" s="75">
        <v>46</v>
      </c>
      <c r="L137" s="75">
        <v>333</v>
      </c>
    </row>
    <row r="138" spans="1:12" x14ac:dyDescent="0.25">
      <c r="A138" s="1"/>
      <c r="B138" s="73" t="s">
        <v>330</v>
      </c>
      <c r="C138" s="73" t="s">
        <v>1023</v>
      </c>
      <c r="D138" s="73" t="s">
        <v>17</v>
      </c>
      <c r="E138" s="74" t="s">
        <v>469</v>
      </c>
      <c r="F138" s="75">
        <v>28.6</v>
      </c>
      <c r="G138" s="75">
        <v>35.75</v>
      </c>
      <c r="H138" s="75">
        <v>36.1</v>
      </c>
      <c r="I138" s="75">
        <v>30.4</v>
      </c>
      <c r="J138" s="75">
        <v>52.7</v>
      </c>
      <c r="K138" s="75">
        <v>52.8</v>
      </c>
      <c r="L138" s="75">
        <v>236.35</v>
      </c>
    </row>
    <row r="139" spans="1:12" ht="28.5" x14ac:dyDescent="0.25">
      <c r="A139" s="1"/>
      <c r="B139" s="73" t="s">
        <v>339</v>
      </c>
      <c r="C139" s="73" t="s">
        <v>1024</v>
      </c>
      <c r="D139" s="73" t="s">
        <v>1025</v>
      </c>
      <c r="E139" s="74" t="s">
        <v>469</v>
      </c>
      <c r="F139" s="75"/>
      <c r="G139" s="75"/>
      <c r="H139" s="75"/>
      <c r="I139" s="75"/>
      <c r="J139" s="75"/>
      <c r="K139" s="75"/>
      <c r="L139" s="75">
        <v>0</v>
      </c>
    </row>
    <row r="140" spans="1:12" ht="28.5" x14ac:dyDescent="0.25">
      <c r="A140" s="1"/>
      <c r="B140" s="73" t="s">
        <v>339</v>
      </c>
      <c r="C140" s="73" t="s">
        <v>1024</v>
      </c>
      <c r="D140" s="73" t="s">
        <v>1026</v>
      </c>
      <c r="E140" s="74" t="s">
        <v>469</v>
      </c>
      <c r="F140" s="75"/>
      <c r="G140" s="75"/>
      <c r="H140" s="75"/>
      <c r="I140" s="75"/>
      <c r="J140" s="75"/>
      <c r="K140" s="75"/>
      <c r="L140" s="75">
        <v>0</v>
      </c>
    </row>
    <row r="141" spans="1:12" x14ac:dyDescent="0.25">
      <c r="A141" s="1"/>
      <c r="B141" s="73" t="s">
        <v>507</v>
      </c>
      <c r="C141" s="73" t="s">
        <v>1027</v>
      </c>
      <c r="D141" s="73" t="s">
        <v>17</v>
      </c>
      <c r="E141" s="74" t="s">
        <v>470</v>
      </c>
      <c r="F141" s="75">
        <v>134.85</v>
      </c>
      <c r="G141" s="75">
        <v>136.75</v>
      </c>
      <c r="H141" s="75">
        <v>138.55000000000001</v>
      </c>
      <c r="I141" s="75">
        <v>135.75</v>
      </c>
      <c r="J141" s="75">
        <v>123.4</v>
      </c>
      <c r="K141" s="75">
        <v>107.15</v>
      </c>
      <c r="L141" s="75">
        <v>776.45</v>
      </c>
    </row>
    <row r="142" spans="1:12" x14ac:dyDescent="0.25">
      <c r="A142" s="1"/>
      <c r="B142" s="73" t="s">
        <v>140</v>
      </c>
      <c r="C142" s="73" t="s">
        <v>141</v>
      </c>
      <c r="D142" s="73" t="s">
        <v>991</v>
      </c>
      <c r="E142" s="74" t="s">
        <v>469</v>
      </c>
      <c r="F142" s="75"/>
      <c r="G142" s="75"/>
      <c r="H142" s="75"/>
      <c r="I142" s="75"/>
      <c r="J142" s="75"/>
      <c r="K142" s="75"/>
      <c r="L142" s="75">
        <v>0</v>
      </c>
    </row>
    <row r="143" spans="1:12" x14ac:dyDescent="0.25">
      <c r="A143" s="1"/>
      <c r="B143" s="73" t="s">
        <v>140</v>
      </c>
      <c r="C143" s="73" t="s">
        <v>141</v>
      </c>
      <c r="D143" s="73" t="s">
        <v>992</v>
      </c>
      <c r="E143" s="74" t="s">
        <v>469</v>
      </c>
      <c r="F143" s="75"/>
      <c r="G143" s="75"/>
      <c r="H143" s="75"/>
      <c r="I143" s="75"/>
      <c r="J143" s="75"/>
      <c r="K143" s="75"/>
      <c r="L143" s="75">
        <v>0</v>
      </c>
    </row>
    <row r="144" spans="1:12" x14ac:dyDescent="0.25">
      <c r="A144" s="1"/>
      <c r="B144" s="73" t="s">
        <v>140</v>
      </c>
      <c r="C144" s="73" t="s">
        <v>141</v>
      </c>
      <c r="D144" s="73" t="s">
        <v>271</v>
      </c>
      <c r="E144" s="74" t="s">
        <v>469</v>
      </c>
      <c r="F144" s="75"/>
      <c r="G144" s="75">
        <v>441.9</v>
      </c>
      <c r="H144" s="75"/>
      <c r="I144" s="75"/>
      <c r="J144" s="75"/>
      <c r="K144" s="75"/>
      <c r="L144" s="75">
        <v>441.9</v>
      </c>
    </row>
    <row r="145" spans="1:12" x14ac:dyDescent="0.25">
      <c r="A145" s="1"/>
      <c r="B145" s="73" t="s">
        <v>140</v>
      </c>
      <c r="C145" s="73" t="s">
        <v>141</v>
      </c>
      <c r="D145" s="73" t="s">
        <v>134</v>
      </c>
      <c r="E145" s="74" t="s">
        <v>469</v>
      </c>
      <c r="F145" s="75"/>
      <c r="G145" s="75"/>
      <c r="H145" s="75"/>
      <c r="I145" s="75"/>
      <c r="J145" s="75"/>
      <c r="K145" s="75"/>
      <c r="L145" s="75">
        <v>0</v>
      </c>
    </row>
    <row r="146" spans="1:12" x14ac:dyDescent="0.25">
      <c r="A146" s="1"/>
      <c r="B146" s="73" t="s">
        <v>401</v>
      </c>
      <c r="C146" s="73" t="s">
        <v>890</v>
      </c>
      <c r="D146" s="73" t="s">
        <v>17</v>
      </c>
      <c r="E146" s="74" t="s">
        <v>468</v>
      </c>
      <c r="F146" s="75">
        <v>2438.1</v>
      </c>
      <c r="G146" s="75">
        <v>2644.35</v>
      </c>
      <c r="H146" s="75">
        <v>2654.4</v>
      </c>
      <c r="I146" s="75">
        <v>2363.75</v>
      </c>
      <c r="J146" s="75">
        <v>2662.1</v>
      </c>
      <c r="K146" s="75">
        <v>2662.6</v>
      </c>
      <c r="L146" s="75">
        <v>15425.3</v>
      </c>
    </row>
    <row r="147" spans="1:12" x14ac:dyDescent="0.25">
      <c r="A147" s="1"/>
      <c r="B147" s="73" t="s">
        <v>511</v>
      </c>
      <c r="C147" s="73" t="s">
        <v>922</v>
      </c>
      <c r="D147" s="73" t="s">
        <v>991</v>
      </c>
      <c r="E147" s="74" t="s">
        <v>469</v>
      </c>
      <c r="F147" s="75">
        <v>680.55</v>
      </c>
      <c r="G147" s="75">
        <v>682.25</v>
      </c>
      <c r="H147" s="75">
        <v>679</v>
      </c>
      <c r="I147" s="75">
        <v>676.9</v>
      </c>
      <c r="J147" s="75">
        <v>678.85</v>
      </c>
      <c r="K147" s="75">
        <v>680.05</v>
      </c>
      <c r="L147" s="75">
        <v>4077.6</v>
      </c>
    </row>
    <row r="148" spans="1:12" x14ac:dyDescent="0.25">
      <c r="A148" s="1"/>
      <c r="B148" s="73" t="s">
        <v>511</v>
      </c>
      <c r="C148" s="73" t="s">
        <v>922</v>
      </c>
      <c r="D148" s="73" t="s">
        <v>1028</v>
      </c>
      <c r="E148" s="74" t="s">
        <v>469</v>
      </c>
      <c r="F148" s="75">
        <v>76.650000000000006</v>
      </c>
      <c r="G148" s="75">
        <v>79.05</v>
      </c>
      <c r="H148" s="75">
        <v>79.7</v>
      </c>
      <c r="I148" s="75">
        <v>79.099999999999994</v>
      </c>
      <c r="J148" s="75">
        <v>80.3</v>
      </c>
      <c r="K148" s="75">
        <v>78.150000000000006</v>
      </c>
      <c r="L148" s="75">
        <v>472.95</v>
      </c>
    </row>
    <row r="149" spans="1:12" x14ac:dyDescent="0.25">
      <c r="A149" s="1"/>
      <c r="B149" s="73" t="s">
        <v>404</v>
      </c>
      <c r="C149" s="73" t="s">
        <v>1029</v>
      </c>
      <c r="D149" s="73" t="s">
        <v>1030</v>
      </c>
      <c r="E149" s="74" t="s">
        <v>469</v>
      </c>
      <c r="F149" s="75"/>
      <c r="G149" s="75"/>
      <c r="H149" s="75"/>
      <c r="I149" s="75"/>
      <c r="J149" s="75"/>
      <c r="K149" s="75"/>
      <c r="L149" s="75">
        <v>0</v>
      </c>
    </row>
    <row r="150" spans="1:12" x14ac:dyDescent="0.25">
      <c r="A150" s="1"/>
      <c r="B150" s="73" t="s">
        <v>404</v>
      </c>
      <c r="C150" s="73" t="s">
        <v>1029</v>
      </c>
      <c r="D150" s="73" t="s">
        <v>1028</v>
      </c>
      <c r="E150" s="74" t="s">
        <v>469</v>
      </c>
      <c r="F150" s="75"/>
      <c r="G150" s="75"/>
      <c r="H150" s="75"/>
      <c r="I150" s="75"/>
      <c r="J150" s="75"/>
      <c r="K150" s="75"/>
      <c r="L150" s="75">
        <v>0</v>
      </c>
    </row>
    <row r="151" spans="1:12" x14ac:dyDescent="0.25">
      <c r="A151" s="1"/>
      <c r="B151" s="73" t="s">
        <v>404</v>
      </c>
      <c r="C151" s="73" t="s">
        <v>1029</v>
      </c>
      <c r="D151" s="73" t="s">
        <v>406</v>
      </c>
      <c r="E151" s="74" t="s">
        <v>469</v>
      </c>
      <c r="F151" s="75"/>
      <c r="G151" s="75"/>
      <c r="H151" s="75"/>
      <c r="I151" s="75"/>
      <c r="J151" s="75"/>
      <c r="K151" s="75"/>
      <c r="L151" s="75">
        <v>0</v>
      </c>
    </row>
    <row r="152" spans="1:12" x14ac:dyDescent="0.25">
      <c r="A152" s="1"/>
      <c r="B152" s="73" t="s">
        <v>404</v>
      </c>
      <c r="C152" s="73" t="s">
        <v>1029</v>
      </c>
      <c r="D152" s="73" t="s">
        <v>1031</v>
      </c>
      <c r="E152" s="74" t="s">
        <v>469</v>
      </c>
      <c r="F152" s="75"/>
      <c r="G152" s="75"/>
      <c r="H152" s="75"/>
      <c r="I152" s="75"/>
      <c r="J152" s="75"/>
      <c r="K152" s="75"/>
      <c r="L152" s="75">
        <v>0</v>
      </c>
    </row>
    <row r="153" spans="1:12" x14ac:dyDescent="0.25">
      <c r="A153" s="1"/>
      <c r="B153" s="73" t="s">
        <v>891</v>
      </c>
      <c r="C153" s="73" t="s">
        <v>892</v>
      </c>
      <c r="D153" s="73" t="s">
        <v>17</v>
      </c>
      <c r="E153" s="74" t="s">
        <v>468</v>
      </c>
      <c r="F153" s="75">
        <v>480.15</v>
      </c>
      <c r="G153" s="75">
        <v>479.5</v>
      </c>
      <c r="H153" s="75">
        <v>479.85</v>
      </c>
      <c r="I153" s="75">
        <v>479.85</v>
      </c>
      <c r="J153" s="75">
        <v>479.75</v>
      </c>
      <c r="K153" s="75">
        <v>479.4</v>
      </c>
      <c r="L153" s="75">
        <v>2878.5</v>
      </c>
    </row>
    <row r="154" spans="1:12" x14ac:dyDescent="0.25">
      <c r="A154" s="1"/>
      <c r="B154" s="73" t="s">
        <v>891</v>
      </c>
      <c r="C154" s="73" t="s">
        <v>893</v>
      </c>
      <c r="D154" s="73" t="s">
        <v>17</v>
      </c>
      <c r="E154" s="74" t="s">
        <v>468</v>
      </c>
      <c r="F154" s="75">
        <v>188.75</v>
      </c>
      <c r="G154" s="75">
        <v>198.7</v>
      </c>
      <c r="H154" s="75">
        <v>203.75</v>
      </c>
      <c r="I154" s="75">
        <v>203.2</v>
      </c>
      <c r="J154" s="75">
        <v>202.4</v>
      </c>
      <c r="K154" s="75">
        <v>200.45</v>
      </c>
      <c r="L154" s="75">
        <v>1197.25</v>
      </c>
    </row>
    <row r="155" spans="1:12" x14ac:dyDescent="0.25">
      <c r="A155" s="1"/>
      <c r="B155" s="73" t="s">
        <v>57</v>
      </c>
      <c r="C155" s="73" t="s">
        <v>894</v>
      </c>
      <c r="D155" s="73" t="s">
        <v>17</v>
      </c>
      <c r="E155" s="74" t="s">
        <v>468</v>
      </c>
      <c r="F155" s="75">
        <v>91.2</v>
      </c>
      <c r="G155" s="75">
        <v>62.4</v>
      </c>
      <c r="H155" s="75">
        <v>48</v>
      </c>
      <c r="I155" s="75">
        <v>48</v>
      </c>
      <c r="J155" s="75">
        <v>49.75</v>
      </c>
      <c r="K155" s="75">
        <v>65.099999999999994</v>
      </c>
      <c r="L155" s="75">
        <v>364.45</v>
      </c>
    </row>
    <row r="156" spans="1:12" x14ac:dyDescent="0.25">
      <c r="A156" s="1"/>
      <c r="B156" s="73" t="s">
        <v>57</v>
      </c>
      <c r="C156" s="73" t="s">
        <v>1032</v>
      </c>
      <c r="D156" s="73" t="s">
        <v>17</v>
      </c>
      <c r="E156" s="74" t="s">
        <v>468</v>
      </c>
      <c r="F156" s="75">
        <v>1011.05</v>
      </c>
      <c r="G156" s="75"/>
      <c r="H156" s="75">
        <v>567.20000000000005</v>
      </c>
      <c r="I156" s="75">
        <v>1128.8</v>
      </c>
      <c r="J156" s="75">
        <v>516.20000000000005</v>
      </c>
      <c r="K156" s="75"/>
      <c r="L156" s="75">
        <v>3223.25</v>
      </c>
    </row>
    <row r="157" spans="1:12" x14ac:dyDescent="0.25">
      <c r="A157" s="1"/>
      <c r="B157" s="73" t="s">
        <v>57</v>
      </c>
      <c r="C157" s="73" t="s">
        <v>143</v>
      </c>
      <c r="D157" s="73" t="s">
        <v>17</v>
      </c>
      <c r="E157" s="74" t="s">
        <v>468</v>
      </c>
      <c r="F157" s="75">
        <v>4107.6000000000004</v>
      </c>
      <c r="G157" s="75">
        <v>4096.1000000000004</v>
      </c>
      <c r="H157" s="75">
        <v>4158.05</v>
      </c>
      <c r="I157" s="75">
        <v>4176.1499999999996</v>
      </c>
      <c r="J157" s="75">
        <v>4170.1499999999996</v>
      </c>
      <c r="K157" s="75">
        <v>4173.6499999999996</v>
      </c>
      <c r="L157" s="75">
        <v>24881.7</v>
      </c>
    </row>
    <row r="158" spans="1:12" x14ac:dyDescent="0.25">
      <c r="A158" s="1"/>
      <c r="B158" s="73" t="s">
        <v>57</v>
      </c>
      <c r="C158" s="73" t="s">
        <v>895</v>
      </c>
      <c r="D158" s="73" t="s">
        <v>17</v>
      </c>
      <c r="E158" s="74" t="s">
        <v>468</v>
      </c>
      <c r="F158" s="75">
        <v>718.05</v>
      </c>
      <c r="G158" s="75">
        <v>730.7</v>
      </c>
      <c r="H158" s="75">
        <v>719.2</v>
      </c>
      <c r="I158" s="75">
        <v>703.8</v>
      </c>
      <c r="J158" s="75">
        <v>721.85</v>
      </c>
      <c r="K158" s="75">
        <v>717.65</v>
      </c>
      <c r="L158" s="75">
        <v>4311.25</v>
      </c>
    </row>
    <row r="159" spans="1:12" x14ac:dyDescent="0.25">
      <c r="A159" s="1"/>
      <c r="B159" s="73" t="s">
        <v>57</v>
      </c>
      <c r="C159" s="73" t="s">
        <v>896</v>
      </c>
      <c r="D159" s="73" t="s">
        <v>17</v>
      </c>
      <c r="E159" s="74" t="s">
        <v>468</v>
      </c>
      <c r="F159" s="75">
        <v>1063.1500000000001</v>
      </c>
      <c r="G159" s="75">
        <v>1057.3499999999999</v>
      </c>
      <c r="H159" s="75">
        <v>1071.5</v>
      </c>
      <c r="I159" s="75">
        <v>1073.0999999999999</v>
      </c>
      <c r="J159" s="75">
        <v>1073.75</v>
      </c>
      <c r="K159" s="75">
        <v>1073.6500000000001</v>
      </c>
      <c r="L159" s="75">
        <v>6412.5</v>
      </c>
    </row>
    <row r="160" spans="1:12" x14ac:dyDescent="0.25">
      <c r="A160" s="1"/>
      <c r="B160" s="73" t="s">
        <v>57</v>
      </c>
      <c r="C160" s="73" t="s">
        <v>897</v>
      </c>
      <c r="D160" s="73" t="s">
        <v>17</v>
      </c>
      <c r="E160" s="74" t="s">
        <v>468</v>
      </c>
      <c r="F160" s="75">
        <v>192.6</v>
      </c>
      <c r="G160" s="75">
        <v>187.75</v>
      </c>
      <c r="H160" s="75">
        <v>191.7</v>
      </c>
      <c r="I160" s="75">
        <v>191.75</v>
      </c>
      <c r="J160" s="75">
        <v>127.75</v>
      </c>
      <c r="K160" s="75">
        <v>109.8</v>
      </c>
      <c r="L160" s="75">
        <v>1001.35</v>
      </c>
    </row>
    <row r="161" spans="1:12" x14ac:dyDescent="0.25">
      <c r="A161" s="1"/>
      <c r="B161" s="73" t="s">
        <v>57</v>
      </c>
      <c r="C161" s="73" t="s">
        <v>1033</v>
      </c>
      <c r="D161" s="73" t="s">
        <v>17</v>
      </c>
      <c r="E161" s="74" t="s">
        <v>468</v>
      </c>
      <c r="F161" s="75"/>
      <c r="G161" s="75"/>
      <c r="H161" s="75"/>
      <c r="I161" s="75"/>
      <c r="J161" s="75"/>
      <c r="K161" s="75"/>
      <c r="L161" s="75">
        <v>0</v>
      </c>
    </row>
    <row r="162" spans="1:12" x14ac:dyDescent="0.25">
      <c r="A162" s="1"/>
      <c r="B162" s="73" t="s">
        <v>57</v>
      </c>
      <c r="C162" s="73" t="s">
        <v>898</v>
      </c>
      <c r="D162" s="73" t="s">
        <v>17</v>
      </c>
      <c r="E162" s="74" t="s">
        <v>468</v>
      </c>
      <c r="F162" s="75">
        <v>2610.0500000000002</v>
      </c>
      <c r="G162" s="75">
        <v>2584.6999999999998</v>
      </c>
      <c r="H162" s="75">
        <v>2609.0500000000002</v>
      </c>
      <c r="I162" s="75">
        <v>2610.9</v>
      </c>
      <c r="J162" s="75">
        <v>2607</v>
      </c>
      <c r="K162" s="75">
        <v>2612.6999999999998</v>
      </c>
      <c r="L162" s="75">
        <v>15634.4</v>
      </c>
    </row>
    <row r="163" spans="1:12" x14ac:dyDescent="0.25">
      <c r="A163" s="1"/>
      <c r="B163" s="73" t="s">
        <v>1034</v>
      </c>
      <c r="C163" s="73" t="s">
        <v>1035</v>
      </c>
      <c r="D163" s="73" t="s">
        <v>17</v>
      </c>
      <c r="E163" s="74" t="s">
        <v>470</v>
      </c>
      <c r="F163" s="75">
        <v>199.55</v>
      </c>
      <c r="G163" s="75">
        <v>199</v>
      </c>
      <c r="H163" s="75">
        <v>192.8</v>
      </c>
      <c r="I163" s="75">
        <v>198.25</v>
      </c>
      <c r="J163" s="75">
        <v>201.9</v>
      </c>
      <c r="K163" s="75">
        <v>30.85</v>
      </c>
      <c r="L163" s="75">
        <v>1022.35</v>
      </c>
    </row>
    <row r="164" spans="1:12" x14ac:dyDescent="0.25">
      <c r="A164" s="1"/>
      <c r="B164" s="73" t="s">
        <v>146</v>
      </c>
      <c r="C164" s="73" t="s">
        <v>1036</v>
      </c>
      <c r="D164" s="73" t="s">
        <v>991</v>
      </c>
      <c r="E164" s="74" t="s">
        <v>469</v>
      </c>
      <c r="F164" s="75">
        <v>1975.35</v>
      </c>
      <c r="G164" s="75">
        <v>751.35</v>
      </c>
      <c r="H164" s="75"/>
      <c r="I164" s="75">
        <v>3081.8</v>
      </c>
      <c r="J164" s="75">
        <v>3944.3</v>
      </c>
      <c r="K164" s="75">
        <v>3859.7</v>
      </c>
      <c r="L164" s="75">
        <v>13612.5</v>
      </c>
    </row>
    <row r="165" spans="1:12" x14ac:dyDescent="0.25">
      <c r="A165" s="1"/>
      <c r="B165" s="73" t="s">
        <v>146</v>
      </c>
      <c r="C165" s="73" t="s">
        <v>1036</v>
      </c>
      <c r="D165" s="73" t="s">
        <v>273</v>
      </c>
      <c r="E165" s="74" t="s">
        <v>469</v>
      </c>
      <c r="F165" s="75"/>
      <c r="G165" s="75"/>
      <c r="H165" s="75"/>
      <c r="I165" s="75">
        <v>1520.2</v>
      </c>
      <c r="J165" s="75">
        <v>2179.85</v>
      </c>
      <c r="K165" s="75">
        <v>2133.6</v>
      </c>
      <c r="L165" s="75">
        <v>5833.65</v>
      </c>
    </row>
    <row r="166" spans="1:12" x14ac:dyDescent="0.25">
      <c r="A166" s="1"/>
      <c r="B166" s="73" t="s">
        <v>149</v>
      </c>
      <c r="C166" s="73" t="s">
        <v>1037</v>
      </c>
      <c r="D166" s="73" t="s">
        <v>991</v>
      </c>
      <c r="E166" s="74" t="s">
        <v>469</v>
      </c>
      <c r="F166" s="75"/>
      <c r="G166" s="75"/>
      <c r="H166" s="75"/>
      <c r="I166" s="75">
        <v>1184.7</v>
      </c>
      <c r="J166" s="75"/>
      <c r="K166" s="75"/>
      <c r="L166" s="75">
        <v>1184.7</v>
      </c>
    </row>
    <row r="167" spans="1:12" x14ac:dyDescent="0.25">
      <c r="A167" s="1"/>
      <c r="B167" s="73" t="s">
        <v>149</v>
      </c>
      <c r="C167" s="73" t="s">
        <v>1037</v>
      </c>
      <c r="D167" s="73" t="s">
        <v>992</v>
      </c>
      <c r="E167" s="74" t="s">
        <v>469</v>
      </c>
      <c r="F167" s="75"/>
      <c r="G167" s="75"/>
      <c r="H167" s="75"/>
      <c r="I167" s="75"/>
      <c r="J167" s="75"/>
      <c r="K167" s="75"/>
      <c r="L167" s="75">
        <v>0</v>
      </c>
    </row>
    <row r="168" spans="1:12" x14ac:dyDescent="0.25">
      <c r="A168" s="1"/>
      <c r="B168" s="215" t="s">
        <v>1038</v>
      </c>
      <c r="C168" s="215"/>
      <c r="D168" s="215"/>
      <c r="E168" s="215"/>
      <c r="F168" s="76">
        <v>169434.2</v>
      </c>
      <c r="G168" s="76">
        <v>160019.83549999999</v>
      </c>
      <c r="H168" s="76">
        <v>170792.6</v>
      </c>
      <c r="I168" s="76">
        <v>177259.7</v>
      </c>
      <c r="J168" s="76">
        <v>175284.3</v>
      </c>
      <c r="K168" s="76">
        <v>178176.12</v>
      </c>
      <c r="L168" s="76">
        <v>1030966.7555</v>
      </c>
    </row>
    <row r="169" spans="1:12" x14ac:dyDescent="0.25">
      <c r="A169" s="1"/>
      <c r="B169" s="1"/>
      <c r="C169" s="1"/>
      <c r="D169" s="1"/>
      <c r="E169" s="1"/>
      <c r="F169" s="1"/>
      <c r="G169" s="1"/>
      <c r="H169" s="1"/>
      <c r="I169" s="1"/>
      <c r="J169" s="1"/>
      <c r="K169" s="1"/>
      <c r="L169" s="1"/>
    </row>
    <row r="170" spans="1:12" x14ac:dyDescent="0.25">
      <c r="A170" s="1"/>
      <c r="B170" s="1"/>
      <c r="C170" s="1"/>
      <c r="D170" s="1"/>
      <c r="E170" s="1"/>
      <c r="F170" s="1"/>
      <c r="G170" s="1"/>
      <c r="H170" s="1"/>
      <c r="I170" s="1"/>
      <c r="J170" s="1"/>
      <c r="K170" s="1"/>
      <c r="L170" s="1"/>
    </row>
    <row r="171" spans="1:12" ht="18" x14ac:dyDescent="0.25">
      <c r="A171" s="1"/>
      <c r="B171" s="2" t="s">
        <v>1039</v>
      </c>
      <c r="C171" s="1"/>
      <c r="D171" s="1"/>
      <c r="E171" s="1"/>
      <c r="F171" s="1"/>
      <c r="G171" s="1"/>
      <c r="H171" s="1"/>
      <c r="I171" s="1"/>
      <c r="J171" s="1"/>
      <c r="K171" s="1"/>
      <c r="L171" s="1"/>
    </row>
    <row r="172" spans="1:12" ht="23.1" customHeight="1" x14ac:dyDescent="0.25">
      <c r="A172" s="1"/>
      <c r="B172" s="204" t="s">
        <v>3</v>
      </c>
      <c r="C172" s="204" t="s">
        <v>17</v>
      </c>
      <c r="D172" s="204" t="s">
        <v>954</v>
      </c>
      <c r="E172" s="204" t="s">
        <v>955</v>
      </c>
      <c r="F172" s="214" t="s">
        <v>956</v>
      </c>
      <c r="G172" s="214"/>
      <c r="H172" s="214"/>
      <c r="I172" s="214"/>
      <c r="J172" s="214"/>
      <c r="K172" s="214"/>
      <c r="L172" s="214"/>
    </row>
    <row r="173" spans="1:12" ht="23.1" customHeight="1" x14ac:dyDescent="0.25">
      <c r="A173" s="1"/>
      <c r="B173" s="204"/>
      <c r="C173" s="204"/>
      <c r="D173" s="204"/>
      <c r="E173" s="204"/>
      <c r="F173" s="72">
        <v>1</v>
      </c>
      <c r="G173" s="72">
        <v>2</v>
      </c>
      <c r="H173" s="72">
        <v>3</v>
      </c>
      <c r="I173" s="72">
        <v>4</v>
      </c>
      <c r="J173" s="72">
        <v>5</v>
      </c>
      <c r="K173" s="72">
        <v>6</v>
      </c>
      <c r="L173" s="72" t="s">
        <v>830</v>
      </c>
    </row>
    <row r="174" spans="1:12" x14ac:dyDescent="0.25">
      <c r="A174" s="1"/>
      <c r="B174" s="73" t="s">
        <v>1040</v>
      </c>
      <c r="C174" s="73" t="s">
        <v>1041</v>
      </c>
      <c r="D174" s="73" t="s">
        <v>960</v>
      </c>
      <c r="E174" s="74" t="s">
        <v>468</v>
      </c>
      <c r="F174" s="75">
        <v>146.30549999999999</v>
      </c>
      <c r="G174" s="75">
        <v>146.29300000000001</v>
      </c>
      <c r="H174" s="75">
        <v>146.23099999999999</v>
      </c>
      <c r="I174" s="75">
        <v>146.13050000000001</v>
      </c>
      <c r="J174" s="75">
        <v>146.09049999999999</v>
      </c>
      <c r="K174" s="75">
        <v>146.07400000000001</v>
      </c>
      <c r="L174" s="75">
        <v>877.12450000000001</v>
      </c>
    </row>
    <row r="175" spans="1:12" x14ac:dyDescent="0.25">
      <c r="A175" s="1"/>
      <c r="B175" s="73" t="s">
        <v>516</v>
      </c>
      <c r="C175" s="73" t="s">
        <v>3194</v>
      </c>
      <c r="D175" s="73" t="s">
        <v>3193</v>
      </c>
      <c r="E175" s="74" t="s">
        <v>468</v>
      </c>
      <c r="F175" s="75">
        <v>123.0245</v>
      </c>
      <c r="G175" s="75">
        <v>96.292500000000004</v>
      </c>
      <c r="H175" s="75">
        <v>86.246499999999997</v>
      </c>
      <c r="I175" s="75">
        <v>88.072500000000005</v>
      </c>
      <c r="J175" s="75">
        <v>214.45</v>
      </c>
      <c r="K175" s="75">
        <v>59.881999999999998</v>
      </c>
      <c r="L175" s="75">
        <v>667.96799999999996</v>
      </c>
    </row>
    <row r="176" spans="1:12" x14ac:dyDescent="0.25">
      <c r="A176" s="1"/>
      <c r="B176" s="73" t="s">
        <v>518</v>
      </c>
      <c r="C176" s="73" t="s">
        <v>1042</v>
      </c>
      <c r="D176" s="73" t="s">
        <v>17</v>
      </c>
      <c r="E176" s="74" t="s">
        <v>468</v>
      </c>
      <c r="F176" s="75">
        <v>294.95</v>
      </c>
      <c r="G176" s="75">
        <v>314.85000000000002</v>
      </c>
      <c r="H176" s="75">
        <v>315.45</v>
      </c>
      <c r="I176" s="75">
        <v>316.8</v>
      </c>
      <c r="J176" s="75">
        <v>316.8</v>
      </c>
      <c r="K176" s="75">
        <v>237.55</v>
      </c>
      <c r="L176" s="75">
        <v>1796.4</v>
      </c>
    </row>
    <row r="177" spans="1:12" x14ac:dyDescent="0.25">
      <c r="A177" s="1"/>
      <c r="B177" s="73" t="s">
        <v>519</v>
      </c>
      <c r="C177" s="73" t="s">
        <v>1043</v>
      </c>
      <c r="D177" s="73" t="s">
        <v>17</v>
      </c>
      <c r="E177" s="74" t="s">
        <v>469</v>
      </c>
      <c r="F177" s="75"/>
      <c r="G177" s="75"/>
      <c r="H177" s="75"/>
      <c r="I177" s="75"/>
      <c r="J177" s="75"/>
      <c r="K177" s="75"/>
      <c r="L177" s="75">
        <v>0</v>
      </c>
    </row>
    <row r="178" spans="1:12" x14ac:dyDescent="0.25">
      <c r="A178" s="1"/>
      <c r="B178" s="73" t="s">
        <v>401</v>
      </c>
      <c r="C178" s="73" t="s">
        <v>402</v>
      </c>
      <c r="D178" s="73" t="s">
        <v>17</v>
      </c>
      <c r="E178" s="74" t="s">
        <v>468</v>
      </c>
      <c r="F178" s="75">
        <v>28.6</v>
      </c>
      <c r="G178" s="75">
        <v>30.85</v>
      </c>
      <c r="H178" s="75">
        <v>29.1</v>
      </c>
      <c r="I178" s="75">
        <v>29.2</v>
      </c>
      <c r="J178" s="75">
        <v>29.15</v>
      </c>
      <c r="K178" s="75">
        <v>29.05</v>
      </c>
      <c r="L178" s="75">
        <v>175.95</v>
      </c>
    </row>
    <row r="179" spans="1:12" x14ac:dyDescent="0.25">
      <c r="A179" s="1"/>
      <c r="B179" s="73" t="s">
        <v>1044</v>
      </c>
      <c r="C179" s="73" t="s">
        <v>1045</v>
      </c>
      <c r="D179" s="73" t="s">
        <v>1045</v>
      </c>
      <c r="E179" s="74" t="s">
        <v>469</v>
      </c>
      <c r="F179" s="75">
        <v>454.15222</v>
      </c>
      <c r="G179" s="75">
        <v>454.24976500000002</v>
      </c>
      <c r="H179" s="75">
        <v>454.19483500000001</v>
      </c>
      <c r="I179" s="75">
        <v>451.17923999999999</v>
      </c>
      <c r="J179" s="75">
        <v>453.86609499999997</v>
      </c>
      <c r="K179" s="75">
        <v>454.107305</v>
      </c>
      <c r="L179" s="75">
        <v>2721.74946</v>
      </c>
    </row>
    <row r="180" spans="1:12" x14ac:dyDescent="0.25">
      <c r="A180" s="1"/>
      <c r="B180" s="73" t="s">
        <v>891</v>
      </c>
      <c r="C180" s="73" t="s">
        <v>1046</v>
      </c>
      <c r="D180" s="73" t="s">
        <v>17</v>
      </c>
      <c r="E180" s="74" t="s">
        <v>468</v>
      </c>
      <c r="F180" s="75">
        <v>239.7</v>
      </c>
      <c r="G180" s="75">
        <v>256.7</v>
      </c>
      <c r="H180" s="75">
        <v>256</v>
      </c>
      <c r="I180" s="75">
        <v>273.39999999999998</v>
      </c>
      <c r="J180" s="75">
        <v>274.55</v>
      </c>
      <c r="K180" s="75">
        <v>265.2</v>
      </c>
      <c r="L180" s="75">
        <v>1565.55</v>
      </c>
    </row>
    <row r="181" spans="1:12" x14ac:dyDescent="0.25">
      <c r="A181" s="1"/>
      <c r="B181" s="73" t="s">
        <v>891</v>
      </c>
      <c r="C181" s="73" t="s">
        <v>1047</v>
      </c>
      <c r="D181" s="73" t="s">
        <v>17</v>
      </c>
      <c r="E181" s="74" t="s">
        <v>468</v>
      </c>
      <c r="F181" s="75">
        <v>202.8</v>
      </c>
      <c r="G181" s="75">
        <v>202.35</v>
      </c>
      <c r="H181" s="75">
        <v>233.95</v>
      </c>
      <c r="I181" s="75">
        <v>219.95</v>
      </c>
      <c r="J181" s="75">
        <v>214.45</v>
      </c>
      <c r="K181" s="75">
        <v>218.3</v>
      </c>
      <c r="L181" s="75">
        <v>1291.8</v>
      </c>
    </row>
    <row r="182" spans="1:12" x14ac:dyDescent="0.25">
      <c r="A182" s="1"/>
      <c r="B182" s="73" t="s">
        <v>515</v>
      </c>
      <c r="C182" s="73" t="s">
        <v>1048</v>
      </c>
      <c r="D182" s="73" t="s">
        <v>960</v>
      </c>
      <c r="E182" s="74" t="s">
        <v>468</v>
      </c>
      <c r="F182" s="75">
        <v>577.92104500000005</v>
      </c>
      <c r="G182" s="75">
        <v>574.04157499999997</v>
      </c>
      <c r="H182" s="75">
        <v>573.54777000000001</v>
      </c>
      <c r="I182" s="75">
        <v>575.12431500000002</v>
      </c>
      <c r="J182" s="75">
        <v>573.50297999999998</v>
      </c>
      <c r="K182" s="75">
        <v>572.31798500000002</v>
      </c>
      <c r="L182" s="75">
        <v>3446.4556699999998</v>
      </c>
    </row>
    <row r="183" spans="1:12" x14ac:dyDescent="0.25">
      <c r="A183" s="1"/>
      <c r="B183" s="215" t="s">
        <v>1049</v>
      </c>
      <c r="C183" s="215"/>
      <c r="D183" s="215"/>
      <c r="E183" s="215"/>
      <c r="F183" s="76">
        <v>2067.4532650000001</v>
      </c>
      <c r="G183" s="76">
        <v>2075.6268399999999</v>
      </c>
      <c r="H183" s="76">
        <v>2094.7201049999999</v>
      </c>
      <c r="I183" s="76">
        <v>2099.8565549999998</v>
      </c>
      <c r="J183" s="76">
        <v>2222.8595749999999</v>
      </c>
      <c r="K183" s="76">
        <v>1982.4812899999999</v>
      </c>
      <c r="L183" s="76">
        <v>12542.99763</v>
      </c>
    </row>
    <row r="184" spans="1:12" x14ac:dyDescent="0.25">
      <c r="A184" s="1"/>
      <c r="B184" s="1"/>
      <c r="C184" s="1"/>
      <c r="D184" s="1"/>
      <c r="E184" s="1"/>
      <c r="F184" s="1"/>
      <c r="G184" s="1"/>
      <c r="H184" s="1"/>
      <c r="I184" s="1"/>
      <c r="J184" s="1"/>
      <c r="K184" s="1"/>
      <c r="L184" s="1"/>
    </row>
    <row r="185" spans="1:12" x14ac:dyDescent="0.25">
      <c r="A185" s="1"/>
      <c r="B185" s="1"/>
      <c r="C185" s="1"/>
      <c r="D185" s="1"/>
      <c r="E185" s="1"/>
      <c r="F185" s="1"/>
      <c r="G185" s="1"/>
      <c r="H185" s="1"/>
      <c r="I185" s="1"/>
      <c r="J185" s="1"/>
      <c r="K185" s="1"/>
      <c r="L185" s="1"/>
    </row>
    <row r="186" spans="1:12" x14ac:dyDescent="0.25">
      <c r="A186" s="1"/>
      <c r="B186" s="1"/>
      <c r="C186" s="1"/>
      <c r="D186" s="1"/>
      <c r="E186" s="1"/>
      <c r="F186" s="1"/>
      <c r="G186" s="1"/>
      <c r="H186" s="1"/>
      <c r="I186" s="1"/>
      <c r="J186" s="1"/>
      <c r="K186" s="1"/>
      <c r="L186" s="1"/>
    </row>
    <row r="187" spans="1:12" x14ac:dyDescent="0.25">
      <c r="A187" s="1"/>
      <c r="B187" s="1"/>
      <c r="C187" s="1"/>
      <c r="D187" s="1"/>
      <c r="E187" s="1"/>
      <c r="F187" s="1"/>
      <c r="G187" s="1"/>
      <c r="H187" s="1"/>
      <c r="I187" s="1"/>
      <c r="J187" s="1"/>
      <c r="K187" s="1"/>
      <c r="L187" s="1"/>
    </row>
    <row r="188" spans="1:12" x14ac:dyDescent="0.25">
      <c r="A188" s="1"/>
      <c r="B188" s="1"/>
      <c r="C188" s="1"/>
      <c r="D188" s="1"/>
      <c r="E188" s="1"/>
      <c r="F188" s="1"/>
      <c r="G188" s="1"/>
      <c r="H188" s="1"/>
      <c r="I188" s="77" t="s">
        <v>107</v>
      </c>
      <c r="J188" s="77">
        <v>184657.55</v>
      </c>
      <c r="K188" s="1"/>
      <c r="L188" s="1"/>
    </row>
    <row r="189" spans="1:12" x14ac:dyDescent="0.25">
      <c r="A189" s="1"/>
      <c r="B189" s="1"/>
      <c r="C189" s="1"/>
      <c r="D189" s="1"/>
      <c r="E189" s="1"/>
      <c r="F189" s="1"/>
      <c r="G189" s="1"/>
      <c r="H189" s="1"/>
      <c r="I189" s="77" t="s">
        <v>123</v>
      </c>
      <c r="J189" s="77">
        <v>146767.54999999999</v>
      </c>
      <c r="K189" s="1"/>
      <c r="L189" s="1"/>
    </row>
    <row r="190" spans="1:12" x14ac:dyDescent="0.25">
      <c r="A190" s="1"/>
      <c r="B190" s="1"/>
      <c r="C190" s="1"/>
      <c r="D190" s="1"/>
      <c r="E190" s="1"/>
      <c r="F190" s="1"/>
      <c r="G190" s="1"/>
      <c r="H190" s="1"/>
      <c r="I190" s="77" t="s">
        <v>474</v>
      </c>
      <c r="J190" s="77">
        <v>119924.41</v>
      </c>
      <c r="K190" s="1"/>
      <c r="L190" s="1"/>
    </row>
    <row r="191" spans="1:12" x14ac:dyDescent="0.25">
      <c r="A191" s="1"/>
      <c r="B191" s="1"/>
      <c r="C191" s="1"/>
      <c r="D191" s="1"/>
      <c r="E191" s="1"/>
      <c r="F191" s="1"/>
      <c r="G191" s="1"/>
      <c r="H191" s="1"/>
      <c r="I191" s="77" t="s">
        <v>84</v>
      </c>
      <c r="J191" s="77">
        <v>90919.75</v>
      </c>
      <c r="K191" s="1"/>
      <c r="L191" s="1"/>
    </row>
    <row r="192" spans="1:12" x14ac:dyDescent="0.25">
      <c r="A192" s="1"/>
      <c r="B192" s="1"/>
      <c r="C192" s="1"/>
      <c r="D192" s="1"/>
      <c r="E192" s="1"/>
      <c r="F192" s="1"/>
      <c r="G192" s="1"/>
      <c r="H192" s="1"/>
      <c r="I192" s="77" t="s">
        <v>99</v>
      </c>
      <c r="J192" s="77">
        <v>65597.8</v>
      </c>
      <c r="K192" s="1"/>
      <c r="L192" s="1"/>
    </row>
    <row r="193" spans="1:12" x14ac:dyDescent="0.25">
      <c r="A193" s="1"/>
      <c r="B193" s="1"/>
      <c r="C193" s="1"/>
      <c r="D193" s="1"/>
      <c r="E193" s="1"/>
      <c r="F193" s="1"/>
      <c r="G193" s="1"/>
      <c r="H193" s="1"/>
      <c r="I193" s="77" t="s">
        <v>476</v>
      </c>
      <c r="J193" s="77">
        <v>64757.05</v>
      </c>
      <c r="K193" s="1"/>
      <c r="L193" s="1"/>
    </row>
    <row r="194" spans="1:12" x14ac:dyDescent="0.25">
      <c r="A194" s="1"/>
      <c r="B194" s="1"/>
      <c r="C194" s="1"/>
      <c r="D194" s="1"/>
      <c r="E194" s="1"/>
      <c r="F194" s="1"/>
      <c r="G194" s="1"/>
      <c r="H194" s="1"/>
      <c r="I194" s="77" t="s">
        <v>57</v>
      </c>
      <c r="J194" s="77">
        <v>55828.9</v>
      </c>
      <c r="K194" s="1"/>
      <c r="L194" s="1"/>
    </row>
    <row r="195" spans="1:12" x14ac:dyDescent="0.25">
      <c r="A195" s="1"/>
      <c r="B195" s="1"/>
      <c r="C195" s="1"/>
      <c r="D195" s="1"/>
      <c r="E195" s="1"/>
      <c r="F195" s="1"/>
      <c r="G195" s="1"/>
      <c r="H195" s="1"/>
      <c r="I195" s="77" t="s">
        <v>118</v>
      </c>
      <c r="J195" s="77">
        <v>41780</v>
      </c>
      <c r="K195" s="1"/>
      <c r="L195" s="1"/>
    </row>
    <row r="196" spans="1:12" x14ac:dyDescent="0.25">
      <c r="A196" s="1"/>
      <c r="B196" s="1"/>
      <c r="C196" s="1"/>
      <c r="D196" s="1"/>
      <c r="E196" s="1"/>
      <c r="F196" s="1"/>
      <c r="G196" s="1"/>
      <c r="H196" s="1"/>
      <c r="I196" s="77" t="s">
        <v>71</v>
      </c>
      <c r="J196" s="77">
        <v>27075.4</v>
      </c>
      <c r="K196" s="1"/>
      <c r="L196" s="1"/>
    </row>
    <row r="197" spans="1:12" x14ac:dyDescent="0.25">
      <c r="A197" s="1"/>
      <c r="B197" s="1"/>
      <c r="C197" s="1"/>
      <c r="D197" s="1"/>
      <c r="E197" s="1"/>
      <c r="F197" s="1"/>
      <c r="G197" s="1"/>
      <c r="H197" s="1"/>
      <c r="I197" s="77" t="s">
        <v>475</v>
      </c>
      <c r="J197" s="77">
        <v>23758.6</v>
      </c>
      <c r="K197" s="1"/>
      <c r="L197" s="1"/>
    </row>
    <row r="198" spans="1:12" x14ac:dyDescent="0.25">
      <c r="A198" s="1"/>
      <c r="B198" s="1"/>
      <c r="C198" s="1"/>
      <c r="D198" s="1"/>
      <c r="E198" s="1"/>
      <c r="F198" s="1"/>
      <c r="G198" s="1"/>
      <c r="H198" s="1"/>
      <c r="I198" s="77" t="s">
        <v>204</v>
      </c>
      <c r="J198" s="77">
        <v>23550.75</v>
      </c>
      <c r="K198" s="1"/>
      <c r="L198" s="1"/>
    </row>
    <row r="199" spans="1:12" x14ac:dyDescent="0.25">
      <c r="A199" s="1"/>
      <c r="B199" s="1"/>
      <c r="C199" s="1"/>
      <c r="D199" s="1"/>
      <c r="E199" s="1"/>
      <c r="F199" s="1"/>
      <c r="G199" s="1"/>
      <c r="H199" s="1"/>
      <c r="I199" s="77" t="s">
        <v>146</v>
      </c>
      <c r="J199" s="77">
        <v>19446.150000000001</v>
      </c>
      <c r="K199" s="1"/>
      <c r="L199" s="1"/>
    </row>
    <row r="200" spans="1:12" x14ac:dyDescent="0.25">
      <c r="A200" s="1"/>
      <c r="B200" s="1"/>
      <c r="C200" s="1"/>
      <c r="D200" s="1"/>
      <c r="E200" s="1"/>
      <c r="F200" s="1"/>
      <c r="G200" s="1"/>
      <c r="H200" s="1"/>
      <c r="I200" s="77" t="s">
        <v>75</v>
      </c>
      <c r="J200" s="77">
        <v>15474.41</v>
      </c>
      <c r="K200" s="1"/>
      <c r="L200" s="1"/>
    </row>
    <row r="201" spans="1:12" x14ac:dyDescent="0.25">
      <c r="A201" s="1"/>
      <c r="B201" s="1"/>
      <c r="C201" s="1"/>
      <c r="D201" s="1"/>
      <c r="E201" s="1"/>
      <c r="F201" s="1"/>
      <c r="G201" s="1"/>
      <c r="H201" s="1"/>
      <c r="I201" s="77" t="s">
        <v>401</v>
      </c>
      <c r="J201" s="77">
        <v>15425.3</v>
      </c>
      <c r="K201" s="1"/>
      <c r="L201" s="1"/>
    </row>
    <row r="202" spans="1:12" x14ac:dyDescent="0.25">
      <c r="A202" s="1"/>
      <c r="B202" s="1"/>
      <c r="C202" s="1"/>
      <c r="D202" s="1"/>
      <c r="E202" s="1"/>
      <c r="F202" s="1"/>
      <c r="G202" s="1"/>
      <c r="H202" s="1"/>
      <c r="I202" s="77" t="s">
        <v>480</v>
      </c>
      <c r="J202" s="77">
        <v>12890.15</v>
      </c>
      <c r="K202" s="1"/>
      <c r="L202" s="1"/>
    </row>
    <row r="203" spans="1:12" x14ac:dyDescent="0.25">
      <c r="A203" s="1"/>
      <c r="B203" s="1"/>
      <c r="C203" s="1"/>
      <c r="D203" s="1"/>
      <c r="E203" s="1"/>
      <c r="F203" s="1"/>
      <c r="G203" s="1"/>
      <c r="H203" s="1"/>
      <c r="I203" s="77" t="s">
        <v>500</v>
      </c>
      <c r="J203" s="77">
        <v>9849.7000000000007</v>
      </c>
      <c r="K203" s="1"/>
      <c r="L203" s="1"/>
    </row>
    <row r="204" spans="1:12" x14ac:dyDescent="0.25">
      <c r="A204" s="1"/>
      <c r="B204" s="1"/>
      <c r="C204" s="1"/>
      <c r="D204" s="1"/>
      <c r="E204" s="1"/>
      <c r="F204" s="1"/>
      <c r="G204" s="1"/>
      <c r="H204" s="1"/>
      <c r="I204" s="77" t="s">
        <v>504</v>
      </c>
      <c r="J204" s="77">
        <v>9388.2000000000007</v>
      </c>
      <c r="K204" s="1"/>
      <c r="L204" s="1"/>
    </row>
    <row r="205" spans="1:12" x14ac:dyDescent="0.25">
      <c r="A205" s="1"/>
      <c r="B205" s="1"/>
      <c r="C205" s="1"/>
      <c r="D205" s="1"/>
      <c r="E205" s="1"/>
      <c r="F205" s="1"/>
      <c r="G205" s="1"/>
      <c r="H205" s="1"/>
      <c r="I205" s="77" t="s">
        <v>484</v>
      </c>
      <c r="J205" s="77">
        <v>8737.65</v>
      </c>
      <c r="K205" s="1"/>
      <c r="L205" s="1"/>
    </row>
    <row r="206" spans="1:12" x14ac:dyDescent="0.25">
      <c r="A206" s="1"/>
      <c r="B206" s="1"/>
      <c r="C206" s="1"/>
      <c r="D206" s="1"/>
      <c r="E206" s="1"/>
      <c r="F206" s="1"/>
      <c r="G206" s="1"/>
      <c r="H206" s="1"/>
      <c r="I206" s="77" t="s">
        <v>477</v>
      </c>
      <c r="J206" s="77">
        <v>7527.75</v>
      </c>
      <c r="K206" s="1"/>
      <c r="L206" s="1"/>
    </row>
    <row r="207" spans="1:12" x14ac:dyDescent="0.25">
      <c r="A207" s="1"/>
      <c r="B207" s="1"/>
      <c r="C207" s="1"/>
      <c r="D207" s="1"/>
      <c r="E207" s="1"/>
      <c r="F207" s="1"/>
      <c r="G207" s="1"/>
      <c r="H207" s="1"/>
      <c r="I207" s="77" t="s">
        <v>481</v>
      </c>
      <c r="J207" s="77">
        <v>6633.8</v>
      </c>
      <c r="K207" s="1"/>
      <c r="L207" s="1"/>
    </row>
    <row r="208" spans="1:12" x14ac:dyDescent="0.25">
      <c r="A208" s="1"/>
      <c r="B208" s="1"/>
      <c r="C208" s="1"/>
      <c r="D208" s="1"/>
      <c r="E208" s="1"/>
      <c r="F208" s="1"/>
      <c r="G208" s="1"/>
      <c r="H208" s="1"/>
      <c r="I208" s="77" t="s">
        <v>80</v>
      </c>
      <c r="J208" s="77">
        <v>5894.95</v>
      </c>
      <c r="K208" s="1"/>
      <c r="L208" s="1"/>
    </row>
    <row r="209" spans="1:12" x14ac:dyDescent="0.25">
      <c r="A209" s="1"/>
      <c r="B209" s="1"/>
      <c r="C209" s="1"/>
      <c r="D209" s="1"/>
      <c r="E209" s="1"/>
      <c r="F209" s="1"/>
      <c r="G209" s="1"/>
      <c r="H209" s="1"/>
      <c r="I209" s="77" t="s">
        <v>495</v>
      </c>
      <c r="J209" s="77">
        <v>5855</v>
      </c>
      <c r="K209" s="1"/>
      <c r="L209" s="1"/>
    </row>
    <row r="210" spans="1:12" x14ac:dyDescent="0.25">
      <c r="A210" s="1"/>
      <c r="B210" s="1"/>
      <c r="C210" s="1"/>
      <c r="D210" s="1"/>
      <c r="E210" s="1"/>
      <c r="F210" s="1"/>
      <c r="G210" s="1"/>
      <c r="H210" s="1"/>
      <c r="I210" s="77" t="s">
        <v>510</v>
      </c>
      <c r="J210" s="77">
        <v>4945.1499999999996</v>
      </c>
      <c r="K210" s="1"/>
      <c r="L210" s="1"/>
    </row>
    <row r="211" spans="1:12" x14ac:dyDescent="0.25">
      <c r="A211" s="1"/>
      <c r="B211" s="1"/>
      <c r="C211" s="1"/>
      <c r="D211" s="1"/>
      <c r="E211" s="1"/>
      <c r="F211" s="1"/>
      <c r="G211" s="1"/>
      <c r="H211" s="1"/>
      <c r="I211" s="77" t="s">
        <v>502</v>
      </c>
      <c r="J211" s="77">
        <v>4672.3500000000004</v>
      </c>
      <c r="K211" s="1"/>
      <c r="L211" s="1"/>
    </row>
    <row r="212" spans="1:12" x14ac:dyDescent="0.25">
      <c r="A212" s="1"/>
      <c r="B212" s="1"/>
      <c r="C212" s="1"/>
      <c r="D212" s="1"/>
      <c r="E212" s="1"/>
      <c r="F212" s="1"/>
      <c r="G212" s="1"/>
      <c r="H212" s="1"/>
      <c r="I212" s="77" t="s">
        <v>511</v>
      </c>
      <c r="J212" s="77">
        <v>4550.55</v>
      </c>
      <c r="K212" s="1"/>
      <c r="L212" s="1"/>
    </row>
    <row r="213" spans="1:12" x14ac:dyDescent="0.25">
      <c r="A213" s="1"/>
      <c r="B213" s="1"/>
      <c r="C213" s="1"/>
      <c r="D213" s="1"/>
      <c r="E213" s="1"/>
      <c r="F213" s="1"/>
      <c r="G213" s="1"/>
      <c r="H213" s="1"/>
      <c r="I213" s="77" t="s">
        <v>503</v>
      </c>
      <c r="J213" s="77">
        <v>4117.1000000000004</v>
      </c>
      <c r="K213" s="1"/>
      <c r="L213" s="1"/>
    </row>
    <row r="214" spans="1:12" x14ac:dyDescent="0.25">
      <c r="A214" s="1"/>
      <c r="B214" s="1"/>
      <c r="C214" s="1"/>
      <c r="D214" s="1"/>
      <c r="E214" s="1"/>
      <c r="F214" s="1"/>
      <c r="G214" s="1"/>
      <c r="H214" s="1"/>
      <c r="I214" s="77" t="s">
        <v>508</v>
      </c>
      <c r="J214" s="77">
        <v>4075.75</v>
      </c>
      <c r="K214" s="1"/>
      <c r="L214" s="1"/>
    </row>
    <row r="215" spans="1:12" x14ac:dyDescent="0.25">
      <c r="A215" s="1"/>
      <c r="B215" s="1"/>
      <c r="C215" s="1"/>
      <c r="D215" s="1"/>
      <c r="E215" s="1"/>
      <c r="F215" s="1"/>
      <c r="G215" s="1"/>
      <c r="H215" s="1"/>
      <c r="I215" s="77" t="s">
        <v>289</v>
      </c>
      <c r="J215" s="77">
        <v>2991.7</v>
      </c>
      <c r="K215" s="1"/>
      <c r="L215" s="1"/>
    </row>
    <row r="216" spans="1:12" x14ac:dyDescent="0.25">
      <c r="A216" s="1"/>
      <c r="B216" s="1"/>
      <c r="C216" s="1"/>
      <c r="D216" s="1"/>
      <c r="E216" s="1"/>
      <c r="F216" s="1"/>
      <c r="G216" s="1"/>
      <c r="H216" s="1"/>
      <c r="I216" s="77" t="s">
        <v>501</v>
      </c>
      <c r="J216" s="77">
        <v>2877.2</v>
      </c>
      <c r="K216" s="1"/>
      <c r="L216" s="1"/>
    </row>
    <row r="217" spans="1:12" x14ac:dyDescent="0.25">
      <c r="A217" s="1"/>
      <c r="B217" s="1"/>
      <c r="C217" s="1"/>
      <c r="D217" s="1"/>
      <c r="E217" s="1"/>
      <c r="F217" s="1"/>
      <c r="G217" s="1"/>
      <c r="H217" s="1"/>
      <c r="I217" s="77" t="s">
        <v>14</v>
      </c>
      <c r="J217" s="77">
        <v>2798.2</v>
      </c>
      <c r="K217" s="1"/>
      <c r="L217" s="1"/>
    </row>
    <row r="218" spans="1:12" x14ac:dyDescent="0.25">
      <c r="A218" s="1"/>
      <c r="B218" s="1"/>
      <c r="C218" s="1"/>
      <c r="D218" s="1"/>
      <c r="E218" s="1"/>
      <c r="F218" s="1"/>
      <c r="G218" s="1"/>
      <c r="H218" s="1"/>
      <c r="I218" s="77" t="s">
        <v>44</v>
      </c>
      <c r="J218" s="77">
        <v>2747.15</v>
      </c>
      <c r="K218" s="1"/>
      <c r="L218" s="1"/>
    </row>
    <row r="219" spans="1:12" x14ac:dyDescent="0.25">
      <c r="A219" s="1"/>
      <c r="B219" s="1"/>
      <c r="C219" s="1"/>
      <c r="D219" s="1"/>
      <c r="E219" s="1"/>
      <c r="F219" s="1"/>
      <c r="G219" s="1"/>
      <c r="H219" s="1"/>
      <c r="I219" s="77" t="s">
        <v>491</v>
      </c>
      <c r="J219" s="77">
        <v>2702.6</v>
      </c>
      <c r="K219" s="1"/>
      <c r="L219" s="1"/>
    </row>
    <row r="220" spans="1:12" x14ac:dyDescent="0.25">
      <c r="A220" s="1"/>
      <c r="B220" s="1"/>
      <c r="C220" s="1"/>
      <c r="D220" s="1"/>
      <c r="E220" s="1"/>
      <c r="F220" s="1"/>
      <c r="G220" s="1"/>
      <c r="H220" s="1"/>
      <c r="I220" s="77" t="s">
        <v>489</v>
      </c>
      <c r="J220" s="77">
        <v>2633.8</v>
      </c>
      <c r="K220" s="1"/>
      <c r="L220" s="1"/>
    </row>
    <row r="221" spans="1:12" x14ac:dyDescent="0.25">
      <c r="A221" s="1"/>
      <c r="B221" s="1"/>
      <c r="C221" s="1"/>
      <c r="D221" s="1"/>
      <c r="E221" s="1"/>
      <c r="F221" s="1"/>
      <c r="G221" s="1"/>
      <c r="H221" s="1"/>
      <c r="I221" s="77" t="s">
        <v>478</v>
      </c>
      <c r="J221" s="77">
        <v>2600</v>
      </c>
      <c r="K221" s="1"/>
      <c r="L221" s="1"/>
    </row>
    <row r="222" spans="1:12" x14ac:dyDescent="0.25">
      <c r="A222" s="1"/>
      <c r="B222" s="1"/>
      <c r="C222" s="1"/>
      <c r="D222" s="1"/>
      <c r="E222" s="1"/>
      <c r="F222" s="1"/>
      <c r="G222" s="1"/>
      <c r="H222" s="1"/>
      <c r="I222" s="77" t="s">
        <v>479</v>
      </c>
      <c r="J222" s="77">
        <v>2578.6</v>
      </c>
      <c r="K222" s="1"/>
      <c r="L222" s="1"/>
    </row>
    <row r="223" spans="1:12" x14ac:dyDescent="0.25">
      <c r="A223" s="1"/>
      <c r="B223" s="1"/>
      <c r="C223" s="1"/>
      <c r="D223" s="1"/>
      <c r="E223" s="1"/>
      <c r="F223" s="1"/>
      <c r="G223" s="1"/>
      <c r="H223" s="1"/>
      <c r="I223" s="77" t="s">
        <v>246</v>
      </c>
      <c r="J223" s="77">
        <v>2441.0855000000001</v>
      </c>
      <c r="K223" s="1"/>
      <c r="L223" s="1"/>
    </row>
    <row r="224" spans="1:12" x14ac:dyDescent="0.25">
      <c r="A224" s="1"/>
      <c r="B224" s="1"/>
      <c r="C224" s="1"/>
      <c r="D224" s="1"/>
      <c r="E224" s="1"/>
      <c r="F224" s="1"/>
      <c r="G224" s="1"/>
      <c r="H224" s="1"/>
      <c r="I224" s="77" t="s">
        <v>494</v>
      </c>
      <c r="J224" s="77">
        <v>2004.1</v>
      </c>
      <c r="K224" s="1"/>
      <c r="L224" s="1"/>
    </row>
    <row r="225" spans="1:12" x14ac:dyDescent="0.25">
      <c r="A225" s="1"/>
      <c r="B225" s="1"/>
      <c r="C225" s="1"/>
      <c r="D225" s="1"/>
      <c r="E225" s="1"/>
      <c r="F225" s="1"/>
      <c r="G225" s="1"/>
      <c r="H225" s="1"/>
      <c r="I225" s="77" t="s">
        <v>257</v>
      </c>
      <c r="J225" s="77">
        <v>1686.5</v>
      </c>
      <c r="K225" s="1"/>
      <c r="L225" s="1"/>
    </row>
    <row r="226" spans="1:12" x14ac:dyDescent="0.25">
      <c r="A226" s="1"/>
      <c r="B226" s="1"/>
      <c r="C226" s="1"/>
      <c r="D226" s="1"/>
      <c r="E226" s="1"/>
      <c r="F226" s="1"/>
      <c r="G226" s="1"/>
      <c r="H226" s="1"/>
      <c r="I226" s="77" t="s">
        <v>323</v>
      </c>
      <c r="J226" s="77">
        <v>1654</v>
      </c>
      <c r="K226" s="1"/>
      <c r="L226" s="1"/>
    </row>
    <row r="227" spans="1:12" x14ac:dyDescent="0.25">
      <c r="A227" s="1"/>
      <c r="B227" s="1"/>
      <c r="C227" s="1"/>
      <c r="D227" s="1"/>
      <c r="E227" s="1"/>
      <c r="F227" s="1"/>
      <c r="G227" s="1"/>
      <c r="H227" s="1"/>
      <c r="I227" s="77" t="s">
        <v>496</v>
      </c>
      <c r="J227" s="77">
        <v>1596.1</v>
      </c>
      <c r="K227" s="1"/>
      <c r="L227" s="1"/>
    </row>
    <row r="228" spans="1:12" x14ac:dyDescent="0.25">
      <c r="A228" s="1"/>
      <c r="B228" s="1"/>
      <c r="C228" s="1"/>
      <c r="D228" s="1"/>
      <c r="E228" s="1"/>
      <c r="F228" s="1"/>
      <c r="G228" s="1"/>
      <c r="H228" s="1"/>
      <c r="I228" s="77" t="s">
        <v>509</v>
      </c>
      <c r="J228" s="77">
        <v>1411.8</v>
      </c>
      <c r="K228" s="1"/>
      <c r="L228" s="1"/>
    </row>
    <row r="229" spans="1:12" x14ac:dyDescent="0.25">
      <c r="A229" s="1"/>
      <c r="B229" s="1"/>
      <c r="C229" s="1"/>
      <c r="D229" s="1"/>
      <c r="E229" s="1"/>
      <c r="F229" s="1"/>
      <c r="G229" s="1"/>
      <c r="H229" s="1"/>
      <c r="I229" s="77" t="s">
        <v>512</v>
      </c>
      <c r="J229" s="77">
        <v>1204.1500000000001</v>
      </c>
      <c r="K229" s="1"/>
      <c r="L229" s="1"/>
    </row>
    <row r="230" spans="1:12" x14ac:dyDescent="0.25">
      <c r="A230" s="1"/>
      <c r="B230" s="1"/>
      <c r="C230" s="1"/>
      <c r="D230" s="1"/>
      <c r="E230" s="1"/>
      <c r="F230" s="1"/>
      <c r="G230" s="1"/>
      <c r="H230" s="1"/>
      <c r="I230" s="77" t="s">
        <v>149</v>
      </c>
      <c r="J230" s="77">
        <v>1184.7</v>
      </c>
      <c r="K230" s="1"/>
      <c r="L230" s="1"/>
    </row>
    <row r="231" spans="1:12" x14ac:dyDescent="0.25">
      <c r="A231" s="1"/>
      <c r="B231" s="1"/>
      <c r="C231" s="1"/>
      <c r="D231" s="1"/>
      <c r="E231" s="1"/>
      <c r="F231" s="1"/>
      <c r="G231" s="1"/>
      <c r="H231" s="1"/>
      <c r="I231" s="77" t="s">
        <v>493</v>
      </c>
      <c r="J231" s="77">
        <v>1144.45</v>
      </c>
      <c r="K231" s="1"/>
      <c r="L231" s="1"/>
    </row>
    <row r="232" spans="1:12" x14ac:dyDescent="0.25">
      <c r="A232" s="1"/>
      <c r="B232" s="1"/>
      <c r="C232" s="1"/>
      <c r="D232" s="1"/>
      <c r="E232" s="1"/>
      <c r="F232" s="1"/>
      <c r="G232" s="1"/>
      <c r="H232" s="1"/>
      <c r="I232" s="77" t="s">
        <v>497</v>
      </c>
      <c r="J232" s="77">
        <v>1022.35</v>
      </c>
      <c r="K232" s="1"/>
      <c r="L232" s="1"/>
    </row>
    <row r="233" spans="1:12" x14ac:dyDescent="0.25">
      <c r="A233" s="1"/>
      <c r="B233" s="1"/>
      <c r="C233" s="1"/>
      <c r="D233" s="1"/>
      <c r="E233" s="1"/>
      <c r="F233" s="1"/>
      <c r="G233" s="1"/>
      <c r="H233" s="1"/>
      <c r="I233" s="77" t="s">
        <v>485</v>
      </c>
      <c r="J233" s="77">
        <v>965.6</v>
      </c>
      <c r="K233" s="1"/>
      <c r="L233" s="1"/>
    </row>
    <row r="234" spans="1:12" x14ac:dyDescent="0.25">
      <c r="A234" s="1"/>
      <c r="B234" s="1"/>
      <c r="C234" s="1"/>
      <c r="D234" s="1"/>
      <c r="E234" s="1"/>
      <c r="F234" s="1"/>
      <c r="G234" s="1"/>
      <c r="H234" s="1"/>
      <c r="I234" s="77" t="s">
        <v>492</v>
      </c>
      <c r="J234" s="77">
        <v>933.55</v>
      </c>
      <c r="K234" s="1"/>
      <c r="L234" s="1"/>
    </row>
    <row r="235" spans="1:12" x14ac:dyDescent="0.25">
      <c r="A235" s="1"/>
      <c r="B235" s="1"/>
      <c r="C235" s="1"/>
      <c r="D235" s="1"/>
      <c r="E235" s="1"/>
      <c r="F235" s="1"/>
      <c r="G235" s="1"/>
      <c r="H235" s="1"/>
      <c r="I235" s="77" t="s">
        <v>506</v>
      </c>
      <c r="J235" s="77">
        <v>826.3</v>
      </c>
      <c r="K235" s="1"/>
      <c r="L235" s="1"/>
    </row>
    <row r="236" spans="1:12" x14ac:dyDescent="0.25">
      <c r="A236" s="1"/>
      <c r="B236" s="1"/>
      <c r="C236" s="1"/>
      <c r="D236" s="1"/>
      <c r="E236" s="1"/>
      <c r="F236" s="1"/>
      <c r="G236" s="1"/>
      <c r="H236" s="1"/>
      <c r="I236" s="77" t="s">
        <v>513</v>
      </c>
      <c r="J236" s="77">
        <v>800.73500000000001</v>
      </c>
      <c r="K236" s="1"/>
      <c r="L236" s="1"/>
    </row>
    <row r="237" spans="1:12" x14ac:dyDescent="0.25">
      <c r="A237" s="1"/>
      <c r="B237" s="1"/>
      <c r="C237" s="1"/>
      <c r="D237" s="1"/>
      <c r="E237" s="1"/>
      <c r="F237" s="1"/>
      <c r="G237" s="1"/>
      <c r="H237" s="1"/>
      <c r="I237" s="77" t="s">
        <v>507</v>
      </c>
      <c r="J237" s="77">
        <v>776.45</v>
      </c>
      <c r="K237" s="1"/>
      <c r="L237" s="1"/>
    </row>
    <row r="238" spans="1:12" x14ac:dyDescent="0.25">
      <c r="A238" s="1"/>
      <c r="B238" s="1"/>
      <c r="C238" s="1"/>
      <c r="D238" s="1"/>
      <c r="E238" s="1"/>
      <c r="F238" s="1"/>
      <c r="G238" s="1"/>
      <c r="H238" s="1"/>
      <c r="I238" s="77" t="s">
        <v>488</v>
      </c>
      <c r="J238" s="77">
        <v>741.05</v>
      </c>
      <c r="K238" s="1"/>
      <c r="L238" s="1"/>
    </row>
    <row r="239" spans="1:12" x14ac:dyDescent="0.25">
      <c r="A239" s="1"/>
      <c r="B239" s="1"/>
      <c r="C239" s="1"/>
      <c r="D239" s="1"/>
      <c r="E239" s="1"/>
      <c r="F239" s="1"/>
      <c r="G239" s="1"/>
      <c r="H239" s="1"/>
      <c r="I239" s="77" t="s">
        <v>505</v>
      </c>
      <c r="J239" s="77">
        <v>681.8</v>
      </c>
      <c r="K239" s="1"/>
      <c r="L239" s="1"/>
    </row>
    <row r="240" spans="1:12" x14ac:dyDescent="0.25">
      <c r="A240" s="1"/>
      <c r="B240" s="1"/>
      <c r="C240" s="1"/>
      <c r="D240" s="1"/>
      <c r="E240" s="1"/>
      <c r="F240" s="1"/>
      <c r="G240" s="1"/>
      <c r="H240" s="1"/>
      <c r="I240" s="77" t="s">
        <v>473</v>
      </c>
      <c r="J240" s="77">
        <v>585.35</v>
      </c>
      <c r="K240" s="1"/>
      <c r="L240" s="1"/>
    </row>
    <row r="241" spans="1:12" x14ac:dyDescent="0.25">
      <c r="A241" s="1"/>
      <c r="B241" s="1"/>
      <c r="C241" s="1"/>
      <c r="D241" s="1"/>
      <c r="E241" s="1"/>
      <c r="F241" s="1"/>
      <c r="G241" s="1"/>
      <c r="H241" s="1"/>
      <c r="I241" s="77" t="s">
        <v>490</v>
      </c>
      <c r="J241" s="77">
        <v>508.6</v>
      </c>
      <c r="K241" s="1"/>
      <c r="L241" s="1"/>
    </row>
    <row r="242" spans="1:12" x14ac:dyDescent="0.25">
      <c r="A242" s="1"/>
      <c r="B242" s="1"/>
      <c r="C242" s="1"/>
      <c r="D242" s="1"/>
      <c r="E242" s="1"/>
      <c r="F242" s="1"/>
      <c r="G242" s="1"/>
      <c r="H242" s="1"/>
      <c r="I242" s="77" t="s">
        <v>487</v>
      </c>
      <c r="J242" s="77">
        <v>484.65</v>
      </c>
      <c r="K242" s="1"/>
      <c r="L242" s="1"/>
    </row>
    <row r="243" spans="1:12" x14ac:dyDescent="0.25">
      <c r="A243" s="1"/>
      <c r="B243" s="1"/>
      <c r="C243" s="1"/>
      <c r="D243" s="1"/>
      <c r="E243" s="1"/>
      <c r="F243" s="1"/>
      <c r="G243" s="1"/>
      <c r="H243" s="1"/>
      <c r="I243" s="77" t="s">
        <v>514</v>
      </c>
      <c r="J243" s="77">
        <v>477.01499999999999</v>
      </c>
      <c r="K243" s="1"/>
      <c r="L243" s="1"/>
    </row>
    <row r="244" spans="1:12" x14ac:dyDescent="0.25">
      <c r="A244" s="1"/>
      <c r="B244" s="1"/>
      <c r="C244" s="1"/>
      <c r="D244" s="1"/>
      <c r="E244" s="1"/>
      <c r="F244" s="1"/>
      <c r="G244" s="1"/>
      <c r="H244" s="1"/>
      <c r="I244" s="77" t="s">
        <v>498</v>
      </c>
      <c r="J244" s="77">
        <v>470</v>
      </c>
      <c r="K244" s="1"/>
      <c r="L244" s="1"/>
    </row>
    <row r="245" spans="1:12" x14ac:dyDescent="0.25">
      <c r="A245" s="1"/>
      <c r="B245" s="1"/>
      <c r="C245" s="1"/>
      <c r="D245" s="1"/>
      <c r="E245" s="1"/>
      <c r="F245" s="1"/>
      <c r="G245" s="1"/>
      <c r="H245" s="1"/>
      <c r="I245" s="77" t="s">
        <v>140</v>
      </c>
      <c r="J245" s="77">
        <v>441.9</v>
      </c>
      <c r="K245" s="1"/>
      <c r="L245" s="1"/>
    </row>
    <row r="246" spans="1:12" x14ac:dyDescent="0.25">
      <c r="A246" s="1"/>
      <c r="B246" s="1"/>
      <c r="C246" s="1"/>
      <c r="D246" s="1"/>
      <c r="E246" s="1"/>
      <c r="F246" s="1"/>
      <c r="G246" s="1"/>
      <c r="H246" s="1"/>
      <c r="I246" s="77" t="s">
        <v>472</v>
      </c>
      <c r="J246" s="77">
        <v>361.05</v>
      </c>
      <c r="K246" s="1"/>
      <c r="L246" s="1"/>
    </row>
    <row r="247" spans="1:12" x14ac:dyDescent="0.25">
      <c r="A247" s="1"/>
      <c r="B247" s="1"/>
      <c r="C247" s="1"/>
      <c r="D247" s="1"/>
      <c r="E247" s="1"/>
      <c r="F247" s="1"/>
      <c r="G247" s="1"/>
      <c r="H247" s="1"/>
      <c r="I247" s="77" t="s">
        <v>499</v>
      </c>
      <c r="J247" s="77">
        <v>288</v>
      </c>
      <c r="K247" s="1"/>
      <c r="L247" s="1"/>
    </row>
    <row r="248" spans="1:12" x14ac:dyDescent="0.25">
      <c r="A248" s="1"/>
      <c r="B248" s="1"/>
      <c r="C248" s="1"/>
      <c r="D248" s="1"/>
      <c r="E248" s="1"/>
      <c r="F248" s="1"/>
      <c r="G248" s="1"/>
      <c r="H248" s="1"/>
      <c r="I248" s="77" t="s">
        <v>312</v>
      </c>
      <c r="J248" s="77">
        <v>205.65</v>
      </c>
      <c r="K248" s="1"/>
      <c r="L248" s="1"/>
    </row>
    <row r="249" spans="1:12" x14ac:dyDescent="0.25">
      <c r="A249" s="1"/>
      <c r="B249" s="1"/>
      <c r="C249" s="1"/>
      <c r="D249" s="1"/>
      <c r="E249" s="1"/>
      <c r="F249" s="1"/>
      <c r="G249" s="1"/>
      <c r="H249" s="1"/>
      <c r="I249" s="77" t="s">
        <v>483</v>
      </c>
      <c r="J249" s="77">
        <v>29.55</v>
      </c>
      <c r="K249" s="1"/>
      <c r="L249" s="1"/>
    </row>
    <row r="250" spans="1:12" x14ac:dyDescent="0.25">
      <c r="A250" s="1"/>
      <c r="B250" s="1"/>
      <c r="C250" s="1"/>
      <c r="D250" s="1"/>
      <c r="E250" s="1"/>
      <c r="F250" s="1"/>
      <c r="G250" s="1"/>
      <c r="H250" s="1"/>
      <c r="I250" s="77" t="s">
        <v>486</v>
      </c>
      <c r="J250" s="77">
        <v>9.3000000000000007</v>
      </c>
      <c r="K250" s="1"/>
      <c r="L250" s="1"/>
    </row>
    <row r="251" spans="1:12" x14ac:dyDescent="0.25">
      <c r="A251" s="1"/>
      <c r="B251" s="1"/>
      <c r="C251" s="1"/>
      <c r="D251" s="1"/>
      <c r="E251" s="1"/>
      <c r="F251" s="1"/>
      <c r="G251" s="1"/>
      <c r="H251" s="1"/>
      <c r="I251" s="77"/>
      <c r="J251" s="77"/>
      <c r="K251" s="1"/>
      <c r="L251" s="1"/>
    </row>
  </sheetData>
  <mergeCells count="13">
    <mergeCell ref="B3:G3"/>
    <mergeCell ref="B6:B7"/>
    <mergeCell ref="C6:C7"/>
    <mergeCell ref="D6:D7"/>
    <mergeCell ref="E6:E7"/>
    <mergeCell ref="F6:L6"/>
    <mergeCell ref="F172:L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462</v>
      </c>
      <c r="C5" s="216" t="s">
        <v>1050</v>
      </c>
      <c r="D5" s="216" t="s">
        <v>1050</v>
      </c>
      <c r="E5" s="216" t="s">
        <v>1050</v>
      </c>
      <c r="F5" s="216" t="s">
        <v>1050</v>
      </c>
      <c r="G5" s="216" t="s">
        <v>1050</v>
      </c>
      <c r="H5" s="216" t="s">
        <v>1050</v>
      </c>
      <c r="I5" s="216" t="s">
        <v>1050</v>
      </c>
      <c r="J5" s="216" t="s">
        <v>1050</v>
      </c>
      <c r="K5" s="216" t="s">
        <v>1050</v>
      </c>
      <c r="L5" s="216" t="s">
        <v>1050</v>
      </c>
      <c r="M5" s="216" t="s">
        <v>1050</v>
      </c>
      <c r="N5" s="216" t="s">
        <v>1050</v>
      </c>
      <c r="O5" s="216" t="s">
        <v>1050</v>
      </c>
      <c r="P5" s="216" t="s">
        <v>1050</v>
      </c>
      <c r="Q5" s="216" t="s">
        <v>1050</v>
      </c>
      <c r="R5" s="216" t="s">
        <v>1050</v>
      </c>
      <c r="S5" s="220" t="s">
        <v>462</v>
      </c>
      <c r="T5" s="217" t="s">
        <v>1051</v>
      </c>
      <c r="U5" s="217" t="s">
        <v>1051</v>
      </c>
      <c r="V5" s="217" t="s">
        <v>1051</v>
      </c>
      <c r="W5" s="217" t="s">
        <v>1051</v>
      </c>
      <c r="X5" s="217" t="s">
        <v>1051</v>
      </c>
      <c r="Y5" s="220" t="s">
        <v>462</v>
      </c>
      <c r="Z5" s="218" t="s">
        <v>1051</v>
      </c>
      <c r="AA5" s="218" t="s">
        <v>1051</v>
      </c>
      <c r="AB5" s="218" t="s">
        <v>1051</v>
      </c>
      <c r="AC5" s="218" t="s">
        <v>1051</v>
      </c>
      <c r="AD5" s="218" t="s">
        <v>1051</v>
      </c>
    </row>
    <row r="6" spans="1:30" ht="20.25" x14ac:dyDescent="0.25">
      <c r="A6" s="1"/>
      <c r="B6" s="220"/>
      <c r="C6" s="219" t="s">
        <v>466</v>
      </c>
      <c r="D6" s="219" t="s">
        <v>466</v>
      </c>
      <c r="E6" s="219" t="s">
        <v>466</v>
      </c>
      <c r="F6" s="219" t="s">
        <v>466</v>
      </c>
      <c r="G6" s="219" t="s">
        <v>465</v>
      </c>
      <c r="H6" s="219" t="s">
        <v>465</v>
      </c>
      <c r="I6" s="219" t="s">
        <v>465</v>
      </c>
      <c r="J6" s="219" t="s">
        <v>465</v>
      </c>
      <c r="K6" s="219" t="s">
        <v>467</v>
      </c>
      <c r="L6" s="219" t="s">
        <v>467</v>
      </c>
      <c r="M6" s="219" t="s">
        <v>467</v>
      </c>
      <c r="N6" s="219" t="s">
        <v>467</v>
      </c>
      <c r="O6" s="216" t="s">
        <v>1052</v>
      </c>
      <c r="P6" s="216" t="s">
        <v>1052</v>
      </c>
      <c r="Q6" s="216" t="s">
        <v>1052</v>
      </c>
      <c r="R6" s="216" t="s">
        <v>1052</v>
      </c>
      <c r="S6" s="220"/>
      <c r="T6" s="217" t="s">
        <v>1053</v>
      </c>
      <c r="U6" s="217" t="s">
        <v>1053</v>
      </c>
      <c r="V6" s="217" t="s">
        <v>1053</v>
      </c>
      <c r="W6" s="217" t="s">
        <v>1053</v>
      </c>
      <c r="X6" s="217" t="s">
        <v>1053</v>
      </c>
      <c r="Y6" s="220"/>
      <c r="Z6" s="218" t="s">
        <v>1054</v>
      </c>
      <c r="AA6" s="218" t="s">
        <v>1054</v>
      </c>
      <c r="AB6" s="218" t="s">
        <v>1054</v>
      </c>
      <c r="AC6" s="218" t="s">
        <v>1054</v>
      </c>
      <c r="AD6" s="218" t="s">
        <v>1054</v>
      </c>
    </row>
    <row r="7" spans="1:30" ht="33.75" x14ac:dyDescent="0.25">
      <c r="A7" s="1"/>
      <c r="B7" s="220"/>
      <c r="C7" s="78" t="s">
        <v>1055</v>
      </c>
      <c r="D7" s="78" t="s">
        <v>1056</v>
      </c>
      <c r="E7" s="78" t="s">
        <v>1057</v>
      </c>
      <c r="F7" s="78" t="s">
        <v>1058</v>
      </c>
      <c r="G7" s="78" t="s">
        <v>1059</v>
      </c>
      <c r="H7" s="78" t="s">
        <v>1060</v>
      </c>
      <c r="I7" s="78" t="s">
        <v>1061</v>
      </c>
      <c r="J7" s="78" t="s">
        <v>1062</v>
      </c>
      <c r="K7" s="78" t="s">
        <v>1063</v>
      </c>
      <c r="L7" s="78" t="s">
        <v>1064</v>
      </c>
      <c r="M7" s="78" t="s">
        <v>1065</v>
      </c>
      <c r="N7" s="78" t="s">
        <v>1066</v>
      </c>
      <c r="O7" s="63" t="s">
        <v>1067</v>
      </c>
      <c r="P7" s="63" t="s">
        <v>1068</v>
      </c>
      <c r="Q7" s="63" t="s">
        <v>1069</v>
      </c>
      <c r="R7" s="63" t="s">
        <v>1070</v>
      </c>
      <c r="S7" s="221"/>
      <c r="T7" s="79" t="s">
        <v>468</v>
      </c>
      <c r="U7" s="79" t="s">
        <v>469</v>
      </c>
      <c r="V7" s="79" t="s">
        <v>470</v>
      </c>
      <c r="W7" s="79" t="s">
        <v>471</v>
      </c>
      <c r="X7" s="79" t="s">
        <v>1070</v>
      </c>
      <c r="Y7" s="221"/>
      <c r="Z7" s="80" t="s">
        <v>1071</v>
      </c>
      <c r="AA7" s="80" t="s">
        <v>1072</v>
      </c>
      <c r="AB7" s="80" t="s">
        <v>1073</v>
      </c>
      <c r="AC7" s="80" t="s">
        <v>1074</v>
      </c>
      <c r="AD7" s="80" t="s">
        <v>901</v>
      </c>
    </row>
    <row r="8" spans="1:30" x14ac:dyDescent="0.25">
      <c r="A8" s="1"/>
      <c r="B8" s="81" t="s">
        <v>679</v>
      </c>
      <c r="C8" s="82">
        <v>565.20000000000005</v>
      </c>
      <c r="D8" s="82">
        <v>90.05</v>
      </c>
      <c r="E8" s="82">
        <v>0</v>
      </c>
      <c r="F8" s="82">
        <v>43.4</v>
      </c>
      <c r="G8" s="82">
        <v>3399.27</v>
      </c>
      <c r="H8" s="82">
        <v>1943.2</v>
      </c>
      <c r="I8" s="82">
        <v>0</v>
      </c>
      <c r="J8" s="82">
        <v>221.9</v>
      </c>
      <c r="K8" s="82">
        <v>533.1</v>
      </c>
      <c r="L8" s="82">
        <v>0</v>
      </c>
      <c r="M8" s="82">
        <v>0</v>
      </c>
      <c r="N8" s="82">
        <v>0</v>
      </c>
      <c r="O8" s="82">
        <v>698.65</v>
      </c>
      <c r="P8" s="82">
        <v>5564.37</v>
      </c>
      <c r="Q8" s="82">
        <v>533.1</v>
      </c>
      <c r="R8" s="83">
        <v>6796.12</v>
      </c>
      <c r="S8" s="81" t="s">
        <v>679</v>
      </c>
      <c r="T8" s="82">
        <v>4497.57</v>
      </c>
      <c r="U8" s="82">
        <v>2033.25</v>
      </c>
      <c r="V8" s="82">
        <v>0</v>
      </c>
      <c r="W8" s="82">
        <v>265.3</v>
      </c>
      <c r="X8" s="83">
        <v>6796.12</v>
      </c>
      <c r="Y8" s="81" t="s">
        <v>679</v>
      </c>
      <c r="Z8" s="82">
        <v>324.60000000000002</v>
      </c>
      <c r="AA8" s="82">
        <v>54.95</v>
      </c>
      <c r="AB8" s="82">
        <v>0</v>
      </c>
      <c r="AC8" s="82">
        <v>265.3</v>
      </c>
      <c r="AD8" s="83">
        <v>644.85</v>
      </c>
    </row>
    <row r="9" spans="1:30" x14ac:dyDescent="0.25">
      <c r="A9" s="1"/>
      <c r="B9" s="81" t="s">
        <v>680</v>
      </c>
      <c r="C9" s="82">
        <v>566.1</v>
      </c>
      <c r="D9" s="82">
        <v>89.2</v>
      </c>
      <c r="E9" s="82">
        <v>0</v>
      </c>
      <c r="F9" s="82">
        <v>42.2</v>
      </c>
      <c r="G9" s="82">
        <v>3379.07</v>
      </c>
      <c r="H9" s="82">
        <v>1834.2</v>
      </c>
      <c r="I9" s="82">
        <v>0</v>
      </c>
      <c r="J9" s="82">
        <v>217.4</v>
      </c>
      <c r="K9" s="82">
        <v>536.70000000000005</v>
      </c>
      <c r="L9" s="82">
        <v>0</v>
      </c>
      <c r="M9" s="82">
        <v>0</v>
      </c>
      <c r="N9" s="82">
        <v>0</v>
      </c>
      <c r="O9" s="82">
        <v>697.5</v>
      </c>
      <c r="P9" s="82">
        <v>5430.67</v>
      </c>
      <c r="Q9" s="82">
        <v>536.70000000000005</v>
      </c>
      <c r="R9" s="83">
        <v>6664.87</v>
      </c>
      <c r="S9" s="81" t="s">
        <v>680</v>
      </c>
      <c r="T9" s="82">
        <v>4481.87</v>
      </c>
      <c r="U9" s="82">
        <v>1923.4</v>
      </c>
      <c r="V9" s="82">
        <v>0</v>
      </c>
      <c r="W9" s="82">
        <v>259.60000000000002</v>
      </c>
      <c r="X9" s="83">
        <v>6664.87</v>
      </c>
      <c r="Y9" s="81" t="s">
        <v>680</v>
      </c>
      <c r="Z9" s="82">
        <v>323.7</v>
      </c>
      <c r="AA9" s="82">
        <v>54.3</v>
      </c>
      <c r="AB9" s="82">
        <v>0</v>
      </c>
      <c r="AC9" s="82">
        <v>259.60000000000002</v>
      </c>
      <c r="AD9" s="83">
        <v>637.6</v>
      </c>
    </row>
    <row r="10" spans="1:30" x14ac:dyDescent="0.25">
      <c r="A10" s="1"/>
      <c r="B10" s="81" t="s">
        <v>681</v>
      </c>
      <c r="C10" s="82">
        <v>566.6</v>
      </c>
      <c r="D10" s="82">
        <v>91.16</v>
      </c>
      <c r="E10" s="82">
        <v>0</v>
      </c>
      <c r="F10" s="82">
        <v>43.1</v>
      </c>
      <c r="G10" s="82">
        <v>3426.28</v>
      </c>
      <c r="H10" s="82">
        <v>1706.6</v>
      </c>
      <c r="I10" s="82">
        <v>0</v>
      </c>
      <c r="J10" s="82">
        <v>204.8</v>
      </c>
      <c r="K10" s="82">
        <v>533.79999999999995</v>
      </c>
      <c r="L10" s="82">
        <v>0</v>
      </c>
      <c r="M10" s="82">
        <v>0</v>
      </c>
      <c r="N10" s="82">
        <v>0</v>
      </c>
      <c r="O10" s="82">
        <v>700.86</v>
      </c>
      <c r="P10" s="82">
        <v>5337.68</v>
      </c>
      <c r="Q10" s="82">
        <v>533.79999999999995</v>
      </c>
      <c r="R10" s="83">
        <v>6572.34</v>
      </c>
      <c r="S10" s="81" t="s">
        <v>681</v>
      </c>
      <c r="T10" s="82">
        <v>4526.68</v>
      </c>
      <c r="U10" s="82">
        <v>1797.76</v>
      </c>
      <c r="V10" s="82">
        <v>0</v>
      </c>
      <c r="W10" s="82">
        <v>247.9</v>
      </c>
      <c r="X10" s="83">
        <v>6572.34</v>
      </c>
      <c r="Y10" s="81" t="s">
        <v>681</v>
      </c>
      <c r="Z10" s="82">
        <v>324.3</v>
      </c>
      <c r="AA10" s="82">
        <v>56.46</v>
      </c>
      <c r="AB10" s="82">
        <v>0</v>
      </c>
      <c r="AC10" s="82">
        <v>247.9</v>
      </c>
      <c r="AD10" s="83">
        <v>628.66</v>
      </c>
    </row>
    <row r="11" spans="1:30" x14ac:dyDescent="0.25">
      <c r="A11" s="1"/>
      <c r="B11" s="81" t="s">
        <v>682</v>
      </c>
      <c r="C11" s="82">
        <v>565.79999999999995</v>
      </c>
      <c r="D11" s="82">
        <v>91.19</v>
      </c>
      <c r="E11" s="82">
        <v>0</v>
      </c>
      <c r="F11" s="82">
        <v>35</v>
      </c>
      <c r="G11" s="82">
        <v>3459.85</v>
      </c>
      <c r="H11" s="82">
        <v>1707.2</v>
      </c>
      <c r="I11" s="82">
        <v>0</v>
      </c>
      <c r="J11" s="82">
        <v>162.6</v>
      </c>
      <c r="K11" s="82">
        <v>536.1</v>
      </c>
      <c r="L11" s="82">
        <v>0</v>
      </c>
      <c r="M11" s="82">
        <v>0</v>
      </c>
      <c r="N11" s="82">
        <v>0</v>
      </c>
      <c r="O11" s="82">
        <v>691.99</v>
      </c>
      <c r="P11" s="82">
        <v>5329.65</v>
      </c>
      <c r="Q11" s="82">
        <v>536.1</v>
      </c>
      <c r="R11" s="83">
        <v>6557.74</v>
      </c>
      <c r="S11" s="81" t="s">
        <v>682</v>
      </c>
      <c r="T11" s="82">
        <v>4561.75</v>
      </c>
      <c r="U11" s="82">
        <v>1798.39</v>
      </c>
      <c r="V11" s="82">
        <v>0</v>
      </c>
      <c r="W11" s="82">
        <v>197.6</v>
      </c>
      <c r="X11" s="83">
        <v>6557.74</v>
      </c>
      <c r="Y11" s="81" t="s">
        <v>682</v>
      </c>
      <c r="Z11" s="82">
        <v>324.2</v>
      </c>
      <c r="AA11" s="82">
        <v>55.69</v>
      </c>
      <c r="AB11" s="82">
        <v>0</v>
      </c>
      <c r="AC11" s="82">
        <v>197.6</v>
      </c>
      <c r="AD11" s="83">
        <v>577.49</v>
      </c>
    </row>
    <row r="12" spans="1:30" x14ac:dyDescent="0.25">
      <c r="A12" s="1"/>
      <c r="B12" s="81" t="s">
        <v>683</v>
      </c>
      <c r="C12" s="82">
        <v>564.4</v>
      </c>
      <c r="D12" s="82">
        <v>89.05</v>
      </c>
      <c r="E12" s="82">
        <v>0</v>
      </c>
      <c r="F12" s="82">
        <v>26.1</v>
      </c>
      <c r="G12" s="82">
        <v>3462.01</v>
      </c>
      <c r="H12" s="82">
        <v>1685.5</v>
      </c>
      <c r="I12" s="82">
        <v>0</v>
      </c>
      <c r="J12" s="82">
        <v>124.4</v>
      </c>
      <c r="K12" s="82">
        <v>533.29999999999995</v>
      </c>
      <c r="L12" s="82">
        <v>0</v>
      </c>
      <c r="M12" s="82">
        <v>0</v>
      </c>
      <c r="N12" s="82">
        <v>0</v>
      </c>
      <c r="O12" s="82">
        <v>679.55</v>
      </c>
      <c r="P12" s="82">
        <v>5271.91</v>
      </c>
      <c r="Q12" s="82">
        <v>533.29999999999995</v>
      </c>
      <c r="R12" s="83">
        <v>6484.76</v>
      </c>
      <c r="S12" s="81" t="s">
        <v>683</v>
      </c>
      <c r="T12" s="82">
        <v>4559.71</v>
      </c>
      <c r="U12" s="82">
        <v>1774.55</v>
      </c>
      <c r="V12" s="82">
        <v>0</v>
      </c>
      <c r="W12" s="82">
        <v>150.5</v>
      </c>
      <c r="X12" s="83">
        <v>6484.76</v>
      </c>
      <c r="Y12" s="81" t="s">
        <v>683</v>
      </c>
      <c r="Z12" s="82">
        <v>323.8</v>
      </c>
      <c r="AA12" s="82">
        <v>54.05</v>
      </c>
      <c r="AB12" s="82">
        <v>0</v>
      </c>
      <c r="AC12" s="82">
        <v>150.5</v>
      </c>
      <c r="AD12" s="83">
        <v>528.35</v>
      </c>
    </row>
    <row r="13" spans="1:30" x14ac:dyDescent="0.25">
      <c r="A13" s="1"/>
      <c r="B13" s="81" t="s">
        <v>684</v>
      </c>
      <c r="C13" s="82">
        <v>564.20000000000005</v>
      </c>
      <c r="D13" s="82">
        <v>88.27</v>
      </c>
      <c r="E13" s="82">
        <v>0</v>
      </c>
      <c r="F13" s="82">
        <v>27.1</v>
      </c>
      <c r="G13" s="82">
        <v>3499.26</v>
      </c>
      <c r="H13" s="82">
        <v>1638.1</v>
      </c>
      <c r="I13" s="82">
        <v>0</v>
      </c>
      <c r="J13" s="82">
        <v>141.6</v>
      </c>
      <c r="K13" s="82">
        <v>537.20000000000005</v>
      </c>
      <c r="L13" s="82">
        <v>0</v>
      </c>
      <c r="M13" s="82">
        <v>0</v>
      </c>
      <c r="N13" s="82">
        <v>0</v>
      </c>
      <c r="O13" s="82">
        <v>679.57</v>
      </c>
      <c r="P13" s="82">
        <v>5278.96</v>
      </c>
      <c r="Q13" s="82">
        <v>537.20000000000005</v>
      </c>
      <c r="R13" s="83">
        <v>6495.73</v>
      </c>
      <c r="S13" s="81" t="s">
        <v>684</v>
      </c>
      <c r="T13" s="82">
        <v>4600.66</v>
      </c>
      <c r="U13" s="82">
        <v>1726.37</v>
      </c>
      <c r="V13" s="82">
        <v>0</v>
      </c>
      <c r="W13" s="82">
        <v>168.7</v>
      </c>
      <c r="X13" s="83">
        <v>6495.73</v>
      </c>
      <c r="Y13" s="81" t="s">
        <v>684</v>
      </c>
      <c r="Z13" s="82">
        <v>323.7</v>
      </c>
      <c r="AA13" s="82">
        <v>53.97</v>
      </c>
      <c r="AB13" s="82">
        <v>0</v>
      </c>
      <c r="AC13" s="82">
        <v>168.7</v>
      </c>
      <c r="AD13" s="83">
        <v>546.37</v>
      </c>
    </row>
    <row r="14" spans="1:30" x14ac:dyDescent="0.25">
      <c r="A14" s="1"/>
      <c r="B14" s="81" t="s">
        <v>685</v>
      </c>
      <c r="C14" s="82">
        <v>567.79999999999995</v>
      </c>
      <c r="D14" s="82">
        <v>89.65</v>
      </c>
      <c r="E14" s="82">
        <v>0</v>
      </c>
      <c r="F14" s="82">
        <v>28.5</v>
      </c>
      <c r="G14" s="82">
        <v>3539.26</v>
      </c>
      <c r="H14" s="82">
        <v>1570.3</v>
      </c>
      <c r="I14" s="82">
        <v>0</v>
      </c>
      <c r="J14" s="82">
        <v>143.30000000000001</v>
      </c>
      <c r="K14" s="82">
        <v>537.4</v>
      </c>
      <c r="L14" s="82">
        <v>0</v>
      </c>
      <c r="M14" s="82">
        <v>0</v>
      </c>
      <c r="N14" s="82">
        <v>0</v>
      </c>
      <c r="O14" s="82">
        <v>685.95</v>
      </c>
      <c r="P14" s="82">
        <v>5252.86</v>
      </c>
      <c r="Q14" s="82">
        <v>537.4</v>
      </c>
      <c r="R14" s="83">
        <v>6476.21</v>
      </c>
      <c r="S14" s="81" t="s">
        <v>685</v>
      </c>
      <c r="T14" s="82">
        <v>4644.46</v>
      </c>
      <c r="U14" s="82">
        <v>1659.95</v>
      </c>
      <c r="V14" s="82">
        <v>0</v>
      </c>
      <c r="W14" s="82">
        <v>171.8</v>
      </c>
      <c r="X14" s="83">
        <v>6476.21</v>
      </c>
      <c r="Y14" s="81" t="s">
        <v>685</v>
      </c>
      <c r="Z14" s="82">
        <v>323.60000000000002</v>
      </c>
      <c r="AA14" s="82">
        <v>54.55</v>
      </c>
      <c r="AB14" s="82">
        <v>0</v>
      </c>
      <c r="AC14" s="82">
        <v>171.8</v>
      </c>
      <c r="AD14" s="83">
        <v>549.95000000000005</v>
      </c>
    </row>
    <row r="15" spans="1:30" x14ac:dyDescent="0.25">
      <c r="A15" s="1"/>
      <c r="B15" s="81" t="s">
        <v>686</v>
      </c>
      <c r="C15" s="82">
        <v>565.79999999999995</v>
      </c>
      <c r="D15" s="82">
        <v>92.45</v>
      </c>
      <c r="E15" s="82">
        <v>0</v>
      </c>
      <c r="F15" s="82">
        <v>22.2</v>
      </c>
      <c r="G15" s="82">
        <v>3571.49</v>
      </c>
      <c r="H15" s="82">
        <v>1565.7</v>
      </c>
      <c r="I15" s="82">
        <v>0</v>
      </c>
      <c r="J15" s="82">
        <v>170.9</v>
      </c>
      <c r="K15" s="82">
        <v>538.79999999999995</v>
      </c>
      <c r="L15" s="82">
        <v>0</v>
      </c>
      <c r="M15" s="82">
        <v>0</v>
      </c>
      <c r="N15" s="82">
        <v>0</v>
      </c>
      <c r="O15" s="82">
        <v>680.45</v>
      </c>
      <c r="P15" s="82">
        <v>5308.09</v>
      </c>
      <c r="Q15" s="82">
        <v>538.79999999999995</v>
      </c>
      <c r="R15" s="83">
        <v>6527.34</v>
      </c>
      <c r="S15" s="81" t="s">
        <v>686</v>
      </c>
      <c r="T15" s="82">
        <v>4676.09</v>
      </c>
      <c r="U15" s="82">
        <v>1658.15</v>
      </c>
      <c r="V15" s="82">
        <v>0</v>
      </c>
      <c r="W15" s="82">
        <v>193.1</v>
      </c>
      <c r="X15" s="83">
        <v>6527.34</v>
      </c>
      <c r="Y15" s="81" t="s">
        <v>686</v>
      </c>
      <c r="Z15" s="82">
        <v>322.39999999999998</v>
      </c>
      <c r="AA15" s="82">
        <v>57.35</v>
      </c>
      <c r="AB15" s="82">
        <v>0</v>
      </c>
      <c r="AC15" s="82">
        <v>193.1</v>
      </c>
      <c r="AD15" s="83">
        <v>572.85</v>
      </c>
    </row>
    <row r="16" spans="1:30" x14ac:dyDescent="0.25">
      <c r="A16" s="1"/>
      <c r="B16" s="81" t="s">
        <v>687</v>
      </c>
      <c r="C16" s="82">
        <v>563.20000000000005</v>
      </c>
      <c r="D16" s="82">
        <v>90.41</v>
      </c>
      <c r="E16" s="82">
        <v>0</v>
      </c>
      <c r="F16" s="82">
        <v>17.5</v>
      </c>
      <c r="G16" s="82">
        <v>3468.05</v>
      </c>
      <c r="H16" s="82">
        <v>1642.7</v>
      </c>
      <c r="I16" s="82">
        <v>0</v>
      </c>
      <c r="J16" s="82">
        <v>146.30000000000001</v>
      </c>
      <c r="K16" s="82">
        <v>536.1</v>
      </c>
      <c r="L16" s="82">
        <v>0</v>
      </c>
      <c r="M16" s="82">
        <v>0</v>
      </c>
      <c r="N16" s="82">
        <v>0</v>
      </c>
      <c r="O16" s="82">
        <v>671.11</v>
      </c>
      <c r="P16" s="82">
        <v>5257.05</v>
      </c>
      <c r="Q16" s="82">
        <v>536.1</v>
      </c>
      <c r="R16" s="83">
        <v>6464.26</v>
      </c>
      <c r="S16" s="81" t="s">
        <v>687</v>
      </c>
      <c r="T16" s="82">
        <v>4567.3500000000004</v>
      </c>
      <c r="U16" s="82">
        <v>1733.11</v>
      </c>
      <c r="V16" s="82">
        <v>0</v>
      </c>
      <c r="W16" s="82">
        <v>163.80000000000001</v>
      </c>
      <c r="X16" s="83">
        <v>6464.26</v>
      </c>
      <c r="Y16" s="81" t="s">
        <v>687</v>
      </c>
      <c r="Z16" s="82">
        <v>322.60000000000002</v>
      </c>
      <c r="AA16" s="82">
        <v>56.21</v>
      </c>
      <c r="AB16" s="82">
        <v>0</v>
      </c>
      <c r="AC16" s="82">
        <v>163.80000000000001</v>
      </c>
      <c r="AD16" s="83">
        <v>542.61</v>
      </c>
    </row>
    <row r="17" spans="1:30" x14ac:dyDescent="0.25">
      <c r="A17" s="1"/>
      <c r="B17" s="81" t="s">
        <v>688</v>
      </c>
      <c r="C17" s="82">
        <v>512.29999999999995</v>
      </c>
      <c r="D17" s="82">
        <v>89.7</v>
      </c>
      <c r="E17" s="82">
        <v>0</v>
      </c>
      <c r="F17" s="82">
        <v>17.899999999999999</v>
      </c>
      <c r="G17" s="82">
        <v>3633.95</v>
      </c>
      <c r="H17" s="82">
        <v>1762.1</v>
      </c>
      <c r="I17" s="82">
        <v>0</v>
      </c>
      <c r="J17" s="82">
        <v>112</v>
      </c>
      <c r="K17" s="82">
        <v>535.5</v>
      </c>
      <c r="L17" s="82">
        <v>0</v>
      </c>
      <c r="M17" s="82">
        <v>0</v>
      </c>
      <c r="N17" s="82">
        <v>0</v>
      </c>
      <c r="O17" s="82">
        <v>619.9</v>
      </c>
      <c r="P17" s="82">
        <v>5508.05</v>
      </c>
      <c r="Q17" s="82">
        <v>535.5</v>
      </c>
      <c r="R17" s="83">
        <v>6663.45</v>
      </c>
      <c r="S17" s="81" t="s">
        <v>688</v>
      </c>
      <c r="T17" s="82">
        <v>4681.75</v>
      </c>
      <c r="U17" s="82">
        <v>1851.8</v>
      </c>
      <c r="V17" s="82">
        <v>0</v>
      </c>
      <c r="W17" s="82">
        <v>129.9</v>
      </c>
      <c r="X17" s="83">
        <v>6663.45</v>
      </c>
      <c r="Y17" s="81" t="s">
        <v>688</v>
      </c>
      <c r="Z17" s="82">
        <v>323.3</v>
      </c>
      <c r="AA17" s="82">
        <v>54.9</v>
      </c>
      <c r="AB17" s="82">
        <v>0</v>
      </c>
      <c r="AC17" s="82">
        <v>129.9</v>
      </c>
      <c r="AD17" s="83">
        <v>508.1</v>
      </c>
    </row>
    <row r="18" spans="1:30" x14ac:dyDescent="0.25">
      <c r="A18" s="1"/>
      <c r="B18" s="81" t="s">
        <v>689</v>
      </c>
      <c r="C18" s="82">
        <v>561.1</v>
      </c>
      <c r="D18" s="82">
        <v>91.17</v>
      </c>
      <c r="E18" s="82">
        <v>0</v>
      </c>
      <c r="F18" s="82">
        <v>21.5</v>
      </c>
      <c r="G18" s="82">
        <v>3530.23</v>
      </c>
      <c r="H18" s="82">
        <v>1812.5</v>
      </c>
      <c r="I18" s="82">
        <v>0</v>
      </c>
      <c r="J18" s="82">
        <v>106.5</v>
      </c>
      <c r="K18" s="82">
        <v>535.9</v>
      </c>
      <c r="L18" s="82">
        <v>0</v>
      </c>
      <c r="M18" s="82">
        <v>0.5</v>
      </c>
      <c r="N18" s="82">
        <v>0</v>
      </c>
      <c r="O18" s="82">
        <v>673.77</v>
      </c>
      <c r="P18" s="82">
        <v>5449.23</v>
      </c>
      <c r="Q18" s="82">
        <v>536.4</v>
      </c>
      <c r="R18" s="83">
        <v>6659.4</v>
      </c>
      <c r="S18" s="81" t="s">
        <v>689</v>
      </c>
      <c r="T18" s="82">
        <v>4627.2299999999996</v>
      </c>
      <c r="U18" s="82">
        <v>1903.67</v>
      </c>
      <c r="V18" s="82">
        <v>0.5</v>
      </c>
      <c r="W18" s="82">
        <v>128</v>
      </c>
      <c r="X18" s="83">
        <v>6659.4</v>
      </c>
      <c r="Y18" s="81" t="s">
        <v>689</v>
      </c>
      <c r="Z18" s="82">
        <v>323.8</v>
      </c>
      <c r="AA18" s="82">
        <v>57.17</v>
      </c>
      <c r="AB18" s="82">
        <v>0.5</v>
      </c>
      <c r="AC18" s="82">
        <v>128</v>
      </c>
      <c r="AD18" s="83">
        <v>509.47</v>
      </c>
    </row>
    <row r="19" spans="1:30" x14ac:dyDescent="0.25">
      <c r="A19" s="1"/>
      <c r="B19" s="81" t="s">
        <v>690</v>
      </c>
      <c r="C19" s="82">
        <v>565.79999999999995</v>
      </c>
      <c r="D19" s="82">
        <v>87.22</v>
      </c>
      <c r="E19" s="82">
        <v>0</v>
      </c>
      <c r="F19" s="82">
        <v>15.3</v>
      </c>
      <c r="G19" s="82">
        <v>3529.22</v>
      </c>
      <c r="H19" s="82">
        <v>1850.5</v>
      </c>
      <c r="I19" s="82">
        <v>0</v>
      </c>
      <c r="J19" s="82">
        <v>91</v>
      </c>
      <c r="K19" s="82">
        <v>536.5</v>
      </c>
      <c r="L19" s="82">
        <v>0</v>
      </c>
      <c r="M19" s="82">
        <v>21.1</v>
      </c>
      <c r="N19" s="82">
        <v>0</v>
      </c>
      <c r="O19" s="82">
        <v>668.32</v>
      </c>
      <c r="P19" s="82">
        <v>5470.72</v>
      </c>
      <c r="Q19" s="82">
        <v>557.6</v>
      </c>
      <c r="R19" s="83">
        <v>6696.64</v>
      </c>
      <c r="S19" s="81" t="s">
        <v>690</v>
      </c>
      <c r="T19" s="82">
        <v>4631.5200000000004</v>
      </c>
      <c r="U19" s="82">
        <v>1937.72</v>
      </c>
      <c r="V19" s="82">
        <v>21.1</v>
      </c>
      <c r="W19" s="82">
        <v>106.3</v>
      </c>
      <c r="X19" s="83">
        <v>6696.64</v>
      </c>
      <c r="Y19" s="81" t="s">
        <v>690</v>
      </c>
      <c r="Z19" s="82">
        <v>323</v>
      </c>
      <c r="AA19" s="82">
        <v>53.32</v>
      </c>
      <c r="AB19" s="82">
        <v>21.1</v>
      </c>
      <c r="AC19" s="82">
        <v>106.3</v>
      </c>
      <c r="AD19" s="83">
        <v>503.72</v>
      </c>
    </row>
    <row r="20" spans="1:30" x14ac:dyDescent="0.25">
      <c r="A20" s="1"/>
      <c r="B20" s="81" t="s">
        <v>691</v>
      </c>
      <c r="C20" s="82">
        <v>549.9</v>
      </c>
      <c r="D20" s="82">
        <v>87.87</v>
      </c>
      <c r="E20" s="82">
        <v>0</v>
      </c>
      <c r="F20" s="82">
        <v>13.5</v>
      </c>
      <c r="G20" s="82">
        <v>3327.28</v>
      </c>
      <c r="H20" s="82">
        <v>1852.7</v>
      </c>
      <c r="I20" s="82">
        <v>0</v>
      </c>
      <c r="J20" s="82">
        <v>113.3</v>
      </c>
      <c r="K20" s="82">
        <v>535.1</v>
      </c>
      <c r="L20" s="82">
        <v>0</v>
      </c>
      <c r="M20" s="82">
        <v>115.6</v>
      </c>
      <c r="N20" s="82">
        <v>0</v>
      </c>
      <c r="O20" s="82">
        <v>651.27</v>
      </c>
      <c r="P20" s="82">
        <v>5293.28</v>
      </c>
      <c r="Q20" s="82">
        <v>650.70000000000005</v>
      </c>
      <c r="R20" s="83">
        <v>6595.25</v>
      </c>
      <c r="S20" s="81" t="s">
        <v>691</v>
      </c>
      <c r="T20" s="82">
        <v>4412.28</v>
      </c>
      <c r="U20" s="82">
        <v>1940.57</v>
      </c>
      <c r="V20" s="82">
        <v>115.6</v>
      </c>
      <c r="W20" s="82">
        <v>126.8</v>
      </c>
      <c r="X20" s="83">
        <v>6595.25</v>
      </c>
      <c r="Y20" s="81" t="s">
        <v>691</v>
      </c>
      <c r="Z20" s="82">
        <v>322.39999999999998</v>
      </c>
      <c r="AA20" s="82">
        <v>53.57</v>
      </c>
      <c r="AB20" s="82">
        <v>115.6</v>
      </c>
      <c r="AC20" s="82">
        <v>126.8</v>
      </c>
      <c r="AD20" s="83">
        <v>618.37</v>
      </c>
    </row>
    <row r="21" spans="1:30" x14ac:dyDescent="0.25">
      <c r="A21" s="1"/>
      <c r="B21" s="81" t="s">
        <v>692</v>
      </c>
      <c r="C21" s="82">
        <v>550</v>
      </c>
      <c r="D21" s="82">
        <v>88.91</v>
      </c>
      <c r="E21" s="82">
        <v>0</v>
      </c>
      <c r="F21" s="82">
        <v>13.2</v>
      </c>
      <c r="G21" s="82">
        <v>3330.11</v>
      </c>
      <c r="H21" s="82">
        <v>1878.5</v>
      </c>
      <c r="I21" s="82">
        <v>0</v>
      </c>
      <c r="J21" s="82">
        <v>123.7</v>
      </c>
      <c r="K21" s="82">
        <v>544.9</v>
      </c>
      <c r="L21" s="82">
        <v>0</v>
      </c>
      <c r="M21" s="82">
        <v>235.8</v>
      </c>
      <c r="N21" s="82">
        <v>0</v>
      </c>
      <c r="O21" s="82">
        <v>652.11</v>
      </c>
      <c r="P21" s="82">
        <v>5332.31</v>
      </c>
      <c r="Q21" s="82">
        <v>780.7</v>
      </c>
      <c r="R21" s="83">
        <v>6765.12</v>
      </c>
      <c r="S21" s="81" t="s">
        <v>692</v>
      </c>
      <c r="T21" s="82">
        <v>4425.01</v>
      </c>
      <c r="U21" s="82">
        <v>1967.41</v>
      </c>
      <c r="V21" s="82">
        <v>235.8</v>
      </c>
      <c r="W21" s="82">
        <v>136.9</v>
      </c>
      <c r="X21" s="83">
        <v>6765.12</v>
      </c>
      <c r="Y21" s="81" t="s">
        <v>692</v>
      </c>
      <c r="Z21" s="82">
        <v>323.89999999999998</v>
      </c>
      <c r="AA21" s="82">
        <v>53.51</v>
      </c>
      <c r="AB21" s="82">
        <v>235.8</v>
      </c>
      <c r="AC21" s="82">
        <v>136.9</v>
      </c>
      <c r="AD21" s="83">
        <v>750.11</v>
      </c>
    </row>
    <row r="22" spans="1:30" x14ac:dyDescent="0.25">
      <c r="A22" s="1"/>
      <c r="B22" s="81" t="s">
        <v>693</v>
      </c>
      <c r="C22" s="82">
        <v>557.6</v>
      </c>
      <c r="D22" s="82">
        <v>88.68</v>
      </c>
      <c r="E22" s="82">
        <v>0</v>
      </c>
      <c r="F22" s="82">
        <v>16.7</v>
      </c>
      <c r="G22" s="82">
        <v>3379.05</v>
      </c>
      <c r="H22" s="82">
        <v>1909.3</v>
      </c>
      <c r="I22" s="82">
        <v>0.1</v>
      </c>
      <c r="J22" s="82">
        <v>140.80000000000001</v>
      </c>
      <c r="K22" s="82">
        <v>552.20000000000005</v>
      </c>
      <c r="L22" s="82">
        <v>0</v>
      </c>
      <c r="M22" s="82">
        <v>337</v>
      </c>
      <c r="N22" s="82">
        <v>0</v>
      </c>
      <c r="O22" s="82">
        <v>662.98</v>
      </c>
      <c r="P22" s="82">
        <v>5429.25</v>
      </c>
      <c r="Q22" s="82">
        <v>889.2</v>
      </c>
      <c r="R22" s="83">
        <v>6981.43</v>
      </c>
      <c r="S22" s="81" t="s">
        <v>693</v>
      </c>
      <c r="T22" s="82">
        <v>4488.8500000000004</v>
      </c>
      <c r="U22" s="82">
        <v>1997.98</v>
      </c>
      <c r="V22" s="82">
        <v>337.1</v>
      </c>
      <c r="W22" s="82">
        <v>157.5</v>
      </c>
      <c r="X22" s="83">
        <v>6981.43</v>
      </c>
      <c r="Y22" s="81" t="s">
        <v>693</v>
      </c>
      <c r="Z22" s="82">
        <v>314.10000000000002</v>
      </c>
      <c r="AA22" s="82">
        <v>54.28</v>
      </c>
      <c r="AB22" s="82">
        <v>337.1</v>
      </c>
      <c r="AC22" s="82">
        <v>157.5</v>
      </c>
      <c r="AD22" s="83">
        <v>862.98</v>
      </c>
    </row>
    <row r="23" spans="1:30" x14ac:dyDescent="0.25">
      <c r="A23" s="1"/>
      <c r="B23" s="81" t="s">
        <v>694</v>
      </c>
      <c r="C23" s="82">
        <v>557.1</v>
      </c>
      <c r="D23" s="82">
        <v>89.17</v>
      </c>
      <c r="E23" s="82">
        <v>0.1</v>
      </c>
      <c r="F23" s="82">
        <v>19.600000000000001</v>
      </c>
      <c r="G23" s="82">
        <v>3449.62</v>
      </c>
      <c r="H23" s="82">
        <v>2070.6</v>
      </c>
      <c r="I23" s="82">
        <v>0.1</v>
      </c>
      <c r="J23" s="82">
        <v>122.4</v>
      </c>
      <c r="K23" s="82">
        <v>556.4</v>
      </c>
      <c r="L23" s="82">
        <v>0</v>
      </c>
      <c r="M23" s="82">
        <v>373.5</v>
      </c>
      <c r="N23" s="82">
        <v>0</v>
      </c>
      <c r="O23" s="82">
        <v>665.97</v>
      </c>
      <c r="P23" s="82">
        <v>5642.72</v>
      </c>
      <c r="Q23" s="82">
        <v>929.9</v>
      </c>
      <c r="R23" s="83">
        <v>7238.59</v>
      </c>
      <c r="S23" s="81" t="s">
        <v>694</v>
      </c>
      <c r="T23" s="82">
        <v>4563.12</v>
      </c>
      <c r="U23" s="82">
        <v>2159.77</v>
      </c>
      <c r="V23" s="82">
        <v>373.7</v>
      </c>
      <c r="W23" s="82">
        <v>142</v>
      </c>
      <c r="X23" s="83">
        <v>7238.59</v>
      </c>
      <c r="Y23" s="81" t="s">
        <v>694</v>
      </c>
      <c r="Z23" s="82">
        <v>314</v>
      </c>
      <c r="AA23" s="82">
        <v>54.57</v>
      </c>
      <c r="AB23" s="82">
        <v>373.7</v>
      </c>
      <c r="AC23" s="82">
        <v>142</v>
      </c>
      <c r="AD23" s="83">
        <v>884.27</v>
      </c>
    </row>
    <row r="24" spans="1:30" x14ac:dyDescent="0.25">
      <c r="A24" s="1"/>
      <c r="B24" s="81" t="s">
        <v>695</v>
      </c>
      <c r="C24" s="82">
        <v>552.20000000000005</v>
      </c>
      <c r="D24" s="82">
        <v>88.1</v>
      </c>
      <c r="E24" s="82">
        <v>0.1</v>
      </c>
      <c r="F24" s="82">
        <v>24.9</v>
      </c>
      <c r="G24" s="82">
        <v>3419.5</v>
      </c>
      <c r="H24" s="82">
        <v>2354.5</v>
      </c>
      <c r="I24" s="82">
        <v>0.5</v>
      </c>
      <c r="J24" s="82">
        <v>172.1</v>
      </c>
      <c r="K24" s="82">
        <v>557.6</v>
      </c>
      <c r="L24" s="82">
        <v>0</v>
      </c>
      <c r="M24" s="82">
        <v>393.6</v>
      </c>
      <c r="N24" s="82">
        <v>0</v>
      </c>
      <c r="O24" s="82">
        <v>665.3</v>
      </c>
      <c r="P24" s="82">
        <v>5946.6</v>
      </c>
      <c r="Q24" s="82">
        <v>951.2</v>
      </c>
      <c r="R24" s="83">
        <v>7563.1</v>
      </c>
      <c r="S24" s="81" t="s">
        <v>695</v>
      </c>
      <c r="T24" s="82">
        <v>4529.3</v>
      </c>
      <c r="U24" s="82">
        <v>2442.6</v>
      </c>
      <c r="V24" s="82">
        <v>394.2</v>
      </c>
      <c r="W24" s="82">
        <v>197</v>
      </c>
      <c r="X24" s="83">
        <v>7563.1</v>
      </c>
      <c r="Y24" s="81" t="s">
        <v>695</v>
      </c>
      <c r="Z24" s="82">
        <v>313.5</v>
      </c>
      <c r="AA24" s="82">
        <v>50.9</v>
      </c>
      <c r="AB24" s="82">
        <v>394.2</v>
      </c>
      <c r="AC24" s="82">
        <v>197</v>
      </c>
      <c r="AD24" s="83">
        <v>955.6</v>
      </c>
    </row>
    <row r="25" spans="1:30" x14ac:dyDescent="0.25">
      <c r="A25" s="1"/>
      <c r="B25" s="81" t="s">
        <v>696</v>
      </c>
      <c r="C25" s="82">
        <v>476.1</v>
      </c>
      <c r="D25" s="82">
        <v>87.83</v>
      </c>
      <c r="E25" s="82">
        <v>0.2</v>
      </c>
      <c r="F25" s="82">
        <v>21.5</v>
      </c>
      <c r="G25" s="82">
        <v>3539.21</v>
      </c>
      <c r="H25" s="82">
        <v>2418.3000000000002</v>
      </c>
      <c r="I25" s="82">
        <v>0.7</v>
      </c>
      <c r="J25" s="82">
        <v>220.5</v>
      </c>
      <c r="K25" s="82">
        <v>567.5</v>
      </c>
      <c r="L25" s="82">
        <v>0</v>
      </c>
      <c r="M25" s="82">
        <v>407</v>
      </c>
      <c r="N25" s="82">
        <v>0</v>
      </c>
      <c r="O25" s="82">
        <v>585.63</v>
      </c>
      <c r="P25" s="82">
        <v>6178.71</v>
      </c>
      <c r="Q25" s="82">
        <v>974.5</v>
      </c>
      <c r="R25" s="83">
        <v>7738.84</v>
      </c>
      <c r="S25" s="81" t="s">
        <v>696</v>
      </c>
      <c r="T25" s="82">
        <v>4582.8100000000004</v>
      </c>
      <c r="U25" s="82">
        <v>2506.13</v>
      </c>
      <c r="V25" s="82">
        <v>407.9</v>
      </c>
      <c r="W25" s="82">
        <v>242</v>
      </c>
      <c r="X25" s="83">
        <v>7738.84</v>
      </c>
      <c r="Y25" s="81" t="s">
        <v>696</v>
      </c>
      <c r="Z25" s="82">
        <v>313.5</v>
      </c>
      <c r="AA25" s="82">
        <v>50.73</v>
      </c>
      <c r="AB25" s="82">
        <v>407.9</v>
      </c>
      <c r="AC25" s="82">
        <v>242</v>
      </c>
      <c r="AD25" s="83">
        <v>1014.13</v>
      </c>
    </row>
    <row r="26" spans="1:30" x14ac:dyDescent="0.25">
      <c r="A26" s="1"/>
      <c r="B26" s="81" t="s">
        <v>697</v>
      </c>
      <c r="C26" s="82">
        <v>445.3</v>
      </c>
      <c r="D26" s="82">
        <v>89.54</v>
      </c>
      <c r="E26" s="82">
        <v>0.1</v>
      </c>
      <c r="F26" s="82">
        <v>22.1</v>
      </c>
      <c r="G26" s="82">
        <v>3449.92</v>
      </c>
      <c r="H26" s="82">
        <v>2611</v>
      </c>
      <c r="I26" s="82">
        <v>0.7</v>
      </c>
      <c r="J26" s="82">
        <v>244.2</v>
      </c>
      <c r="K26" s="82">
        <v>570.9</v>
      </c>
      <c r="L26" s="82">
        <v>0</v>
      </c>
      <c r="M26" s="82">
        <v>417.5</v>
      </c>
      <c r="N26" s="82">
        <v>0</v>
      </c>
      <c r="O26" s="82">
        <v>557.04</v>
      </c>
      <c r="P26" s="82">
        <v>6305.82</v>
      </c>
      <c r="Q26" s="82">
        <v>988.4</v>
      </c>
      <c r="R26" s="83">
        <v>7851.26</v>
      </c>
      <c r="S26" s="81" t="s">
        <v>697</v>
      </c>
      <c r="T26" s="82">
        <v>4466.12</v>
      </c>
      <c r="U26" s="82">
        <v>2700.54</v>
      </c>
      <c r="V26" s="82">
        <v>418.3</v>
      </c>
      <c r="W26" s="82">
        <v>266.3</v>
      </c>
      <c r="X26" s="83">
        <v>7851.26</v>
      </c>
      <c r="Y26" s="81" t="s">
        <v>697</v>
      </c>
      <c r="Z26" s="82">
        <v>313.2</v>
      </c>
      <c r="AA26" s="82">
        <v>51.44</v>
      </c>
      <c r="AB26" s="82">
        <v>418.3</v>
      </c>
      <c r="AC26" s="82">
        <v>266.3</v>
      </c>
      <c r="AD26" s="83">
        <v>1049.24</v>
      </c>
    </row>
    <row r="27" spans="1:30" x14ac:dyDescent="0.25">
      <c r="A27" s="1"/>
      <c r="B27" s="81" t="s">
        <v>698</v>
      </c>
      <c r="C27" s="82">
        <v>556.4</v>
      </c>
      <c r="D27" s="82">
        <v>135.69</v>
      </c>
      <c r="E27" s="82">
        <v>0.1</v>
      </c>
      <c r="F27" s="82">
        <v>23.1</v>
      </c>
      <c r="G27" s="82">
        <v>3378.13</v>
      </c>
      <c r="H27" s="82">
        <v>2568.4</v>
      </c>
      <c r="I27" s="82">
        <v>0.9</v>
      </c>
      <c r="J27" s="82">
        <v>291.10000000000002</v>
      </c>
      <c r="K27" s="82">
        <v>541.70000000000005</v>
      </c>
      <c r="L27" s="82">
        <v>0</v>
      </c>
      <c r="M27" s="82">
        <v>423.7</v>
      </c>
      <c r="N27" s="82">
        <v>0</v>
      </c>
      <c r="O27" s="82">
        <v>715.29</v>
      </c>
      <c r="P27" s="82">
        <v>6238.53</v>
      </c>
      <c r="Q27" s="82">
        <v>965.4</v>
      </c>
      <c r="R27" s="83">
        <v>7919.22</v>
      </c>
      <c r="S27" s="81" t="s">
        <v>698</v>
      </c>
      <c r="T27" s="82">
        <v>4476.2299999999996</v>
      </c>
      <c r="U27" s="82">
        <v>2704.09</v>
      </c>
      <c r="V27" s="82">
        <v>424.7</v>
      </c>
      <c r="W27" s="82">
        <v>314.2</v>
      </c>
      <c r="X27" s="83">
        <v>7919.22</v>
      </c>
      <c r="Y27" s="81" t="s">
        <v>698</v>
      </c>
      <c r="Z27" s="82">
        <v>318.5</v>
      </c>
      <c r="AA27" s="82">
        <v>53.09</v>
      </c>
      <c r="AB27" s="82">
        <v>424.7</v>
      </c>
      <c r="AC27" s="82">
        <v>314.2</v>
      </c>
      <c r="AD27" s="83">
        <v>1110.49</v>
      </c>
    </row>
    <row r="28" spans="1:30" x14ac:dyDescent="0.25">
      <c r="A28" s="1"/>
      <c r="B28" s="81" t="s">
        <v>699</v>
      </c>
      <c r="C28" s="82">
        <v>571.4</v>
      </c>
      <c r="D28" s="82">
        <v>163.81</v>
      </c>
      <c r="E28" s="82">
        <v>0.1</v>
      </c>
      <c r="F28" s="82">
        <v>25.9</v>
      </c>
      <c r="G28" s="82">
        <v>3402.66</v>
      </c>
      <c r="H28" s="82">
        <v>2601.8000000000002</v>
      </c>
      <c r="I28" s="82">
        <v>0.9</v>
      </c>
      <c r="J28" s="82">
        <v>336.1</v>
      </c>
      <c r="K28" s="82">
        <v>543.5</v>
      </c>
      <c r="L28" s="82">
        <v>0.01</v>
      </c>
      <c r="M28" s="82">
        <v>431.2</v>
      </c>
      <c r="N28" s="82">
        <v>0</v>
      </c>
      <c r="O28" s="82">
        <v>761.21</v>
      </c>
      <c r="P28" s="82">
        <v>6341.46</v>
      </c>
      <c r="Q28" s="82">
        <v>974.71</v>
      </c>
      <c r="R28" s="83">
        <v>8077.38</v>
      </c>
      <c r="S28" s="81" t="s">
        <v>699</v>
      </c>
      <c r="T28" s="82">
        <v>4517.5600000000004</v>
      </c>
      <c r="U28" s="82">
        <v>2765.62</v>
      </c>
      <c r="V28" s="82">
        <v>432.2</v>
      </c>
      <c r="W28" s="82">
        <v>362</v>
      </c>
      <c r="X28" s="83">
        <v>8077.38</v>
      </c>
      <c r="Y28" s="81" t="s">
        <v>699</v>
      </c>
      <c r="Z28" s="82">
        <v>331</v>
      </c>
      <c r="AA28" s="82">
        <v>55.01</v>
      </c>
      <c r="AB28" s="82">
        <v>432.2</v>
      </c>
      <c r="AC28" s="82">
        <v>362</v>
      </c>
      <c r="AD28" s="83">
        <v>1180.21</v>
      </c>
    </row>
    <row r="29" spans="1:30" x14ac:dyDescent="0.25">
      <c r="A29" s="1"/>
      <c r="B29" s="81" t="s">
        <v>700</v>
      </c>
      <c r="C29" s="82">
        <v>572.5</v>
      </c>
      <c r="D29" s="82">
        <v>161.1</v>
      </c>
      <c r="E29" s="82">
        <v>0.2</v>
      </c>
      <c r="F29" s="82">
        <v>26.3</v>
      </c>
      <c r="G29" s="82">
        <v>3437.51</v>
      </c>
      <c r="H29" s="82">
        <v>2595.5</v>
      </c>
      <c r="I29" s="82">
        <v>1.2</v>
      </c>
      <c r="J29" s="82">
        <v>373</v>
      </c>
      <c r="K29" s="82">
        <v>530.5</v>
      </c>
      <c r="L29" s="82">
        <v>0</v>
      </c>
      <c r="M29" s="82">
        <v>433.7</v>
      </c>
      <c r="N29" s="82">
        <v>0</v>
      </c>
      <c r="O29" s="82">
        <v>760.1</v>
      </c>
      <c r="P29" s="82">
        <v>6407.21</v>
      </c>
      <c r="Q29" s="82">
        <v>964.2</v>
      </c>
      <c r="R29" s="83">
        <v>8131.51</v>
      </c>
      <c r="S29" s="81" t="s">
        <v>700</v>
      </c>
      <c r="T29" s="82">
        <v>4540.51</v>
      </c>
      <c r="U29" s="82">
        <v>2756.6</v>
      </c>
      <c r="V29" s="82">
        <v>435.1</v>
      </c>
      <c r="W29" s="82">
        <v>399.3</v>
      </c>
      <c r="X29" s="83">
        <v>8131.51</v>
      </c>
      <c r="Y29" s="81" t="s">
        <v>700</v>
      </c>
      <c r="Z29" s="82">
        <v>332.4</v>
      </c>
      <c r="AA29" s="82">
        <v>52.2</v>
      </c>
      <c r="AB29" s="82">
        <v>435.1</v>
      </c>
      <c r="AC29" s="82">
        <v>399.3</v>
      </c>
      <c r="AD29" s="83">
        <v>1219</v>
      </c>
    </row>
    <row r="30" spans="1:30" x14ac:dyDescent="0.25">
      <c r="A30" s="1"/>
      <c r="B30" s="81" t="s">
        <v>701</v>
      </c>
      <c r="C30" s="82">
        <v>572.5</v>
      </c>
      <c r="D30" s="82">
        <v>159.97999999999999</v>
      </c>
      <c r="E30" s="82">
        <v>0.3</v>
      </c>
      <c r="F30" s="82">
        <v>32.200000000000003</v>
      </c>
      <c r="G30" s="82">
        <v>3428.11</v>
      </c>
      <c r="H30" s="82">
        <v>2620.5</v>
      </c>
      <c r="I30" s="82">
        <v>1</v>
      </c>
      <c r="J30" s="82">
        <v>414.6</v>
      </c>
      <c r="K30" s="82">
        <v>529.70000000000005</v>
      </c>
      <c r="L30" s="82">
        <v>0</v>
      </c>
      <c r="M30" s="82">
        <v>435</v>
      </c>
      <c r="N30" s="82">
        <v>0</v>
      </c>
      <c r="O30" s="82">
        <v>764.98</v>
      </c>
      <c r="P30" s="82">
        <v>6464.21</v>
      </c>
      <c r="Q30" s="82">
        <v>964.7</v>
      </c>
      <c r="R30" s="83">
        <v>8193.89</v>
      </c>
      <c r="S30" s="81" t="s">
        <v>701</v>
      </c>
      <c r="T30" s="82">
        <v>4530.3100000000004</v>
      </c>
      <c r="U30" s="82">
        <v>2780.48</v>
      </c>
      <c r="V30" s="82">
        <v>436.3</v>
      </c>
      <c r="W30" s="82">
        <v>446.8</v>
      </c>
      <c r="X30" s="83">
        <v>8193.89</v>
      </c>
      <c r="Y30" s="81" t="s">
        <v>701</v>
      </c>
      <c r="Z30" s="82">
        <v>332.7</v>
      </c>
      <c r="AA30" s="82">
        <v>51.88</v>
      </c>
      <c r="AB30" s="82">
        <v>436.3</v>
      </c>
      <c r="AC30" s="82">
        <v>446.8</v>
      </c>
      <c r="AD30" s="83">
        <v>1267.68</v>
      </c>
    </row>
    <row r="31" spans="1:30" x14ac:dyDescent="0.25">
      <c r="A31" s="1"/>
      <c r="B31" s="81" t="s">
        <v>702</v>
      </c>
      <c r="C31" s="82">
        <v>573.5</v>
      </c>
      <c r="D31" s="82">
        <v>156.88</v>
      </c>
      <c r="E31" s="82">
        <v>0.4</v>
      </c>
      <c r="F31" s="82">
        <v>29.7</v>
      </c>
      <c r="G31" s="82">
        <v>3430.31</v>
      </c>
      <c r="H31" s="82">
        <v>2626.9</v>
      </c>
      <c r="I31" s="82">
        <v>1.2</v>
      </c>
      <c r="J31" s="82">
        <v>437.7</v>
      </c>
      <c r="K31" s="82">
        <v>543.29999999999995</v>
      </c>
      <c r="L31" s="82">
        <v>0</v>
      </c>
      <c r="M31" s="82">
        <v>435.9</v>
      </c>
      <c r="N31" s="82">
        <v>0</v>
      </c>
      <c r="O31" s="82">
        <v>760.48</v>
      </c>
      <c r="P31" s="82">
        <v>6496.11</v>
      </c>
      <c r="Q31" s="82">
        <v>979.2</v>
      </c>
      <c r="R31" s="83">
        <v>8235.7900000000009</v>
      </c>
      <c r="S31" s="81" t="s">
        <v>702</v>
      </c>
      <c r="T31" s="82">
        <v>4547.1099999999997</v>
      </c>
      <c r="U31" s="82">
        <v>2783.78</v>
      </c>
      <c r="V31" s="82">
        <v>437.5</v>
      </c>
      <c r="W31" s="82">
        <v>467.4</v>
      </c>
      <c r="X31" s="83">
        <v>8235.7900000000009</v>
      </c>
      <c r="Y31" s="81" t="s">
        <v>702</v>
      </c>
      <c r="Z31" s="82">
        <v>332.7</v>
      </c>
      <c r="AA31" s="82">
        <v>49.28</v>
      </c>
      <c r="AB31" s="82">
        <v>437.5</v>
      </c>
      <c r="AC31" s="82">
        <v>467.4</v>
      </c>
      <c r="AD31" s="83">
        <v>1286.8800000000001</v>
      </c>
    </row>
    <row r="32" spans="1:30" x14ac:dyDescent="0.25">
      <c r="A32" s="1"/>
      <c r="B32" s="81" t="s">
        <v>703</v>
      </c>
      <c r="C32" s="82">
        <v>566</v>
      </c>
      <c r="D32" s="82">
        <v>159.07</v>
      </c>
      <c r="E32" s="82">
        <v>0.5</v>
      </c>
      <c r="F32" s="82">
        <v>38.200000000000003</v>
      </c>
      <c r="G32" s="82">
        <v>3451.42</v>
      </c>
      <c r="H32" s="82">
        <v>2426.6</v>
      </c>
      <c r="I32" s="82">
        <v>0.5</v>
      </c>
      <c r="J32" s="82">
        <v>482</v>
      </c>
      <c r="K32" s="82">
        <v>540.9</v>
      </c>
      <c r="L32" s="82">
        <v>0</v>
      </c>
      <c r="M32" s="82">
        <v>429.3</v>
      </c>
      <c r="N32" s="82">
        <v>0</v>
      </c>
      <c r="O32" s="82">
        <v>763.77</v>
      </c>
      <c r="P32" s="82">
        <v>6360.52</v>
      </c>
      <c r="Q32" s="82">
        <v>970.2</v>
      </c>
      <c r="R32" s="83">
        <v>8094.49</v>
      </c>
      <c r="S32" s="81" t="s">
        <v>703</v>
      </c>
      <c r="T32" s="82">
        <v>4558.32</v>
      </c>
      <c r="U32" s="82">
        <v>2585.67</v>
      </c>
      <c r="V32" s="82">
        <v>430.3</v>
      </c>
      <c r="W32" s="82">
        <v>520.20000000000005</v>
      </c>
      <c r="X32" s="83">
        <v>8094.49</v>
      </c>
      <c r="Y32" s="81" t="s">
        <v>703</v>
      </c>
      <c r="Z32" s="82">
        <v>341.7</v>
      </c>
      <c r="AA32" s="82">
        <v>51.17</v>
      </c>
      <c r="AB32" s="82">
        <v>430.3</v>
      </c>
      <c r="AC32" s="82">
        <v>520.20000000000005</v>
      </c>
      <c r="AD32" s="83">
        <v>1343.37</v>
      </c>
    </row>
    <row r="33" spans="1:30" x14ac:dyDescent="0.25">
      <c r="A33" s="1"/>
      <c r="B33" s="81" t="s">
        <v>704</v>
      </c>
      <c r="C33" s="82">
        <v>562.9</v>
      </c>
      <c r="D33" s="82">
        <v>160.22</v>
      </c>
      <c r="E33" s="82">
        <v>0.3</v>
      </c>
      <c r="F33" s="82">
        <v>40.4</v>
      </c>
      <c r="G33" s="82">
        <v>3401.07</v>
      </c>
      <c r="H33" s="82">
        <v>2426.1</v>
      </c>
      <c r="I33" s="82">
        <v>0.2</v>
      </c>
      <c r="J33" s="82">
        <v>557.29999999999995</v>
      </c>
      <c r="K33" s="82">
        <v>530.29999999999995</v>
      </c>
      <c r="L33" s="82">
        <v>0</v>
      </c>
      <c r="M33" s="82">
        <v>430.6</v>
      </c>
      <c r="N33" s="82">
        <v>0</v>
      </c>
      <c r="O33" s="82">
        <v>763.82</v>
      </c>
      <c r="P33" s="82">
        <v>6384.67</v>
      </c>
      <c r="Q33" s="82">
        <v>960.9</v>
      </c>
      <c r="R33" s="83">
        <v>8109.39</v>
      </c>
      <c r="S33" s="81" t="s">
        <v>704</v>
      </c>
      <c r="T33" s="82">
        <v>4494.2700000000004</v>
      </c>
      <c r="U33" s="82">
        <v>2586.3200000000002</v>
      </c>
      <c r="V33" s="82">
        <v>431.1</v>
      </c>
      <c r="W33" s="82">
        <v>597.70000000000005</v>
      </c>
      <c r="X33" s="83">
        <v>8109.39</v>
      </c>
      <c r="Y33" s="81" t="s">
        <v>704</v>
      </c>
      <c r="Z33" s="82">
        <v>342</v>
      </c>
      <c r="AA33" s="82">
        <v>51.82</v>
      </c>
      <c r="AB33" s="82">
        <v>431.1</v>
      </c>
      <c r="AC33" s="82">
        <v>597.70000000000005</v>
      </c>
      <c r="AD33" s="83">
        <v>1422.62</v>
      </c>
    </row>
    <row r="34" spans="1:30" x14ac:dyDescent="0.25">
      <c r="A34" s="1"/>
      <c r="B34" s="81" t="s">
        <v>705</v>
      </c>
      <c r="C34" s="82">
        <v>457.2</v>
      </c>
      <c r="D34" s="82">
        <v>160.19</v>
      </c>
      <c r="E34" s="82">
        <v>0.2</v>
      </c>
      <c r="F34" s="82">
        <v>40.700000000000003</v>
      </c>
      <c r="G34" s="82">
        <v>3383.93</v>
      </c>
      <c r="H34" s="82">
        <v>2268</v>
      </c>
      <c r="I34" s="82">
        <v>0.1</v>
      </c>
      <c r="J34" s="82">
        <v>601.1</v>
      </c>
      <c r="K34" s="82">
        <v>520.6</v>
      </c>
      <c r="L34" s="82">
        <v>0</v>
      </c>
      <c r="M34" s="82">
        <v>438.5</v>
      </c>
      <c r="N34" s="82">
        <v>0</v>
      </c>
      <c r="O34" s="82">
        <v>658.29</v>
      </c>
      <c r="P34" s="82">
        <v>6253.13</v>
      </c>
      <c r="Q34" s="82">
        <v>959.1</v>
      </c>
      <c r="R34" s="83">
        <v>7870.52</v>
      </c>
      <c r="S34" s="81" t="s">
        <v>705</v>
      </c>
      <c r="T34" s="82">
        <v>4361.7299999999996</v>
      </c>
      <c r="U34" s="82">
        <v>2428.19</v>
      </c>
      <c r="V34" s="82">
        <v>438.8</v>
      </c>
      <c r="W34" s="82">
        <v>641.79999999999995</v>
      </c>
      <c r="X34" s="83">
        <v>7870.52</v>
      </c>
      <c r="Y34" s="81" t="s">
        <v>705</v>
      </c>
      <c r="Z34" s="82">
        <v>339.7</v>
      </c>
      <c r="AA34" s="82">
        <v>52.39</v>
      </c>
      <c r="AB34" s="82">
        <v>438.8</v>
      </c>
      <c r="AC34" s="82">
        <v>641.79999999999995</v>
      </c>
      <c r="AD34" s="83">
        <v>1472.69</v>
      </c>
    </row>
    <row r="35" spans="1:30" x14ac:dyDescent="0.25">
      <c r="A35" s="1"/>
      <c r="B35" s="81" t="s">
        <v>706</v>
      </c>
      <c r="C35" s="82">
        <v>495</v>
      </c>
      <c r="D35" s="82">
        <v>104.25</v>
      </c>
      <c r="E35" s="82">
        <v>0.1</v>
      </c>
      <c r="F35" s="82">
        <v>33.1</v>
      </c>
      <c r="G35" s="82">
        <v>3422.28</v>
      </c>
      <c r="H35" s="82">
        <v>2273.8000000000002</v>
      </c>
      <c r="I35" s="82">
        <v>0.1</v>
      </c>
      <c r="J35" s="82">
        <v>660.5</v>
      </c>
      <c r="K35" s="82">
        <v>524.6</v>
      </c>
      <c r="L35" s="82">
        <v>0</v>
      </c>
      <c r="M35" s="82">
        <v>426.9</v>
      </c>
      <c r="N35" s="82">
        <v>0</v>
      </c>
      <c r="O35" s="82">
        <v>632.45000000000005</v>
      </c>
      <c r="P35" s="82">
        <v>6356.68</v>
      </c>
      <c r="Q35" s="82">
        <v>951.5</v>
      </c>
      <c r="R35" s="83">
        <v>7940.63</v>
      </c>
      <c r="S35" s="81" t="s">
        <v>706</v>
      </c>
      <c r="T35" s="82">
        <v>4441.88</v>
      </c>
      <c r="U35" s="82">
        <v>2378.0500000000002</v>
      </c>
      <c r="V35" s="82">
        <v>427.1</v>
      </c>
      <c r="W35" s="82">
        <v>693.6</v>
      </c>
      <c r="X35" s="83">
        <v>7940.63</v>
      </c>
      <c r="Y35" s="81" t="s">
        <v>706</v>
      </c>
      <c r="Z35" s="82">
        <v>341.1</v>
      </c>
      <c r="AA35" s="82">
        <v>45.55</v>
      </c>
      <c r="AB35" s="82">
        <v>427.1</v>
      </c>
      <c r="AC35" s="82">
        <v>693.6</v>
      </c>
      <c r="AD35" s="83">
        <v>1507.35</v>
      </c>
    </row>
    <row r="36" spans="1:30" x14ac:dyDescent="0.25">
      <c r="A36" s="1"/>
      <c r="B36" s="81" t="s">
        <v>707</v>
      </c>
      <c r="C36" s="82">
        <v>552.20000000000005</v>
      </c>
      <c r="D36" s="82">
        <v>104.26</v>
      </c>
      <c r="E36" s="82">
        <v>0.2</v>
      </c>
      <c r="F36" s="82">
        <v>42.2</v>
      </c>
      <c r="G36" s="82">
        <v>3475.72</v>
      </c>
      <c r="H36" s="82">
        <v>2233.1999999999998</v>
      </c>
      <c r="I36" s="82">
        <v>0.3</v>
      </c>
      <c r="J36" s="82">
        <v>682.1</v>
      </c>
      <c r="K36" s="82">
        <v>529.29999999999995</v>
      </c>
      <c r="L36" s="82">
        <v>0</v>
      </c>
      <c r="M36" s="82">
        <v>366.2</v>
      </c>
      <c r="N36" s="82">
        <v>0</v>
      </c>
      <c r="O36" s="82">
        <v>698.86</v>
      </c>
      <c r="P36" s="82">
        <v>6391.32</v>
      </c>
      <c r="Q36" s="82">
        <v>895.5</v>
      </c>
      <c r="R36" s="83">
        <v>7985.68</v>
      </c>
      <c r="S36" s="81" t="s">
        <v>707</v>
      </c>
      <c r="T36" s="82">
        <v>4557.22</v>
      </c>
      <c r="U36" s="82">
        <v>2337.46</v>
      </c>
      <c r="V36" s="82">
        <v>366.7</v>
      </c>
      <c r="W36" s="82">
        <v>724.3</v>
      </c>
      <c r="X36" s="83">
        <v>7985.68</v>
      </c>
      <c r="Y36" s="81" t="s">
        <v>707</v>
      </c>
      <c r="Z36" s="82">
        <v>327.7</v>
      </c>
      <c r="AA36" s="82">
        <v>45.76</v>
      </c>
      <c r="AB36" s="82">
        <v>366.7</v>
      </c>
      <c r="AC36" s="82">
        <v>724.3</v>
      </c>
      <c r="AD36" s="83">
        <v>1464.46</v>
      </c>
    </row>
    <row r="37" spans="1:30" x14ac:dyDescent="0.25">
      <c r="A37" s="1"/>
      <c r="B37" s="81" t="s">
        <v>708</v>
      </c>
      <c r="C37" s="82">
        <v>566.6</v>
      </c>
      <c r="D37" s="82">
        <v>104.44</v>
      </c>
      <c r="E37" s="82">
        <v>0.1</v>
      </c>
      <c r="F37" s="82">
        <v>35.5</v>
      </c>
      <c r="G37" s="82">
        <v>3521.65</v>
      </c>
      <c r="H37" s="82">
        <v>2257.4</v>
      </c>
      <c r="I37" s="82">
        <v>0.1</v>
      </c>
      <c r="J37" s="82">
        <v>659.6</v>
      </c>
      <c r="K37" s="82">
        <v>529.1</v>
      </c>
      <c r="L37" s="82">
        <v>0</v>
      </c>
      <c r="M37" s="82">
        <v>352.7</v>
      </c>
      <c r="N37" s="82">
        <v>0</v>
      </c>
      <c r="O37" s="82">
        <v>706.64</v>
      </c>
      <c r="P37" s="82">
        <v>6438.75</v>
      </c>
      <c r="Q37" s="82">
        <v>881.8</v>
      </c>
      <c r="R37" s="83">
        <v>8027.19</v>
      </c>
      <c r="S37" s="81" t="s">
        <v>708</v>
      </c>
      <c r="T37" s="82">
        <v>4617.3500000000004</v>
      </c>
      <c r="U37" s="82">
        <v>2361.84</v>
      </c>
      <c r="V37" s="82">
        <v>352.9</v>
      </c>
      <c r="W37" s="82">
        <v>695.1</v>
      </c>
      <c r="X37" s="83">
        <v>8027.19</v>
      </c>
      <c r="Y37" s="81" t="s">
        <v>708</v>
      </c>
      <c r="Z37" s="82">
        <v>320.10000000000002</v>
      </c>
      <c r="AA37" s="82">
        <v>46.14</v>
      </c>
      <c r="AB37" s="82">
        <v>352.9</v>
      </c>
      <c r="AC37" s="82">
        <v>695.1</v>
      </c>
      <c r="AD37" s="83">
        <v>1414.24</v>
      </c>
    </row>
    <row r="38" spans="1:30" x14ac:dyDescent="0.25">
      <c r="A38" s="1"/>
      <c r="B38" s="81" t="s">
        <v>709</v>
      </c>
      <c r="C38" s="82">
        <v>569.6</v>
      </c>
      <c r="D38" s="82">
        <v>104.45</v>
      </c>
      <c r="E38" s="82">
        <v>0.2</v>
      </c>
      <c r="F38" s="82">
        <v>35.6</v>
      </c>
      <c r="G38" s="82">
        <v>3421.17</v>
      </c>
      <c r="H38" s="82">
        <v>2282.3000000000002</v>
      </c>
      <c r="I38" s="82">
        <v>0.1</v>
      </c>
      <c r="J38" s="82">
        <v>603</v>
      </c>
      <c r="K38" s="82">
        <v>518.6</v>
      </c>
      <c r="L38" s="82">
        <v>0.01</v>
      </c>
      <c r="M38" s="82">
        <v>385</v>
      </c>
      <c r="N38" s="82">
        <v>0</v>
      </c>
      <c r="O38" s="82">
        <v>709.85</v>
      </c>
      <c r="P38" s="82">
        <v>6306.57</v>
      </c>
      <c r="Q38" s="82">
        <v>903.61</v>
      </c>
      <c r="R38" s="83">
        <v>7920.03</v>
      </c>
      <c r="S38" s="81" t="s">
        <v>709</v>
      </c>
      <c r="T38" s="82">
        <v>4509.37</v>
      </c>
      <c r="U38" s="82">
        <v>2386.7600000000002</v>
      </c>
      <c r="V38" s="82">
        <v>385.3</v>
      </c>
      <c r="W38" s="82">
        <v>638.6</v>
      </c>
      <c r="X38" s="83">
        <v>7920.03</v>
      </c>
      <c r="Y38" s="81" t="s">
        <v>709</v>
      </c>
      <c r="Z38" s="82">
        <v>320.7</v>
      </c>
      <c r="AA38" s="82">
        <v>46.15</v>
      </c>
      <c r="AB38" s="82">
        <v>385.3</v>
      </c>
      <c r="AC38" s="82">
        <v>638.6</v>
      </c>
      <c r="AD38" s="83">
        <v>1390.75</v>
      </c>
    </row>
    <row r="39" spans="1:30" x14ac:dyDescent="0.25">
      <c r="A39" s="1"/>
      <c r="B39" s="81" t="s">
        <v>710</v>
      </c>
      <c r="C39" s="82">
        <v>582.1</v>
      </c>
      <c r="D39" s="82">
        <v>102.85</v>
      </c>
      <c r="E39" s="82">
        <v>0.1</v>
      </c>
      <c r="F39" s="82">
        <v>31.5</v>
      </c>
      <c r="G39" s="82">
        <v>3525.5</v>
      </c>
      <c r="H39" s="82">
        <v>2268.1999999999998</v>
      </c>
      <c r="I39" s="82">
        <v>0.1</v>
      </c>
      <c r="J39" s="82">
        <v>596.5</v>
      </c>
      <c r="K39" s="82">
        <v>529.5</v>
      </c>
      <c r="L39" s="82">
        <v>0</v>
      </c>
      <c r="M39" s="82">
        <v>332.7</v>
      </c>
      <c r="N39" s="82">
        <v>0</v>
      </c>
      <c r="O39" s="82">
        <v>716.55</v>
      </c>
      <c r="P39" s="82">
        <v>6390.3</v>
      </c>
      <c r="Q39" s="82">
        <v>862.2</v>
      </c>
      <c r="R39" s="83">
        <v>7969.05</v>
      </c>
      <c r="S39" s="81" t="s">
        <v>710</v>
      </c>
      <c r="T39" s="82">
        <v>4637.1000000000004</v>
      </c>
      <c r="U39" s="82">
        <v>2371.0500000000002</v>
      </c>
      <c r="V39" s="82">
        <v>332.9</v>
      </c>
      <c r="W39" s="82">
        <v>628</v>
      </c>
      <c r="X39" s="83">
        <v>7969.05</v>
      </c>
      <c r="Y39" s="81" t="s">
        <v>710</v>
      </c>
      <c r="Z39" s="82">
        <v>327.2</v>
      </c>
      <c r="AA39" s="82">
        <v>45.85</v>
      </c>
      <c r="AB39" s="82">
        <v>332.9</v>
      </c>
      <c r="AC39" s="82">
        <v>628</v>
      </c>
      <c r="AD39" s="83">
        <v>1333.95</v>
      </c>
    </row>
    <row r="40" spans="1:30" x14ac:dyDescent="0.25">
      <c r="A40" s="1"/>
      <c r="B40" s="81" t="s">
        <v>711</v>
      </c>
      <c r="C40" s="82">
        <v>585.6</v>
      </c>
      <c r="D40" s="82">
        <v>101.92</v>
      </c>
      <c r="E40" s="82">
        <v>0.2</v>
      </c>
      <c r="F40" s="82">
        <v>32.9</v>
      </c>
      <c r="G40" s="82">
        <v>3499.59</v>
      </c>
      <c r="H40" s="82">
        <v>2282.3000000000002</v>
      </c>
      <c r="I40" s="82">
        <v>0</v>
      </c>
      <c r="J40" s="82">
        <v>566</v>
      </c>
      <c r="K40" s="82">
        <v>524.1</v>
      </c>
      <c r="L40" s="82">
        <v>0</v>
      </c>
      <c r="M40" s="82">
        <v>286.8</v>
      </c>
      <c r="N40" s="82">
        <v>0</v>
      </c>
      <c r="O40" s="82">
        <v>720.62</v>
      </c>
      <c r="P40" s="82">
        <v>6347.89</v>
      </c>
      <c r="Q40" s="82">
        <v>810.9</v>
      </c>
      <c r="R40" s="83">
        <v>7879.41</v>
      </c>
      <c r="S40" s="81" t="s">
        <v>711</v>
      </c>
      <c r="T40" s="82">
        <v>4609.29</v>
      </c>
      <c r="U40" s="82">
        <v>2384.2199999999998</v>
      </c>
      <c r="V40" s="82">
        <v>287</v>
      </c>
      <c r="W40" s="82">
        <v>598.9</v>
      </c>
      <c r="X40" s="83">
        <v>7879.41</v>
      </c>
      <c r="Y40" s="81" t="s">
        <v>711</v>
      </c>
      <c r="Z40" s="82">
        <v>330.7</v>
      </c>
      <c r="AA40" s="82">
        <v>44.52</v>
      </c>
      <c r="AB40" s="82">
        <v>287</v>
      </c>
      <c r="AC40" s="82">
        <v>598.9</v>
      </c>
      <c r="AD40" s="83">
        <v>1261.1199999999999</v>
      </c>
    </row>
    <row r="41" spans="1:30" x14ac:dyDescent="0.25">
      <c r="A41" s="1"/>
      <c r="B41" s="81" t="s">
        <v>712</v>
      </c>
      <c r="C41" s="82">
        <v>583.20000000000005</v>
      </c>
      <c r="D41" s="82">
        <v>103.51</v>
      </c>
      <c r="E41" s="82">
        <v>0.1</v>
      </c>
      <c r="F41" s="82">
        <v>35.299999999999997</v>
      </c>
      <c r="G41" s="82">
        <v>3523.35</v>
      </c>
      <c r="H41" s="82">
        <v>2250</v>
      </c>
      <c r="I41" s="82">
        <v>0</v>
      </c>
      <c r="J41" s="82">
        <v>506.1</v>
      </c>
      <c r="K41" s="82">
        <v>522.70000000000005</v>
      </c>
      <c r="L41" s="82">
        <v>0</v>
      </c>
      <c r="M41" s="82">
        <v>200.9</v>
      </c>
      <c r="N41" s="82">
        <v>0</v>
      </c>
      <c r="O41" s="82">
        <v>722.11</v>
      </c>
      <c r="P41" s="82">
        <v>6279.45</v>
      </c>
      <c r="Q41" s="82">
        <v>723.6</v>
      </c>
      <c r="R41" s="83">
        <v>7725.16</v>
      </c>
      <c r="S41" s="81" t="s">
        <v>712</v>
      </c>
      <c r="T41" s="82">
        <v>4629.25</v>
      </c>
      <c r="U41" s="82">
        <v>2353.5100000000002</v>
      </c>
      <c r="V41" s="82">
        <v>201</v>
      </c>
      <c r="W41" s="82">
        <v>541.4</v>
      </c>
      <c r="X41" s="83">
        <v>7725.16</v>
      </c>
      <c r="Y41" s="81" t="s">
        <v>712</v>
      </c>
      <c r="Z41" s="82">
        <v>333.8</v>
      </c>
      <c r="AA41" s="82">
        <v>45.61</v>
      </c>
      <c r="AB41" s="82">
        <v>201</v>
      </c>
      <c r="AC41" s="82">
        <v>541.4</v>
      </c>
      <c r="AD41" s="83">
        <v>1121.81</v>
      </c>
    </row>
    <row r="42" spans="1:30" x14ac:dyDescent="0.25">
      <c r="A42" s="1"/>
      <c r="B42" s="81" t="s">
        <v>713</v>
      </c>
      <c r="C42" s="82">
        <v>591.20000000000005</v>
      </c>
      <c r="D42" s="82">
        <v>102.89</v>
      </c>
      <c r="E42" s="82">
        <v>0</v>
      </c>
      <c r="F42" s="82">
        <v>28.5</v>
      </c>
      <c r="G42" s="82">
        <v>3654.8</v>
      </c>
      <c r="H42" s="82">
        <v>2259.1999999999998</v>
      </c>
      <c r="I42" s="82">
        <v>0</v>
      </c>
      <c r="J42" s="82">
        <v>435.2</v>
      </c>
      <c r="K42" s="82">
        <v>553</v>
      </c>
      <c r="L42" s="82">
        <v>0</v>
      </c>
      <c r="M42" s="82">
        <v>50.5</v>
      </c>
      <c r="N42" s="82">
        <v>0</v>
      </c>
      <c r="O42" s="82">
        <v>722.59</v>
      </c>
      <c r="P42" s="82">
        <v>6349.2</v>
      </c>
      <c r="Q42" s="82">
        <v>603.5</v>
      </c>
      <c r="R42" s="83">
        <v>7675.29</v>
      </c>
      <c r="S42" s="81" t="s">
        <v>713</v>
      </c>
      <c r="T42" s="82">
        <v>4799</v>
      </c>
      <c r="U42" s="82">
        <v>2362.09</v>
      </c>
      <c r="V42" s="82">
        <v>50.5</v>
      </c>
      <c r="W42" s="82">
        <v>463.7</v>
      </c>
      <c r="X42" s="83">
        <v>7675.29</v>
      </c>
      <c r="Y42" s="81" t="s">
        <v>713</v>
      </c>
      <c r="Z42" s="82">
        <v>341.8</v>
      </c>
      <c r="AA42" s="82">
        <v>44.39</v>
      </c>
      <c r="AB42" s="82">
        <v>50.5</v>
      </c>
      <c r="AC42" s="82">
        <v>463.7</v>
      </c>
      <c r="AD42" s="83">
        <v>900.39</v>
      </c>
    </row>
    <row r="43" spans="1:30" x14ac:dyDescent="0.25">
      <c r="A43" s="1"/>
      <c r="B43" s="81" t="s">
        <v>714</v>
      </c>
      <c r="C43" s="82">
        <v>585.5</v>
      </c>
      <c r="D43" s="82">
        <v>106.2</v>
      </c>
      <c r="E43" s="82">
        <v>0</v>
      </c>
      <c r="F43" s="82">
        <v>28.3</v>
      </c>
      <c r="G43" s="82">
        <v>3413.57</v>
      </c>
      <c r="H43" s="82">
        <v>2449.3000000000002</v>
      </c>
      <c r="I43" s="82">
        <v>0</v>
      </c>
      <c r="J43" s="82">
        <v>329.8</v>
      </c>
      <c r="K43" s="82">
        <v>546.20000000000005</v>
      </c>
      <c r="L43" s="82">
        <v>0</v>
      </c>
      <c r="M43" s="82">
        <v>9.9</v>
      </c>
      <c r="N43" s="82">
        <v>0</v>
      </c>
      <c r="O43" s="82">
        <v>720</v>
      </c>
      <c r="P43" s="82">
        <v>6192.67</v>
      </c>
      <c r="Q43" s="82">
        <v>556.1</v>
      </c>
      <c r="R43" s="83">
        <v>7468.77</v>
      </c>
      <c r="S43" s="81" t="s">
        <v>714</v>
      </c>
      <c r="T43" s="82">
        <v>4545.2700000000004</v>
      </c>
      <c r="U43" s="82">
        <v>2555.5</v>
      </c>
      <c r="V43" s="82">
        <v>9.9</v>
      </c>
      <c r="W43" s="82">
        <v>358.1</v>
      </c>
      <c r="X43" s="83">
        <v>7468.77</v>
      </c>
      <c r="Y43" s="81" t="s">
        <v>714</v>
      </c>
      <c r="Z43" s="82">
        <v>341.8</v>
      </c>
      <c r="AA43" s="82">
        <v>48.9</v>
      </c>
      <c r="AB43" s="82">
        <v>9.9</v>
      </c>
      <c r="AC43" s="82">
        <v>358.1</v>
      </c>
      <c r="AD43" s="83">
        <v>758.7</v>
      </c>
    </row>
    <row r="44" spans="1:30" x14ac:dyDescent="0.25">
      <c r="A44" s="1"/>
      <c r="B44" s="81" t="s">
        <v>715</v>
      </c>
      <c r="C44" s="82">
        <v>585.70000000000005</v>
      </c>
      <c r="D44" s="82">
        <v>113.84</v>
      </c>
      <c r="E44" s="82">
        <v>0</v>
      </c>
      <c r="F44" s="82">
        <v>26.9</v>
      </c>
      <c r="G44" s="82">
        <v>3530.61</v>
      </c>
      <c r="H44" s="82">
        <v>2469.4</v>
      </c>
      <c r="I44" s="82">
        <v>0</v>
      </c>
      <c r="J44" s="82">
        <v>221.6</v>
      </c>
      <c r="K44" s="82">
        <v>567.5</v>
      </c>
      <c r="L44" s="82">
        <v>0</v>
      </c>
      <c r="M44" s="82">
        <v>0</v>
      </c>
      <c r="N44" s="82">
        <v>0</v>
      </c>
      <c r="O44" s="82">
        <v>726.44</v>
      </c>
      <c r="P44" s="82">
        <v>6221.61</v>
      </c>
      <c r="Q44" s="82">
        <v>567.5</v>
      </c>
      <c r="R44" s="83">
        <v>7515.55</v>
      </c>
      <c r="S44" s="81" t="s">
        <v>715</v>
      </c>
      <c r="T44" s="82">
        <v>4683.8100000000004</v>
      </c>
      <c r="U44" s="82">
        <v>2583.2399999999998</v>
      </c>
      <c r="V44" s="82">
        <v>0</v>
      </c>
      <c r="W44" s="82">
        <v>248.5</v>
      </c>
      <c r="X44" s="83">
        <v>7515.55</v>
      </c>
      <c r="Y44" s="81" t="s">
        <v>715</v>
      </c>
      <c r="Z44" s="82">
        <v>342.5</v>
      </c>
      <c r="AA44" s="82">
        <v>56.44</v>
      </c>
      <c r="AB44" s="82">
        <v>0</v>
      </c>
      <c r="AC44" s="82">
        <v>248.5</v>
      </c>
      <c r="AD44" s="83">
        <v>647.44000000000005</v>
      </c>
    </row>
    <row r="45" spans="1:30" x14ac:dyDescent="0.25">
      <c r="A45" s="1"/>
      <c r="B45" s="81" t="s">
        <v>716</v>
      </c>
      <c r="C45" s="82">
        <v>585.29999999999995</v>
      </c>
      <c r="D45" s="82">
        <v>111.54</v>
      </c>
      <c r="E45" s="82">
        <v>0</v>
      </c>
      <c r="F45" s="82">
        <v>29.4</v>
      </c>
      <c r="G45" s="82">
        <v>3701.42</v>
      </c>
      <c r="H45" s="82">
        <v>2571.6</v>
      </c>
      <c r="I45" s="82">
        <v>0</v>
      </c>
      <c r="J45" s="82">
        <v>168.2</v>
      </c>
      <c r="K45" s="82">
        <v>609.29999999999995</v>
      </c>
      <c r="L45" s="82">
        <v>0</v>
      </c>
      <c r="M45" s="82">
        <v>0</v>
      </c>
      <c r="N45" s="82">
        <v>0</v>
      </c>
      <c r="O45" s="82">
        <v>726.24</v>
      </c>
      <c r="P45" s="82">
        <v>6441.22</v>
      </c>
      <c r="Q45" s="82">
        <v>609.29999999999995</v>
      </c>
      <c r="R45" s="83">
        <v>7776.76</v>
      </c>
      <c r="S45" s="81" t="s">
        <v>716</v>
      </c>
      <c r="T45" s="82">
        <v>4896.0200000000004</v>
      </c>
      <c r="U45" s="82">
        <v>2683.14</v>
      </c>
      <c r="V45" s="82">
        <v>0</v>
      </c>
      <c r="W45" s="82">
        <v>197.6</v>
      </c>
      <c r="X45" s="83">
        <v>7776.76</v>
      </c>
      <c r="Y45" s="81" t="s">
        <v>716</v>
      </c>
      <c r="Z45" s="82">
        <v>342.1</v>
      </c>
      <c r="AA45" s="82">
        <v>54.44</v>
      </c>
      <c r="AB45" s="82">
        <v>0</v>
      </c>
      <c r="AC45" s="82">
        <v>197.6</v>
      </c>
      <c r="AD45" s="83">
        <v>594.14</v>
      </c>
    </row>
    <row r="46" spans="1:30" x14ac:dyDescent="0.25">
      <c r="A46" s="1"/>
      <c r="B46" s="81" t="s">
        <v>717</v>
      </c>
      <c r="C46" s="82">
        <v>581</v>
      </c>
      <c r="D46" s="82">
        <v>65.48</v>
      </c>
      <c r="E46" s="82">
        <v>0</v>
      </c>
      <c r="F46" s="82">
        <v>25.1</v>
      </c>
      <c r="G46" s="82">
        <v>3557.34</v>
      </c>
      <c r="H46" s="82">
        <v>2793.3</v>
      </c>
      <c r="I46" s="82">
        <v>0</v>
      </c>
      <c r="J46" s="82">
        <v>153.9</v>
      </c>
      <c r="K46" s="82">
        <v>609.1</v>
      </c>
      <c r="L46" s="82">
        <v>0</v>
      </c>
      <c r="M46" s="82">
        <v>0</v>
      </c>
      <c r="N46" s="82">
        <v>0</v>
      </c>
      <c r="O46" s="82">
        <v>671.58</v>
      </c>
      <c r="P46" s="82">
        <v>6504.54</v>
      </c>
      <c r="Q46" s="82">
        <v>609.1</v>
      </c>
      <c r="R46" s="83">
        <v>7785.22</v>
      </c>
      <c r="S46" s="81" t="s">
        <v>717</v>
      </c>
      <c r="T46" s="82">
        <v>4747.4399999999996</v>
      </c>
      <c r="U46" s="82">
        <v>2858.78</v>
      </c>
      <c r="V46" s="82">
        <v>0</v>
      </c>
      <c r="W46" s="82">
        <v>179</v>
      </c>
      <c r="X46" s="83">
        <v>7785.22</v>
      </c>
      <c r="Y46" s="81" t="s">
        <v>717</v>
      </c>
      <c r="Z46" s="82">
        <v>342.3</v>
      </c>
      <c r="AA46" s="82">
        <v>51.38</v>
      </c>
      <c r="AB46" s="82">
        <v>0</v>
      </c>
      <c r="AC46" s="82">
        <v>179</v>
      </c>
      <c r="AD46" s="83">
        <v>572.67999999999995</v>
      </c>
    </row>
    <row r="47" spans="1:30" x14ac:dyDescent="0.25">
      <c r="A47" s="1"/>
      <c r="B47" s="81" t="s">
        <v>718</v>
      </c>
      <c r="C47" s="82">
        <v>580.5</v>
      </c>
      <c r="D47" s="82">
        <v>63.19</v>
      </c>
      <c r="E47" s="82">
        <v>0</v>
      </c>
      <c r="F47" s="82">
        <v>19.7</v>
      </c>
      <c r="G47" s="82">
        <v>3525.74</v>
      </c>
      <c r="H47" s="82">
        <v>2819.8</v>
      </c>
      <c r="I47" s="82">
        <v>0</v>
      </c>
      <c r="J47" s="82">
        <v>149.4</v>
      </c>
      <c r="K47" s="82">
        <v>612.20000000000005</v>
      </c>
      <c r="L47" s="82">
        <v>0</v>
      </c>
      <c r="M47" s="82">
        <v>0</v>
      </c>
      <c r="N47" s="82">
        <v>0</v>
      </c>
      <c r="O47" s="82">
        <v>663.39</v>
      </c>
      <c r="P47" s="82">
        <v>6494.94</v>
      </c>
      <c r="Q47" s="82">
        <v>612.20000000000005</v>
      </c>
      <c r="R47" s="83">
        <v>7770.53</v>
      </c>
      <c r="S47" s="81" t="s">
        <v>718</v>
      </c>
      <c r="T47" s="82">
        <v>4718.4399999999996</v>
      </c>
      <c r="U47" s="82">
        <v>2882.99</v>
      </c>
      <c r="V47" s="82">
        <v>0</v>
      </c>
      <c r="W47" s="82">
        <v>169.1</v>
      </c>
      <c r="X47" s="83">
        <v>7770.53</v>
      </c>
      <c r="Y47" s="81" t="s">
        <v>718</v>
      </c>
      <c r="Z47" s="82">
        <v>343.2</v>
      </c>
      <c r="AA47" s="82">
        <v>42.09</v>
      </c>
      <c r="AB47" s="82">
        <v>0</v>
      </c>
      <c r="AC47" s="82">
        <v>169.1</v>
      </c>
      <c r="AD47" s="83">
        <v>554.39</v>
      </c>
    </row>
    <row r="48" spans="1:30" x14ac:dyDescent="0.25">
      <c r="A48" s="1"/>
      <c r="B48" s="81" t="s">
        <v>719</v>
      </c>
      <c r="C48" s="82">
        <v>582.1</v>
      </c>
      <c r="D48" s="82">
        <v>63.01</v>
      </c>
      <c r="E48" s="82">
        <v>0</v>
      </c>
      <c r="F48" s="82">
        <v>22.7</v>
      </c>
      <c r="G48" s="82">
        <v>3546.79</v>
      </c>
      <c r="H48" s="82">
        <v>2821.6</v>
      </c>
      <c r="I48" s="82">
        <v>0</v>
      </c>
      <c r="J48" s="82">
        <v>155.4</v>
      </c>
      <c r="K48" s="82">
        <v>568.4</v>
      </c>
      <c r="L48" s="82">
        <v>0</v>
      </c>
      <c r="M48" s="82">
        <v>0</v>
      </c>
      <c r="N48" s="82">
        <v>0</v>
      </c>
      <c r="O48" s="82">
        <v>667.81</v>
      </c>
      <c r="P48" s="82">
        <v>6523.79</v>
      </c>
      <c r="Q48" s="82">
        <v>568.4</v>
      </c>
      <c r="R48" s="83">
        <v>7760</v>
      </c>
      <c r="S48" s="81" t="s">
        <v>719</v>
      </c>
      <c r="T48" s="82">
        <v>4697.29</v>
      </c>
      <c r="U48" s="82">
        <v>2884.61</v>
      </c>
      <c r="V48" s="82">
        <v>0</v>
      </c>
      <c r="W48" s="82">
        <v>178.1</v>
      </c>
      <c r="X48" s="83">
        <v>7760</v>
      </c>
      <c r="Y48" s="81" t="s">
        <v>719</v>
      </c>
      <c r="Z48" s="82">
        <v>343.2</v>
      </c>
      <c r="AA48" s="82">
        <v>42.71</v>
      </c>
      <c r="AB48" s="82">
        <v>0</v>
      </c>
      <c r="AC48" s="82">
        <v>178.1</v>
      </c>
      <c r="AD48" s="83">
        <v>564.01</v>
      </c>
    </row>
    <row r="49" spans="1:30" x14ac:dyDescent="0.25">
      <c r="A49" s="1"/>
      <c r="B49" s="81" t="s">
        <v>720</v>
      </c>
      <c r="C49" s="82">
        <v>582</v>
      </c>
      <c r="D49" s="82">
        <v>64.22</v>
      </c>
      <c r="E49" s="82">
        <v>0</v>
      </c>
      <c r="F49" s="82">
        <v>19.5</v>
      </c>
      <c r="G49" s="82">
        <v>3558.07</v>
      </c>
      <c r="H49" s="82">
        <v>2827.3</v>
      </c>
      <c r="I49" s="82">
        <v>0</v>
      </c>
      <c r="J49" s="82">
        <v>180.1</v>
      </c>
      <c r="K49" s="82">
        <v>570.4</v>
      </c>
      <c r="L49" s="82">
        <v>0</v>
      </c>
      <c r="M49" s="82">
        <v>0</v>
      </c>
      <c r="N49" s="82">
        <v>0</v>
      </c>
      <c r="O49" s="82">
        <v>665.72</v>
      </c>
      <c r="P49" s="82">
        <v>6565.47</v>
      </c>
      <c r="Q49" s="82">
        <v>570.4</v>
      </c>
      <c r="R49" s="83">
        <v>7801.59</v>
      </c>
      <c r="S49" s="81" t="s">
        <v>720</v>
      </c>
      <c r="T49" s="82">
        <v>4710.47</v>
      </c>
      <c r="U49" s="82">
        <v>2891.52</v>
      </c>
      <c r="V49" s="82">
        <v>0</v>
      </c>
      <c r="W49" s="82">
        <v>199.6</v>
      </c>
      <c r="X49" s="83">
        <v>7801.59</v>
      </c>
      <c r="Y49" s="81" t="s">
        <v>720</v>
      </c>
      <c r="Z49" s="82">
        <v>343.1</v>
      </c>
      <c r="AA49" s="82">
        <v>43.52</v>
      </c>
      <c r="AB49" s="82">
        <v>0</v>
      </c>
      <c r="AC49" s="82">
        <v>199.6</v>
      </c>
      <c r="AD49" s="83">
        <v>586.22</v>
      </c>
    </row>
    <row r="50" spans="1:30" x14ac:dyDescent="0.25">
      <c r="A50" s="1"/>
      <c r="B50" s="81" t="s">
        <v>721</v>
      </c>
      <c r="C50" s="82">
        <v>574.6</v>
      </c>
      <c r="D50" s="82">
        <v>64.459999999999994</v>
      </c>
      <c r="E50" s="82">
        <v>0</v>
      </c>
      <c r="F50" s="82">
        <v>23.4</v>
      </c>
      <c r="G50" s="82">
        <v>3383.19</v>
      </c>
      <c r="H50" s="82">
        <v>2815.9</v>
      </c>
      <c r="I50" s="82">
        <v>0</v>
      </c>
      <c r="J50" s="82">
        <v>251.4</v>
      </c>
      <c r="K50" s="82">
        <v>569</v>
      </c>
      <c r="L50" s="82">
        <v>0</v>
      </c>
      <c r="M50" s="82">
        <v>0</v>
      </c>
      <c r="N50" s="82">
        <v>0</v>
      </c>
      <c r="O50" s="82">
        <v>662.46</v>
      </c>
      <c r="P50" s="82">
        <v>6450.49</v>
      </c>
      <c r="Q50" s="82">
        <v>569</v>
      </c>
      <c r="R50" s="83">
        <v>7681.95</v>
      </c>
      <c r="S50" s="81" t="s">
        <v>721</v>
      </c>
      <c r="T50" s="82">
        <v>4526.79</v>
      </c>
      <c r="U50" s="82">
        <v>2880.36</v>
      </c>
      <c r="V50" s="82">
        <v>0</v>
      </c>
      <c r="W50" s="82">
        <v>274.8</v>
      </c>
      <c r="X50" s="83">
        <v>7681.95</v>
      </c>
      <c r="Y50" s="81" t="s">
        <v>721</v>
      </c>
      <c r="Z50" s="82">
        <v>341.8</v>
      </c>
      <c r="AA50" s="82">
        <v>44.36</v>
      </c>
      <c r="AB50" s="82">
        <v>0</v>
      </c>
      <c r="AC50" s="82">
        <v>274.8</v>
      </c>
      <c r="AD50" s="83">
        <v>660.96</v>
      </c>
    </row>
    <row r="51" spans="1:30" x14ac:dyDescent="0.25">
      <c r="A51" s="1"/>
      <c r="B51" s="81" t="s">
        <v>722</v>
      </c>
      <c r="C51" s="82">
        <v>581.1</v>
      </c>
      <c r="D51" s="82">
        <v>66.13</v>
      </c>
      <c r="E51" s="82">
        <v>0</v>
      </c>
      <c r="F51" s="82">
        <v>23.2</v>
      </c>
      <c r="G51" s="82">
        <v>3552.21</v>
      </c>
      <c r="H51" s="82">
        <v>2710.8</v>
      </c>
      <c r="I51" s="82">
        <v>0</v>
      </c>
      <c r="J51" s="82">
        <v>245.8</v>
      </c>
      <c r="K51" s="82">
        <v>529.4</v>
      </c>
      <c r="L51" s="82">
        <v>0</v>
      </c>
      <c r="M51" s="82">
        <v>0</v>
      </c>
      <c r="N51" s="82">
        <v>0</v>
      </c>
      <c r="O51" s="82">
        <v>670.43</v>
      </c>
      <c r="P51" s="82">
        <v>6508.81</v>
      </c>
      <c r="Q51" s="82">
        <v>529.4</v>
      </c>
      <c r="R51" s="83">
        <v>7708.64</v>
      </c>
      <c r="S51" s="81" t="s">
        <v>722</v>
      </c>
      <c r="T51" s="82">
        <v>4662.71</v>
      </c>
      <c r="U51" s="82">
        <v>2776.93</v>
      </c>
      <c r="V51" s="82">
        <v>0</v>
      </c>
      <c r="W51" s="82">
        <v>269</v>
      </c>
      <c r="X51" s="83">
        <v>7708.64</v>
      </c>
      <c r="Y51" s="81" t="s">
        <v>722</v>
      </c>
      <c r="Z51" s="82">
        <v>339.6</v>
      </c>
      <c r="AA51" s="82">
        <v>45.73</v>
      </c>
      <c r="AB51" s="82">
        <v>0</v>
      </c>
      <c r="AC51" s="82">
        <v>269</v>
      </c>
      <c r="AD51" s="83">
        <v>654.33000000000004</v>
      </c>
    </row>
    <row r="52" spans="1:30" x14ac:dyDescent="0.25">
      <c r="A52" s="1"/>
      <c r="B52" s="81" t="s">
        <v>723</v>
      </c>
      <c r="C52" s="82">
        <v>583.1</v>
      </c>
      <c r="D52" s="82">
        <v>67.489999999999995</v>
      </c>
      <c r="E52" s="82">
        <v>0</v>
      </c>
      <c r="F52" s="82">
        <v>20.5</v>
      </c>
      <c r="G52" s="82">
        <v>3470.68</v>
      </c>
      <c r="H52" s="82">
        <v>2708.4</v>
      </c>
      <c r="I52" s="82">
        <v>0</v>
      </c>
      <c r="J52" s="82">
        <v>309.2</v>
      </c>
      <c r="K52" s="82">
        <v>529.79999999999995</v>
      </c>
      <c r="L52" s="82">
        <v>0</v>
      </c>
      <c r="M52" s="82">
        <v>0</v>
      </c>
      <c r="N52" s="82">
        <v>0</v>
      </c>
      <c r="O52" s="82">
        <v>671.09</v>
      </c>
      <c r="P52" s="82">
        <v>6488.28</v>
      </c>
      <c r="Q52" s="82">
        <v>529.79999999999995</v>
      </c>
      <c r="R52" s="83">
        <v>7689.17</v>
      </c>
      <c r="S52" s="81" t="s">
        <v>723</v>
      </c>
      <c r="T52" s="82">
        <v>4583.58</v>
      </c>
      <c r="U52" s="82">
        <v>2775.89</v>
      </c>
      <c r="V52" s="82">
        <v>0</v>
      </c>
      <c r="W52" s="82">
        <v>329.7</v>
      </c>
      <c r="X52" s="83">
        <v>7689.17</v>
      </c>
      <c r="Y52" s="81" t="s">
        <v>723</v>
      </c>
      <c r="Z52" s="82">
        <v>338.8</v>
      </c>
      <c r="AA52" s="82">
        <v>47.69</v>
      </c>
      <c r="AB52" s="82">
        <v>0</v>
      </c>
      <c r="AC52" s="82">
        <v>329.7</v>
      </c>
      <c r="AD52" s="83">
        <v>716.19</v>
      </c>
    </row>
    <row r="53" spans="1:30" x14ac:dyDescent="0.25">
      <c r="A53" s="1"/>
      <c r="B53" s="81" t="s">
        <v>724</v>
      </c>
      <c r="C53" s="82">
        <v>525.9</v>
      </c>
      <c r="D53" s="82">
        <v>67.819999999999993</v>
      </c>
      <c r="E53" s="82">
        <v>0</v>
      </c>
      <c r="F53" s="82">
        <v>15.7</v>
      </c>
      <c r="G53" s="82">
        <v>3469.99</v>
      </c>
      <c r="H53" s="82">
        <v>2538</v>
      </c>
      <c r="I53" s="82">
        <v>0</v>
      </c>
      <c r="J53" s="82">
        <v>344.7</v>
      </c>
      <c r="K53" s="82">
        <v>530.70000000000005</v>
      </c>
      <c r="L53" s="82">
        <v>0</v>
      </c>
      <c r="M53" s="82">
        <v>0</v>
      </c>
      <c r="N53" s="82">
        <v>0</v>
      </c>
      <c r="O53" s="82">
        <v>609.41999999999996</v>
      </c>
      <c r="P53" s="82">
        <v>6352.69</v>
      </c>
      <c r="Q53" s="82">
        <v>530.70000000000005</v>
      </c>
      <c r="R53" s="83">
        <v>7492.81</v>
      </c>
      <c r="S53" s="81" t="s">
        <v>724</v>
      </c>
      <c r="T53" s="82">
        <v>4526.59</v>
      </c>
      <c r="U53" s="82">
        <v>2605.8200000000002</v>
      </c>
      <c r="V53" s="82">
        <v>0</v>
      </c>
      <c r="W53" s="82">
        <v>360.4</v>
      </c>
      <c r="X53" s="83">
        <v>7492.81</v>
      </c>
      <c r="Y53" s="81" t="s">
        <v>724</v>
      </c>
      <c r="Z53" s="82">
        <v>325.89999999999998</v>
      </c>
      <c r="AA53" s="82">
        <v>47.22</v>
      </c>
      <c r="AB53" s="82">
        <v>0</v>
      </c>
      <c r="AC53" s="82">
        <v>360.4</v>
      </c>
      <c r="AD53" s="83">
        <v>733.52</v>
      </c>
    </row>
    <row r="54" spans="1:30" x14ac:dyDescent="0.25">
      <c r="A54" s="1"/>
      <c r="B54" s="81" t="s">
        <v>725</v>
      </c>
      <c r="C54" s="82">
        <v>568.6</v>
      </c>
      <c r="D54" s="82">
        <v>66.209999999999994</v>
      </c>
      <c r="E54" s="82">
        <v>0</v>
      </c>
      <c r="F54" s="82">
        <v>12.4</v>
      </c>
      <c r="G54" s="82">
        <v>3265.7</v>
      </c>
      <c r="H54" s="82">
        <v>2383.6999999999998</v>
      </c>
      <c r="I54" s="82">
        <v>0</v>
      </c>
      <c r="J54" s="82">
        <v>466.7</v>
      </c>
      <c r="K54" s="82">
        <v>524</v>
      </c>
      <c r="L54" s="82">
        <v>0</v>
      </c>
      <c r="M54" s="82">
        <v>0</v>
      </c>
      <c r="N54" s="82">
        <v>0</v>
      </c>
      <c r="O54" s="82">
        <v>647.21</v>
      </c>
      <c r="P54" s="82">
        <v>6116.1</v>
      </c>
      <c r="Q54" s="82">
        <v>524</v>
      </c>
      <c r="R54" s="83">
        <v>7287.31</v>
      </c>
      <c r="S54" s="81" t="s">
        <v>725</v>
      </c>
      <c r="T54" s="82">
        <v>4358.3</v>
      </c>
      <c r="U54" s="82">
        <v>2449.91</v>
      </c>
      <c r="V54" s="82">
        <v>0</v>
      </c>
      <c r="W54" s="82">
        <v>479.1</v>
      </c>
      <c r="X54" s="83">
        <v>7287.31</v>
      </c>
      <c r="Y54" s="81" t="s">
        <v>725</v>
      </c>
      <c r="Z54" s="82">
        <v>315.89999999999998</v>
      </c>
      <c r="AA54" s="82">
        <v>46.01</v>
      </c>
      <c r="AB54" s="82">
        <v>0</v>
      </c>
      <c r="AC54" s="82">
        <v>479.1</v>
      </c>
      <c r="AD54" s="83">
        <v>841.01</v>
      </c>
    </row>
    <row r="55" spans="1:30" x14ac:dyDescent="0.25">
      <c r="A55" s="1"/>
      <c r="B55" s="81" t="s">
        <v>69</v>
      </c>
      <c r="C55" s="82">
        <v>576.9</v>
      </c>
      <c r="D55" s="82">
        <v>76.28</v>
      </c>
      <c r="E55" s="82">
        <v>0</v>
      </c>
      <c r="F55" s="82">
        <v>19.2</v>
      </c>
      <c r="G55" s="82">
        <v>3462.58</v>
      </c>
      <c r="H55" s="82">
        <v>2010.8</v>
      </c>
      <c r="I55" s="82">
        <v>0</v>
      </c>
      <c r="J55" s="82">
        <v>393.1</v>
      </c>
      <c r="K55" s="82">
        <v>528</v>
      </c>
      <c r="L55" s="82">
        <v>0</v>
      </c>
      <c r="M55" s="82">
        <v>0</v>
      </c>
      <c r="N55" s="82">
        <v>0</v>
      </c>
      <c r="O55" s="82">
        <v>672.38</v>
      </c>
      <c r="P55" s="82">
        <v>5866.48</v>
      </c>
      <c r="Q55" s="82">
        <v>528</v>
      </c>
      <c r="R55" s="83">
        <v>7066.86</v>
      </c>
      <c r="S55" s="81" t="s">
        <v>69</v>
      </c>
      <c r="T55" s="82">
        <v>4567.4799999999996</v>
      </c>
      <c r="U55" s="82">
        <v>2087.08</v>
      </c>
      <c r="V55" s="82">
        <v>0</v>
      </c>
      <c r="W55" s="82">
        <v>412.3</v>
      </c>
      <c r="X55" s="83">
        <v>7066.86</v>
      </c>
      <c r="Y55" s="81" t="s">
        <v>69</v>
      </c>
      <c r="Z55" s="82">
        <v>318.89999999999998</v>
      </c>
      <c r="AA55" s="82">
        <v>56.18</v>
      </c>
      <c r="AB55" s="82">
        <v>0</v>
      </c>
      <c r="AC55" s="82">
        <v>412.3</v>
      </c>
      <c r="AD55" s="83">
        <v>787.38</v>
      </c>
    </row>
    <row r="56" spans="1:30" x14ac:dyDescent="0.25">
      <c r="A56" s="1"/>
      <c r="B56" s="84" t="s">
        <v>880</v>
      </c>
      <c r="C56" s="85">
        <v>13433.35</v>
      </c>
      <c r="D56" s="85">
        <v>2390.5</v>
      </c>
      <c r="E56" s="85">
        <v>1.8</v>
      </c>
      <c r="F56" s="85">
        <v>644.20000000000005</v>
      </c>
      <c r="G56" s="85">
        <v>83293.86</v>
      </c>
      <c r="H56" s="85">
        <v>53986.8</v>
      </c>
      <c r="I56" s="85">
        <v>4.4000000000000004</v>
      </c>
      <c r="J56" s="85">
        <v>7275.45</v>
      </c>
      <c r="K56" s="85">
        <v>13060.2</v>
      </c>
      <c r="L56" s="85">
        <v>0.01</v>
      </c>
      <c r="M56" s="85">
        <v>4085.55</v>
      </c>
      <c r="N56" s="85">
        <v>0</v>
      </c>
      <c r="O56" s="85">
        <v>16469.849999999999</v>
      </c>
      <c r="P56" s="85">
        <v>144560.51</v>
      </c>
      <c r="Q56" s="85">
        <v>17145.759999999998</v>
      </c>
      <c r="R56" s="85">
        <v>178176.12</v>
      </c>
      <c r="S56" s="84" t="s">
        <v>880</v>
      </c>
      <c r="T56" s="85">
        <v>109787.41</v>
      </c>
      <c r="U56" s="85">
        <v>56377.31</v>
      </c>
      <c r="V56" s="85">
        <v>4091.75</v>
      </c>
      <c r="W56" s="85">
        <v>7919.65</v>
      </c>
      <c r="X56" s="85">
        <v>178176.12</v>
      </c>
      <c r="Y56" s="84" t="s">
        <v>880</v>
      </c>
      <c r="Z56" s="85">
        <v>7895.25</v>
      </c>
      <c r="AA56" s="85">
        <v>1219.7</v>
      </c>
      <c r="AB56" s="85">
        <v>4091.75</v>
      </c>
      <c r="AC56" s="85">
        <v>7919.65</v>
      </c>
      <c r="AD56" s="85">
        <v>21126.35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1075</v>
      </c>
      <c r="C5" s="1"/>
      <c r="D5" s="1"/>
      <c r="E5" s="1"/>
      <c r="F5" s="1"/>
      <c r="G5" s="1"/>
      <c r="H5" s="1"/>
      <c r="I5" s="1"/>
      <c r="J5" s="1"/>
      <c r="K5" s="1"/>
      <c r="L5" s="1"/>
      <c r="M5" s="1"/>
      <c r="N5" s="1"/>
      <c r="O5" s="1"/>
      <c r="P5" s="1"/>
    </row>
    <row r="6" spans="1:16" ht="30" x14ac:dyDescent="0.25">
      <c r="A6" s="1"/>
      <c r="B6" s="3" t="s">
        <v>158</v>
      </c>
      <c r="C6" s="3" t="s">
        <v>1076</v>
      </c>
      <c r="D6" s="3" t="s">
        <v>1077</v>
      </c>
      <c r="E6" s="3" t="s">
        <v>1078</v>
      </c>
      <c r="F6" s="3" t="s">
        <v>161</v>
      </c>
      <c r="G6" s="3" t="s">
        <v>162</v>
      </c>
      <c r="H6" s="3" t="s">
        <v>1079</v>
      </c>
      <c r="I6" s="3" t="s">
        <v>1080</v>
      </c>
      <c r="J6" s="3" t="s">
        <v>1081</v>
      </c>
      <c r="K6" s="3" t="s">
        <v>1082</v>
      </c>
      <c r="L6" s="3" t="s">
        <v>1083</v>
      </c>
      <c r="M6" s="3" t="s">
        <v>1084</v>
      </c>
      <c r="N6" s="3" t="s">
        <v>1085</v>
      </c>
      <c r="O6" s="3" t="s">
        <v>1086</v>
      </c>
      <c r="P6" s="3" t="s">
        <v>1087</v>
      </c>
    </row>
    <row r="7" spans="1:16" x14ac:dyDescent="0.25">
      <c r="A7" s="1"/>
      <c r="B7" s="6" t="s">
        <v>512</v>
      </c>
      <c r="C7" s="6" t="s">
        <v>902</v>
      </c>
      <c r="D7" s="86" t="s">
        <v>17</v>
      </c>
      <c r="E7" s="6" t="s">
        <v>1088</v>
      </c>
      <c r="F7" s="86" t="s">
        <v>27</v>
      </c>
      <c r="G7" s="86" t="s">
        <v>28</v>
      </c>
      <c r="H7" s="86" t="s">
        <v>834</v>
      </c>
      <c r="I7" s="86" t="s">
        <v>834</v>
      </c>
      <c r="J7" s="86" t="s">
        <v>1089</v>
      </c>
      <c r="K7" s="86" t="s">
        <v>834</v>
      </c>
      <c r="L7" s="86" t="s">
        <v>834</v>
      </c>
      <c r="M7" s="86" t="s">
        <v>834</v>
      </c>
      <c r="N7" s="86" t="s">
        <v>834</v>
      </c>
      <c r="O7" s="6" t="s">
        <v>1090</v>
      </c>
      <c r="P7" s="6"/>
    </row>
    <row r="8" spans="1:16" x14ac:dyDescent="0.25">
      <c r="A8" s="1"/>
      <c r="B8" s="6" t="s">
        <v>513</v>
      </c>
      <c r="C8" s="6" t="s">
        <v>958</v>
      </c>
      <c r="D8" s="86" t="s">
        <v>17</v>
      </c>
      <c r="E8" s="6" t="s">
        <v>1091</v>
      </c>
      <c r="F8" s="86" t="s">
        <v>27</v>
      </c>
      <c r="G8" s="86" t="s">
        <v>1092</v>
      </c>
      <c r="H8" s="86" t="s">
        <v>834</v>
      </c>
      <c r="I8" s="86" t="s">
        <v>834</v>
      </c>
      <c r="J8" s="86" t="s">
        <v>1089</v>
      </c>
      <c r="K8" s="86" t="s">
        <v>834</v>
      </c>
      <c r="L8" s="86" t="s">
        <v>834</v>
      </c>
      <c r="M8" s="86" t="s">
        <v>834</v>
      </c>
      <c r="N8" s="86" t="s">
        <v>834</v>
      </c>
      <c r="O8" s="6" t="s">
        <v>1090</v>
      </c>
      <c r="P8" s="6"/>
    </row>
    <row r="9" spans="1:16" x14ac:dyDescent="0.25">
      <c r="A9" s="1"/>
      <c r="B9" s="6" t="s">
        <v>513</v>
      </c>
      <c r="C9" s="6" t="s">
        <v>958</v>
      </c>
      <c r="D9" s="86" t="s">
        <v>17</v>
      </c>
      <c r="E9" s="6" t="s">
        <v>1091</v>
      </c>
      <c r="F9" s="86" t="s">
        <v>1093</v>
      </c>
      <c r="G9" s="86" t="s">
        <v>28</v>
      </c>
      <c r="H9" s="86" t="s">
        <v>834</v>
      </c>
      <c r="I9" s="86" t="s">
        <v>834</v>
      </c>
      <c r="J9" s="86" t="s">
        <v>1089</v>
      </c>
      <c r="K9" s="86" t="s">
        <v>834</v>
      </c>
      <c r="L9" s="86" t="s">
        <v>834</v>
      </c>
      <c r="M9" s="86" t="s">
        <v>834</v>
      </c>
      <c r="N9" s="86" t="s">
        <v>834</v>
      </c>
      <c r="O9" s="6" t="s">
        <v>1090</v>
      </c>
      <c r="P9" s="6"/>
    </row>
    <row r="10" spans="1:16" x14ac:dyDescent="0.25">
      <c r="A10" s="1"/>
      <c r="B10" s="6" t="s">
        <v>514</v>
      </c>
      <c r="C10" s="6" t="s">
        <v>959</v>
      </c>
      <c r="D10" s="86" t="s">
        <v>17</v>
      </c>
      <c r="E10" s="6" t="s">
        <v>1094</v>
      </c>
      <c r="F10" s="86" t="s">
        <v>27</v>
      </c>
      <c r="G10" s="86" t="s">
        <v>28</v>
      </c>
      <c r="H10" s="86" t="s">
        <v>834</v>
      </c>
      <c r="I10" s="86" t="s">
        <v>834</v>
      </c>
      <c r="J10" s="86" t="s">
        <v>1089</v>
      </c>
      <c r="K10" s="86" t="s">
        <v>834</v>
      </c>
      <c r="L10" s="86" t="s">
        <v>834</v>
      </c>
      <c r="M10" s="86" t="s">
        <v>834</v>
      </c>
      <c r="N10" s="86" t="s">
        <v>834</v>
      </c>
      <c r="O10" s="6" t="s">
        <v>1090</v>
      </c>
      <c r="P10" s="6"/>
    </row>
    <row r="11" spans="1:16" x14ac:dyDescent="0.25">
      <c r="A11" s="1"/>
      <c r="B11" s="6" t="s">
        <v>509</v>
      </c>
      <c r="C11" s="6" t="s">
        <v>906</v>
      </c>
      <c r="D11" s="86" t="s">
        <v>17</v>
      </c>
      <c r="E11" s="6" t="s">
        <v>1095</v>
      </c>
      <c r="F11" s="86" t="s">
        <v>27</v>
      </c>
      <c r="G11" s="86" t="s">
        <v>1096</v>
      </c>
      <c r="H11" s="86" t="s">
        <v>834</v>
      </c>
      <c r="I11" s="86" t="s">
        <v>834</v>
      </c>
      <c r="J11" s="86" t="s">
        <v>1089</v>
      </c>
      <c r="K11" s="86" t="s">
        <v>834</v>
      </c>
      <c r="L11" s="86" t="s">
        <v>834</v>
      </c>
      <c r="M11" s="86" t="s">
        <v>834</v>
      </c>
      <c r="N11" s="86" t="s">
        <v>834</v>
      </c>
      <c r="O11" s="6" t="s">
        <v>1090</v>
      </c>
      <c r="P11" s="6"/>
    </row>
    <row r="12" spans="1:16" x14ac:dyDescent="0.25">
      <c r="A12" s="1"/>
      <c r="B12" s="6" t="s">
        <v>509</v>
      </c>
      <c r="C12" s="6" t="s">
        <v>906</v>
      </c>
      <c r="D12" s="86" t="s">
        <v>1097</v>
      </c>
      <c r="E12" s="6" t="s">
        <v>1098</v>
      </c>
      <c r="F12" s="86" t="s">
        <v>1096</v>
      </c>
      <c r="G12" s="86" t="s">
        <v>28</v>
      </c>
      <c r="H12" s="86" t="s">
        <v>834</v>
      </c>
      <c r="I12" s="86" t="s">
        <v>834</v>
      </c>
      <c r="J12" s="86" t="s">
        <v>1089</v>
      </c>
      <c r="K12" s="86" t="s">
        <v>834</v>
      </c>
      <c r="L12" s="86" t="s">
        <v>834</v>
      </c>
      <c r="M12" s="86" t="s">
        <v>834</v>
      </c>
      <c r="N12" s="86" t="s">
        <v>834</v>
      </c>
      <c r="O12" s="6" t="s">
        <v>1090</v>
      </c>
      <c r="P12" s="6"/>
    </row>
    <row r="13" spans="1:16" x14ac:dyDescent="0.25">
      <c r="A13" s="1"/>
      <c r="B13" s="6" t="s">
        <v>75</v>
      </c>
      <c r="C13" s="6" t="s">
        <v>962</v>
      </c>
      <c r="D13" s="86" t="s">
        <v>225</v>
      </c>
      <c r="E13" s="6" t="s">
        <v>1099</v>
      </c>
      <c r="F13" s="86" t="s">
        <v>1100</v>
      </c>
      <c r="G13" s="86" t="s">
        <v>1101</v>
      </c>
      <c r="H13" s="86" t="s">
        <v>834</v>
      </c>
      <c r="I13" s="86" t="s">
        <v>834</v>
      </c>
      <c r="J13" s="86" t="s">
        <v>1102</v>
      </c>
      <c r="K13" s="86" t="s">
        <v>834</v>
      </c>
      <c r="L13" s="86" t="s">
        <v>834</v>
      </c>
      <c r="M13" s="86" t="s">
        <v>834</v>
      </c>
      <c r="N13" s="86" t="s">
        <v>834</v>
      </c>
      <c r="O13" s="6" t="s">
        <v>1103</v>
      </c>
      <c r="P13" s="6"/>
    </row>
    <row r="14" spans="1:16" x14ac:dyDescent="0.25">
      <c r="A14" s="1"/>
      <c r="B14" s="6" t="s">
        <v>75</v>
      </c>
      <c r="C14" s="6" t="s">
        <v>962</v>
      </c>
      <c r="D14" s="86" t="s">
        <v>225</v>
      </c>
      <c r="E14" s="6" t="s">
        <v>1099</v>
      </c>
      <c r="F14" s="86" t="s">
        <v>1104</v>
      </c>
      <c r="G14" s="86" t="s">
        <v>1105</v>
      </c>
      <c r="H14" s="86" t="s">
        <v>834</v>
      </c>
      <c r="I14" s="86" t="s">
        <v>834</v>
      </c>
      <c r="J14" s="86" t="s">
        <v>1102</v>
      </c>
      <c r="K14" s="86" t="s">
        <v>834</v>
      </c>
      <c r="L14" s="86" t="s">
        <v>834</v>
      </c>
      <c r="M14" s="86" t="s">
        <v>834</v>
      </c>
      <c r="N14" s="86" t="s">
        <v>834</v>
      </c>
      <c r="O14" s="6" t="s">
        <v>1103</v>
      </c>
      <c r="P14" s="6"/>
    </row>
    <row r="15" spans="1:16" x14ac:dyDescent="0.25">
      <c r="A15" s="1"/>
      <c r="B15" s="6" t="s">
        <v>246</v>
      </c>
      <c r="C15" s="6" t="s">
        <v>965</v>
      </c>
      <c r="D15" s="86" t="s">
        <v>17</v>
      </c>
      <c r="E15" s="6" t="s">
        <v>1106</v>
      </c>
      <c r="F15" s="86" t="s">
        <v>1107</v>
      </c>
      <c r="G15" s="86" t="s">
        <v>1108</v>
      </c>
      <c r="H15" s="86" t="s">
        <v>1109</v>
      </c>
      <c r="I15" s="86" t="s">
        <v>1110</v>
      </c>
      <c r="J15" s="86" t="s">
        <v>1111</v>
      </c>
      <c r="K15" s="86" t="s">
        <v>834</v>
      </c>
      <c r="L15" s="86" t="s">
        <v>834</v>
      </c>
      <c r="M15" s="86" t="s">
        <v>834</v>
      </c>
      <c r="N15" s="86" t="s">
        <v>834</v>
      </c>
      <c r="O15" s="6" t="s">
        <v>1090</v>
      </c>
      <c r="P15" s="6"/>
    </row>
    <row r="16" spans="1:16" x14ac:dyDescent="0.25">
      <c r="A16" s="1"/>
      <c r="B16" s="6" t="s">
        <v>80</v>
      </c>
      <c r="C16" s="6" t="s">
        <v>970</v>
      </c>
      <c r="D16" s="86" t="s">
        <v>17</v>
      </c>
      <c r="E16" s="6" t="s">
        <v>1112</v>
      </c>
      <c r="F16" s="86" t="s">
        <v>1113</v>
      </c>
      <c r="G16" s="86" t="s">
        <v>28</v>
      </c>
      <c r="H16" s="86" t="s">
        <v>1114</v>
      </c>
      <c r="I16" s="86" t="s">
        <v>834</v>
      </c>
      <c r="J16" s="86" t="s">
        <v>1111</v>
      </c>
      <c r="K16" s="86" t="s">
        <v>834</v>
      </c>
      <c r="L16" s="86" t="s">
        <v>834</v>
      </c>
      <c r="M16" s="86" t="s">
        <v>834</v>
      </c>
      <c r="N16" s="86" t="s">
        <v>834</v>
      </c>
      <c r="O16" s="6" t="s">
        <v>1090</v>
      </c>
      <c r="P16" s="6"/>
    </row>
    <row r="17" spans="1:16" x14ac:dyDescent="0.25">
      <c r="A17" s="1"/>
      <c r="B17" s="6" t="s">
        <v>80</v>
      </c>
      <c r="C17" s="6" t="s">
        <v>972</v>
      </c>
      <c r="D17" s="86" t="s">
        <v>17</v>
      </c>
      <c r="E17" s="6" t="s">
        <v>1115</v>
      </c>
      <c r="F17" s="86" t="s">
        <v>27</v>
      </c>
      <c r="G17" s="86" t="s">
        <v>1116</v>
      </c>
      <c r="H17" s="86" t="s">
        <v>834</v>
      </c>
      <c r="I17" s="86" t="s">
        <v>834</v>
      </c>
      <c r="J17" s="86" t="s">
        <v>1117</v>
      </c>
      <c r="K17" s="86" t="s">
        <v>834</v>
      </c>
      <c r="L17" s="86" t="s">
        <v>834</v>
      </c>
      <c r="M17" s="86" t="s">
        <v>834</v>
      </c>
      <c r="N17" s="86" t="s">
        <v>834</v>
      </c>
      <c r="O17" s="6" t="s">
        <v>1090</v>
      </c>
      <c r="P17" s="6"/>
    </row>
    <row r="18" spans="1:16" x14ac:dyDescent="0.25">
      <c r="A18" s="1"/>
      <c r="B18" s="6" t="s">
        <v>80</v>
      </c>
      <c r="C18" s="6" t="s">
        <v>972</v>
      </c>
      <c r="D18" s="86" t="s">
        <v>17</v>
      </c>
      <c r="E18" s="6" t="s">
        <v>1115</v>
      </c>
      <c r="F18" s="86" t="s">
        <v>1116</v>
      </c>
      <c r="G18" s="86" t="s">
        <v>1118</v>
      </c>
      <c r="H18" s="86" t="s">
        <v>834</v>
      </c>
      <c r="I18" s="86" t="s">
        <v>1119</v>
      </c>
      <c r="J18" s="86" t="s">
        <v>1111</v>
      </c>
      <c r="K18" s="86" t="s">
        <v>834</v>
      </c>
      <c r="L18" s="86" t="s">
        <v>834</v>
      </c>
      <c r="M18" s="86" t="s">
        <v>834</v>
      </c>
      <c r="N18" s="86" t="s">
        <v>834</v>
      </c>
      <c r="O18" s="6" t="s">
        <v>1090</v>
      </c>
      <c r="P18" s="6" t="s">
        <v>1120</v>
      </c>
    </row>
    <row r="19" spans="1:16" x14ac:dyDescent="0.25">
      <c r="A19" s="1"/>
      <c r="B19" s="6" t="s">
        <v>84</v>
      </c>
      <c r="C19" s="6" t="s">
        <v>94</v>
      </c>
      <c r="D19" s="86" t="s">
        <v>992</v>
      </c>
      <c r="E19" s="6" t="s">
        <v>1121</v>
      </c>
      <c r="F19" s="86" t="s">
        <v>1122</v>
      </c>
      <c r="G19" s="86" t="s">
        <v>1123</v>
      </c>
      <c r="H19" s="86" t="s">
        <v>1109</v>
      </c>
      <c r="I19" s="86" t="s">
        <v>834</v>
      </c>
      <c r="J19" s="86" t="s">
        <v>1111</v>
      </c>
      <c r="K19" s="86" t="s">
        <v>834</v>
      </c>
      <c r="L19" s="86" t="s">
        <v>834</v>
      </c>
      <c r="M19" s="86" t="s">
        <v>834</v>
      </c>
      <c r="N19" s="86" t="s">
        <v>834</v>
      </c>
      <c r="O19" s="6" t="s">
        <v>1090</v>
      </c>
      <c r="P19" s="6"/>
    </row>
    <row r="20" spans="1:16" x14ac:dyDescent="0.25">
      <c r="A20" s="1"/>
      <c r="B20" s="6" t="s">
        <v>84</v>
      </c>
      <c r="C20" s="6" t="s">
        <v>94</v>
      </c>
      <c r="D20" s="86" t="s">
        <v>991</v>
      </c>
      <c r="E20" s="6" t="s">
        <v>1124</v>
      </c>
      <c r="F20" s="86" t="s">
        <v>1125</v>
      </c>
      <c r="G20" s="86" t="s">
        <v>1126</v>
      </c>
      <c r="H20" s="86" t="s">
        <v>834</v>
      </c>
      <c r="I20" s="86" t="s">
        <v>1127</v>
      </c>
      <c r="J20" s="86" t="s">
        <v>1102</v>
      </c>
      <c r="K20" s="86" t="s">
        <v>834</v>
      </c>
      <c r="L20" s="86" t="s">
        <v>834</v>
      </c>
      <c r="M20" s="86" t="s">
        <v>834</v>
      </c>
      <c r="N20" s="86" t="s">
        <v>834</v>
      </c>
      <c r="O20" s="6" t="s">
        <v>1103</v>
      </c>
      <c r="P20" s="6" t="s">
        <v>1128</v>
      </c>
    </row>
    <row r="21" spans="1:16" x14ac:dyDescent="0.25">
      <c r="A21" s="1"/>
      <c r="B21" s="6" t="s">
        <v>84</v>
      </c>
      <c r="C21" s="6" t="s">
        <v>94</v>
      </c>
      <c r="D21" s="86" t="s">
        <v>992</v>
      </c>
      <c r="E21" s="6" t="s">
        <v>1121</v>
      </c>
      <c r="F21" s="86" t="s">
        <v>1123</v>
      </c>
      <c r="G21" s="86" t="s">
        <v>1129</v>
      </c>
      <c r="H21" s="86" t="s">
        <v>834</v>
      </c>
      <c r="I21" s="86" t="s">
        <v>1130</v>
      </c>
      <c r="J21" s="86" t="s">
        <v>1117</v>
      </c>
      <c r="K21" s="86" t="s">
        <v>834</v>
      </c>
      <c r="L21" s="86" t="s">
        <v>834</v>
      </c>
      <c r="M21" s="86" t="s">
        <v>834</v>
      </c>
      <c r="N21" s="86" t="s">
        <v>834</v>
      </c>
      <c r="O21" s="6" t="s">
        <v>1090</v>
      </c>
      <c r="P21" s="6"/>
    </row>
    <row r="22" spans="1:16" x14ac:dyDescent="0.25">
      <c r="A22" s="1"/>
      <c r="B22" s="6" t="s">
        <v>84</v>
      </c>
      <c r="C22" s="6" t="s">
        <v>94</v>
      </c>
      <c r="D22" s="86" t="s">
        <v>992</v>
      </c>
      <c r="E22" s="6" t="s">
        <v>1121</v>
      </c>
      <c r="F22" s="86" t="s">
        <v>1131</v>
      </c>
      <c r="G22" s="86" t="s">
        <v>1132</v>
      </c>
      <c r="H22" s="86" t="s">
        <v>1133</v>
      </c>
      <c r="I22" s="86" t="s">
        <v>834</v>
      </c>
      <c r="J22" s="86" t="s">
        <v>1111</v>
      </c>
      <c r="K22" s="86" t="s">
        <v>834</v>
      </c>
      <c r="L22" s="86" t="s">
        <v>834</v>
      </c>
      <c r="M22" s="86" t="s">
        <v>834</v>
      </c>
      <c r="N22" s="86" t="s">
        <v>834</v>
      </c>
      <c r="O22" s="6" t="s">
        <v>1090</v>
      </c>
      <c r="P22" s="6"/>
    </row>
    <row r="23" spans="1:16" x14ac:dyDescent="0.25">
      <c r="A23" s="1"/>
      <c r="B23" s="6" t="s">
        <v>84</v>
      </c>
      <c r="C23" s="6" t="s">
        <v>94</v>
      </c>
      <c r="D23" s="86" t="s">
        <v>991</v>
      </c>
      <c r="E23" s="6" t="s">
        <v>1124</v>
      </c>
      <c r="F23" s="86" t="s">
        <v>1134</v>
      </c>
      <c r="G23" s="86" t="s">
        <v>1135</v>
      </c>
      <c r="H23" s="86" t="s">
        <v>1136</v>
      </c>
      <c r="I23" s="86" t="s">
        <v>834</v>
      </c>
      <c r="J23" s="86" t="s">
        <v>1111</v>
      </c>
      <c r="K23" s="86" t="s">
        <v>834</v>
      </c>
      <c r="L23" s="86" t="s">
        <v>834</v>
      </c>
      <c r="M23" s="86" t="s">
        <v>834</v>
      </c>
      <c r="N23" s="86" t="s">
        <v>834</v>
      </c>
      <c r="O23" s="6" t="s">
        <v>1090</v>
      </c>
      <c r="P23" s="6"/>
    </row>
    <row r="24" spans="1:16" x14ac:dyDescent="0.25">
      <c r="A24" s="1"/>
      <c r="B24" s="6" t="s">
        <v>84</v>
      </c>
      <c r="C24" s="6" t="s">
        <v>94</v>
      </c>
      <c r="D24" s="86" t="s">
        <v>991</v>
      </c>
      <c r="E24" s="6" t="s">
        <v>1124</v>
      </c>
      <c r="F24" s="86" t="s">
        <v>1135</v>
      </c>
      <c r="G24" s="86" t="s">
        <v>1137</v>
      </c>
      <c r="H24" s="86" t="s">
        <v>834</v>
      </c>
      <c r="I24" s="86" t="s">
        <v>1138</v>
      </c>
      <c r="J24" s="86" t="s">
        <v>1117</v>
      </c>
      <c r="K24" s="86" t="s">
        <v>834</v>
      </c>
      <c r="L24" s="86" t="s">
        <v>834</v>
      </c>
      <c r="M24" s="86" t="s">
        <v>834</v>
      </c>
      <c r="N24" s="86" t="s">
        <v>834</v>
      </c>
      <c r="O24" s="6" t="s">
        <v>1090</v>
      </c>
      <c r="P24" s="6"/>
    </row>
    <row r="25" spans="1:16" x14ac:dyDescent="0.25">
      <c r="A25" s="1"/>
      <c r="B25" s="6" t="s">
        <v>84</v>
      </c>
      <c r="C25" s="6" t="s">
        <v>94</v>
      </c>
      <c r="D25" s="86" t="s">
        <v>992</v>
      </c>
      <c r="E25" s="6" t="s">
        <v>1121</v>
      </c>
      <c r="F25" s="86" t="s">
        <v>1132</v>
      </c>
      <c r="G25" s="86" t="s">
        <v>1139</v>
      </c>
      <c r="H25" s="86" t="s">
        <v>834</v>
      </c>
      <c r="I25" s="86" t="s">
        <v>1140</v>
      </c>
      <c r="J25" s="86" t="s">
        <v>1117</v>
      </c>
      <c r="K25" s="86" t="s">
        <v>834</v>
      </c>
      <c r="L25" s="86" t="s">
        <v>834</v>
      </c>
      <c r="M25" s="86" t="s">
        <v>834</v>
      </c>
      <c r="N25" s="86" t="s">
        <v>834</v>
      </c>
      <c r="O25" s="6" t="s">
        <v>1090</v>
      </c>
      <c r="P25" s="6"/>
    </row>
    <row r="26" spans="1:16" x14ac:dyDescent="0.25">
      <c r="A26" s="1"/>
      <c r="B26" s="6" t="s">
        <v>99</v>
      </c>
      <c r="C26" s="6" t="s">
        <v>100</v>
      </c>
      <c r="D26" s="86" t="s">
        <v>17</v>
      </c>
      <c r="E26" s="6" t="s">
        <v>1141</v>
      </c>
      <c r="F26" s="86" t="s">
        <v>27</v>
      </c>
      <c r="G26" s="86" t="s">
        <v>1142</v>
      </c>
      <c r="H26" s="86" t="s">
        <v>834</v>
      </c>
      <c r="I26" s="86" t="s">
        <v>834</v>
      </c>
      <c r="J26" s="86" t="s">
        <v>1143</v>
      </c>
      <c r="K26" s="86" t="s">
        <v>834</v>
      </c>
      <c r="L26" s="86" t="s">
        <v>834</v>
      </c>
      <c r="M26" s="86" t="s">
        <v>834</v>
      </c>
      <c r="N26" s="86" t="s">
        <v>834</v>
      </c>
      <c r="O26" s="6" t="s">
        <v>1090</v>
      </c>
      <c r="P26" s="6"/>
    </row>
    <row r="27" spans="1:16" x14ac:dyDescent="0.25">
      <c r="A27" s="1"/>
      <c r="B27" s="6" t="s">
        <v>99</v>
      </c>
      <c r="C27" s="6" t="s">
        <v>100</v>
      </c>
      <c r="D27" s="86" t="s">
        <v>17</v>
      </c>
      <c r="E27" s="6" t="s">
        <v>1141</v>
      </c>
      <c r="F27" s="86" t="s">
        <v>1142</v>
      </c>
      <c r="G27" s="86" t="s">
        <v>28</v>
      </c>
      <c r="H27" s="86" t="s">
        <v>834</v>
      </c>
      <c r="I27" s="86" t="s">
        <v>834</v>
      </c>
      <c r="J27" s="86" t="s">
        <v>1111</v>
      </c>
      <c r="K27" s="86" t="s">
        <v>834</v>
      </c>
      <c r="L27" s="86" t="s">
        <v>834</v>
      </c>
      <c r="M27" s="86" t="s">
        <v>834</v>
      </c>
      <c r="N27" s="86" t="s">
        <v>834</v>
      </c>
      <c r="O27" s="6" t="s">
        <v>1090</v>
      </c>
      <c r="P27" s="6"/>
    </row>
    <row r="28" spans="1:16" ht="25.5" x14ac:dyDescent="0.25">
      <c r="A28" s="1"/>
      <c r="B28" s="6" t="s">
        <v>510</v>
      </c>
      <c r="C28" s="6" t="s">
        <v>994</v>
      </c>
      <c r="D28" s="86" t="s">
        <v>996</v>
      </c>
      <c r="E28" s="6" t="s">
        <v>1144</v>
      </c>
      <c r="F28" s="86" t="s">
        <v>27</v>
      </c>
      <c r="G28" s="86" t="s">
        <v>55</v>
      </c>
      <c r="H28" s="86" t="s">
        <v>834</v>
      </c>
      <c r="I28" s="86" t="s">
        <v>834</v>
      </c>
      <c r="J28" s="86" t="s">
        <v>1089</v>
      </c>
      <c r="K28" s="86" t="s">
        <v>834</v>
      </c>
      <c r="L28" s="86" t="s">
        <v>834</v>
      </c>
      <c r="M28" s="86" t="s">
        <v>834</v>
      </c>
      <c r="N28" s="86" t="s">
        <v>834</v>
      </c>
      <c r="O28" s="6" t="s">
        <v>1090</v>
      </c>
      <c r="P28" s="6"/>
    </row>
    <row r="29" spans="1:16" x14ac:dyDescent="0.25">
      <c r="A29" s="1"/>
      <c r="B29" s="6" t="s">
        <v>107</v>
      </c>
      <c r="C29" s="6" t="s">
        <v>110</v>
      </c>
      <c r="D29" s="86" t="s">
        <v>17</v>
      </c>
      <c r="E29" s="6" t="s">
        <v>1145</v>
      </c>
      <c r="F29" s="86" t="s">
        <v>27</v>
      </c>
      <c r="G29" s="86" t="s">
        <v>1146</v>
      </c>
      <c r="H29" s="86" t="s">
        <v>834</v>
      </c>
      <c r="I29" s="86" t="s">
        <v>834</v>
      </c>
      <c r="J29" s="86" t="s">
        <v>1111</v>
      </c>
      <c r="K29" s="86" t="s">
        <v>834</v>
      </c>
      <c r="L29" s="86" t="s">
        <v>834</v>
      </c>
      <c r="M29" s="86" t="s">
        <v>834</v>
      </c>
      <c r="N29" s="86" t="s">
        <v>834</v>
      </c>
      <c r="O29" s="6" t="s">
        <v>1090</v>
      </c>
      <c r="P29" s="6"/>
    </row>
    <row r="30" spans="1:16" x14ac:dyDescent="0.25">
      <c r="A30" s="1"/>
      <c r="B30" s="6" t="s">
        <v>107</v>
      </c>
      <c r="C30" s="6" t="s">
        <v>110</v>
      </c>
      <c r="D30" s="86" t="s">
        <v>17</v>
      </c>
      <c r="E30" s="6" t="s">
        <v>1145</v>
      </c>
      <c r="F30" s="86" t="s">
        <v>1146</v>
      </c>
      <c r="G30" s="86" t="s">
        <v>1147</v>
      </c>
      <c r="H30" s="86" t="s">
        <v>834</v>
      </c>
      <c r="I30" s="86" t="s">
        <v>834</v>
      </c>
      <c r="J30" s="86" t="s">
        <v>1117</v>
      </c>
      <c r="K30" s="86" t="s">
        <v>834</v>
      </c>
      <c r="L30" s="86" t="s">
        <v>834</v>
      </c>
      <c r="M30" s="86" t="s">
        <v>834</v>
      </c>
      <c r="N30" s="86" t="s">
        <v>834</v>
      </c>
      <c r="O30" s="6" t="s">
        <v>1090</v>
      </c>
      <c r="P30" s="6"/>
    </row>
    <row r="31" spans="1:16" x14ac:dyDescent="0.25">
      <c r="A31" s="1"/>
      <c r="B31" s="6" t="s">
        <v>107</v>
      </c>
      <c r="C31" s="6" t="s">
        <v>110</v>
      </c>
      <c r="D31" s="86" t="s">
        <v>17</v>
      </c>
      <c r="E31" s="6" t="s">
        <v>1145</v>
      </c>
      <c r="F31" s="86" t="s">
        <v>1147</v>
      </c>
      <c r="G31" s="86" t="s">
        <v>1148</v>
      </c>
      <c r="H31" s="86" t="s">
        <v>834</v>
      </c>
      <c r="I31" s="86" t="s">
        <v>834</v>
      </c>
      <c r="J31" s="86" t="s">
        <v>1111</v>
      </c>
      <c r="K31" s="86" t="s">
        <v>834</v>
      </c>
      <c r="L31" s="86" t="s">
        <v>834</v>
      </c>
      <c r="M31" s="86" t="s">
        <v>834</v>
      </c>
      <c r="N31" s="86" t="s">
        <v>834</v>
      </c>
      <c r="O31" s="6" t="s">
        <v>1090</v>
      </c>
      <c r="P31" s="6"/>
    </row>
    <row r="32" spans="1:16" x14ac:dyDescent="0.25">
      <c r="A32" s="1"/>
      <c r="B32" s="6" t="s">
        <v>107</v>
      </c>
      <c r="C32" s="6" t="s">
        <v>110</v>
      </c>
      <c r="D32" s="86" t="s">
        <v>991</v>
      </c>
      <c r="E32" s="6" t="s">
        <v>1149</v>
      </c>
      <c r="F32" s="86" t="s">
        <v>1150</v>
      </c>
      <c r="G32" s="86" t="s">
        <v>1148</v>
      </c>
      <c r="H32" s="86" t="s">
        <v>1151</v>
      </c>
      <c r="I32" s="86" t="s">
        <v>834</v>
      </c>
      <c r="J32" s="86" t="s">
        <v>1117</v>
      </c>
      <c r="K32" s="86" t="s">
        <v>834</v>
      </c>
      <c r="L32" s="86" t="s">
        <v>834</v>
      </c>
      <c r="M32" s="86" t="s">
        <v>834</v>
      </c>
      <c r="N32" s="86" t="s">
        <v>834</v>
      </c>
      <c r="O32" s="6" t="s">
        <v>1090</v>
      </c>
      <c r="P32" s="6"/>
    </row>
    <row r="33" spans="1:16" x14ac:dyDescent="0.25">
      <c r="A33" s="1"/>
      <c r="B33" s="6" t="s">
        <v>107</v>
      </c>
      <c r="C33" s="6" t="s">
        <v>110</v>
      </c>
      <c r="D33" s="86" t="s">
        <v>17</v>
      </c>
      <c r="E33" s="6" t="s">
        <v>1152</v>
      </c>
      <c r="F33" s="86" t="s">
        <v>1148</v>
      </c>
      <c r="G33" s="86" t="s">
        <v>1153</v>
      </c>
      <c r="H33" s="86" t="s">
        <v>834</v>
      </c>
      <c r="I33" s="86" t="s">
        <v>834</v>
      </c>
      <c r="J33" s="86" t="s">
        <v>1117</v>
      </c>
      <c r="K33" s="86" t="s">
        <v>834</v>
      </c>
      <c r="L33" s="86" t="s">
        <v>834</v>
      </c>
      <c r="M33" s="86" t="s">
        <v>834</v>
      </c>
      <c r="N33" s="86" t="s">
        <v>834</v>
      </c>
      <c r="O33" s="6" t="s">
        <v>1090</v>
      </c>
      <c r="P33" s="6"/>
    </row>
    <row r="34" spans="1:16" x14ac:dyDescent="0.25">
      <c r="A34" s="1"/>
      <c r="B34" s="6" t="s">
        <v>107</v>
      </c>
      <c r="C34" s="6" t="s">
        <v>110</v>
      </c>
      <c r="D34" s="86" t="s">
        <v>17</v>
      </c>
      <c r="E34" s="6" t="s">
        <v>1152</v>
      </c>
      <c r="F34" s="86" t="s">
        <v>1153</v>
      </c>
      <c r="G34" s="86" t="s">
        <v>1154</v>
      </c>
      <c r="H34" s="86" t="s">
        <v>834</v>
      </c>
      <c r="I34" s="86" t="s">
        <v>834</v>
      </c>
      <c r="J34" s="86" t="s">
        <v>1111</v>
      </c>
      <c r="K34" s="86" t="s">
        <v>834</v>
      </c>
      <c r="L34" s="86" t="s">
        <v>834</v>
      </c>
      <c r="M34" s="86" t="s">
        <v>834</v>
      </c>
      <c r="N34" s="86" t="s">
        <v>834</v>
      </c>
      <c r="O34" s="6" t="s">
        <v>1090</v>
      </c>
      <c r="P34" s="6" t="s">
        <v>1155</v>
      </c>
    </row>
    <row r="35" spans="1:16" x14ac:dyDescent="0.25">
      <c r="A35" s="1"/>
      <c r="B35" s="6" t="s">
        <v>107</v>
      </c>
      <c r="C35" s="6" t="s">
        <v>110</v>
      </c>
      <c r="D35" s="86" t="s">
        <v>17</v>
      </c>
      <c r="E35" s="6" t="s">
        <v>1152</v>
      </c>
      <c r="F35" s="86" t="s">
        <v>1154</v>
      </c>
      <c r="G35" s="86" t="s">
        <v>28</v>
      </c>
      <c r="H35" s="86" t="s">
        <v>834</v>
      </c>
      <c r="I35" s="86" t="s">
        <v>834</v>
      </c>
      <c r="J35" s="86" t="s">
        <v>1143</v>
      </c>
      <c r="K35" s="86" t="s">
        <v>834</v>
      </c>
      <c r="L35" s="86" t="s">
        <v>834</v>
      </c>
      <c r="M35" s="86" t="s">
        <v>834</v>
      </c>
      <c r="N35" s="86" t="s">
        <v>834</v>
      </c>
      <c r="O35" s="6" t="s">
        <v>1090</v>
      </c>
      <c r="P35" s="6"/>
    </row>
    <row r="36" spans="1:16" x14ac:dyDescent="0.25">
      <c r="A36" s="1"/>
      <c r="B36" s="6" t="s">
        <v>107</v>
      </c>
      <c r="C36" s="6" t="s">
        <v>115</v>
      </c>
      <c r="D36" s="86" t="s">
        <v>17</v>
      </c>
      <c r="E36" s="6" t="s">
        <v>1156</v>
      </c>
      <c r="F36" s="86" t="s">
        <v>27</v>
      </c>
      <c r="G36" s="86" t="s">
        <v>1157</v>
      </c>
      <c r="H36" s="86" t="s">
        <v>834</v>
      </c>
      <c r="I36" s="86" t="s">
        <v>834</v>
      </c>
      <c r="J36" s="86" t="s">
        <v>1111</v>
      </c>
      <c r="K36" s="86" t="s">
        <v>834</v>
      </c>
      <c r="L36" s="86" t="s">
        <v>834</v>
      </c>
      <c r="M36" s="86" t="s">
        <v>834</v>
      </c>
      <c r="N36" s="86" t="s">
        <v>834</v>
      </c>
      <c r="O36" s="6" t="s">
        <v>1090</v>
      </c>
      <c r="P36" s="6"/>
    </row>
    <row r="37" spans="1:16" x14ac:dyDescent="0.25">
      <c r="A37" s="1"/>
      <c r="B37" s="6" t="s">
        <v>107</v>
      </c>
      <c r="C37" s="6" t="s">
        <v>115</v>
      </c>
      <c r="D37" s="86" t="s">
        <v>17</v>
      </c>
      <c r="E37" s="6" t="s">
        <v>1156</v>
      </c>
      <c r="F37" s="86" t="s">
        <v>1157</v>
      </c>
      <c r="G37" s="86" t="s">
        <v>1158</v>
      </c>
      <c r="H37" s="86" t="s">
        <v>834</v>
      </c>
      <c r="I37" s="86" t="s">
        <v>834</v>
      </c>
      <c r="J37" s="86" t="s">
        <v>1117</v>
      </c>
      <c r="K37" s="86" t="s">
        <v>834</v>
      </c>
      <c r="L37" s="86" t="s">
        <v>834</v>
      </c>
      <c r="M37" s="86" t="s">
        <v>834</v>
      </c>
      <c r="N37" s="86" t="s">
        <v>834</v>
      </c>
      <c r="O37" s="6" t="s">
        <v>1090</v>
      </c>
      <c r="P37" s="6"/>
    </row>
    <row r="38" spans="1:16" x14ac:dyDescent="0.25">
      <c r="A38" s="1"/>
      <c r="B38" s="6" t="s">
        <v>107</v>
      </c>
      <c r="C38" s="6" t="s">
        <v>115</v>
      </c>
      <c r="D38" s="86" t="s">
        <v>17</v>
      </c>
      <c r="E38" s="6" t="s">
        <v>1156</v>
      </c>
      <c r="F38" s="86" t="s">
        <v>1158</v>
      </c>
      <c r="G38" s="86" t="s">
        <v>28</v>
      </c>
      <c r="H38" s="86" t="s">
        <v>834</v>
      </c>
      <c r="I38" s="86" t="s">
        <v>834</v>
      </c>
      <c r="J38" s="86" t="s">
        <v>1111</v>
      </c>
      <c r="K38" s="86" t="s">
        <v>834</v>
      </c>
      <c r="L38" s="86" t="s">
        <v>834</v>
      </c>
      <c r="M38" s="86" t="s">
        <v>834</v>
      </c>
      <c r="N38" s="86" t="s">
        <v>834</v>
      </c>
      <c r="O38" s="6" t="s">
        <v>1090</v>
      </c>
      <c r="P38" s="6"/>
    </row>
    <row r="39" spans="1:16" x14ac:dyDescent="0.25">
      <c r="A39" s="1"/>
      <c r="B39" s="6" t="s">
        <v>123</v>
      </c>
      <c r="C39" s="6" t="s">
        <v>128</v>
      </c>
      <c r="D39" s="86" t="s">
        <v>17</v>
      </c>
      <c r="E39" s="6" t="s">
        <v>1159</v>
      </c>
      <c r="F39" s="86" t="s">
        <v>27</v>
      </c>
      <c r="G39" s="86" t="s">
        <v>1142</v>
      </c>
      <c r="H39" s="86" t="s">
        <v>834</v>
      </c>
      <c r="I39" s="86" t="s">
        <v>834</v>
      </c>
      <c r="J39" s="86" t="s">
        <v>1117</v>
      </c>
      <c r="K39" s="86" t="s">
        <v>834</v>
      </c>
      <c r="L39" s="86" t="s">
        <v>834</v>
      </c>
      <c r="M39" s="86" t="s">
        <v>834</v>
      </c>
      <c r="N39" s="86" t="s">
        <v>834</v>
      </c>
      <c r="O39" s="6" t="s">
        <v>1090</v>
      </c>
      <c r="P39" s="6"/>
    </row>
    <row r="40" spans="1:16" x14ac:dyDescent="0.25">
      <c r="A40" s="1"/>
      <c r="B40" s="6" t="s">
        <v>123</v>
      </c>
      <c r="C40" s="6" t="s">
        <v>128</v>
      </c>
      <c r="D40" s="86" t="s">
        <v>17</v>
      </c>
      <c r="E40" s="6" t="s">
        <v>1159</v>
      </c>
      <c r="F40" s="86" t="s">
        <v>1142</v>
      </c>
      <c r="G40" s="86" t="s">
        <v>1154</v>
      </c>
      <c r="H40" s="86" t="s">
        <v>834</v>
      </c>
      <c r="I40" s="86" t="s">
        <v>834</v>
      </c>
      <c r="J40" s="86" t="s">
        <v>1111</v>
      </c>
      <c r="K40" s="86" t="s">
        <v>834</v>
      </c>
      <c r="L40" s="86" t="s">
        <v>834</v>
      </c>
      <c r="M40" s="86" t="s">
        <v>834</v>
      </c>
      <c r="N40" s="86" t="s">
        <v>834</v>
      </c>
      <c r="O40" s="6" t="s">
        <v>1090</v>
      </c>
      <c r="P40" s="6"/>
    </row>
    <row r="41" spans="1:16" x14ac:dyDescent="0.25">
      <c r="A41" s="1"/>
      <c r="B41" s="6" t="s">
        <v>123</v>
      </c>
      <c r="C41" s="6" t="s">
        <v>128</v>
      </c>
      <c r="D41" s="86" t="s">
        <v>17</v>
      </c>
      <c r="E41" s="6" t="s">
        <v>1159</v>
      </c>
      <c r="F41" s="86" t="s">
        <v>1154</v>
      </c>
      <c r="G41" s="86" t="s">
        <v>28</v>
      </c>
      <c r="H41" s="86" t="s">
        <v>834</v>
      </c>
      <c r="I41" s="86" t="s">
        <v>834</v>
      </c>
      <c r="J41" s="86" t="s">
        <v>1117</v>
      </c>
      <c r="K41" s="86" t="s">
        <v>834</v>
      </c>
      <c r="L41" s="86" t="s">
        <v>834</v>
      </c>
      <c r="M41" s="86" t="s">
        <v>834</v>
      </c>
      <c r="N41" s="86" t="s">
        <v>834</v>
      </c>
      <c r="O41" s="6" t="s">
        <v>1090</v>
      </c>
      <c r="P41" s="6"/>
    </row>
    <row r="42" spans="1:16" x14ac:dyDescent="0.25">
      <c r="A42" s="1"/>
      <c r="B42" s="6" t="s">
        <v>496</v>
      </c>
      <c r="C42" s="6" t="s">
        <v>918</v>
      </c>
      <c r="D42" s="86" t="s">
        <v>17</v>
      </c>
      <c r="E42" s="6" t="s">
        <v>1160</v>
      </c>
      <c r="F42" s="86" t="s">
        <v>27</v>
      </c>
      <c r="G42" s="86" t="s">
        <v>28</v>
      </c>
      <c r="H42" s="86" t="s">
        <v>834</v>
      </c>
      <c r="I42" s="86" t="s">
        <v>1161</v>
      </c>
      <c r="J42" s="86" t="s">
        <v>1111</v>
      </c>
      <c r="K42" s="86" t="s">
        <v>834</v>
      </c>
      <c r="L42" s="86" t="s">
        <v>834</v>
      </c>
      <c r="M42" s="86" t="s">
        <v>834</v>
      </c>
      <c r="N42" s="86" t="s">
        <v>834</v>
      </c>
      <c r="O42" s="6" t="s">
        <v>1090</v>
      </c>
      <c r="P42" s="6"/>
    </row>
    <row r="43" spans="1:16" x14ac:dyDescent="0.25">
      <c r="A43" s="1"/>
      <c r="B43" s="6" t="s">
        <v>496</v>
      </c>
      <c r="C43" s="6" t="s">
        <v>918</v>
      </c>
      <c r="D43" s="86" t="s">
        <v>200</v>
      </c>
      <c r="E43" s="6" t="s">
        <v>1160</v>
      </c>
      <c r="F43" s="86" t="s">
        <v>1162</v>
      </c>
      <c r="G43" s="86" t="s">
        <v>28</v>
      </c>
      <c r="H43" s="86" t="s">
        <v>1163</v>
      </c>
      <c r="I43" s="86" t="s">
        <v>834</v>
      </c>
      <c r="J43" s="86" t="s">
        <v>1111</v>
      </c>
      <c r="K43" s="86" t="s">
        <v>834</v>
      </c>
      <c r="L43" s="86" t="s">
        <v>834</v>
      </c>
      <c r="M43" s="86" t="s">
        <v>834</v>
      </c>
      <c r="N43" s="86" t="s">
        <v>834</v>
      </c>
      <c r="O43" s="6" t="s">
        <v>1090</v>
      </c>
      <c r="P43" s="6"/>
    </row>
    <row r="44" spans="1:16" x14ac:dyDescent="0.25">
      <c r="A44" s="1"/>
      <c r="B44" s="6" t="s">
        <v>496</v>
      </c>
      <c r="C44" s="6" t="s">
        <v>1021</v>
      </c>
      <c r="D44" s="86" t="s">
        <v>17</v>
      </c>
      <c r="E44" s="6" t="s">
        <v>1164</v>
      </c>
      <c r="F44" s="86" t="s">
        <v>27</v>
      </c>
      <c r="G44" s="86" t="s">
        <v>28</v>
      </c>
      <c r="H44" s="86" t="s">
        <v>834</v>
      </c>
      <c r="I44" s="86" t="s">
        <v>834</v>
      </c>
      <c r="J44" s="86" t="s">
        <v>1111</v>
      </c>
      <c r="K44" s="86" t="s">
        <v>834</v>
      </c>
      <c r="L44" s="86" t="s">
        <v>834</v>
      </c>
      <c r="M44" s="86" t="s">
        <v>834</v>
      </c>
      <c r="N44" s="86" t="s">
        <v>834</v>
      </c>
      <c r="O44" s="6" t="s">
        <v>1090</v>
      </c>
      <c r="P44" s="6"/>
    </row>
    <row r="45" spans="1:16" x14ac:dyDescent="0.25">
      <c r="A45" s="1"/>
      <c r="B45" s="6" t="s">
        <v>496</v>
      </c>
      <c r="C45" s="6" t="s">
        <v>1022</v>
      </c>
      <c r="D45" s="86" t="s">
        <v>17</v>
      </c>
      <c r="E45" s="6" t="s">
        <v>1165</v>
      </c>
      <c r="F45" s="86" t="s">
        <v>27</v>
      </c>
      <c r="G45" s="86" t="s">
        <v>28</v>
      </c>
      <c r="H45" s="86" t="s">
        <v>834</v>
      </c>
      <c r="I45" s="86" t="s">
        <v>1161</v>
      </c>
      <c r="J45" s="86" t="s">
        <v>1111</v>
      </c>
      <c r="K45" s="86" t="s">
        <v>834</v>
      </c>
      <c r="L45" s="86" t="s">
        <v>834</v>
      </c>
      <c r="M45" s="86" t="s">
        <v>834</v>
      </c>
      <c r="N45" s="86" t="s">
        <v>834</v>
      </c>
      <c r="O45" s="6" t="s">
        <v>1090</v>
      </c>
      <c r="P45" s="6"/>
    </row>
    <row r="46" spans="1:16" x14ac:dyDescent="0.25">
      <c r="A46" s="1"/>
      <c r="B46" s="6" t="s">
        <v>496</v>
      </c>
      <c r="C46" s="6" t="s">
        <v>1022</v>
      </c>
      <c r="D46" s="86" t="s">
        <v>47</v>
      </c>
      <c r="E46" s="6" t="s">
        <v>1165</v>
      </c>
      <c r="F46" s="86" t="s">
        <v>1166</v>
      </c>
      <c r="G46" s="86" t="s">
        <v>28</v>
      </c>
      <c r="H46" s="86" t="s">
        <v>1167</v>
      </c>
      <c r="I46" s="86" t="s">
        <v>834</v>
      </c>
      <c r="J46" s="86" t="s">
        <v>1111</v>
      </c>
      <c r="K46" s="86" t="s">
        <v>834</v>
      </c>
      <c r="L46" s="86" t="s">
        <v>834</v>
      </c>
      <c r="M46" s="86" t="s">
        <v>834</v>
      </c>
      <c r="N46" s="86" t="s">
        <v>834</v>
      </c>
      <c r="O46" s="6" t="s">
        <v>1090</v>
      </c>
      <c r="P46" s="6"/>
    </row>
    <row r="47" spans="1:16" x14ac:dyDescent="0.25">
      <c r="A47" s="1"/>
      <c r="B47" s="6" t="s">
        <v>496</v>
      </c>
      <c r="C47" s="6" t="s">
        <v>1023</v>
      </c>
      <c r="D47" s="86" t="s">
        <v>17</v>
      </c>
      <c r="E47" s="6" t="s">
        <v>1168</v>
      </c>
      <c r="F47" s="86" t="s">
        <v>27</v>
      </c>
      <c r="G47" s="86" t="s">
        <v>28</v>
      </c>
      <c r="H47" s="86" t="s">
        <v>834</v>
      </c>
      <c r="I47" s="86" t="s">
        <v>834</v>
      </c>
      <c r="J47" s="86" t="s">
        <v>1111</v>
      </c>
      <c r="K47" s="86" t="s">
        <v>834</v>
      </c>
      <c r="L47" s="86" t="s">
        <v>834</v>
      </c>
      <c r="M47" s="86" t="s">
        <v>834</v>
      </c>
      <c r="N47" s="86" t="s">
        <v>834</v>
      </c>
      <c r="O47" s="6" t="s">
        <v>1090</v>
      </c>
      <c r="P47" s="6"/>
    </row>
    <row r="48" spans="1:16" x14ac:dyDescent="0.25">
      <c r="A48" s="1"/>
      <c r="B48" s="6" t="s">
        <v>511</v>
      </c>
      <c r="C48" s="6" t="s">
        <v>922</v>
      </c>
      <c r="D48" s="86" t="s">
        <v>17</v>
      </c>
      <c r="E48" s="6" t="s">
        <v>1169</v>
      </c>
      <c r="F48" s="86" t="s">
        <v>27</v>
      </c>
      <c r="G48" s="86" t="s">
        <v>28</v>
      </c>
      <c r="H48" s="86" t="s">
        <v>834</v>
      </c>
      <c r="I48" s="86" t="s">
        <v>834</v>
      </c>
      <c r="J48" s="86" t="s">
        <v>1089</v>
      </c>
      <c r="K48" s="86" t="s">
        <v>834</v>
      </c>
      <c r="L48" s="86" t="s">
        <v>834</v>
      </c>
      <c r="M48" s="86" t="s">
        <v>834</v>
      </c>
      <c r="N48" s="86" t="s">
        <v>834</v>
      </c>
      <c r="O48" s="6" t="s">
        <v>1090</v>
      </c>
      <c r="P48" s="6"/>
    </row>
    <row r="49" spans="1:16" x14ac:dyDescent="0.25">
      <c r="A49" s="1"/>
      <c r="B49" s="6" t="s">
        <v>146</v>
      </c>
      <c r="C49" s="6" t="s">
        <v>1036</v>
      </c>
      <c r="D49" s="86" t="s">
        <v>17</v>
      </c>
      <c r="E49" s="6" t="s">
        <v>1170</v>
      </c>
      <c r="F49" s="86" t="s">
        <v>27</v>
      </c>
      <c r="G49" s="86" t="s">
        <v>1116</v>
      </c>
      <c r="H49" s="86" t="s">
        <v>834</v>
      </c>
      <c r="I49" s="86" t="s">
        <v>834</v>
      </c>
      <c r="J49" s="86" t="s">
        <v>1117</v>
      </c>
      <c r="K49" s="86" t="s">
        <v>834</v>
      </c>
      <c r="L49" s="86" t="s">
        <v>834</v>
      </c>
      <c r="M49" s="86" t="s">
        <v>834</v>
      </c>
      <c r="N49" s="86" t="s">
        <v>834</v>
      </c>
      <c r="O49" s="6" t="s">
        <v>1090</v>
      </c>
      <c r="P49" s="6"/>
    </row>
    <row r="50" spans="1:16" ht="25.5" x14ac:dyDescent="0.25">
      <c r="A50" s="1"/>
      <c r="B50" s="6" t="s">
        <v>146</v>
      </c>
      <c r="C50" s="6" t="s">
        <v>1036</v>
      </c>
      <c r="D50" s="86" t="s">
        <v>17</v>
      </c>
      <c r="E50" s="6" t="s">
        <v>1170</v>
      </c>
      <c r="F50" s="86" t="s">
        <v>1116</v>
      </c>
      <c r="G50" s="86" t="s">
        <v>1171</v>
      </c>
      <c r="H50" s="86" t="s">
        <v>834</v>
      </c>
      <c r="I50" s="86" t="s">
        <v>834</v>
      </c>
      <c r="J50" s="86" t="s">
        <v>1111</v>
      </c>
      <c r="K50" s="86" t="s">
        <v>834</v>
      </c>
      <c r="L50" s="86" t="s">
        <v>834</v>
      </c>
      <c r="M50" s="86" t="s">
        <v>834</v>
      </c>
      <c r="N50" s="86" t="s">
        <v>834</v>
      </c>
      <c r="O50" s="6" t="s">
        <v>1090</v>
      </c>
      <c r="P50" s="6" t="s">
        <v>1172</v>
      </c>
    </row>
    <row r="51" spans="1:16" x14ac:dyDescent="0.25">
      <c r="A51" s="1"/>
      <c r="B51" s="6" t="s">
        <v>146</v>
      </c>
      <c r="C51" s="6" t="s">
        <v>1036</v>
      </c>
      <c r="D51" s="86" t="s">
        <v>17</v>
      </c>
      <c r="E51" s="6" t="s">
        <v>1170</v>
      </c>
      <c r="F51" s="86" t="s">
        <v>1171</v>
      </c>
      <c r="G51" s="86" t="s">
        <v>28</v>
      </c>
      <c r="H51" s="86" t="s">
        <v>834</v>
      </c>
      <c r="I51" s="86" t="s">
        <v>834</v>
      </c>
      <c r="J51" s="86" t="s">
        <v>1117</v>
      </c>
      <c r="K51" s="86" t="s">
        <v>834</v>
      </c>
      <c r="L51" s="86" t="s">
        <v>834</v>
      </c>
      <c r="M51" s="86" t="s">
        <v>834</v>
      </c>
      <c r="N51" s="86" t="s">
        <v>834</v>
      </c>
      <c r="O51" s="6" t="s">
        <v>1090</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1173</v>
      </c>
      <c r="C5" s="1"/>
      <c r="D5" s="1"/>
      <c r="E5" s="1"/>
      <c r="F5" s="1"/>
      <c r="G5" s="1"/>
      <c r="H5" s="1"/>
      <c r="I5" s="1"/>
      <c r="J5" s="1"/>
      <c r="K5" s="1"/>
      <c r="L5" s="1"/>
      <c r="M5" s="1"/>
      <c r="N5" s="1"/>
    </row>
    <row r="6" spans="1:14" ht="20.100000000000001" customHeight="1" x14ac:dyDescent="0.25">
      <c r="A6" s="1"/>
      <c r="B6" s="7" t="s">
        <v>158</v>
      </c>
      <c r="C6" s="7" t="s">
        <v>159</v>
      </c>
      <c r="D6" s="7" t="s">
        <v>160</v>
      </c>
      <c r="E6" s="7" t="s">
        <v>161</v>
      </c>
      <c r="F6" s="7" t="s">
        <v>162</v>
      </c>
      <c r="G6" s="7" t="s">
        <v>163</v>
      </c>
      <c r="H6" s="7" t="s">
        <v>164</v>
      </c>
      <c r="I6" s="7" t="s">
        <v>165</v>
      </c>
      <c r="J6" s="7" t="s">
        <v>166</v>
      </c>
      <c r="K6" s="7" t="s">
        <v>167</v>
      </c>
      <c r="L6" s="7" t="s">
        <v>168</v>
      </c>
      <c r="M6" s="7" t="s">
        <v>169</v>
      </c>
      <c r="N6" s="7" t="s">
        <v>170</v>
      </c>
    </row>
    <row r="7" spans="1:14" x14ac:dyDescent="0.25">
      <c r="A7" s="1"/>
      <c r="B7" s="5" t="s">
        <v>198</v>
      </c>
      <c r="C7" s="5" t="s">
        <v>199</v>
      </c>
      <c r="D7" s="5" t="s">
        <v>200</v>
      </c>
      <c r="E7" s="4" t="s">
        <v>174</v>
      </c>
      <c r="F7" s="4" t="s">
        <v>175</v>
      </c>
      <c r="G7" s="6" t="s">
        <v>201</v>
      </c>
      <c r="H7" s="8">
        <v>0.7</v>
      </c>
      <c r="I7" s="5" t="s">
        <v>177</v>
      </c>
      <c r="J7" s="5" t="s">
        <v>192</v>
      </c>
      <c r="K7" s="5" t="s">
        <v>179</v>
      </c>
      <c r="L7" s="5" t="s">
        <v>202</v>
      </c>
      <c r="M7" s="8">
        <v>13133</v>
      </c>
      <c r="N7" s="5" t="s">
        <v>203</v>
      </c>
    </row>
    <row r="8" spans="1:14" x14ac:dyDescent="0.25">
      <c r="A8" s="1"/>
      <c r="B8" s="5" t="s">
        <v>204</v>
      </c>
      <c r="C8" s="5" t="s">
        <v>205</v>
      </c>
      <c r="D8" s="5" t="s">
        <v>47</v>
      </c>
      <c r="E8" s="4" t="s">
        <v>206</v>
      </c>
      <c r="F8" s="4" t="s">
        <v>207</v>
      </c>
      <c r="G8" s="6" t="s">
        <v>1174</v>
      </c>
      <c r="H8" s="8">
        <v>75</v>
      </c>
      <c r="I8" s="5" t="s">
        <v>177</v>
      </c>
      <c r="J8" s="5" t="s">
        <v>192</v>
      </c>
      <c r="K8" s="5" t="s">
        <v>179</v>
      </c>
      <c r="L8" s="5" t="s">
        <v>202</v>
      </c>
      <c r="M8" s="8">
        <v>110</v>
      </c>
      <c r="N8" s="5" t="s">
        <v>203</v>
      </c>
    </row>
    <row r="9" spans="1:14" x14ac:dyDescent="0.25">
      <c r="A9" s="1"/>
      <c r="B9" s="5" t="s">
        <v>75</v>
      </c>
      <c r="C9" s="5" t="s">
        <v>218</v>
      </c>
      <c r="D9" s="5" t="s">
        <v>200</v>
      </c>
      <c r="E9" s="4" t="s">
        <v>174</v>
      </c>
      <c r="F9" s="4" t="s">
        <v>175</v>
      </c>
      <c r="G9" s="6" t="s">
        <v>219</v>
      </c>
      <c r="H9" s="8">
        <v>5.0999999999999996</v>
      </c>
      <c r="I9" s="5" t="s">
        <v>177</v>
      </c>
      <c r="J9" s="5" t="s">
        <v>192</v>
      </c>
      <c r="K9" s="5" t="s">
        <v>179</v>
      </c>
      <c r="L9" s="5" t="s">
        <v>202</v>
      </c>
      <c r="M9" s="8">
        <v>118</v>
      </c>
      <c r="N9" s="5" t="s">
        <v>203</v>
      </c>
    </row>
    <row r="10" spans="1:14" x14ac:dyDescent="0.25">
      <c r="A10" s="1"/>
      <c r="B10" s="5" t="s">
        <v>75</v>
      </c>
      <c r="C10" s="5" t="s">
        <v>218</v>
      </c>
      <c r="D10" s="5" t="s">
        <v>47</v>
      </c>
      <c r="E10" s="4" t="s">
        <v>174</v>
      </c>
      <c r="F10" s="4" t="s">
        <v>175</v>
      </c>
      <c r="G10" s="6" t="s">
        <v>220</v>
      </c>
      <c r="H10" s="8">
        <v>5.0999999999999996</v>
      </c>
      <c r="I10" s="5" t="s">
        <v>177</v>
      </c>
      <c r="J10" s="5" t="s">
        <v>192</v>
      </c>
      <c r="K10" s="5" t="s">
        <v>179</v>
      </c>
      <c r="L10" s="5" t="s">
        <v>202</v>
      </c>
      <c r="M10" s="8">
        <v>119</v>
      </c>
      <c r="N10" s="5" t="s">
        <v>203</v>
      </c>
    </row>
    <row r="11" spans="1:14" x14ac:dyDescent="0.25">
      <c r="A11" s="1"/>
      <c r="B11" s="5" t="s">
        <v>75</v>
      </c>
      <c r="C11" s="5" t="s">
        <v>224</v>
      </c>
      <c r="D11" s="5" t="s">
        <v>225</v>
      </c>
      <c r="E11" s="4" t="s">
        <v>226</v>
      </c>
      <c r="F11" s="4" t="s">
        <v>227</v>
      </c>
      <c r="G11" s="6" t="s">
        <v>228</v>
      </c>
      <c r="H11" s="8">
        <v>5.0999999999999996</v>
      </c>
      <c r="I11" s="5" t="s">
        <v>177</v>
      </c>
      <c r="J11" s="5" t="s">
        <v>192</v>
      </c>
      <c r="K11" s="5" t="s">
        <v>179</v>
      </c>
      <c r="L11" s="5" t="s">
        <v>202</v>
      </c>
      <c r="M11" s="8">
        <v>136</v>
      </c>
      <c r="N11" s="5" t="s">
        <v>203</v>
      </c>
    </row>
    <row r="12" spans="1:14" x14ac:dyDescent="0.25">
      <c r="A12" s="1"/>
      <c r="B12" s="5" t="s">
        <v>75</v>
      </c>
      <c r="C12" s="5" t="s">
        <v>241</v>
      </c>
      <c r="D12" s="5" t="s">
        <v>17</v>
      </c>
      <c r="E12" s="4" t="s">
        <v>174</v>
      </c>
      <c r="F12" s="4" t="s">
        <v>175</v>
      </c>
      <c r="G12" s="6" t="s">
        <v>242</v>
      </c>
      <c r="H12" s="8">
        <v>25.2</v>
      </c>
      <c r="I12" s="5" t="s">
        <v>177</v>
      </c>
      <c r="J12" s="5" t="s">
        <v>192</v>
      </c>
      <c r="K12" s="5" t="s">
        <v>179</v>
      </c>
      <c r="L12" s="5" t="s">
        <v>202</v>
      </c>
      <c r="M12" s="8">
        <v>1214</v>
      </c>
      <c r="N12" s="5" t="s">
        <v>203</v>
      </c>
    </row>
    <row r="13" spans="1:14" ht="38.25" x14ac:dyDescent="0.25">
      <c r="A13" s="1"/>
      <c r="B13" s="5" t="s">
        <v>246</v>
      </c>
      <c r="C13" s="5" t="s">
        <v>247</v>
      </c>
      <c r="D13" s="5" t="s">
        <v>200</v>
      </c>
      <c r="E13" s="4" t="s">
        <v>248</v>
      </c>
      <c r="F13" s="4" t="s">
        <v>249</v>
      </c>
      <c r="G13" s="6" t="s">
        <v>1175</v>
      </c>
      <c r="H13" s="8">
        <v>11.090999999999999</v>
      </c>
      <c r="I13" s="5" t="s">
        <v>177</v>
      </c>
      <c r="J13" s="5" t="s">
        <v>192</v>
      </c>
      <c r="K13" s="5" t="s">
        <v>179</v>
      </c>
      <c r="L13" s="5" t="s">
        <v>202</v>
      </c>
      <c r="M13" s="8">
        <v>124</v>
      </c>
      <c r="N13" s="5" t="s">
        <v>203</v>
      </c>
    </row>
    <row r="14" spans="1:14" x14ac:dyDescent="0.25">
      <c r="A14" s="1"/>
      <c r="B14" s="5" t="s">
        <v>246</v>
      </c>
      <c r="C14" s="5" t="s">
        <v>251</v>
      </c>
      <c r="D14" s="5" t="s">
        <v>252</v>
      </c>
      <c r="E14" s="4" t="s">
        <v>174</v>
      </c>
      <c r="F14" s="4" t="s">
        <v>175</v>
      </c>
      <c r="G14" s="6" t="s">
        <v>1176</v>
      </c>
      <c r="H14" s="8">
        <v>5.7320000000000002</v>
      </c>
      <c r="I14" s="5" t="s">
        <v>177</v>
      </c>
      <c r="J14" s="5" t="s">
        <v>192</v>
      </c>
      <c r="K14" s="5" t="s">
        <v>179</v>
      </c>
      <c r="L14" s="5" t="s">
        <v>254</v>
      </c>
      <c r="M14" s="8">
        <v>12780</v>
      </c>
      <c r="N14" s="5" t="s">
        <v>203</v>
      </c>
    </row>
    <row r="15" spans="1:14" x14ac:dyDescent="0.25">
      <c r="A15" s="1"/>
      <c r="B15" s="5" t="s">
        <v>257</v>
      </c>
      <c r="C15" s="5" t="s">
        <v>258</v>
      </c>
      <c r="D15" s="5" t="s">
        <v>200</v>
      </c>
      <c r="E15" s="4" t="s">
        <v>174</v>
      </c>
      <c r="F15" s="4" t="s">
        <v>175</v>
      </c>
      <c r="G15" s="6" t="s">
        <v>259</v>
      </c>
      <c r="H15" s="8">
        <v>20</v>
      </c>
      <c r="I15" s="5" t="s">
        <v>217</v>
      </c>
      <c r="J15" s="5" t="s">
        <v>192</v>
      </c>
      <c r="K15" s="5" t="s">
        <v>179</v>
      </c>
      <c r="L15" s="5" t="s">
        <v>254</v>
      </c>
      <c r="M15" s="8">
        <v>18265</v>
      </c>
      <c r="N15" s="5" t="s">
        <v>203</v>
      </c>
    </row>
    <row r="16" spans="1:14" ht="25.5" x14ac:dyDescent="0.25">
      <c r="A16" s="1"/>
      <c r="B16" s="5" t="s">
        <v>260</v>
      </c>
      <c r="C16" s="5" t="s">
        <v>261</v>
      </c>
      <c r="D16" s="5" t="s">
        <v>262</v>
      </c>
      <c r="E16" s="4" t="s">
        <v>174</v>
      </c>
      <c r="F16" s="4" t="s">
        <v>263</v>
      </c>
      <c r="G16" s="6" t="s">
        <v>1177</v>
      </c>
      <c r="H16" s="8">
        <v>47</v>
      </c>
      <c r="I16" s="5" t="s">
        <v>177</v>
      </c>
      <c r="J16" s="5" t="s">
        <v>192</v>
      </c>
      <c r="K16" s="5" t="s">
        <v>179</v>
      </c>
      <c r="L16" s="5" t="s">
        <v>202</v>
      </c>
      <c r="M16" s="8">
        <v>14006</v>
      </c>
      <c r="N16" s="5" t="s">
        <v>203</v>
      </c>
    </row>
    <row r="17" spans="1:14" ht="25.5" x14ac:dyDescent="0.25">
      <c r="A17" s="1"/>
      <c r="B17" s="5" t="s">
        <v>80</v>
      </c>
      <c r="C17" s="5" t="s">
        <v>265</v>
      </c>
      <c r="D17" s="5" t="s">
        <v>266</v>
      </c>
      <c r="E17" s="4" t="s">
        <v>174</v>
      </c>
      <c r="F17" s="4" t="s">
        <v>175</v>
      </c>
      <c r="G17" s="6" t="s">
        <v>267</v>
      </c>
      <c r="H17" s="8">
        <v>0</v>
      </c>
      <c r="I17" s="5" t="s">
        <v>217</v>
      </c>
      <c r="J17" s="5" t="s">
        <v>192</v>
      </c>
      <c r="K17" s="5" t="s">
        <v>179</v>
      </c>
      <c r="L17" s="5" t="s">
        <v>180</v>
      </c>
      <c r="M17" s="8">
        <v>13555</v>
      </c>
      <c r="N17" s="5" t="s">
        <v>203</v>
      </c>
    </row>
    <row r="18" spans="1:14" x14ac:dyDescent="0.25">
      <c r="A18" s="1"/>
      <c r="B18" s="5" t="s">
        <v>84</v>
      </c>
      <c r="C18" s="5" t="s">
        <v>268</v>
      </c>
      <c r="D18" s="5" t="s">
        <v>271</v>
      </c>
      <c r="E18" s="4" t="s">
        <v>174</v>
      </c>
      <c r="F18" s="4" t="s">
        <v>175</v>
      </c>
      <c r="G18" s="6" t="s">
        <v>272</v>
      </c>
      <c r="H18" s="8">
        <v>190</v>
      </c>
      <c r="I18" s="5" t="s">
        <v>177</v>
      </c>
      <c r="J18" s="5" t="s">
        <v>192</v>
      </c>
      <c r="K18" s="5" t="s">
        <v>179</v>
      </c>
      <c r="L18" s="5" t="s">
        <v>202</v>
      </c>
      <c r="M18" s="8">
        <v>12332</v>
      </c>
      <c r="N18" s="5" t="s">
        <v>203</v>
      </c>
    </row>
    <row r="19" spans="1:14" x14ac:dyDescent="0.25">
      <c r="A19" s="1"/>
      <c r="B19" s="5" t="s">
        <v>84</v>
      </c>
      <c r="C19" s="5" t="s">
        <v>268</v>
      </c>
      <c r="D19" s="5" t="s">
        <v>273</v>
      </c>
      <c r="E19" s="4" t="s">
        <v>174</v>
      </c>
      <c r="F19" s="4" t="s">
        <v>175</v>
      </c>
      <c r="G19" s="6" t="s">
        <v>274</v>
      </c>
      <c r="H19" s="8">
        <v>260</v>
      </c>
      <c r="I19" s="5" t="s">
        <v>177</v>
      </c>
      <c r="J19" s="5" t="s">
        <v>192</v>
      </c>
      <c r="K19" s="5" t="s">
        <v>179</v>
      </c>
      <c r="L19" s="5" t="s">
        <v>202</v>
      </c>
      <c r="M19" s="8">
        <v>13344</v>
      </c>
      <c r="N19" s="5" t="s">
        <v>203</v>
      </c>
    </row>
    <row r="20" spans="1:14" ht="25.5" x14ac:dyDescent="0.25">
      <c r="A20" s="1"/>
      <c r="B20" s="5" t="s">
        <v>123</v>
      </c>
      <c r="C20" s="5" t="s">
        <v>318</v>
      </c>
      <c r="D20" s="5" t="s">
        <v>125</v>
      </c>
      <c r="E20" s="4" t="s">
        <v>174</v>
      </c>
      <c r="F20" s="4" t="s">
        <v>175</v>
      </c>
      <c r="G20" s="6" t="s">
        <v>1178</v>
      </c>
      <c r="H20" s="8">
        <v>120</v>
      </c>
      <c r="I20" s="5" t="s">
        <v>177</v>
      </c>
      <c r="J20" s="5" t="s">
        <v>192</v>
      </c>
      <c r="K20" s="5" t="s">
        <v>179</v>
      </c>
      <c r="L20" s="5" t="s">
        <v>202</v>
      </c>
      <c r="M20" s="8">
        <v>33</v>
      </c>
      <c r="N20" s="5" t="s">
        <v>203</v>
      </c>
    </row>
    <row r="21" spans="1:14" x14ac:dyDescent="0.25">
      <c r="A21" s="1"/>
      <c r="B21" s="5" t="s">
        <v>330</v>
      </c>
      <c r="C21" s="5" t="s">
        <v>1179</v>
      </c>
      <c r="D21" s="5" t="s">
        <v>47</v>
      </c>
      <c r="E21" s="4" t="s">
        <v>332</v>
      </c>
      <c r="F21" s="4" t="s">
        <v>333</v>
      </c>
      <c r="G21" s="6" t="s">
        <v>334</v>
      </c>
      <c r="H21" s="8">
        <v>1.2</v>
      </c>
      <c r="I21" s="5" t="s">
        <v>177</v>
      </c>
      <c r="J21" s="5" t="s">
        <v>192</v>
      </c>
      <c r="K21" s="5" t="s">
        <v>179</v>
      </c>
      <c r="L21" s="5" t="s">
        <v>202</v>
      </c>
      <c r="M21" s="8">
        <v>18814</v>
      </c>
      <c r="N21" s="5" t="s">
        <v>203</v>
      </c>
    </row>
    <row r="22" spans="1:14" x14ac:dyDescent="0.25">
      <c r="A22" s="1"/>
      <c r="B22" s="5" t="s">
        <v>330</v>
      </c>
      <c r="C22" s="5" t="s">
        <v>335</v>
      </c>
      <c r="D22" s="5" t="s">
        <v>200</v>
      </c>
      <c r="E22" s="4" t="s">
        <v>336</v>
      </c>
      <c r="F22" s="4" t="s">
        <v>337</v>
      </c>
      <c r="G22" s="6" t="s">
        <v>338</v>
      </c>
      <c r="H22" s="8">
        <v>1.5</v>
      </c>
      <c r="I22" s="5" t="s">
        <v>177</v>
      </c>
      <c r="J22" s="5" t="s">
        <v>192</v>
      </c>
      <c r="K22" s="5" t="s">
        <v>179</v>
      </c>
      <c r="L22" s="5" t="s">
        <v>202</v>
      </c>
      <c r="M22" s="8">
        <v>13299</v>
      </c>
      <c r="N22" s="5" t="s">
        <v>203</v>
      </c>
    </row>
    <row r="23" spans="1:14" ht="25.5" x14ac:dyDescent="0.25">
      <c r="A23" s="1"/>
      <c r="B23" s="5" t="s">
        <v>339</v>
      </c>
      <c r="C23" s="5" t="s">
        <v>347</v>
      </c>
      <c r="D23" s="5" t="s">
        <v>17</v>
      </c>
      <c r="E23" s="4" t="s">
        <v>174</v>
      </c>
      <c r="F23" s="4" t="s">
        <v>175</v>
      </c>
      <c r="G23" s="6" t="s">
        <v>1180</v>
      </c>
      <c r="H23" s="8">
        <v>225</v>
      </c>
      <c r="I23" s="5" t="s">
        <v>177</v>
      </c>
      <c r="J23" s="5" t="s">
        <v>192</v>
      </c>
      <c r="K23" s="5" t="s">
        <v>179</v>
      </c>
      <c r="L23" s="5" t="s">
        <v>202</v>
      </c>
      <c r="M23" s="8">
        <v>14927</v>
      </c>
      <c r="N23" s="5" t="s">
        <v>203</v>
      </c>
    </row>
    <row r="24" spans="1:14" x14ac:dyDescent="0.25">
      <c r="A24" s="1"/>
      <c r="B24" s="5" t="s">
        <v>404</v>
      </c>
      <c r="C24" s="5" t="s">
        <v>1181</v>
      </c>
      <c r="D24" s="5" t="s">
        <v>406</v>
      </c>
      <c r="E24" s="4" t="s">
        <v>174</v>
      </c>
      <c r="F24" s="4" t="s">
        <v>175</v>
      </c>
      <c r="G24" s="6" t="s">
        <v>407</v>
      </c>
      <c r="H24" s="8">
        <v>19.190999999999999</v>
      </c>
      <c r="I24" s="5" t="s">
        <v>177</v>
      </c>
      <c r="J24" s="5" t="s">
        <v>192</v>
      </c>
      <c r="K24" s="5" t="s">
        <v>179</v>
      </c>
      <c r="L24" s="5" t="s">
        <v>202</v>
      </c>
      <c r="M24" s="8">
        <v>59</v>
      </c>
      <c r="N24" s="5" t="s">
        <v>203</v>
      </c>
    </row>
    <row r="25" spans="1:14" ht="25.5" x14ac:dyDescent="0.25">
      <c r="A25" s="1"/>
      <c r="B25" s="5" t="s">
        <v>57</v>
      </c>
      <c r="C25" s="5" t="s">
        <v>214</v>
      </c>
      <c r="D25" s="5" t="s">
        <v>17</v>
      </c>
      <c r="E25" s="4" t="s">
        <v>174</v>
      </c>
      <c r="F25" s="4" t="s">
        <v>175</v>
      </c>
      <c r="G25" s="6" t="s">
        <v>413</v>
      </c>
      <c r="H25" s="8">
        <v>0</v>
      </c>
      <c r="I25" s="5" t="s">
        <v>177</v>
      </c>
      <c r="J25" s="5" t="s">
        <v>192</v>
      </c>
      <c r="K25" s="5" t="s">
        <v>179</v>
      </c>
      <c r="L25" s="5" t="s">
        <v>180</v>
      </c>
      <c r="M25" s="8">
        <v>285</v>
      </c>
      <c r="N25" s="5" t="s">
        <v>203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Normal="100" workbookViewId="0">
      <pane xSplit="2" ySplit="6" topLeftCell="GL7" activePane="bottomRight" state="frozen"/>
      <selection pane="topRight" activeCell="C1" sqref="C1"/>
      <selection pane="bottomLeft" activeCell="A7" sqref="A7"/>
      <selection pane="bottomRight" activeCell="GX15" sqref="GX15"/>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6" t="s">
        <v>68</v>
      </c>
      <c r="C3" s="197"/>
      <c r="D3" s="197"/>
      <c r="E3" s="227" t="s">
        <v>1182</v>
      </c>
      <c r="F3" s="227"/>
      <c r="G3" s="227"/>
      <c r="H3" s="2"/>
      <c r="I3" s="2"/>
      <c r="J3" s="2"/>
      <c r="K3" s="2"/>
      <c r="L3" s="2" t="s">
        <v>1183</v>
      </c>
      <c r="M3" s="2"/>
      <c r="N3" s="2"/>
      <c r="O3" s="2"/>
      <c r="P3" s="2"/>
      <c r="Q3" s="2"/>
      <c r="R3" s="2"/>
      <c r="S3" s="2"/>
      <c r="T3" s="2"/>
      <c r="U3" s="2"/>
      <c r="V3" s="2" t="s">
        <v>1182</v>
      </c>
      <c r="W3" s="2"/>
      <c r="X3" s="2"/>
      <c r="Y3" s="2"/>
      <c r="Z3" s="2"/>
      <c r="AA3" s="2"/>
      <c r="AB3" s="2"/>
      <c r="AC3" s="2" t="s">
        <v>1183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1184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1185</v>
      </c>
      <c r="GN3" s="1"/>
      <c r="GO3" s="1"/>
      <c r="GP3" s="1"/>
      <c r="GQ3" s="1"/>
      <c r="GR3" s="1"/>
      <c r="GS3" s="1"/>
      <c r="GT3" s="1"/>
      <c r="GU3" s="1"/>
      <c r="GV3" s="87" t="s">
        <v>1186</v>
      </c>
      <c r="GW3" s="1"/>
      <c r="GX3" s="1"/>
      <c r="GY3" s="1"/>
      <c r="GZ3" s="1"/>
      <c r="HA3" s="1"/>
      <c r="HB3" s="1"/>
      <c r="HC3" s="1"/>
      <c r="HD3" s="1"/>
      <c r="HE3" s="1"/>
      <c r="HF3" s="87"/>
      <c r="HG3" s="1"/>
      <c r="HH3" s="1"/>
    </row>
    <row r="4" spans="1:216" ht="0" hidden="1" customHeight="1" x14ac:dyDescent="0.25">
      <c r="A4" s="1"/>
      <c r="B4" s="88" t="s">
        <v>1187</v>
      </c>
      <c r="C4" s="222" t="s">
        <v>1188</v>
      </c>
      <c r="D4" s="224"/>
      <c r="E4" s="225" t="s">
        <v>1189</v>
      </c>
      <c r="F4" s="222" t="s">
        <v>474</v>
      </c>
      <c r="G4" s="223"/>
      <c r="H4" s="223"/>
      <c r="I4" s="224"/>
      <c r="J4" s="222" t="s">
        <v>1190</v>
      </c>
      <c r="K4" s="224"/>
      <c r="L4" s="222" t="s">
        <v>1191</v>
      </c>
      <c r="M4" s="224"/>
      <c r="N4" s="222" t="s">
        <v>107</v>
      </c>
      <c r="O4" s="223"/>
      <c r="P4" s="223"/>
      <c r="Q4" s="223"/>
      <c r="R4" s="223"/>
      <c r="S4" s="223"/>
      <c r="T4" s="223"/>
      <c r="U4" s="224"/>
      <c r="V4" s="222" t="s">
        <v>404</v>
      </c>
      <c r="W4" s="223"/>
      <c r="X4" s="223"/>
      <c r="Y4" s="224"/>
      <c r="Z4" s="225" t="s">
        <v>1192</v>
      </c>
      <c r="AA4" s="222" t="s">
        <v>246</v>
      </c>
      <c r="AB4" s="223"/>
      <c r="AC4" s="224"/>
      <c r="AD4" s="222" t="s">
        <v>75</v>
      </c>
      <c r="AE4" s="223"/>
      <c r="AF4" s="223"/>
      <c r="AG4" s="223"/>
      <c r="AH4" s="223"/>
      <c r="AI4" s="223"/>
      <c r="AJ4" s="224"/>
      <c r="AK4" s="225" t="s">
        <v>1193</v>
      </c>
      <c r="AL4" s="225" t="s">
        <v>1194</v>
      </c>
      <c r="AM4" s="225" t="s">
        <v>1195</v>
      </c>
      <c r="AN4" s="222" t="s">
        <v>340</v>
      </c>
      <c r="AO4" s="224"/>
      <c r="AP4" s="222" t="s">
        <v>1196</v>
      </c>
      <c r="AQ4" s="224"/>
      <c r="AR4" s="225" t="s">
        <v>1197</v>
      </c>
      <c r="AS4" s="222" t="s">
        <v>1198</v>
      </c>
      <c r="AT4" s="224"/>
      <c r="AU4" s="225" t="s">
        <v>1199</v>
      </c>
      <c r="AV4" s="225" t="s">
        <v>1200</v>
      </c>
      <c r="AW4" s="225" t="s">
        <v>1201</v>
      </c>
      <c r="AX4" s="222" t="s">
        <v>99</v>
      </c>
      <c r="AY4" s="223"/>
      <c r="AZ4" s="224"/>
      <c r="BA4" s="222" t="s">
        <v>57</v>
      </c>
      <c r="BB4" s="223"/>
      <c r="BC4" s="223"/>
      <c r="BD4" s="223"/>
      <c r="BE4" s="223"/>
      <c r="BF4" s="223"/>
      <c r="BG4" s="223"/>
      <c r="BH4" s="224"/>
      <c r="BI4" s="225" t="s">
        <v>261</v>
      </c>
      <c r="BJ4" s="222" t="s">
        <v>80</v>
      </c>
      <c r="BK4" s="223"/>
      <c r="BL4" s="224"/>
      <c r="BM4" s="222" t="s">
        <v>84</v>
      </c>
      <c r="BN4" s="223"/>
      <c r="BO4" s="223"/>
      <c r="BP4" s="223"/>
      <c r="BQ4" s="223"/>
      <c r="BR4" s="223"/>
      <c r="BS4" s="223"/>
      <c r="BT4" s="223"/>
      <c r="BU4" s="223"/>
      <c r="BV4" s="223"/>
      <c r="BW4" s="223"/>
      <c r="BX4" s="223"/>
      <c r="BY4" s="223"/>
      <c r="BZ4" s="224"/>
      <c r="CA4" s="222" t="s">
        <v>1202</v>
      </c>
      <c r="CB4" s="224"/>
      <c r="CC4" s="222" t="s">
        <v>123</v>
      </c>
      <c r="CD4" s="223"/>
      <c r="CE4" s="223"/>
      <c r="CF4" s="223"/>
      <c r="CG4" s="223"/>
      <c r="CH4" s="223"/>
      <c r="CI4" s="223"/>
      <c r="CJ4" s="223"/>
      <c r="CK4" s="223"/>
      <c r="CL4" s="223"/>
      <c r="CM4" s="223"/>
      <c r="CN4" s="224"/>
      <c r="CO4" s="222" t="s">
        <v>140</v>
      </c>
      <c r="CP4" s="223"/>
      <c r="CQ4" s="223"/>
      <c r="CR4" s="224"/>
      <c r="CS4" s="222" t="s">
        <v>1203</v>
      </c>
      <c r="CT4" s="224"/>
      <c r="CU4" s="222" t="s">
        <v>1204</v>
      </c>
      <c r="CV4" s="223"/>
      <c r="CW4" s="224"/>
      <c r="CX4" s="222" t="s">
        <v>1205</v>
      </c>
      <c r="CY4" s="223"/>
      <c r="CZ4" s="223"/>
      <c r="DA4" s="224"/>
      <c r="DB4" s="222" t="s">
        <v>1206</v>
      </c>
      <c r="DC4" s="223"/>
      <c r="DD4" s="223"/>
      <c r="DE4" s="223"/>
      <c r="DF4" s="223"/>
      <c r="DG4" s="223"/>
      <c r="DH4" s="223"/>
      <c r="DI4" s="223"/>
      <c r="DJ4" s="223"/>
      <c r="DK4" s="223"/>
      <c r="DL4" s="223"/>
      <c r="DM4" s="224"/>
      <c r="DN4" s="222" t="s">
        <v>1207</v>
      </c>
      <c r="DO4" s="223"/>
      <c r="DP4" s="223"/>
      <c r="DQ4" s="224"/>
      <c r="DR4" s="222" t="s">
        <v>1208</v>
      </c>
      <c r="DS4" s="223"/>
      <c r="DT4" s="223"/>
      <c r="DU4" s="224"/>
      <c r="DV4" s="225"/>
      <c r="DW4" s="222" t="s">
        <v>1209</v>
      </c>
      <c r="DX4" s="223"/>
      <c r="DY4" s="223"/>
      <c r="DZ4" s="223"/>
      <c r="EA4" s="223"/>
      <c r="EB4" s="224"/>
      <c r="EC4" s="1"/>
      <c r="ED4" s="225" t="s">
        <v>1210</v>
      </c>
      <c r="EE4" s="225" t="s">
        <v>1211</v>
      </c>
      <c r="EF4" s="225" t="s">
        <v>1212</v>
      </c>
      <c r="EG4" s="225" t="s">
        <v>1213</v>
      </c>
      <c r="EH4" s="225" t="s">
        <v>1214</v>
      </c>
      <c r="EI4" s="225" t="s">
        <v>1215</v>
      </c>
      <c r="EJ4" s="225" t="s">
        <v>1216</v>
      </c>
      <c r="EK4" s="222" t="s">
        <v>1190</v>
      </c>
      <c r="EL4" s="224"/>
      <c r="EM4" s="225" t="s">
        <v>1217</v>
      </c>
      <c r="EN4" s="225" t="s">
        <v>1218</v>
      </c>
      <c r="EO4" s="225" t="s">
        <v>1219</v>
      </c>
      <c r="EP4" s="225" t="s">
        <v>1220</v>
      </c>
      <c r="EQ4" s="225" t="s">
        <v>1221</v>
      </c>
      <c r="ER4" s="225" t="s">
        <v>1222</v>
      </c>
      <c r="ES4" s="225" t="s">
        <v>1223</v>
      </c>
      <c r="ET4" s="225" t="s">
        <v>1224</v>
      </c>
      <c r="EU4" s="225" t="s">
        <v>1225</v>
      </c>
      <c r="EV4" s="225" t="s">
        <v>1226</v>
      </c>
      <c r="EW4" s="225" t="s">
        <v>1227</v>
      </c>
      <c r="EX4" s="225" t="s">
        <v>1228</v>
      </c>
      <c r="EY4" s="222" t="s">
        <v>330</v>
      </c>
      <c r="EZ4" s="223"/>
      <c r="FA4" s="223"/>
      <c r="FB4" s="224"/>
      <c r="FC4" s="225" t="s">
        <v>1229</v>
      </c>
      <c r="FD4" s="225" t="s">
        <v>1230</v>
      </c>
      <c r="FE4" s="225" t="s">
        <v>1231</v>
      </c>
      <c r="FF4" s="225" t="s">
        <v>1232</v>
      </c>
      <c r="FG4" s="225" t="s">
        <v>1233</v>
      </c>
      <c r="FH4" s="225" t="s">
        <v>1234</v>
      </c>
      <c r="FI4" s="225" t="s">
        <v>1235</v>
      </c>
      <c r="FJ4" s="222" t="s">
        <v>500</v>
      </c>
      <c r="FK4" s="223"/>
      <c r="FL4" s="223"/>
      <c r="FM4" s="224"/>
      <c r="FN4" s="225" t="s">
        <v>1236</v>
      </c>
      <c r="FO4" s="222" t="s">
        <v>1237</v>
      </c>
      <c r="FP4" s="224"/>
      <c r="FQ4" s="222" t="s">
        <v>84</v>
      </c>
      <c r="FR4" s="223"/>
      <c r="FS4" s="223"/>
      <c r="FT4" s="223"/>
      <c r="FU4" s="224"/>
      <c r="FV4" s="222" t="s">
        <v>1238</v>
      </c>
      <c r="FW4" s="224"/>
      <c r="FX4" s="222" t="s">
        <v>504</v>
      </c>
      <c r="FY4" s="223"/>
      <c r="FZ4" s="223"/>
      <c r="GA4" s="224"/>
      <c r="GB4" s="225" t="s">
        <v>1239</v>
      </c>
      <c r="GC4" s="225" t="s">
        <v>1240</v>
      </c>
      <c r="GD4" s="222" t="s">
        <v>123</v>
      </c>
      <c r="GE4" s="223"/>
      <c r="GF4" s="223"/>
      <c r="GG4" s="223"/>
      <c r="GH4" s="224"/>
      <c r="GI4" s="225" t="s">
        <v>1241</v>
      </c>
      <c r="GJ4" s="222" t="s">
        <v>1242</v>
      </c>
      <c r="GK4" s="224"/>
      <c r="GL4" s="1"/>
      <c r="GM4" s="225" t="s">
        <v>1210</v>
      </c>
      <c r="GN4" s="222" t="s">
        <v>1243</v>
      </c>
      <c r="GO4" s="224"/>
      <c r="GP4" s="222" t="s">
        <v>1244</v>
      </c>
      <c r="GQ4" s="224"/>
      <c r="GR4" s="225" t="s">
        <v>1217</v>
      </c>
      <c r="GS4" s="225" t="s">
        <v>1231</v>
      </c>
      <c r="GT4" s="225" t="s">
        <v>1232</v>
      </c>
      <c r="GU4" s="1"/>
      <c r="GV4" s="225" t="s">
        <v>1245</v>
      </c>
      <c r="GW4" s="225" t="s">
        <v>1193</v>
      </c>
      <c r="GX4" s="225" t="s">
        <v>1246</v>
      </c>
      <c r="GY4" s="225" t="s">
        <v>1247</v>
      </c>
      <c r="GZ4" s="225" t="s">
        <v>1248</v>
      </c>
      <c r="HA4" s="225" t="s">
        <v>1249</v>
      </c>
      <c r="HB4" s="225" t="s">
        <v>1250</v>
      </c>
      <c r="HC4" s="222" t="s">
        <v>1242</v>
      </c>
      <c r="HD4" s="224"/>
      <c r="HE4" s="1"/>
      <c r="HF4" s="222"/>
      <c r="HG4" s="223"/>
      <c r="HH4" s="224"/>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1251</v>
      </c>
      <c r="C6" s="94" t="s">
        <v>521</v>
      </c>
      <c r="D6" s="95" t="s">
        <v>522</v>
      </c>
      <c r="E6" s="93" t="s">
        <v>523</v>
      </c>
      <c r="F6" s="94" t="s">
        <v>524</v>
      </c>
      <c r="G6" s="96" t="s">
        <v>525</v>
      </c>
      <c r="H6" s="96" t="s">
        <v>526</v>
      </c>
      <c r="I6" s="95" t="s">
        <v>527</v>
      </c>
      <c r="J6" s="94" t="s">
        <v>528</v>
      </c>
      <c r="K6" s="95" t="s">
        <v>529</v>
      </c>
      <c r="L6" s="94" t="s">
        <v>530</v>
      </c>
      <c r="M6" s="95" t="s">
        <v>531</v>
      </c>
      <c r="N6" s="94" t="s">
        <v>532</v>
      </c>
      <c r="O6" s="96" t="s">
        <v>533</v>
      </c>
      <c r="P6" s="96" t="s">
        <v>534</v>
      </c>
      <c r="Q6" s="96" t="s">
        <v>535</v>
      </c>
      <c r="R6" s="96" t="s">
        <v>536</v>
      </c>
      <c r="S6" s="96" t="s">
        <v>537</v>
      </c>
      <c r="T6" s="96" t="s">
        <v>538</v>
      </c>
      <c r="U6" s="95" t="s">
        <v>539</v>
      </c>
      <c r="V6" s="94" t="s">
        <v>540</v>
      </c>
      <c r="W6" s="96" t="s">
        <v>541</v>
      </c>
      <c r="X6" s="96" t="s">
        <v>542</v>
      </c>
      <c r="Y6" s="95" t="s">
        <v>543</v>
      </c>
      <c r="Z6" s="93" t="s">
        <v>544</v>
      </c>
      <c r="AA6" s="94" t="s">
        <v>545</v>
      </c>
      <c r="AB6" s="96" t="s">
        <v>546</v>
      </c>
      <c r="AC6" s="95" t="s">
        <v>251</v>
      </c>
      <c r="AD6" s="94" t="s">
        <v>547</v>
      </c>
      <c r="AE6" s="96" t="s">
        <v>218</v>
      </c>
      <c r="AF6" s="96" t="s">
        <v>548</v>
      </c>
      <c r="AG6" s="96" t="s">
        <v>549</v>
      </c>
      <c r="AH6" s="96" t="s">
        <v>550</v>
      </c>
      <c r="AI6" s="96" t="s">
        <v>551</v>
      </c>
      <c r="AJ6" s="95" t="s">
        <v>552</v>
      </c>
      <c r="AK6" s="93" t="s">
        <v>553</v>
      </c>
      <c r="AL6" s="93" t="s">
        <v>554</v>
      </c>
      <c r="AM6" s="93" t="s">
        <v>555</v>
      </c>
      <c r="AN6" s="94" t="s">
        <v>556</v>
      </c>
      <c r="AO6" s="95" t="s">
        <v>557</v>
      </c>
      <c r="AP6" s="94" t="s">
        <v>558</v>
      </c>
      <c r="AQ6" s="95" t="s">
        <v>559</v>
      </c>
      <c r="AR6" s="93" t="s">
        <v>477</v>
      </c>
      <c r="AS6" s="94" t="s">
        <v>205</v>
      </c>
      <c r="AT6" s="95" t="s">
        <v>560</v>
      </c>
      <c r="AU6" s="93" t="s">
        <v>561</v>
      </c>
      <c r="AV6" s="93" t="s">
        <v>562</v>
      </c>
      <c r="AW6" s="93" t="s">
        <v>563</v>
      </c>
      <c r="AX6" s="94" t="s">
        <v>564</v>
      </c>
      <c r="AY6" s="96" t="s">
        <v>565</v>
      </c>
      <c r="AZ6" s="95" t="s">
        <v>566</v>
      </c>
      <c r="BA6" s="94" t="s">
        <v>567</v>
      </c>
      <c r="BB6" s="96" t="s">
        <v>568</v>
      </c>
      <c r="BC6" s="96" t="s">
        <v>214</v>
      </c>
      <c r="BD6" s="96" t="s">
        <v>569</v>
      </c>
      <c r="BE6" s="96" t="s">
        <v>570</v>
      </c>
      <c r="BF6" s="96" t="s">
        <v>571</v>
      </c>
      <c r="BG6" s="96" t="s">
        <v>572</v>
      </c>
      <c r="BH6" s="95" t="s">
        <v>573</v>
      </c>
      <c r="BI6" s="93" t="s">
        <v>261</v>
      </c>
      <c r="BJ6" s="94" t="s">
        <v>574</v>
      </c>
      <c r="BK6" s="96" t="s">
        <v>575</v>
      </c>
      <c r="BL6" s="95" t="s">
        <v>576</v>
      </c>
      <c r="BM6" s="94" t="s">
        <v>577</v>
      </c>
      <c r="BN6" s="96" t="s">
        <v>578</v>
      </c>
      <c r="BO6" s="96" t="s">
        <v>579</v>
      </c>
      <c r="BP6" s="96" t="s">
        <v>580</v>
      </c>
      <c r="BQ6" s="96" t="s">
        <v>581</v>
      </c>
      <c r="BR6" s="96" t="s">
        <v>582</v>
      </c>
      <c r="BS6" s="96" t="s">
        <v>583</v>
      </c>
      <c r="BT6" s="96" t="s">
        <v>584</v>
      </c>
      <c r="BU6" s="96" t="s">
        <v>585</v>
      </c>
      <c r="BV6" s="96" t="s">
        <v>586</v>
      </c>
      <c r="BW6" s="96" t="s">
        <v>587</v>
      </c>
      <c r="BX6" s="96" t="s">
        <v>588</v>
      </c>
      <c r="BY6" s="96" t="s">
        <v>589</v>
      </c>
      <c r="BZ6" s="95" t="s">
        <v>590</v>
      </c>
      <c r="CA6" s="94" t="s">
        <v>591</v>
      </c>
      <c r="CB6" s="95" t="s">
        <v>592</v>
      </c>
      <c r="CC6" s="94" t="s">
        <v>593</v>
      </c>
      <c r="CD6" s="96" t="s">
        <v>594</v>
      </c>
      <c r="CE6" s="96" t="s">
        <v>595</v>
      </c>
      <c r="CF6" s="96" t="s">
        <v>596</v>
      </c>
      <c r="CG6" s="96" t="s">
        <v>597</v>
      </c>
      <c r="CH6" s="96" t="s">
        <v>598</v>
      </c>
      <c r="CI6" s="96" t="s">
        <v>599</v>
      </c>
      <c r="CJ6" s="96" t="s">
        <v>600</v>
      </c>
      <c r="CK6" s="96" t="s">
        <v>601</v>
      </c>
      <c r="CL6" s="96" t="s">
        <v>602</v>
      </c>
      <c r="CM6" s="96" t="s">
        <v>603</v>
      </c>
      <c r="CN6" s="95" t="s">
        <v>604</v>
      </c>
      <c r="CO6" s="94" t="s">
        <v>605</v>
      </c>
      <c r="CP6" s="96" t="s">
        <v>606</v>
      </c>
      <c r="CQ6" s="96" t="s">
        <v>607</v>
      </c>
      <c r="CR6" s="95" t="s">
        <v>608</v>
      </c>
      <c r="CS6" s="94" t="s">
        <v>609</v>
      </c>
      <c r="CT6" s="95" t="s">
        <v>610</v>
      </c>
      <c r="CU6" s="94" t="s">
        <v>1252</v>
      </c>
      <c r="CV6" s="96" t="s">
        <v>1253</v>
      </c>
      <c r="CW6" s="95" t="s">
        <v>1254</v>
      </c>
      <c r="CX6" s="94" t="s">
        <v>1255</v>
      </c>
      <c r="CY6" s="96" t="s">
        <v>1256</v>
      </c>
      <c r="CZ6" s="96" t="s">
        <v>1257</v>
      </c>
      <c r="DA6" s="95" t="s">
        <v>1258</v>
      </c>
      <c r="DB6" s="94" t="s">
        <v>1259</v>
      </c>
      <c r="DC6" s="96" t="s">
        <v>1260</v>
      </c>
      <c r="DD6" s="96" t="s">
        <v>1261</v>
      </c>
      <c r="DE6" s="96" t="s">
        <v>1262</v>
      </c>
      <c r="DF6" s="96" t="s">
        <v>1263</v>
      </c>
      <c r="DG6" s="96" t="s">
        <v>1264</v>
      </c>
      <c r="DH6" s="96" t="s">
        <v>1265</v>
      </c>
      <c r="DI6" s="96" t="s">
        <v>1266</v>
      </c>
      <c r="DJ6" s="96" t="s">
        <v>1267</v>
      </c>
      <c r="DK6" s="96" t="s">
        <v>1268</v>
      </c>
      <c r="DL6" s="96" t="s">
        <v>1269</v>
      </c>
      <c r="DM6" s="95" t="s">
        <v>1270</v>
      </c>
      <c r="DN6" s="94" t="s">
        <v>1271</v>
      </c>
      <c r="DO6" s="96" t="s">
        <v>1272</v>
      </c>
      <c r="DP6" s="96" t="s">
        <v>1273</v>
      </c>
      <c r="DQ6" s="95" t="s">
        <v>1274</v>
      </c>
      <c r="DR6" s="94" t="s">
        <v>1275</v>
      </c>
      <c r="DS6" s="96" t="s">
        <v>1276</v>
      </c>
      <c r="DT6" s="96" t="s">
        <v>1277</v>
      </c>
      <c r="DU6" s="95" t="s">
        <v>1278</v>
      </c>
      <c r="DV6" s="93" t="s">
        <v>1279</v>
      </c>
      <c r="DW6" s="94" t="s">
        <v>1280</v>
      </c>
      <c r="DX6" s="96" t="s">
        <v>1281</v>
      </c>
      <c r="DY6" s="96" t="s">
        <v>1282</v>
      </c>
      <c r="DZ6" s="96" t="s">
        <v>1283</v>
      </c>
      <c r="EA6" s="96" t="s">
        <v>1284</v>
      </c>
      <c r="EB6" s="95" t="s">
        <v>1285</v>
      </c>
      <c r="EC6" s="1"/>
      <c r="ED6" s="93" t="s">
        <v>661</v>
      </c>
      <c r="EE6" s="93" t="s">
        <v>611</v>
      </c>
      <c r="EF6" s="93" t="s">
        <v>375</v>
      </c>
      <c r="EG6" s="93" t="s">
        <v>612</v>
      </c>
      <c r="EH6" s="93" t="s">
        <v>613</v>
      </c>
      <c r="EI6" s="93" t="s">
        <v>614</v>
      </c>
      <c r="EJ6" s="93" t="s">
        <v>324</v>
      </c>
      <c r="EK6" s="94" t="s">
        <v>615</v>
      </c>
      <c r="EL6" s="95" t="s">
        <v>616</v>
      </c>
      <c r="EM6" s="93" t="s">
        <v>666</v>
      </c>
      <c r="EN6" s="93" t="s">
        <v>617</v>
      </c>
      <c r="EO6" s="93" t="s">
        <v>618</v>
      </c>
      <c r="EP6" s="93" t="s">
        <v>619</v>
      </c>
      <c r="EQ6" s="93" t="s">
        <v>45</v>
      </c>
      <c r="ER6" s="93" t="s">
        <v>620</v>
      </c>
      <c r="ES6" s="93" t="s">
        <v>621</v>
      </c>
      <c r="ET6" s="93" t="s">
        <v>622</v>
      </c>
      <c r="EU6" s="93" t="s">
        <v>623</v>
      </c>
      <c r="EV6" s="93" t="s">
        <v>624</v>
      </c>
      <c r="EW6" s="93" t="s">
        <v>625</v>
      </c>
      <c r="EX6" s="93" t="s">
        <v>626</v>
      </c>
      <c r="EY6" s="94" t="s">
        <v>335</v>
      </c>
      <c r="EZ6" s="96" t="s">
        <v>627</v>
      </c>
      <c r="FA6" s="96" t="s">
        <v>628</v>
      </c>
      <c r="FB6" s="95" t="s">
        <v>629</v>
      </c>
      <c r="FC6" s="93" t="s">
        <v>630</v>
      </c>
      <c r="FD6" s="93" t="s">
        <v>631</v>
      </c>
      <c r="FE6" s="93" t="s">
        <v>667</v>
      </c>
      <c r="FF6" s="93" t="s">
        <v>668</v>
      </c>
      <c r="FG6" s="93" t="s">
        <v>15</v>
      </c>
      <c r="FH6" s="93" t="s">
        <v>632</v>
      </c>
      <c r="FI6" s="93" t="s">
        <v>199</v>
      </c>
      <c r="FJ6" s="94" t="s">
        <v>633</v>
      </c>
      <c r="FK6" s="96" t="s">
        <v>634</v>
      </c>
      <c r="FL6" s="96" t="s">
        <v>635</v>
      </c>
      <c r="FM6" s="95" t="s">
        <v>636</v>
      </c>
      <c r="FN6" s="93" t="s">
        <v>637</v>
      </c>
      <c r="FO6" s="94" t="s">
        <v>638</v>
      </c>
      <c r="FP6" s="95" t="s">
        <v>639</v>
      </c>
      <c r="FQ6" s="94" t="s">
        <v>640</v>
      </c>
      <c r="FR6" s="96" t="s">
        <v>641</v>
      </c>
      <c r="FS6" s="96" t="s">
        <v>642</v>
      </c>
      <c r="FT6" s="96" t="s">
        <v>643</v>
      </c>
      <c r="FU6" s="95" t="s">
        <v>644</v>
      </c>
      <c r="FV6" s="94" t="s">
        <v>645</v>
      </c>
      <c r="FW6" s="95" t="s">
        <v>646</v>
      </c>
      <c r="FX6" s="94" t="s">
        <v>647</v>
      </c>
      <c r="FY6" s="96" t="s">
        <v>648</v>
      </c>
      <c r="FZ6" s="96" t="s">
        <v>649</v>
      </c>
      <c r="GA6" s="95" t="s">
        <v>650</v>
      </c>
      <c r="GB6" s="93" t="s">
        <v>651</v>
      </c>
      <c r="GC6" s="93" t="s">
        <v>652</v>
      </c>
      <c r="GD6" s="94" t="s">
        <v>653</v>
      </c>
      <c r="GE6" s="96" t="s">
        <v>654</v>
      </c>
      <c r="GF6" s="96" t="s">
        <v>655</v>
      </c>
      <c r="GG6" s="96" t="s">
        <v>656</v>
      </c>
      <c r="GH6" s="95" t="s">
        <v>657</v>
      </c>
      <c r="GI6" s="93" t="s">
        <v>658</v>
      </c>
      <c r="GJ6" s="94" t="s">
        <v>659</v>
      </c>
      <c r="GK6" s="95" t="s">
        <v>660</v>
      </c>
      <c r="GL6" s="1"/>
      <c r="GM6" s="93" t="s">
        <v>661</v>
      </c>
      <c r="GN6" s="94" t="s">
        <v>662</v>
      </c>
      <c r="GO6" s="95" t="s">
        <v>663</v>
      </c>
      <c r="GP6" s="94" t="s">
        <v>664</v>
      </c>
      <c r="GQ6" s="95" t="s">
        <v>665</v>
      </c>
      <c r="GR6" s="93" t="s">
        <v>666</v>
      </c>
      <c r="GS6" s="93" t="s">
        <v>667</v>
      </c>
      <c r="GT6" s="93" t="s">
        <v>668</v>
      </c>
      <c r="GU6" s="1"/>
      <c r="GV6" s="93" t="s">
        <v>670</v>
      </c>
      <c r="GW6" s="93" t="s">
        <v>671</v>
      </c>
      <c r="GX6" s="93" t="s">
        <v>672</v>
      </c>
      <c r="GY6" s="93" t="s">
        <v>673</v>
      </c>
      <c r="GZ6" s="93" t="s">
        <v>674</v>
      </c>
      <c r="HA6" s="93" t="s">
        <v>675</v>
      </c>
      <c r="HB6" s="93" t="s">
        <v>676</v>
      </c>
      <c r="HC6" s="94" t="s">
        <v>677</v>
      </c>
      <c r="HD6" s="95" t="s">
        <v>678</v>
      </c>
      <c r="HE6" s="1"/>
      <c r="HF6" s="94" t="s">
        <v>1286</v>
      </c>
      <c r="HG6" s="96" t="s">
        <v>1287</v>
      </c>
      <c r="HH6" s="95" t="s">
        <v>1288</v>
      </c>
    </row>
    <row r="7" spans="1:216" x14ac:dyDescent="0.25">
      <c r="A7" s="1"/>
      <c r="B7" s="97" t="s">
        <v>679</v>
      </c>
      <c r="C7" s="98"/>
      <c r="D7" s="99"/>
      <c r="E7" s="100"/>
      <c r="F7" s="98"/>
      <c r="G7" s="101"/>
      <c r="H7" s="101">
        <v>8.8258700000000001</v>
      </c>
      <c r="I7" s="99">
        <v>8.5166900000000005</v>
      </c>
      <c r="J7" s="98"/>
      <c r="K7" s="99"/>
      <c r="L7" s="98">
        <v>88.059200000000004</v>
      </c>
      <c r="M7" s="99"/>
      <c r="N7" s="98"/>
      <c r="O7" s="101"/>
      <c r="P7" s="101"/>
      <c r="Q7" s="101">
        <v>282.08969999999999</v>
      </c>
      <c r="R7" s="101"/>
      <c r="S7" s="101"/>
      <c r="T7" s="101"/>
      <c r="U7" s="99"/>
      <c r="V7" s="98">
        <v>18.14123</v>
      </c>
      <c r="W7" s="101"/>
      <c r="X7" s="101">
        <v>24.425360000000001</v>
      </c>
      <c r="Y7" s="99">
        <v>1.0612699999999999</v>
      </c>
      <c r="Z7" s="100"/>
      <c r="AA7" s="98"/>
      <c r="AB7" s="101"/>
      <c r="AC7" s="99">
        <v>17.295719999999999</v>
      </c>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v>344.09300000000002</v>
      </c>
      <c r="BU7" s="101"/>
      <c r="BV7" s="101">
        <v>110.49702000000001</v>
      </c>
      <c r="BW7" s="101">
        <v>206.49456000000001</v>
      </c>
      <c r="BX7" s="101">
        <v>206.11548999999999</v>
      </c>
      <c r="BY7" s="101">
        <v>205.99002999999999</v>
      </c>
      <c r="BZ7" s="99"/>
      <c r="CA7" s="98">
        <v>17.41583</v>
      </c>
      <c r="CB7" s="99">
        <v>44.053669999999997</v>
      </c>
      <c r="CC7" s="98"/>
      <c r="CD7" s="101"/>
      <c r="CE7" s="101"/>
      <c r="CF7" s="101"/>
      <c r="CG7" s="101"/>
      <c r="CH7" s="101"/>
      <c r="CI7" s="101"/>
      <c r="CJ7" s="101">
        <v>53.710120000000003</v>
      </c>
      <c r="CK7" s="101"/>
      <c r="CL7" s="101"/>
      <c r="CM7" s="101"/>
      <c r="CN7" s="99">
        <v>191.19621000000001</v>
      </c>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E7" s="1"/>
      <c r="HF7" s="98">
        <v>3440.9488800000004</v>
      </c>
      <c r="HG7" s="101">
        <v>3422.8076500000002</v>
      </c>
      <c r="HH7" s="99">
        <v>851.91136999999992</v>
      </c>
    </row>
    <row r="8" spans="1:216" x14ac:dyDescent="0.25">
      <c r="A8" s="1"/>
      <c r="B8" s="97" t="s">
        <v>680</v>
      </c>
      <c r="C8" s="98"/>
      <c r="D8" s="99"/>
      <c r="E8" s="100"/>
      <c r="F8" s="98"/>
      <c r="G8" s="101"/>
      <c r="H8" s="101">
        <v>8.8258700000000001</v>
      </c>
      <c r="I8" s="99">
        <v>8.5166900000000005</v>
      </c>
      <c r="J8" s="98"/>
      <c r="K8" s="99"/>
      <c r="L8" s="98">
        <v>88.059200000000004</v>
      </c>
      <c r="M8" s="99"/>
      <c r="N8" s="98"/>
      <c r="O8" s="101"/>
      <c r="P8" s="101"/>
      <c r="Q8" s="101">
        <v>282.08969999999999</v>
      </c>
      <c r="R8" s="101"/>
      <c r="S8" s="101"/>
      <c r="T8" s="101"/>
      <c r="U8" s="99"/>
      <c r="V8" s="98">
        <v>18.14123</v>
      </c>
      <c r="W8" s="101"/>
      <c r="X8" s="101">
        <v>24.425360000000001</v>
      </c>
      <c r="Y8" s="99">
        <v>1.0612699999999999</v>
      </c>
      <c r="Z8" s="100"/>
      <c r="AA8" s="98"/>
      <c r="AB8" s="101"/>
      <c r="AC8" s="99">
        <v>17.295719999999999</v>
      </c>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v>344.09300000000002</v>
      </c>
      <c r="BU8" s="101"/>
      <c r="BV8" s="101">
        <v>110.49702000000001</v>
      </c>
      <c r="BW8" s="101">
        <v>206.49456000000001</v>
      </c>
      <c r="BX8" s="101">
        <v>206.11548999999999</v>
      </c>
      <c r="BY8" s="101">
        <v>205.99002999999999</v>
      </c>
      <c r="BZ8" s="99"/>
      <c r="CA8" s="98">
        <v>17.41583</v>
      </c>
      <c r="CB8" s="99">
        <v>44.053669999999997</v>
      </c>
      <c r="CC8" s="98"/>
      <c r="CD8" s="101"/>
      <c r="CE8" s="101"/>
      <c r="CF8" s="101"/>
      <c r="CG8" s="101"/>
      <c r="CH8" s="101"/>
      <c r="CI8" s="101"/>
      <c r="CJ8" s="101">
        <v>53.710120000000003</v>
      </c>
      <c r="CK8" s="101"/>
      <c r="CL8" s="101"/>
      <c r="CM8" s="101"/>
      <c r="CN8" s="99">
        <v>191.19621000000001</v>
      </c>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E8" s="1"/>
      <c r="HF8" s="98">
        <v>3440.9488800000004</v>
      </c>
      <c r="HG8" s="101">
        <v>3422.8076500000002</v>
      </c>
      <c r="HH8" s="99">
        <v>851.91136999999992</v>
      </c>
    </row>
    <row r="9" spans="1:216" x14ac:dyDescent="0.25">
      <c r="A9" s="1"/>
      <c r="B9" s="97" t="s">
        <v>681</v>
      </c>
      <c r="C9" s="98"/>
      <c r="D9" s="99"/>
      <c r="E9" s="100"/>
      <c r="F9" s="98"/>
      <c r="G9" s="101"/>
      <c r="H9" s="101">
        <v>8.8258700000000001</v>
      </c>
      <c r="I9" s="99">
        <v>8.5166900000000005</v>
      </c>
      <c r="J9" s="98"/>
      <c r="K9" s="99"/>
      <c r="L9" s="98">
        <v>88.059200000000004</v>
      </c>
      <c r="M9" s="99"/>
      <c r="N9" s="98"/>
      <c r="O9" s="101"/>
      <c r="P9" s="101"/>
      <c r="Q9" s="101">
        <v>282.08969999999999</v>
      </c>
      <c r="R9" s="101"/>
      <c r="S9" s="101"/>
      <c r="T9" s="101"/>
      <c r="U9" s="99"/>
      <c r="V9" s="98">
        <v>18.14123</v>
      </c>
      <c r="W9" s="101"/>
      <c r="X9" s="101">
        <v>24.425360000000001</v>
      </c>
      <c r="Y9" s="99">
        <v>1.0612699999999999</v>
      </c>
      <c r="Z9" s="100"/>
      <c r="AA9" s="98"/>
      <c r="AB9" s="101"/>
      <c r="AC9" s="99">
        <v>17.295719999999999</v>
      </c>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v>344.09300000000002</v>
      </c>
      <c r="BU9" s="101"/>
      <c r="BV9" s="101">
        <v>110.49702000000001</v>
      </c>
      <c r="BW9" s="101">
        <v>206.49456000000001</v>
      </c>
      <c r="BX9" s="101">
        <v>206.11548999999999</v>
      </c>
      <c r="BY9" s="101">
        <v>205.99002999999999</v>
      </c>
      <c r="BZ9" s="99"/>
      <c r="CA9" s="98">
        <v>17.41583</v>
      </c>
      <c r="CB9" s="99">
        <v>44.053669999999997</v>
      </c>
      <c r="CC9" s="98"/>
      <c r="CD9" s="101"/>
      <c r="CE9" s="101"/>
      <c r="CF9" s="101"/>
      <c r="CG9" s="101"/>
      <c r="CH9" s="101"/>
      <c r="CI9" s="101"/>
      <c r="CJ9" s="101">
        <v>53.710120000000003</v>
      </c>
      <c r="CK9" s="101"/>
      <c r="CL9" s="101"/>
      <c r="CM9" s="101"/>
      <c r="CN9" s="99">
        <v>191.19621000000001</v>
      </c>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E9" s="1"/>
      <c r="HF9" s="98">
        <v>3440.9488800000004</v>
      </c>
      <c r="HG9" s="101">
        <v>3422.8076500000002</v>
      </c>
      <c r="HH9" s="99">
        <v>851.91136999999992</v>
      </c>
    </row>
    <row r="10" spans="1:216" x14ac:dyDescent="0.25">
      <c r="A10" s="1"/>
      <c r="B10" s="97" t="s">
        <v>682</v>
      </c>
      <c r="C10" s="98"/>
      <c r="D10" s="99"/>
      <c r="E10" s="100"/>
      <c r="F10" s="98"/>
      <c r="G10" s="101"/>
      <c r="H10" s="101">
        <v>8.8258700000000001</v>
      </c>
      <c r="I10" s="99">
        <v>8.5166900000000005</v>
      </c>
      <c r="J10" s="98"/>
      <c r="K10" s="99"/>
      <c r="L10" s="98">
        <v>88.059200000000004</v>
      </c>
      <c r="M10" s="99"/>
      <c r="N10" s="98"/>
      <c r="O10" s="101"/>
      <c r="P10" s="101"/>
      <c r="Q10" s="101">
        <v>282.08969999999999</v>
      </c>
      <c r="R10" s="101"/>
      <c r="S10" s="101"/>
      <c r="T10" s="101"/>
      <c r="U10" s="99"/>
      <c r="V10" s="98">
        <v>18.14123</v>
      </c>
      <c r="W10" s="101"/>
      <c r="X10" s="101">
        <v>24.425360000000001</v>
      </c>
      <c r="Y10" s="99">
        <v>1.0612699999999999</v>
      </c>
      <c r="Z10" s="100"/>
      <c r="AA10" s="98"/>
      <c r="AB10" s="101"/>
      <c r="AC10" s="99">
        <v>17.295719999999999</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v>344.09300000000002</v>
      </c>
      <c r="BU10" s="101"/>
      <c r="BV10" s="101">
        <v>110.49702000000001</v>
      </c>
      <c r="BW10" s="101">
        <v>206.49456000000001</v>
      </c>
      <c r="BX10" s="101">
        <v>206.11548999999999</v>
      </c>
      <c r="BY10" s="101">
        <v>205.99002999999999</v>
      </c>
      <c r="BZ10" s="99"/>
      <c r="CA10" s="98">
        <v>17.41583</v>
      </c>
      <c r="CB10" s="99">
        <v>44.053669999999997</v>
      </c>
      <c r="CC10" s="98"/>
      <c r="CD10" s="101"/>
      <c r="CE10" s="101"/>
      <c r="CF10" s="101"/>
      <c r="CG10" s="101"/>
      <c r="CH10" s="101"/>
      <c r="CI10" s="101"/>
      <c r="CJ10" s="101">
        <v>53.710120000000003</v>
      </c>
      <c r="CK10" s="101"/>
      <c r="CL10" s="101"/>
      <c r="CM10" s="101"/>
      <c r="CN10" s="99">
        <v>191.19621000000001</v>
      </c>
      <c r="CO10" s="98">
        <v>180.55348000000001</v>
      </c>
      <c r="CP10" s="101">
        <v>180.52450999999999</v>
      </c>
      <c r="CQ10" s="101">
        <v>181.33356000000001</v>
      </c>
      <c r="CR10" s="99">
        <v>181.02912000000001</v>
      </c>
      <c r="CS10" s="98"/>
      <c r="CT10" s="99"/>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E10" s="1"/>
      <c r="HF10" s="98">
        <v>3440.9488800000004</v>
      </c>
      <c r="HG10" s="101">
        <v>3422.8076500000002</v>
      </c>
      <c r="HH10" s="99">
        <v>851.91136999999992</v>
      </c>
    </row>
    <row r="11" spans="1:216" x14ac:dyDescent="0.25">
      <c r="A11" s="1"/>
      <c r="B11" s="97" t="s">
        <v>683</v>
      </c>
      <c r="C11" s="98"/>
      <c r="D11" s="99"/>
      <c r="E11" s="100"/>
      <c r="F11" s="98"/>
      <c r="G11" s="101"/>
      <c r="H11" s="101">
        <v>8.8258700000000001</v>
      </c>
      <c r="I11" s="99">
        <v>8.5166900000000005</v>
      </c>
      <c r="J11" s="98"/>
      <c r="K11" s="99"/>
      <c r="L11" s="98">
        <v>88.059200000000004</v>
      </c>
      <c r="M11" s="99"/>
      <c r="N11" s="98"/>
      <c r="O11" s="101"/>
      <c r="P11" s="101"/>
      <c r="Q11" s="101">
        <v>282.08969999999999</v>
      </c>
      <c r="R11" s="101"/>
      <c r="S11" s="101"/>
      <c r="T11" s="101"/>
      <c r="U11" s="99"/>
      <c r="V11" s="98">
        <v>18.14123</v>
      </c>
      <c r="W11" s="101"/>
      <c r="X11" s="101">
        <v>24.425360000000001</v>
      </c>
      <c r="Y11" s="99">
        <v>1.0612699999999999</v>
      </c>
      <c r="Z11" s="100"/>
      <c r="AA11" s="98"/>
      <c r="AB11" s="101"/>
      <c r="AC11" s="99">
        <v>17.295719999999999</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v>344.09300000000002</v>
      </c>
      <c r="BU11" s="101"/>
      <c r="BV11" s="101">
        <v>110.49702000000001</v>
      </c>
      <c r="BW11" s="101">
        <v>206.49456000000001</v>
      </c>
      <c r="BX11" s="101">
        <v>206.11548999999999</v>
      </c>
      <c r="BY11" s="101">
        <v>205.99002999999999</v>
      </c>
      <c r="BZ11" s="99"/>
      <c r="CA11" s="98">
        <v>17.41583</v>
      </c>
      <c r="CB11" s="99">
        <v>44.053669999999997</v>
      </c>
      <c r="CC11" s="98"/>
      <c r="CD11" s="101"/>
      <c r="CE11" s="101"/>
      <c r="CF11" s="101"/>
      <c r="CG11" s="101"/>
      <c r="CH11" s="101"/>
      <c r="CI11" s="101"/>
      <c r="CJ11" s="101">
        <v>53.710120000000003</v>
      </c>
      <c r="CK11" s="101"/>
      <c r="CL11" s="101"/>
      <c r="CM11" s="101"/>
      <c r="CN11" s="99">
        <v>191.19621000000001</v>
      </c>
      <c r="CO11" s="98">
        <v>180.55348000000001</v>
      </c>
      <c r="CP11" s="101">
        <v>180.52450999999999</v>
      </c>
      <c r="CQ11" s="101">
        <v>181.33356000000001</v>
      </c>
      <c r="CR11" s="99">
        <v>181.02912000000001</v>
      </c>
      <c r="CS11" s="98"/>
      <c r="CT11" s="99"/>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E11" s="1"/>
      <c r="HF11" s="98">
        <v>3440.9488800000004</v>
      </c>
      <c r="HG11" s="101">
        <v>3422.8076500000002</v>
      </c>
      <c r="HH11" s="99">
        <v>851.91136999999992</v>
      </c>
    </row>
    <row r="12" spans="1:216" x14ac:dyDescent="0.25">
      <c r="A12" s="1"/>
      <c r="B12" s="97" t="s">
        <v>684</v>
      </c>
      <c r="C12" s="98"/>
      <c r="D12" s="99"/>
      <c r="E12" s="100"/>
      <c r="F12" s="98"/>
      <c r="G12" s="101"/>
      <c r="H12" s="101">
        <v>8.8258700000000001</v>
      </c>
      <c r="I12" s="99">
        <v>8.5166900000000005</v>
      </c>
      <c r="J12" s="98"/>
      <c r="K12" s="99"/>
      <c r="L12" s="98">
        <v>88.059200000000004</v>
      </c>
      <c r="M12" s="99"/>
      <c r="N12" s="98"/>
      <c r="O12" s="101"/>
      <c r="P12" s="101"/>
      <c r="Q12" s="101">
        <v>282.08969999999999</v>
      </c>
      <c r="R12" s="101"/>
      <c r="S12" s="101"/>
      <c r="T12" s="101"/>
      <c r="U12" s="99"/>
      <c r="V12" s="98">
        <v>18.14123</v>
      </c>
      <c r="W12" s="101"/>
      <c r="X12" s="101">
        <v>24.425360000000001</v>
      </c>
      <c r="Y12" s="99">
        <v>1.0612699999999999</v>
      </c>
      <c r="Z12" s="100"/>
      <c r="AA12" s="98"/>
      <c r="AB12" s="101"/>
      <c r="AC12" s="99">
        <v>17.295719999999999</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v>344.09300000000002</v>
      </c>
      <c r="BU12" s="101"/>
      <c r="BV12" s="101">
        <v>110.49702000000001</v>
      </c>
      <c r="BW12" s="101">
        <v>206.49456000000001</v>
      </c>
      <c r="BX12" s="101">
        <v>206.11548999999999</v>
      </c>
      <c r="BY12" s="101">
        <v>205.99002999999999</v>
      </c>
      <c r="BZ12" s="99"/>
      <c r="CA12" s="98">
        <v>17.41583</v>
      </c>
      <c r="CB12" s="99">
        <v>44.053669999999997</v>
      </c>
      <c r="CC12" s="98"/>
      <c r="CD12" s="101"/>
      <c r="CE12" s="101"/>
      <c r="CF12" s="101"/>
      <c r="CG12" s="101"/>
      <c r="CH12" s="101"/>
      <c r="CI12" s="101"/>
      <c r="CJ12" s="101">
        <v>53.710120000000003</v>
      </c>
      <c r="CK12" s="101"/>
      <c r="CL12" s="101"/>
      <c r="CM12" s="101"/>
      <c r="CN12" s="99">
        <v>191.19621000000001</v>
      </c>
      <c r="CO12" s="98">
        <v>180.55348000000001</v>
      </c>
      <c r="CP12" s="101">
        <v>180.52450999999999</v>
      </c>
      <c r="CQ12" s="101">
        <v>181.33356000000001</v>
      </c>
      <c r="CR12" s="99">
        <v>181.02912000000001</v>
      </c>
      <c r="CS12" s="98"/>
      <c r="CT12" s="99"/>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E12" s="1"/>
      <c r="HF12" s="98">
        <v>3440.9488800000004</v>
      </c>
      <c r="HG12" s="101">
        <v>3422.8076500000002</v>
      </c>
      <c r="HH12" s="99">
        <v>851.91136999999992</v>
      </c>
    </row>
    <row r="13" spans="1:216" x14ac:dyDescent="0.25">
      <c r="A13" s="1"/>
      <c r="B13" s="97" t="s">
        <v>685</v>
      </c>
      <c r="C13" s="98"/>
      <c r="D13" s="99"/>
      <c r="E13" s="100"/>
      <c r="F13" s="98"/>
      <c r="G13" s="101"/>
      <c r="H13" s="101">
        <v>8.8258700000000001</v>
      </c>
      <c r="I13" s="99">
        <v>8.5166900000000005</v>
      </c>
      <c r="J13" s="98"/>
      <c r="K13" s="99"/>
      <c r="L13" s="98">
        <v>88.059200000000004</v>
      </c>
      <c r="M13" s="99"/>
      <c r="N13" s="98"/>
      <c r="O13" s="101"/>
      <c r="P13" s="101"/>
      <c r="Q13" s="101">
        <v>282.08969999999999</v>
      </c>
      <c r="R13" s="101"/>
      <c r="S13" s="101"/>
      <c r="T13" s="101"/>
      <c r="U13" s="99"/>
      <c r="V13" s="98">
        <v>18.14123</v>
      </c>
      <c r="W13" s="101"/>
      <c r="X13" s="101">
        <v>24.425360000000001</v>
      </c>
      <c r="Y13" s="99">
        <v>1.0612699999999999</v>
      </c>
      <c r="Z13" s="100"/>
      <c r="AA13" s="98"/>
      <c r="AB13" s="101"/>
      <c r="AC13" s="99">
        <v>17.295719999999999</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v>344.09300000000002</v>
      </c>
      <c r="BU13" s="101"/>
      <c r="BV13" s="101">
        <v>110.49702000000001</v>
      </c>
      <c r="BW13" s="101">
        <v>206.49456000000001</v>
      </c>
      <c r="BX13" s="101">
        <v>206.11548999999999</v>
      </c>
      <c r="BY13" s="101">
        <v>205.99002999999999</v>
      </c>
      <c r="BZ13" s="99"/>
      <c r="CA13" s="98">
        <v>17.41583</v>
      </c>
      <c r="CB13" s="99">
        <v>44.053669999999997</v>
      </c>
      <c r="CC13" s="98"/>
      <c r="CD13" s="101"/>
      <c r="CE13" s="101"/>
      <c r="CF13" s="101"/>
      <c r="CG13" s="101"/>
      <c r="CH13" s="101"/>
      <c r="CI13" s="101"/>
      <c r="CJ13" s="101">
        <v>53.710120000000003</v>
      </c>
      <c r="CK13" s="101"/>
      <c r="CL13" s="101"/>
      <c r="CM13" s="101"/>
      <c r="CN13" s="99">
        <v>191.19621000000001</v>
      </c>
      <c r="CO13" s="98">
        <v>180.55348000000001</v>
      </c>
      <c r="CP13" s="101">
        <v>180.52450999999999</v>
      </c>
      <c r="CQ13" s="101">
        <v>181.33356000000001</v>
      </c>
      <c r="CR13" s="99">
        <v>181.02912000000001</v>
      </c>
      <c r="CS13" s="98"/>
      <c r="CT13" s="99"/>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E13" s="1"/>
      <c r="HF13" s="98">
        <v>3440.9488800000004</v>
      </c>
      <c r="HG13" s="101">
        <v>3422.8076500000002</v>
      </c>
      <c r="HH13" s="99">
        <v>851.91136999999992</v>
      </c>
    </row>
    <row r="14" spans="1:216" x14ac:dyDescent="0.25">
      <c r="A14" s="1"/>
      <c r="B14" s="97" t="s">
        <v>686</v>
      </c>
      <c r="C14" s="98"/>
      <c r="D14" s="99"/>
      <c r="E14" s="100"/>
      <c r="F14" s="98"/>
      <c r="G14" s="101"/>
      <c r="H14" s="101">
        <v>8.8258700000000001</v>
      </c>
      <c r="I14" s="99">
        <v>8.5166900000000005</v>
      </c>
      <c r="J14" s="98"/>
      <c r="K14" s="99"/>
      <c r="L14" s="98">
        <v>88.059200000000004</v>
      </c>
      <c r="M14" s="99"/>
      <c r="N14" s="98"/>
      <c r="O14" s="101"/>
      <c r="P14" s="101"/>
      <c r="Q14" s="101">
        <v>282.08969999999999</v>
      </c>
      <c r="R14" s="101"/>
      <c r="S14" s="101"/>
      <c r="T14" s="101"/>
      <c r="U14" s="99"/>
      <c r="V14" s="98">
        <v>18.14123</v>
      </c>
      <c r="W14" s="101"/>
      <c r="X14" s="101">
        <v>24.425360000000001</v>
      </c>
      <c r="Y14" s="99">
        <v>1.0612699999999999</v>
      </c>
      <c r="Z14" s="100"/>
      <c r="AA14" s="98"/>
      <c r="AB14" s="101"/>
      <c r="AC14" s="99">
        <v>17.295719999999999</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v>344.09300000000002</v>
      </c>
      <c r="BU14" s="101"/>
      <c r="BV14" s="101">
        <v>110.49702000000001</v>
      </c>
      <c r="BW14" s="101">
        <v>206.49456000000001</v>
      </c>
      <c r="BX14" s="101">
        <v>206.11548999999999</v>
      </c>
      <c r="BY14" s="101">
        <v>205.99002999999999</v>
      </c>
      <c r="BZ14" s="99"/>
      <c r="CA14" s="98">
        <v>17.41583</v>
      </c>
      <c r="CB14" s="99">
        <v>44.053669999999997</v>
      </c>
      <c r="CC14" s="98"/>
      <c r="CD14" s="101"/>
      <c r="CE14" s="101"/>
      <c r="CF14" s="101"/>
      <c r="CG14" s="101"/>
      <c r="CH14" s="101"/>
      <c r="CI14" s="101"/>
      <c r="CJ14" s="101">
        <v>53.710120000000003</v>
      </c>
      <c r="CK14" s="101"/>
      <c r="CL14" s="101"/>
      <c r="CM14" s="101"/>
      <c r="CN14" s="99">
        <v>191.19621000000001</v>
      </c>
      <c r="CO14" s="98">
        <v>180.55348000000001</v>
      </c>
      <c r="CP14" s="101">
        <v>180.52450999999999</v>
      </c>
      <c r="CQ14" s="101">
        <v>181.33356000000001</v>
      </c>
      <c r="CR14" s="99">
        <v>181.02912000000001</v>
      </c>
      <c r="CS14" s="98"/>
      <c r="CT14" s="99"/>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E14" s="1"/>
      <c r="HF14" s="98">
        <v>3440.9488800000004</v>
      </c>
      <c r="HG14" s="101">
        <v>3422.8076500000002</v>
      </c>
      <c r="HH14" s="99">
        <v>851.91136999999992</v>
      </c>
    </row>
    <row r="15" spans="1:216" x14ac:dyDescent="0.25">
      <c r="A15" s="1"/>
      <c r="B15" s="97" t="s">
        <v>687</v>
      </c>
      <c r="C15" s="98"/>
      <c r="D15" s="99"/>
      <c r="E15" s="100"/>
      <c r="F15" s="98"/>
      <c r="G15" s="101"/>
      <c r="H15" s="101">
        <v>8.8258700000000001</v>
      </c>
      <c r="I15" s="99">
        <v>8.5166900000000005</v>
      </c>
      <c r="J15" s="98"/>
      <c r="K15" s="99"/>
      <c r="L15" s="98">
        <v>88.059200000000004</v>
      </c>
      <c r="M15" s="99"/>
      <c r="N15" s="98"/>
      <c r="O15" s="101"/>
      <c r="P15" s="101"/>
      <c r="Q15" s="101">
        <v>282.08969999999999</v>
      </c>
      <c r="R15" s="101"/>
      <c r="S15" s="101"/>
      <c r="T15" s="101"/>
      <c r="U15" s="99"/>
      <c r="V15" s="98">
        <v>18.14123</v>
      </c>
      <c r="W15" s="101"/>
      <c r="X15" s="101">
        <v>24.425360000000001</v>
      </c>
      <c r="Y15" s="99">
        <v>1.0612699999999999</v>
      </c>
      <c r="Z15" s="100"/>
      <c r="AA15" s="98"/>
      <c r="AB15" s="101"/>
      <c r="AC15" s="99">
        <v>17.295719999999999</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v>344.09300000000002</v>
      </c>
      <c r="BU15" s="101"/>
      <c r="BV15" s="101">
        <v>110.49702000000001</v>
      </c>
      <c r="BW15" s="101">
        <v>206.49456000000001</v>
      </c>
      <c r="BX15" s="101">
        <v>206.11548999999999</v>
      </c>
      <c r="BY15" s="101">
        <v>205.99002999999999</v>
      </c>
      <c r="BZ15" s="99"/>
      <c r="CA15" s="98">
        <v>17.41583</v>
      </c>
      <c r="CB15" s="99">
        <v>44.053669999999997</v>
      </c>
      <c r="CC15" s="98"/>
      <c r="CD15" s="101"/>
      <c r="CE15" s="101"/>
      <c r="CF15" s="101"/>
      <c r="CG15" s="101"/>
      <c r="CH15" s="101"/>
      <c r="CI15" s="101"/>
      <c r="CJ15" s="101">
        <v>53.710120000000003</v>
      </c>
      <c r="CK15" s="101"/>
      <c r="CL15" s="101"/>
      <c r="CM15" s="101"/>
      <c r="CN15" s="99">
        <v>191.19621000000001</v>
      </c>
      <c r="CO15" s="98">
        <v>180.55348000000001</v>
      </c>
      <c r="CP15" s="101">
        <v>180.52450999999999</v>
      </c>
      <c r="CQ15" s="101">
        <v>181.33356000000001</v>
      </c>
      <c r="CR15" s="99">
        <v>181.02912000000001</v>
      </c>
      <c r="CS15" s="98"/>
      <c r="CT15" s="99"/>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E15" s="1"/>
      <c r="HF15" s="98">
        <v>3440.9488800000004</v>
      </c>
      <c r="HG15" s="101">
        <v>3422.8076500000002</v>
      </c>
      <c r="HH15" s="99">
        <v>851.91136999999992</v>
      </c>
    </row>
    <row r="16" spans="1:216" x14ac:dyDescent="0.25">
      <c r="A16" s="1"/>
      <c r="B16" s="97" t="s">
        <v>688</v>
      </c>
      <c r="C16" s="98"/>
      <c r="D16" s="99"/>
      <c r="E16" s="100"/>
      <c r="F16" s="98"/>
      <c r="G16" s="101"/>
      <c r="H16" s="101">
        <v>8.8258700000000001</v>
      </c>
      <c r="I16" s="99">
        <v>8.5166900000000005</v>
      </c>
      <c r="J16" s="98"/>
      <c r="K16" s="99"/>
      <c r="L16" s="98">
        <v>88.059200000000004</v>
      </c>
      <c r="M16" s="99"/>
      <c r="N16" s="98"/>
      <c r="O16" s="101"/>
      <c r="P16" s="101"/>
      <c r="Q16" s="101">
        <v>282.08969999999999</v>
      </c>
      <c r="R16" s="101"/>
      <c r="S16" s="101"/>
      <c r="T16" s="101"/>
      <c r="U16" s="99"/>
      <c r="V16" s="98">
        <v>18.14123</v>
      </c>
      <c r="W16" s="101"/>
      <c r="X16" s="101">
        <v>24.425360000000001</v>
      </c>
      <c r="Y16" s="99">
        <v>1.0612699999999999</v>
      </c>
      <c r="Z16" s="100"/>
      <c r="AA16" s="98"/>
      <c r="AB16" s="101"/>
      <c r="AC16" s="99">
        <v>17.295719999999999</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v>344.09300000000002</v>
      </c>
      <c r="BU16" s="101"/>
      <c r="BV16" s="101">
        <v>110.49702000000001</v>
      </c>
      <c r="BW16" s="101">
        <v>206.49456000000001</v>
      </c>
      <c r="BX16" s="101">
        <v>206.11548999999999</v>
      </c>
      <c r="BY16" s="101">
        <v>205.99002999999999</v>
      </c>
      <c r="BZ16" s="99"/>
      <c r="CA16" s="98">
        <v>17.41583</v>
      </c>
      <c r="CB16" s="99">
        <v>44.053669999999997</v>
      </c>
      <c r="CC16" s="98"/>
      <c r="CD16" s="101"/>
      <c r="CE16" s="101"/>
      <c r="CF16" s="101"/>
      <c r="CG16" s="101"/>
      <c r="CH16" s="101"/>
      <c r="CI16" s="101"/>
      <c r="CJ16" s="101">
        <v>53.710120000000003</v>
      </c>
      <c r="CK16" s="101"/>
      <c r="CL16" s="101"/>
      <c r="CM16" s="101"/>
      <c r="CN16" s="99">
        <v>191.19621000000001</v>
      </c>
      <c r="CO16" s="98">
        <v>180.55348000000001</v>
      </c>
      <c r="CP16" s="101">
        <v>180.52450999999999</v>
      </c>
      <c r="CQ16" s="101">
        <v>181.33356000000001</v>
      </c>
      <c r="CR16" s="99">
        <v>181.02912000000001</v>
      </c>
      <c r="CS16" s="98"/>
      <c r="CT16" s="99"/>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E16" s="1"/>
      <c r="HF16" s="98">
        <v>3440.9488800000004</v>
      </c>
      <c r="HG16" s="101">
        <v>3422.8076500000002</v>
      </c>
      <c r="HH16" s="99">
        <v>851.91136999999992</v>
      </c>
    </row>
    <row r="17" spans="1:216" x14ac:dyDescent="0.25">
      <c r="A17" s="1"/>
      <c r="B17" s="97" t="s">
        <v>689</v>
      </c>
      <c r="C17" s="98"/>
      <c r="D17" s="99"/>
      <c r="E17" s="100"/>
      <c r="F17" s="98"/>
      <c r="G17" s="101"/>
      <c r="H17" s="101">
        <v>8.8258700000000001</v>
      </c>
      <c r="I17" s="99">
        <v>8.5166900000000005</v>
      </c>
      <c r="J17" s="98"/>
      <c r="K17" s="99"/>
      <c r="L17" s="98">
        <v>88.059200000000004</v>
      </c>
      <c r="M17" s="99"/>
      <c r="N17" s="98"/>
      <c r="O17" s="101"/>
      <c r="P17" s="101"/>
      <c r="Q17" s="101"/>
      <c r="R17" s="101"/>
      <c r="S17" s="101"/>
      <c r="T17" s="101"/>
      <c r="U17" s="99"/>
      <c r="V17" s="98">
        <v>18.14123</v>
      </c>
      <c r="W17" s="101"/>
      <c r="X17" s="101">
        <v>24.425360000000001</v>
      </c>
      <c r="Y17" s="99">
        <v>1.0612699999999999</v>
      </c>
      <c r="Z17" s="100"/>
      <c r="AA17" s="98"/>
      <c r="AB17" s="101"/>
      <c r="AC17" s="99">
        <v>17.295719999999999</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v>344.09300000000002</v>
      </c>
      <c r="BU17" s="101"/>
      <c r="BV17" s="101">
        <v>110.49702000000001</v>
      </c>
      <c r="BW17" s="101">
        <v>206.49456000000001</v>
      </c>
      <c r="BX17" s="101">
        <v>206.11548999999999</v>
      </c>
      <c r="BY17" s="101">
        <v>205.99002999999999</v>
      </c>
      <c r="BZ17" s="99"/>
      <c r="CA17" s="98">
        <v>17.41583</v>
      </c>
      <c r="CB17" s="99">
        <v>44.053669999999997</v>
      </c>
      <c r="CC17" s="98"/>
      <c r="CD17" s="101"/>
      <c r="CE17" s="101"/>
      <c r="CF17" s="101"/>
      <c r="CG17" s="101"/>
      <c r="CH17" s="101"/>
      <c r="CI17" s="101"/>
      <c r="CJ17" s="101">
        <v>53.710120000000003</v>
      </c>
      <c r="CK17" s="101"/>
      <c r="CL17" s="101"/>
      <c r="CM17" s="101"/>
      <c r="CN17" s="99">
        <v>191.19621000000001</v>
      </c>
      <c r="CO17" s="98">
        <v>180.55348000000001</v>
      </c>
      <c r="CP17" s="101">
        <v>180.52450999999999</v>
      </c>
      <c r="CQ17" s="101">
        <v>181.33356000000001</v>
      </c>
      <c r="CR17" s="99">
        <v>181.02912000000001</v>
      </c>
      <c r="CS17" s="98"/>
      <c r="CT17" s="99"/>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E17" s="1"/>
      <c r="HF17" s="98">
        <v>3158.8591800000004</v>
      </c>
      <c r="HG17" s="101">
        <v>3140.7179500000002</v>
      </c>
      <c r="HH17" s="99">
        <v>851.91136999999992</v>
      </c>
    </row>
    <row r="18" spans="1:216" x14ac:dyDescent="0.25">
      <c r="A18" s="1"/>
      <c r="B18" s="97" t="s">
        <v>690</v>
      </c>
      <c r="C18" s="98"/>
      <c r="D18" s="99"/>
      <c r="E18" s="100"/>
      <c r="F18" s="98"/>
      <c r="G18" s="101"/>
      <c r="H18" s="101">
        <v>8.8258700000000001</v>
      </c>
      <c r="I18" s="99">
        <v>8.5166900000000005</v>
      </c>
      <c r="J18" s="98"/>
      <c r="K18" s="99"/>
      <c r="L18" s="98">
        <v>88.059200000000004</v>
      </c>
      <c r="M18" s="99"/>
      <c r="N18" s="98"/>
      <c r="O18" s="101"/>
      <c r="P18" s="101"/>
      <c r="Q18" s="101"/>
      <c r="R18" s="101"/>
      <c r="S18" s="101"/>
      <c r="T18" s="101"/>
      <c r="U18" s="99"/>
      <c r="V18" s="98">
        <v>18.14123</v>
      </c>
      <c r="W18" s="101"/>
      <c r="X18" s="101">
        <v>24.425360000000001</v>
      </c>
      <c r="Y18" s="99">
        <v>1.0612699999999999</v>
      </c>
      <c r="Z18" s="100"/>
      <c r="AA18" s="98"/>
      <c r="AB18" s="101"/>
      <c r="AC18" s="99">
        <v>17.295719999999999</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v>344.09300000000002</v>
      </c>
      <c r="BU18" s="101"/>
      <c r="BV18" s="101">
        <v>110.49702000000001</v>
      </c>
      <c r="BW18" s="101">
        <v>206.49456000000001</v>
      </c>
      <c r="BX18" s="101">
        <v>206.11548999999999</v>
      </c>
      <c r="BY18" s="101">
        <v>205.99002999999999</v>
      </c>
      <c r="BZ18" s="99"/>
      <c r="CA18" s="98">
        <v>17.41583</v>
      </c>
      <c r="CB18" s="99">
        <v>44.053669999999997</v>
      </c>
      <c r="CC18" s="98"/>
      <c r="CD18" s="101"/>
      <c r="CE18" s="101"/>
      <c r="CF18" s="101"/>
      <c r="CG18" s="101"/>
      <c r="CH18" s="101"/>
      <c r="CI18" s="101"/>
      <c r="CJ18" s="101">
        <v>53.710120000000003</v>
      </c>
      <c r="CK18" s="101"/>
      <c r="CL18" s="101"/>
      <c r="CM18" s="101"/>
      <c r="CN18" s="99">
        <v>191.19621000000001</v>
      </c>
      <c r="CO18" s="98">
        <v>180.55348000000001</v>
      </c>
      <c r="CP18" s="101">
        <v>180.52450999999999</v>
      </c>
      <c r="CQ18" s="101">
        <v>181.33356000000001</v>
      </c>
      <c r="CR18" s="99">
        <v>181.02912000000001</v>
      </c>
      <c r="CS18" s="98"/>
      <c r="CT18" s="99"/>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E18" s="1"/>
      <c r="HF18" s="98">
        <v>3158.8591800000004</v>
      </c>
      <c r="HG18" s="101">
        <v>3140.7179500000002</v>
      </c>
      <c r="HH18" s="99">
        <v>851.91136999999992</v>
      </c>
    </row>
    <row r="19" spans="1:216" x14ac:dyDescent="0.25">
      <c r="A19" s="1"/>
      <c r="B19" s="97" t="s">
        <v>691</v>
      </c>
      <c r="C19" s="98"/>
      <c r="D19" s="99"/>
      <c r="E19" s="100"/>
      <c r="F19" s="98"/>
      <c r="G19" s="101"/>
      <c r="H19" s="101">
        <v>8.8258700000000001</v>
      </c>
      <c r="I19" s="99">
        <v>8.5166900000000005</v>
      </c>
      <c r="J19" s="98"/>
      <c r="K19" s="99"/>
      <c r="L19" s="98">
        <v>88.059200000000004</v>
      </c>
      <c r="M19" s="99"/>
      <c r="N19" s="98"/>
      <c r="O19" s="101"/>
      <c r="P19" s="101"/>
      <c r="Q19" s="101"/>
      <c r="R19" s="101"/>
      <c r="S19" s="101"/>
      <c r="T19" s="101"/>
      <c r="U19" s="99"/>
      <c r="V19" s="98">
        <v>18.14123</v>
      </c>
      <c r="W19" s="101"/>
      <c r="X19" s="101">
        <v>24.425360000000001</v>
      </c>
      <c r="Y19" s="99">
        <v>1.0612699999999999</v>
      </c>
      <c r="Z19" s="100"/>
      <c r="AA19" s="98"/>
      <c r="AB19" s="101"/>
      <c r="AC19" s="99">
        <v>17.295719999999999</v>
      </c>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344.09300000000002</v>
      </c>
      <c r="BU19" s="101"/>
      <c r="BV19" s="101">
        <v>110.49702000000001</v>
      </c>
      <c r="BW19" s="101">
        <v>206.49456000000001</v>
      </c>
      <c r="BX19" s="101">
        <v>206.11548999999999</v>
      </c>
      <c r="BY19" s="101">
        <v>205.99002999999999</v>
      </c>
      <c r="BZ19" s="99"/>
      <c r="CA19" s="98">
        <v>17.41583</v>
      </c>
      <c r="CB19" s="99">
        <v>44.053669999999997</v>
      </c>
      <c r="CC19" s="98"/>
      <c r="CD19" s="101"/>
      <c r="CE19" s="101"/>
      <c r="CF19" s="101"/>
      <c r="CG19" s="101"/>
      <c r="CH19" s="101"/>
      <c r="CI19" s="101"/>
      <c r="CJ19" s="101">
        <v>53.710120000000003</v>
      </c>
      <c r="CK19" s="101"/>
      <c r="CL19" s="101"/>
      <c r="CM19" s="101"/>
      <c r="CN19" s="99">
        <v>191.19621000000001</v>
      </c>
      <c r="CO19" s="98">
        <v>180.55348000000001</v>
      </c>
      <c r="CP19" s="101">
        <v>180.52450999999999</v>
      </c>
      <c r="CQ19" s="101">
        <v>181.33356000000001</v>
      </c>
      <c r="CR19" s="99">
        <v>181.02912000000001</v>
      </c>
      <c r="CS19" s="98"/>
      <c r="CT19" s="99"/>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E19" s="1"/>
      <c r="HF19" s="98">
        <v>3158.8591800000004</v>
      </c>
      <c r="HG19" s="101">
        <v>3140.7179500000002</v>
      </c>
      <c r="HH19" s="99">
        <v>851.91136999999992</v>
      </c>
    </row>
    <row r="20" spans="1:216" x14ac:dyDescent="0.25">
      <c r="A20" s="1"/>
      <c r="B20" s="97" t="s">
        <v>692</v>
      </c>
      <c r="C20" s="98"/>
      <c r="D20" s="99"/>
      <c r="E20" s="100"/>
      <c r="F20" s="98"/>
      <c r="G20" s="101"/>
      <c r="H20" s="101">
        <v>8.8258700000000001</v>
      </c>
      <c r="I20" s="99">
        <v>8.5166900000000005</v>
      </c>
      <c r="J20" s="98"/>
      <c r="K20" s="99"/>
      <c r="L20" s="98">
        <v>88.059200000000004</v>
      </c>
      <c r="M20" s="99"/>
      <c r="N20" s="98"/>
      <c r="O20" s="101"/>
      <c r="P20" s="101"/>
      <c r="Q20" s="101"/>
      <c r="R20" s="101"/>
      <c r="S20" s="101"/>
      <c r="T20" s="101"/>
      <c r="U20" s="99"/>
      <c r="V20" s="98">
        <v>18.14123</v>
      </c>
      <c r="W20" s="101"/>
      <c r="X20" s="101">
        <v>24.425360000000001</v>
      </c>
      <c r="Y20" s="99">
        <v>1.0612699999999999</v>
      </c>
      <c r="Z20" s="100"/>
      <c r="AA20" s="98"/>
      <c r="AB20" s="101"/>
      <c r="AC20" s="99">
        <v>17.295719999999999</v>
      </c>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344.09300000000002</v>
      </c>
      <c r="BU20" s="101"/>
      <c r="BV20" s="101">
        <v>110.49702000000001</v>
      </c>
      <c r="BW20" s="101">
        <v>206.49456000000001</v>
      </c>
      <c r="BX20" s="101">
        <v>206.11548999999999</v>
      </c>
      <c r="BY20" s="101">
        <v>205.99002999999999</v>
      </c>
      <c r="BZ20" s="99"/>
      <c r="CA20" s="98">
        <v>17.41583</v>
      </c>
      <c r="CB20" s="99">
        <v>44.053669999999997</v>
      </c>
      <c r="CC20" s="98"/>
      <c r="CD20" s="101"/>
      <c r="CE20" s="101"/>
      <c r="CF20" s="101"/>
      <c r="CG20" s="101"/>
      <c r="CH20" s="101"/>
      <c r="CI20" s="101"/>
      <c r="CJ20" s="101">
        <v>53.710120000000003</v>
      </c>
      <c r="CK20" s="101"/>
      <c r="CL20" s="101"/>
      <c r="CM20" s="101"/>
      <c r="CN20" s="99">
        <v>191.19621000000001</v>
      </c>
      <c r="CO20" s="98">
        <v>180.55348000000001</v>
      </c>
      <c r="CP20" s="101">
        <v>180.52450999999999</v>
      </c>
      <c r="CQ20" s="101">
        <v>181.33356000000001</v>
      </c>
      <c r="CR20" s="99">
        <v>181.02912000000001</v>
      </c>
      <c r="CS20" s="98"/>
      <c r="CT20" s="99"/>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E20" s="1"/>
      <c r="HF20" s="98">
        <v>3158.8591800000004</v>
      </c>
      <c r="HG20" s="101">
        <v>3140.7179500000002</v>
      </c>
      <c r="HH20" s="99">
        <v>851.91136999999992</v>
      </c>
    </row>
    <row r="21" spans="1:216" x14ac:dyDescent="0.25">
      <c r="A21" s="1"/>
      <c r="B21" s="97" t="s">
        <v>693</v>
      </c>
      <c r="C21" s="98"/>
      <c r="D21" s="99"/>
      <c r="E21" s="100"/>
      <c r="F21" s="98"/>
      <c r="G21" s="101"/>
      <c r="H21" s="101">
        <v>8.8258700000000001</v>
      </c>
      <c r="I21" s="99">
        <v>8.5166900000000005</v>
      </c>
      <c r="J21" s="98"/>
      <c r="K21" s="99"/>
      <c r="L21" s="98">
        <v>88.059200000000004</v>
      </c>
      <c r="M21" s="99"/>
      <c r="N21" s="98"/>
      <c r="O21" s="101"/>
      <c r="P21" s="101"/>
      <c r="Q21" s="101"/>
      <c r="R21" s="101"/>
      <c r="S21" s="101"/>
      <c r="T21" s="101"/>
      <c r="U21" s="99"/>
      <c r="V21" s="98">
        <v>18.14123</v>
      </c>
      <c r="W21" s="101"/>
      <c r="X21" s="101">
        <v>24.425360000000001</v>
      </c>
      <c r="Y21" s="99">
        <v>1.0612699999999999</v>
      </c>
      <c r="Z21" s="100"/>
      <c r="AA21" s="98"/>
      <c r="AB21" s="101"/>
      <c r="AC21" s="99">
        <v>17.295719999999999</v>
      </c>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344.09300000000002</v>
      </c>
      <c r="BU21" s="101"/>
      <c r="BV21" s="101">
        <v>110.49702000000001</v>
      </c>
      <c r="BW21" s="101">
        <v>206.49456000000001</v>
      </c>
      <c r="BX21" s="101">
        <v>206.11548999999999</v>
      </c>
      <c r="BY21" s="101">
        <v>205.99002999999999</v>
      </c>
      <c r="BZ21" s="99"/>
      <c r="CA21" s="98">
        <v>17.41583</v>
      </c>
      <c r="CB21" s="99">
        <v>44.053669999999997</v>
      </c>
      <c r="CC21" s="98"/>
      <c r="CD21" s="101"/>
      <c r="CE21" s="101"/>
      <c r="CF21" s="101"/>
      <c r="CG21" s="101"/>
      <c r="CH21" s="101"/>
      <c r="CI21" s="101"/>
      <c r="CJ21" s="101">
        <v>53.710120000000003</v>
      </c>
      <c r="CK21" s="101"/>
      <c r="CL21" s="101"/>
      <c r="CM21" s="101"/>
      <c r="CN21" s="99">
        <v>191.19621000000001</v>
      </c>
      <c r="CO21" s="98">
        <v>180.55348000000001</v>
      </c>
      <c r="CP21" s="101">
        <v>180.52450999999999</v>
      </c>
      <c r="CQ21" s="101">
        <v>181.33356000000001</v>
      </c>
      <c r="CR21" s="99">
        <v>181.02912000000001</v>
      </c>
      <c r="CS21" s="98"/>
      <c r="CT21" s="99"/>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E21" s="1"/>
      <c r="HF21" s="98">
        <v>3158.8591800000004</v>
      </c>
      <c r="HG21" s="101">
        <v>3140.7179500000002</v>
      </c>
      <c r="HH21" s="99">
        <v>851.91136999999992</v>
      </c>
    </row>
    <row r="22" spans="1:216" x14ac:dyDescent="0.25">
      <c r="A22" s="1"/>
      <c r="B22" s="97" t="s">
        <v>694</v>
      </c>
      <c r="C22" s="98"/>
      <c r="D22" s="99"/>
      <c r="E22" s="100"/>
      <c r="F22" s="98"/>
      <c r="G22" s="101"/>
      <c r="H22" s="101">
        <v>8.8258700000000001</v>
      </c>
      <c r="I22" s="99">
        <v>8.5166900000000005</v>
      </c>
      <c r="J22" s="98"/>
      <c r="K22" s="99"/>
      <c r="L22" s="98">
        <v>88.059200000000004</v>
      </c>
      <c r="M22" s="99"/>
      <c r="N22" s="98"/>
      <c r="O22" s="101"/>
      <c r="P22" s="101"/>
      <c r="Q22" s="101"/>
      <c r="R22" s="101"/>
      <c r="S22" s="101"/>
      <c r="T22" s="101"/>
      <c r="U22" s="99"/>
      <c r="V22" s="98">
        <v>18.14123</v>
      </c>
      <c r="W22" s="101"/>
      <c r="X22" s="101">
        <v>24.425360000000001</v>
      </c>
      <c r="Y22" s="99">
        <v>1.0612699999999999</v>
      </c>
      <c r="Z22" s="100"/>
      <c r="AA22" s="98"/>
      <c r="AB22" s="101"/>
      <c r="AC22" s="99">
        <v>17.295719999999999</v>
      </c>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344.09300000000002</v>
      </c>
      <c r="BU22" s="101"/>
      <c r="BV22" s="101">
        <v>110.49702000000001</v>
      </c>
      <c r="BW22" s="101">
        <v>206.49456000000001</v>
      </c>
      <c r="BX22" s="101">
        <v>206.11548999999999</v>
      </c>
      <c r="BY22" s="101">
        <v>205.99002999999999</v>
      </c>
      <c r="BZ22" s="99"/>
      <c r="CA22" s="98">
        <v>17.41583</v>
      </c>
      <c r="CB22" s="99">
        <v>44.053669999999997</v>
      </c>
      <c r="CC22" s="98"/>
      <c r="CD22" s="101"/>
      <c r="CE22" s="101"/>
      <c r="CF22" s="101"/>
      <c r="CG22" s="101"/>
      <c r="CH22" s="101"/>
      <c r="CI22" s="101"/>
      <c r="CJ22" s="101">
        <v>53.710120000000003</v>
      </c>
      <c r="CK22" s="101"/>
      <c r="CL22" s="101"/>
      <c r="CM22" s="101"/>
      <c r="CN22" s="99">
        <v>191.19621000000001</v>
      </c>
      <c r="CO22" s="98">
        <v>180.55348000000001</v>
      </c>
      <c r="CP22" s="101">
        <v>180.52450999999999</v>
      </c>
      <c r="CQ22" s="101">
        <v>181.33356000000001</v>
      </c>
      <c r="CR22" s="99">
        <v>181.02912000000001</v>
      </c>
      <c r="CS22" s="98"/>
      <c r="CT22" s="99"/>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E22" s="1"/>
      <c r="HF22" s="98">
        <v>3158.8591800000004</v>
      </c>
      <c r="HG22" s="101">
        <v>3140.7179500000002</v>
      </c>
      <c r="HH22" s="99">
        <v>851.91136999999992</v>
      </c>
    </row>
    <row r="23" spans="1:216" x14ac:dyDescent="0.25">
      <c r="A23" s="1"/>
      <c r="B23" s="97" t="s">
        <v>695</v>
      </c>
      <c r="C23" s="98"/>
      <c r="D23" s="99"/>
      <c r="E23" s="100"/>
      <c r="F23" s="98"/>
      <c r="G23" s="101"/>
      <c r="H23" s="101">
        <v>8.8258700000000001</v>
      </c>
      <c r="I23" s="99">
        <v>8.5166900000000005</v>
      </c>
      <c r="J23" s="98"/>
      <c r="K23" s="99"/>
      <c r="L23" s="98">
        <v>88.059200000000004</v>
      </c>
      <c r="M23" s="99"/>
      <c r="N23" s="98"/>
      <c r="O23" s="101"/>
      <c r="P23" s="101"/>
      <c r="Q23" s="101"/>
      <c r="R23" s="101"/>
      <c r="S23" s="101"/>
      <c r="T23" s="101"/>
      <c r="U23" s="99"/>
      <c r="V23" s="98">
        <v>18.14123</v>
      </c>
      <c r="W23" s="101"/>
      <c r="X23" s="101">
        <v>24.425360000000001</v>
      </c>
      <c r="Y23" s="99">
        <v>1.0612699999999999</v>
      </c>
      <c r="Z23" s="100"/>
      <c r="AA23" s="98"/>
      <c r="AB23" s="101"/>
      <c r="AC23" s="99">
        <v>17.295719999999999</v>
      </c>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344.09300000000002</v>
      </c>
      <c r="BU23" s="101"/>
      <c r="BV23" s="101">
        <v>110.49702000000001</v>
      </c>
      <c r="BW23" s="101">
        <v>206.49456000000001</v>
      </c>
      <c r="BX23" s="101">
        <v>206.11548999999999</v>
      </c>
      <c r="BY23" s="101">
        <v>205.99002999999999</v>
      </c>
      <c r="BZ23" s="99"/>
      <c r="CA23" s="98">
        <v>17.41583</v>
      </c>
      <c r="CB23" s="99">
        <v>44.053669999999997</v>
      </c>
      <c r="CC23" s="98"/>
      <c r="CD23" s="101"/>
      <c r="CE23" s="101"/>
      <c r="CF23" s="101"/>
      <c r="CG23" s="101"/>
      <c r="CH23" s="101"/>
      <c r="CI23" s="101">
        <v>47.905140000000003</v>
      </c>
      <c r="CJ23" s="101">
        <v>53.710120000000003</v>
      </c>
      <c r="CK23" s="101"/>
      <c r="CL23" s="101"/>
      <c r="CM23" s="101"/>
      <c r="CN23" s="99">
        <v>191.19621000000001</v>
      </c>
      <c r="CO23" s="98">
        <v>180.55348000000001</v>
      </c>
      <c r="CP23" s="101">
        <v>180.52450999999999</v>
      </c>
      <c r="CQ23" s="101">
        <v>181.33356000000001</v>
      </c>
      <c r="CR23" s="99">
        <v>181.02912000000001</v>
      </c>
      <c r="CS23" s="98"/>
      <c r="CT23" s="99"/>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E23" s="1"/>
      <c r="HF23" s="98">
        <v>3206.7643200000002</v>
      </c>
      <c r="HG23" s="101">
        <v>3188.62309</v>
      </c>
      <c r="HH23" s="99">
        <v>851.91136999999992</v>
      </c>
    </row>
    <row r="24" spans="1:216" x14ac:dyDescent="0.25">
      <c r="A24" s="1"/>
      <c r="B24" s="97" t="s">
        <v>696</v>
      </c>
      <c r="C24" s="98"/>
      <c r="D24" s="99"/>
      <c r="E24" s="100"/>
      <c r="F24" s="98"/>
      <c r="G24" s="101"/>
      <c r="H24" s="101">
        <v>8.8258700000000001</v>
      </c>
      <c r="I24" s="99">
        <v>8.5166900000000005</v>
      </c>
      <c r="J24" s="98"/>
      <c r="K24" s="99"/>
      <c r="L24" s="98">
        <v>88.059200000000004</v>
      </c>
      <c r="M24" s="99"/>
      <c r="N24" s="98"/>
      <c r="O24" s="101"/>
      <c r="P24" s="101"/>
      <c r="Q24" s="101"/>
      <c r="R24" s="101"/>
      <c r="S24" s="101"/>
      <c r="T24" s="101"/>
      <c r="U24" s="99"/>
      <c r="V24" s="98">
        <v>18.14123</v>
      </c>
      <c r="W24" s="101"/>
      <c r="X24" s="101">
        <v>24.425360000000001</v>
      </c>
      <c r="Y24" s="99">
        <v>1.0612699999999999</v>
      </c>
      <c r="Z24" s="100"/>
      <c r="AA24" s="98"/>
      <c r="AB24" s="101"/>
      <c r="AC24" s="99"/>
      <c r="AD24" s="98"/>
      <c r="AE24" s="101"/>
      <c r="AF24" s="101"/>
      <c r="AG24" s="101"/>
      <c r="AH24" s="101">
        <v>12.23925</v>
      </c>
      <c r="AI24" s="101"/>
      <c r="AJ24" s="99">
        <v>5.1372099999999996</v>
      </c>
      <c r="AK24" s="100"/>
      <c r="AL24" s="100"/>
      <c r="AM24" s="100">
        <v>179.37322</v>
      </c>
      <c r="AN24" s="98"/>
      <c r="AO24" s="99"/>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344.09300000000002</v>
      </c>
      <c r="BU24" s="101"/>
      <c r="BV24" s="101">
        <v>110.49702000000001</v>
      </c>
      <c r="BW24" s="101">
        <v>206.49456000000001</v>
      </c>
      <c r="BX24" s="101">
        <v>206.11548999999999</v>
      </c>
      <c r="BY24" s="101">
        <v>205.99002999999999</v>
      </c>
      <c r="BZ24" s="99"/>
      <c r="CA24" s="98">
        <v>17.41583</v>
      </c>
      <c r="CB24" s="99">
        <v>44.053669999999997</v>
      </c>
      <c r="CC24" s="98"/>
      <c r="CD24" s="101"/>
      <c r="CE24" s="101"/>
      <c r="CF24" s="101"/>
      <c r="CG24" s="101"/>
      <c r="CH24" s="101"/>
      <c r="CI24" s="101">
        <v>47.905140000000003</v>
      </c>
      <c r="CJ24" s="101">
        <v>53.710120000000003</v>
      </c>
      <c r="CK24" s="101"/>
      <c r="CL24" s="101"/>
      <c r="CM24" s="101"/>
      <c r="CN24" s="99">
        <v>191.19621000000001</v>
      </c>
      <c r="CO24" s="98">
        <v>180.55348000000001</v>
      </c>
      <c r="CP24" s="101">
        <v>180.52450999999999</v>
      </c>
      <c r="CQ24" s="101">
        <v>181.33356000000001</v>
      </c>
      <c r="CR24" s="99">
        <v>181.02912000000001</v>
      </c>
      <c r="CS24" s="98"/>
      <c r="CT24" s="99"/>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E24" s="1"/>
      <c r="HF24" s="98">
        <v>3184.3288900000002</v>
      </c>
      <c r="HG24" s="101">
        <v>3166.1876600000001</v>
      </c>
      <c r="HH24" s="99">
        <v>857.05107999999996</v>
      </c>
    </row>
    <row r="25" spans="1:216" x14ac:dyDescent="0.25">
      <c r="A25" s="1"/>
      <c r="B25" s="97" t="s">
        <v>697</v>
      </c>
      <c r="C25" s="98"/>
      <c r="D25" s="99"/>
      <c r="E25" s="100"/>
      <c r="F25" s="98"/>
      <c r="G25" s="101"/>
      <c r="H25" s="101">
        <v>8.8258700000000001</v>
      </c>
      <c r="I25" s="99">
        <v>8.5166900000000005</v>
      </c>
      <c r="J25" s="98"/>
      <c r="K25" s="99"/>
      <c r="L25" s="98">
        <v>88.059200000000004</v>
      </c>
      <c r="M25" s="99"/>
      <c r="N25" s="98"/>
      <c r="O25" s="101"/>
      <c r="P25" s="101"/>
      <c r="Q25" s="101"/>
      <c r="R25" s="101"/>
      <c r="S25" s="101"/>
      <c r="T25" s="101"/>
      <c r="U25" s="99"/>
      <c r="V25" s="98">
        <v>18.14123</v>
      </c>
      <c r="W25" s="101"/>
      <c r="X25" s="101">
        <v>24.425360000000001</v>
      </c>
      <c r="Y25" s="99">
        <v>1.0612699999999999</v>
      </c>
      <c r="Z25" s="100"/>
      <c r="AA25" s="98"/>
      <c r="AB25" s="101"/>
      <c r="AC25" s="99"/>
      <c r="AD25" s="98"/>
      <c r="AE25" s="101"/>
      <c r="AF25" s="101"/>
      <c r="AG25" s="101"/>
      <c r="AH25" s="101">
        <v>12.23925</v>
      </c>
      <c r="AI25" s="101"/>
      <c r="AJ25" s="99">
        <v>5.1372099999999996</v>
      </c>
      <c r="AK25" s="100"/>
      <c r="AL25" s="100"/>
      <c r="AM25" s="100">
        <v>179.37322</v>
      </c>
      <c r="AN25" s="98"/>
      <c r="AO25" s="99"/>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173.52816999999999</v>
      </c>
      <c r="BU25" s="101"/>
      <c r="BV25" s="101">
        <v>110.49702000000001</v>
      </c>
      <c r="BW25" s="101">
        <v>206.49456000000001</v>
      </c>
      <c r="BX25" s="101">
        <v>206.11548999999999</v>
      </c>
      <c r="BY25" s="101">
        <v>205.99002999999999</v>
      </c>
      <c r="BZ25" s="99"/>
      <c r="CA25" s="98">
        <v>17.41583</v>
      </c>
      <c r="CB25" s="99">
        <v>44.053669999999997</v>
      </c>
      <c r="CC25" s="98"/>
      <c r="CD25" s="101"/>
      <c r="CE25" s="101"/>
      <c r="CF25" s="101"/>
      <c r="CG25" s="101"/>
      <c r="CH25" s="101"/>
      <c r="CI25" s="101">
        <v>47.905140000000003</v>
      </c>
      <c r="CJ25" s="101">
        <v>53.710120000000003</v>
      </c>
      <c r="CK25" s="101"/>
      <c r="CL25" s="101"/>
      <c r="CM25" s="101"/>
      <c r="CN25" s="99">
        <v>191.19621000000001</v>
      </c>
      <c r="CO25" s="98">
        <v>180.55348000000001</v>
      </c>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E25" s="1"/>
      <c r="HF25" s="98">
        <v>3013.7640600000004</v>
      </c>
      <c r="HG25" s="101">
        <v>2995.6228300000002</v>
      </c>
      <c r="HH25" s="99">
        <v>857.05107999999996</v>
      </c>
    </row>
    <row r="26" spans="1:216" x14ac:dyDescent="0.25">
      <c r="A26" s="1"/>
      <c r="B26" s="97" t="s">
        <v>698</v>
      </c>
      <c r="C26" s="98"/>
      <c r="D26" s="99"/>
      <c r="E26" s="100"/>
      <c r="F26" s="98"/>
      <c r="G26" s="101"/>
      <c r="H26" s="101">
        <v>8.8258700000000001</v>
      </c>
      <c r="I26" s="99">
        <v>8.5166900000000005</v>
      </c>
      <c r="J26" s="98"/>
      <c r="K26" s="99"/>
      <c r="L26" s="98">
        <v>88.059200000000004</v>
      </c>
      <c r="M26" s="99"/>
      <c r="N26" s="98"/>
      <c r="O26" s="101"/>
      <c r="P26" s="101"/>
      <c r="Q26" s="101"/>
      <c r="R26" s="101"/>
      <c r="S26" s="101"/>
      <c r="T26" s="101"/>
      <c r="U26" s="99"/>
      <c r="V26" s="98">
        <v>18.14123</v>
      </c>
      <c r="W26" s="101"/>
      <c r="X26" s="101">
        <v>24.425360000000001</v>
      </c>
      <c r="Y26" s="99">
        <v>1.0612699999999999</v>
      </c>
      <c r="Z26" s="100"/>
      <c r="AA26" s="98"/>
      <c r="AB26" s="101"/>
      <c r="AC26" s="99"/>
      <c r="AD26" s="98"/>
      <c r="AE26" s="101"/>
      <c r="AF26" s="101"/>
      <c r="AG26" s="101"/>
      <c r="AH26" s="101">
        <v>12.23925</v>
      </c>
      <c r="AI26" s="101"/>
      <c r="AJ26" s="99">
        <v>5.1372099999999996</v>
      </c>
      <c r="AK26" s="100"/>
      <c r="AL26" s="100"/>
      <c r="AM26" s="100">
        <v>179.37322</v>
      </c>
      <c r="AN26" s="98"/>
      <c r="AO26" s="99"/>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173.52816999999999</v>
      </c>
      <c r="BU26" s="101"/>
      <c r="BV26" s="101">
        <v>110.49702000000001</v>
      </c>
      <c r="BW26" s="101">
        <v>206.49456000000001</v>
      </c>
      <c r="BX26" s="101">
        <v>206.11548999999999</v>
      </c>
      <c r="BY26" s="101">
        <v>205.99002999999999</v>
      </c>
      <c r="BZ26" s="99"/>
      <c r="CA26" s="98">
        <v>17.41583</v>
      </c>
      <c r="CB26" s="99">
        <v>44.053669999999997</v>
      </c>
      <c r="CC26" s="98"/>
      <c r="CD26" s="101"/>
      <c r="CE26" s="101"/>
      <c r="CF26" s="101"/>
      <c r="CG26" s="101"/>
      <c r="CH26" s="101"/>
      <c r="CI26" s="101">
        <v>47.905140000000003</v>
      </c>
      <c r="CJ26" s="101">
        <v>53.710120000000003</v>
      </c>
      <c r="CK26" s="101"/>
      <c r="CL26" s="101"/>
      <c r="CM26" s="101"/>
      <c r="CN26" s="99">
        <v>191.19621000000001</v>
      </c>
      <c r="CO26" s="98">
        <v>180.55348000000001</v>
      </c>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E26" s="1"/>
      <c r="HF26" s="98">
        <v>3013.7640600000004</v>
      </c>
      <c r="HG26" s="101">
        <v>2995.6228300000002</v>
      </c>
      <c r="HH26" s="99">
        <v>857.05107999999996</v>
      </c>
    </row>
    <row r="27" spans="1:216" x14ac:dyDescent="0.25">
      <c r="A27" s="1"/>
      <c r="B27" s="97" t="s">
        <v>699</v>
      </c>
      <c r="C27" s="98"/>
      <c r="D27" s="99"/>
      <c r="E27" s="100"/>
      <c r="F27" s="98"/>
      <c r="G27" s="101"/>
      <c r="H27" s="101">
        <v>8.8258700000000001</v>
      </c>
      <c r="I27" s="99">
        <v>8.5166900000000005</v>
      </c>
      <c r="J27" s="98"/>
      <c r="K27" s="99"/>
      <c r="L27" s="98">
        <v>88.059200000000004</v>
      </c>
      <c r="M27" s="99"/>
      <c r="N27" s="98"/>
      <c r="O27" s="101"/>
      <c r="P27" s="101"/>
      <c r="Q27" s="101"/>
      <c r="R27" s="101"/>
      <c r="S27" s="101"/>
      <c r="T27" s="101"/>
      <c r="U27" s="99"/>
      <c r="V27" s="98">
        <v>18.14123</v>
      </c>
      <c r="W27" s="101"/>
      <c r="X27" s="101">
        <v>24.425360000000001</v>
      </c>
      <c r="Y27" s="99">
        <v>1.0612699999999999</v>
      </c>
      <c r="Z27" s="100"/>
      <c r="AA27" s="98"/>
      <c r="AB27" s="101"/>
      <c r="AC27" s="99"/>
      <c r="AD27" s="98"/>
      <c r="AE27" s="101"/>
      <c r="AF27" s="101"/>
      <c r="AG27" s="101"/>
      <c r="AH27" s="101">
        <v>12.23925</v>
      </c>
      <c r="AI27" s="101"/>
      <c r="AJ27" s="99">
        <v>5.1372099999999996</v>
      </c>
      <c r="AK27" s="100"/>
      <c r="AL27" s="100"/>
      <c r="AM27" s="100">
        <v>179.37322</v>
      </c>
      <c r="AN27" s="98"/>
      <c r="AO27" s="99"/>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173.52816999999999</v>
      </c>
      <c r="BU27" s="101"/>
      <c r="BV27" s="101">
        <v>110.49702000000001</v>
      </c>
      <c r="BW27" s="101">
        <v>206.49456000000001</v>
      </c>
      <c r="BX27" s="101">
        <v>206.11548999999999</v>
      </c>
      <c r="BY27" s="101">
        <v>205.99002999999999</v>
      </c>
      <c r="BZ27" s="99"/>
      <c r="CA27" s="98">
        <v>17.41583</v>
      </c>
      <c r="CB27" s="99">
        <v>44.053669999999997</v>
      </c>
      <c r="CC27" s="98"/>
      <c r="CD27" s="101"/>
      <c r="CE27" s="101"/>
      <c r="CF27" s="101"/>
      <c r="CG27" s="101"/>
      <c r="CH27" s="101"/>
      <c r="CI27" s="101">
        <v>47.905140000000003</v>
      </c>
      <c r="CJ27" s="101">
        <v>53.710120000000003</v>
      </c>
      <c r="CK27" s="101"/>
      <c r="CL27" s="101"/>
      <c r="CM27" s="101"/>
      <c r="CN27" s="99">
        <v>191.19621000000001</v>
      </c>
      <c r="CO27" s="98">
        <v>180.55348000000001</v>
      </c>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E27" s="1"/>
      <c r="HF27" s="98">
        <v>3013.7640600000004</v>
      </c>
      <c r="HG27" s="101">
        <v>2995.6228300000002</v>
      </c>
      <c r="HH27" s="99">
        <v>857.05107999999996</v>
      </c>
    </row>
    <row r="28" spans="1:216" x14ac:dyDescent="0.25">
      <c r="A28" s="1"/>
      <c r="B28" s="97" t="s">
        <v>700</v>
      </c>
      <c r="C28" s="98"/>
      <c r="D28" s="99"/>
      <c r="E28" s="100"/>
      <c r="F28" s="98"/>
      <c r="G28" s="101"/>
      <c r="H28" s="101">
        <v>8.8258700000000001</v>
      </c>
      <c r="I28" s="99">
        <v>8.5166900000000005</v>
      </c>
      <c r="J28" s="98"/>
      <c r="K28" s="99"/>
      <c r="L28" s="98">
        <v>88.059200000000004</v>
      </c>
      <c r="M28" s="99"/>
      <c r="N28" s="98"/>
      <c r="O28" s="101"/>
      <c r="P28" s="101"/>
      <c r="Q28" s="101"/>
      <c r="R28" s="101"/>
      <c r="S28" s="101"/>
      <c r="T28" s="101"/>
      <c r="U28" s="99"/>
      <c r="V28" s="98">
        <v>18.14123</v>
      </c>
      <c r="W28" s="101"/>
      <c r="X28" s="101">
        <v>24.425360000000001</v>
      </c>
      <c r="Y28" s="99">
        <v>1.0612699999999999</v>
      </c>
      <c r="Z28" s="100"/>
      <c r="AA28" s="98"/>
      <c r="AB28" s="101"/>
      <c r="AC28" s="99"/>
      <c r="AD28" s="98"/>
      <c r="AE28" s="101"/>
      <c r="AF28" s="101"/>
      <c r="AG28" s="101"/>
      <c r="AH28" s="101">
        <v>12.23925</v>
      </c>
      <c r="AI28" s="101"/>
      <c r="AJ28" s="99">
        <v>5.1372099999999996</v>
      </c>
      <c r="AK28" s="100"/>
      <c r="AL28" s="100"/>
      <c r="AM28" s="100">
        <v>179.37322</v>
      </c>
      <c r="AN28" s="98"/>
      <c r="AO28" s="99"/>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173.52816999999999</v>
      </c>
      <c r="BU28" s="101"/>
      <c r="BV28" s="101">
        <v>110.49702000000001</v>
      </c>
      <c r="BW28" s="101">
        <v>206.49456000000001</v>
      </c>
      <c r="BX28" s="101">
        <v>206.11548999999999</v>
      </c>
      <c r="BY28" s="101">
        <v>205.99002999999999</v>
      </c>
      <c r="BZ28" s="99"/>
      <c r="CA28" s="98">
        <v>17.41583</v>
      </c>
      <c r="CB28" s="99">
        <v>44.053669999999997</v>
      </c>
      <c r="CC28" s="98"/>
      <c r="CD28" s="101"/>
      <c r="CE28" s="101"/>
      <c r="CF28" s="101"/>
      <c r="CG28" s="101"/>
      <c r="CH28" s="101"/>
      <c r="CI28" s="101">
        <v>47.905140000000003</v>
      </c>
      <c r="CJ28" s="101">
        <v>53.710120000000003</v>
      </c>
      <c r="CK28" s="101"/>
      <c r="CL28" s="101"/>
      <c r="CM28" s="101"/>
      <c r="CN28" s="99">
        <v>191.19621000000001</v>
      </c>
      <c r="CO28" s="98">
        <v>180.55348000000001</v>
      </c>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E28" s="1"/>
      <c r="HF28" s="98">
        <v>3013.7640600000004</v>
      </c>
      <c r="HG28" s="101">
        <v>2995.6228300000002</v>
      </c>
      <c r="HH28" s="99">
        <v>857.05107999999996</v>
      </c>
    </row>
    <row r="29" spans="1:216" x14ac:dyDescent="0.25">
      <c r="A29" s="1"/>
      <c r="B29" s="97" t="s">
        <v>701</v>
      </c>
      <c r="C29" s="98"/>
      <c r="D29" s="99"/>
      <c r="E29" s="100"/>
      <c r="F29" s="98"/>
      <c r="G29" s="101"/>
      <c r="H29" s="101">
        <v>8.8258700000000001</v>
      </c>
      <c r="I29" s="99">
        <v>8.5166900000000005</v>
      </c>
      <c r="J29" s="98"/>
      <c r="K29" s="99"/>
      <c r="L29" s="98">
        <v>88.059200000000004</v>
      </c>
      <c r="M29" s="99"/>
      <c r="N29" s="98"/>
      <c r="O29" s="101"/>
      <c r="P29" s="101"/>
      <c r="Q29" s="101"/>
      <c r="R29" s="101"/>
      <c r="S29" s="101"/>
      <c r="T29" s="101"/>
      <c r="U29" s="99"/>
      <c r="V29" s="98">
        <v>18.14123</v>
      </c>
      <c r="W29" s="101"/>
      <c r="X29" s="101">
        <v>24.425360000000001</v>
      </c>
      <c r="Y29" s="99">
        <v>1.0612699999999999</v>
      </c>
      <c r="Z29" s="100"/>
      <c r="AA29" s="98"/>
      <c r="AB29" s="101"/>
      <c r="AC29" s="99"/>
      <c r="AD29" s="98"/>
      <c r="AE29" s="101"/>
      <c r="AF29" s="101"/>
      <c r="AG29" s="101"/>
      <c r="AH29" s="101">
        <v>12.23925</v>
      </c>
      <c r="AI29" s="101"/>
      <c r="AJ29" s="99">
        <v>5.1372099999999996</v>
      </c>
      <c r="AK29" s="100"/>
      <c r="AL29" s="100"/>
      <c r="AM29" s="100">
        <v>179.37322</v>
      </c>
      <c r="AN29" s="98"/>
      <c r="AO29" s="99"/>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99"/>
      <c r="CA29" s="98">
        <v>17.41583</v>
      </c>
      <c r="CB29" s="99">
        <v>44.053669999999997</v>
      </c>
      <c r="CC29" s="98"/>
      <c r="CD29" s="101"/>
      <c r="CE29" s="101"/>
      <c r="CF29" s="101"/>
      <c r="CG29" s="101"/>
      <c r="CH29" s="101"/>
      <c r="CI29" s="101">
        <v>47.905140000000003</v>
      </c>
      <c r="CJ29" s="101">
        <v>53.710120000000003</v>
      </c>
      <c r="CK29" s="101"/>
      <c r="CL29" s="101"/>
      <c r="CM29" s="101"/>
      <c r="CN29" s="99">
        <v>191.19621000000001</v>
      </c>
      <c r="CO29" s="98">
        <v>180.55348000000001</v>
      </c>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E29" s="1"/>
      <c r="HF29" s="98">
        <v>2840.2358900000004</v>
      </c>
      <c r="HG29" s="101">
        <v>2822.0946600000002</v>
      </c>
      <c r="HH29" s="99">
        <v>857.05107999999996</v>
      </c>
    </row>
    <row r="30" spans="1:216" x14ac:dyDescent="0.25">
      <c r="A30" s="1"/>
      <c r="B30" s="97" t="s">
        <v>702</v>
      </c>
      <c r="C30" s="98"/>
      <c r="D30" s="99"/>
      <c r="E30" s="100"/>
      <c r="F30" s="98"/>
      <c r="G30" s="101"/>
      <c r="H30" s="101">
        <v>8.8258700000000001</v>
      </c>
      <c r="I30" s="99">
        <v>8.5166900000000005</v>
      </c>
      <c r="J30" s="98"/>
      <c r="K30" s="99"/>
      <c r="L30" s="98">
        <v>88.059200000000004</v>
      </c>
      <c r="M30" s="99"/>
      <c r="N30" s="98"/>
      <c r="O30" s="101"/>
      <c r="P30" s="101"/>
      <c r="Q30" s="101"/>
      <c r="R30" s="101"/>
      <c r="S30" s="101"/>
      <c r="T30" s="101"/>
      <c r="U30" s="99"/>
      <c r="V30" s="98">
        <v>18.14123</v>
      </c>
      <c r="W30" s="101"/>
      <c r="X30" s="101">
        <v>24.425360000000001</v>
      </c>
      <c r="Y30" s="99">
        <v>1.0612699999999999</v>
      </c>
      <c r="Z30" s="100"/>
      <c r="AA30" s="98"/>
      <c r="AB30" s="101"/>
      <c r="AC30" s="99"/>
      <c r="AD30" s="98"/>
      <c r="AE30" s="101"/>
      <c r="AF30" s="101"/>
      <c r="AG30" s="101"/>
      <c r="AH30" s="101">
        <v>12.23925</v>
      </c>
      <c r="AI30" s="101"/>
      <c r="AJ30" s="99">
        <v>5.1372099999999996</v>
      </c>
      <c r="AK30" s="100"/>
      <c r="AL30" s="100"/>
      <c r="AM30" s="100">
        <v>179.37322</v>
      </c>
      <c r="AN30" s="98"/>
      <c r="AO30" s="99"/>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99"/>
      <c r="CA30" s="98">
        <v>17.41583</v>
      </c>
      <c r="CB30" s="99">
        <v>44.053669999999997</v>
      </c>
      <c r="CC30" s="98"/>
      <c r="CD30" s="101"/>
      <c r="CE30" s="101"/>
      <c r="CF30" s="101"/>
      <c r="CG30" s="101"/>
      <c r="CH30" s="101"/>
      <c r="CI30" s="101">
        <v>47.905140000000003</v>
      </c>
      <c r="CJ30" s="101">
        <v>53.710120000000003</v>
      </c>
      <c r="CK30" s="101"/>
      <c r="CL30" s="101"/>
      <c r="CM30" s="101"/>
      <c r="CN30" s="99">
        <v>191.19621000000001</v>
      </c>
      <c r="CO30" s="98">
        <v>180.55348000000001</v>
      </c>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E30" s="1"/>
      <c r="HF30" s="98">
        <v>2840.2358900000004</v>
      </c>
      <c r="HG30" s="101">
        <v>2822.0946600000002</v>
      </c>
      <c r="HH30" s="99">
        <v>857.05107999999996</v>
      </c>
    </row>
    <row r="31" spans="1:216" x14ac:dyDescent="0.25">
      <c r="A31" s="1"/>
      <c r="B31" s="97" t="s">
        <v>703</v>
      </c>
      <c r="C31" s="98"/>
      <c r="D31" s="99"/>
      <c r="E31" s="100"/>
      <c r="F31" s="98"/>
      <c r="G31" s="101"/>
      <c r="H31" s="101">
        <v>8.8258700000000001</v>
      </c>
      <c r="I31" s="99">
        <v>8.5166900000000005</v>
      </c>
      <c r="J31" s="98"/>
      <c r="K31" s="99"/>
      <c r="L31" s="98">
        <v>88.059200000000004</v>
      </c>
      <c r="M31" s="99"/>
      <c r="N31" s="98"/>
      <c r="O31" s="101"/>
      <c r="P31" s="101"/>
      <c r="Q31" s="101"/>
      <c r="R31" s="101"/>
      <c r="S31" s="101"/>
      <c r="T31" s="101"/>
      <c r="U31" s="99"/>
      <c r="V31" s="98">
        <v>18.14123</v>
      </c>
      <c r="W31" s="101"/>
      <c r="X31" s="101">
        <v>24.425360000000001</v>
      </c>
      <c r="Y31" s="99">
        <v>1.0612699999999999</v>
      </c>
      <c r="Z31" s="100"/>
      <c r="AA31" s="98"/>
      <c r="AB31" s="101"/>
      <c r="AC31" s="99"/>
      <c r="AD31" s="98"/>
      <c r="AE31" s="101"/>
      <c r="AF31" s="101"/>
      <c r="AG31" s="101"/>
      <c r="AH31" s="101">
        <v>12.23925</v>
      </c>
      <c r="AI31" s="101"/>
      <c r="AJ31" s="99">
        <v>5.1372099999999996</v>
      </c>
      <c r="AK31" s="100"/>
      <c r="AL31" s="100"/>
      <c r="AM31" s="100">
        <v>179.37322</v>
      </c>
      <c r="AN31" s="98"/>
      <c r="AO31" s="99"/>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99"/>
      <c r="CA31" s="98">
        <v>17.41583</v>
      </c>
      <c r="CB31" s="99">
        <v>44.053669999999997</v>
      </c>
      <c r="CC31" s="98"/>
      <c r="CD31" s="101"/>
      <c r="CE31" s="101"/>
      <c r="CF31" s="101"/>
      <c r="CG31" s="101"/>
      <c r="CH31" s="101"/>
      <c r="CI31" s="101">
        <v>47.905140000000003</v>
      </c>
      <c r="CJ31" s="101">
        <v>53.710120000000003</v>
      </c>
      <c r="CK31" s="101"/>
      <c r="CL31" s="101"/>
      <c r="CM31" s="101"/>
      <c r="CN31" s="99">
        <v>191.19621000000001</v>
      </c>
      <c r="CO31" s="98">
        <v>180.55348000000001</v>
      </c>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E31" s="1"/>
      <c r="HF31" s="98">
        <v>2840.2358900000004</v>
      </c>
      <c r="HG31" s="101">
        <v>2822.0946600000002</v>
      </c>
      <c r="HH31" s="99">
        <v>857.05107999999996</v>
      </c>
    </row>
    <row r="32" spans="1:216" x14ac:dyDescent="0.25">
      <c r="A32" s="1"/>
      <c r="B32" s="97" t="s">
        <v>704</v>
      </c>
      <c r="C32" s="98"/>
      <c r="D32" s="99"/>
      <c r="E32" s="100"/>
      <c r="F32" s="98"/>
      <c r="G32" s="101"/>
      <c r="H32" s="101">
        <v>8.8258700000000001</v>
      </c>
      <c r="I32" s="99">
        <v>8.5166900000000005</v>
      </c>
      <c r="J32" s="98"/>
      <c r="K32" s="99"/>
      <c r="L32" s="98">
        <v>88.059200000000004</v>
      </c>
      <c r="M32" s="99"/>
      <c r="N32" s="98"/>
      <c r="O32" s="101"/>
      <c r="P32" s="101"/>
      <c r="Q32" s="101"/>
      <c r="R32" s="101"/>
      <c r="S32" s="101"/>
      <c r="T32" s="101"/>
      <c r="U32" s="99"/>
      <c r="V32" s="98">
        <v>18.14123</v>
      </c>
      <c r="W32" s="101"/>
      <c r="X32" s="101">
        <v>24.425360000000001</v>
      </c>
      <c r="Y32" s="99">
        <v>1.0612699999999999</v>
      </c>
      <c r="Z32" s="100"/>
      <c r="AA32" s="98"/>
      <c r="AB32" s="101"/>
      <c r="AC32" s="99"/>
      <c r="AD32" s="98"/>
      <c r="AE32" s="101"/>
      <c r="AF32" s="101"/>
      <c r="AG32" s="101"/>
      <c r="AH32" s="101">
        <v>12.23925</v>
      </c>
      <c r="AI32" s="101"/>
      <c r="AJ32" s="99">
        <v>5.1372099999999996</v>
      </c>
      <c r="AK32" s="100"/>
      <c r="AL32" s="100"/>
      <c r="AM32" s="100">
        <v>179.37322</v>
      </c>
      <c r="AN32" s="98"/>
      <c r="AO32" s="99"/>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99"/>
      <c r="CA32" s="98">
        <v>17.41583</v>
      </c>
      <c r="CB32" s="99">
        <v>44.053669999999997</v>
      </c>
      <c r="CC32" s="98"/>
      <c r="CD32" s="101"/>
      <c r="CE32" s="101"/>
      <c r="CF32" s="101"/>
      <c r="CG32" s="101"/>
      <c r="CH32" s="101"/>
      <c r="CI32" s="101">
        <v>47.905140000000003</v>
      </c>
      <c r="CJ32" s="101">
        <v>53.710120000000003</v>
      </c>
      <c r="CK32" s="101"/>
      <c r="CL32" s="101"/>
      <c r="CM32" s="101"/>
      <c r="CN32" s="99">
        <v>191.19621000000001</v>
      </c>
      <c r="CO32" s="98">
        <v>180.55348000000001</v>
      </c>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E32" s="1"/>
      <c r="HF32" s="98">
        <v>2840.2358900000004</v>
      </c>
      <c r="HG32" s="101">
        <v>2822.0946600000002</v>
      </c>
      <c r="HH32" s="99">
        <v>857.05107999999996</v>
      </c>
    </row>
    <row r="33" spans="1:216" x14ac:dyDescent="0.25">
      <c r="A33" s="1"/>
      <c r="B33" s="97" t="s">
        <v>705</v>
      </c>
      <c r="C33" s="98"/>
      <c r="D33" s="99"/>
      <c r="E33" s="100"/>
      <c r="F33" s="98"/>
      <c r="G33" s="101"/>
      <c r="H33" s="101">
        <v>8.8258700000000001</v>
      </c>
      <c r="I33" s="99">
        <v>8.5166900000000005</v>
      </c>
      <c r="J33" s="98"/>
      <c r="K33" s="99"/>
      <c r="L33" s="98">
        <v>88.059200000000004</v>
      </c>
      <c r="M33" s="99"/>
      <c r="N33" s="98"/>
      <c r="O33" s="101"/>
      <c r="P33" s="101"/>
      <c r="Q33" s="101"/>
      <c r="R33" s="101"/>
      <c r="S33" s="101"/>
      <c r="T33" s="101"/>
      <c r="U33" s="99"/>
      <c r="V33" s="98">
        <v>18.14123</v>
      </c>
      <c r="W33" s="101"/>
      <c r="X33" s="101">
        <v>24.425360000000001</v>
      </c>
      <c r="Y33" s="99">
        <v>1.0612699999999999</v>
      </c>
      <c r="Z33" s="100"/>
      <c r="AA33" s="98"/>
      <c r="AB33" s="101"/>
      <c r="AC33" s="99"/>
      <c r="AD33" s="98"/>
      <c r="AE33" s="101"/>
      <c r="AF33" s="101"/>
      <c r="AG33" s="101"/>
      <c r="AH33" s="101">
        <v>12.23925</v>
      </c>
      <c r="AI33" s="101"/>
      <c r="AJ33" s="99">
        <v>5.1372099999999996</v>
      </c>
      <c r="AK33" s="100"/>
      <c r="AL33" s="100"/>
      <c r="AM33" s="100">
        <v>179.37322</v>
      </c>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99"/>
      <c r="CA33" s="98">
        <v>17.41583</v>
      </c>
      <c r="CB33" s="99">
        <v>44.053669999999997</v>
      </c>
      <c r="CC33" s="98"/>
      <c r="CD33" s="101"/>
      <c r="CE33" s="101"/>
      <c r="CF33" s="101"/>
      <c r="CG33" s="101"/>
      <c r="CH33" s="101"/>
      <c r="CI33" s="101">
        <v>47.905140000000003</v>
      </c>
      <c r="CJ33" s="101">
        <v>53.710120000000003</v>
      </c>
      <c r="CK33" s="101"/>
      <c r="CL33" s="101"/>
      <c r="CM33" s="101"/>
      <c r="CN33" s="99">
        <v>191.19621000000001</v>
      </c>
      <c r="CO33" s="98">
        <v>180.55348000000001</v>
      </c>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E33" s="1"/>
      <c r="HF33" s="98">
        <v>2840.2358900000004</v>
      </c>
      <c r="HG33" s="101">
        <v>2822.0946600000002</v>
      </c>
      <c r="HH33" s="99">
        <v>766.83399999999995</v>
      </c>
    </row>
    <row r="34" spans="1:216" x14ac:dyDescent="0.25">
      <c r="A34" s="1"/>
      <c r="B34" s="97" t="s">
        <v>706</v>
      </c>
      <c r="C34" s="98"/>
      <c r="D34" s="99"/>
      <c r="E34" s="100"/>
      <c r="F34" s="98"/>
      <c r="G34" s="101"/>
      <c r="H34" s="101">
        <v>8.8258700000000001</v>
      </c>
      <c r="I34" s="99">
        <v>8.5166900000000005</v>
      </c>
      <c r="J34" s="98"/>
      <c r="K34" s="99"/>
      <c r="L34" s="98">
        <v>88.059200000000004</v>
      </c>
      <c r="M34" s="99"/>
      <c r="N34" s="98"/>
      <c r="O34" s="101"/>
      <c r="P34" s="101"/>
      <c r="Q34" s="101"/>
      <c r="R34" s="101"/>
      <c r="S34" s="101"/>
      <c r="T34" s="101"/>
      <c r="U34" s="99"/>
      <c r="V34" s="98">
        <v>18.14123</v>
      </c>
      <c r="W34" s="101"/>
      <c r="X34" s="101">
        <v>24.425360000000001</v>
      </c>
      <c r="Y34" s="99">
        <v>1.0612699999999999</v>
      </c>
      <c r="Z34" s="100"/>
      <c r="AA34" s="98"/>
      <c r="AB34" s="101"/>
      <c r="AC34" s="99"/>
      <c r="AD34" s="98"/>
      <c r="AE34" s="101"/>
      <c r="AF34" s="101"/>
      <c r="AG34" s="101"/>
      <c r="AH34" s="101">
        <v>12.23925</v>
      </c>
      <c r="AI34" s="101"/>
      <c r="AJ34" s="99">
        <v>5.1372099999999996</v>
      </c>
      <c r="AK34" s="100"/>
      <c r="AL34" s="100"/>
      <c r="AM34" s="100">
        <v>179.37322</v>
      </c>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99"/>
      <c r="CA34" s="98">
        <v>17.41583</v>
      </c>
      <c r="CB34" s="99">
        <v>44.053669999999997</v>
      </c>
      <c r="CC34" s="98"/>
      <c r="CD34" s="101"/>
      <c r="CE34" s="101"/>
      <c r="CF34" s="101"/>
      <c r="CG34" s="101"/>
      <c r="CH34" s="101"/>
      <c r="CI34" s="101">
        <v>47.905140000000003</v>
      </c>
      <c r="CJ34" s="101">
        <v>53.710120000000003</v>
      </c>
      <c r="CK34" s="101"/>
      <c r="CL34" s="101"/>
      <c r="CM34" s="101"/>
      <c r="CN34" s="99">
        <v>191.19621000000001</v>
      </c>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E34" s="1"/>
      <c r="HF34" s="98">
        <v>2840.2358900000004</v>
      </c>
      <c r="HG34" s="101">
        <v>2822.0946600000002</v>
      </c>
      <c r="HH34" s="99">
        <v>766.83399999999995</v>
      </c>
    </row>
    <row r="35" spans="1:216" x14ac:dyDescent="0.25">
      <c r="A35" s="1"/>
      <c r="B35" s="97" t="s">
        <v>707</v>
      </c>
      <c r="C35" s="98"/>
      <c r="D35" s="99"/>
      <c r="E35" s="100"/>
      <c r="F35" s="98"/>
      <c r="G35" s="101"/>
      <c r="H35" s="101">
        <v>8.8258700000000001</v>
      </c>
      <c r="I35" s="99">
        <v>8.5166900000000005</v>
      </c>
      <c r="J35" s="98"/>
      <c r="K35" s="99"/>
      <c r="L35" s="98">
        <v>88.059200000000004</v>
      </c>
      <c r="M35" s="99"/>
      <c r="N35" s="98"/>
      <c r="O35" s="101"/>
      <c r="P35" s="101"/>
      <c r="Q35" s="101"/>
      <c r="R35" s="101"/>
      <c r="S35" s="101"/>
      <c r="T35" s="101"/>
      <c r="U35" s="99"/>
      <c r="V35" s="98">
        <v>18.14123</v>
      </c>
      <c r="W35" s="101"/>
      <c r="X35" s="101">
        <v>24.425360000000001</v>
      </c>
      <c r="Y35" s="99">
        <v>1.0612699999999999</v>
      </c>
      <c r="Z35" s="100"/>
      <c r="AA35" s="98"/>
      <c r="AB35" s="101"/>
      <c r="AC35" s="99"/>
      <c r="AD35" s="98"/>
      <c r="AE35" s="101"/>
      <c r="AF35" s="101"/>
      <c r="AG35" s="101"/>
      <c r="AH35" s="101">
        <v>12.23925</v>
      </c>
      <c r="AI35" s="101"/>
      <c r="AJ35" s="99">
        <v>5.1372099999999996</v>
      </c>
      <c r="AK35" s="100"/>
      <c r="AL35" s="100"/>
      <c r="AM35" s="100">
        <v>179.37322</v>
      </c>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173.52816999999999</v>
      </c>
      <c r="BU35" s="101"/>
      <c r="BV35" s="101">
        <v>110.49702000000001</v>
      </c>
      <c r="BW35" s="101">
        <v>206.49456000000001</v>
      </c>
      <c r="BX35" s="101">
        <v>206.11548999999999</v>
      </c>
      <c r="BY35" s="101">
        <v>205.99002999999999</v>
      </c>
      <c r="BZ35" s="99"/>
      <c r="CA35" s="98">
        <v>17.41583</v>
      </c>
      <c r="CB35" s="99">
        <v>44.053669999999997</v>
      </c>
      <c r="CC35" s="98"/>
      <c r="CD35" s="101"/>
      <c r="CE35" s="101"/>
      <c r="CF35" s="101"/>
      <c r="CG35" s="101"/>
      <c r="CH35" s="101"/>
      <c r="CI35" s="101">
        <v>47.905140000000003</v>
      </c>
      <c r="CJ35" s="101">
        <v>53.710120000000003</v>
      </c>
      <c r="CK35" s="101"/>
      <c r="CL35" s="101"/>
      <c r="CM35" s="101"/>
      <c r="CN35" s="99">
        <v>191.19621000000001</v>
      </c>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E35" s="1"/>
      <c r="HF35" s="98">
        <v>3013.7640600000004</v>
      </c>
      <c r="HG35" s="101">
        <v>2995.6228300000002</v>
      </c>
      <c r="HH35" s="99">
        <v>857.05107999999996</v>
      </c>
    </row>
    <row r="36" spans="1:216" x14ac:dyDescent="0.25">
      <c r="A36" s="1"/>
      <c r="B36" s="97" t="s">
        <v>708</v>
      </c>
      <c r="C36" s="98"/>
      <c r="D36" s="99"/>
      <c r="E36" s="100"/>
      <c r="F36" s="98"/>
      <c r="G36" s="101"/>
      <c r="H36" s="101">
        <v>8.8258700000000001</v>
      </c>
      <c r="I36" s="99">
        <v>8.5166900000000005</v>
      </c>
      <c r="J36" s="98"/>
      <c r="K36" s="99"/>
      <c r="L36" s="98">
        <v>88.059200000000004</v>
      </c>
      <c r="M36" s="99"/>
      <c r="N36" s="98"/>
      <c r="O36" s="101"/>
      <c r="P36" s="101"/>
      <c r="Q36" s="101"/>
      <c r="R36" s="101"/>
      <c r="S36" s="101"/>
      <c r="T36" s="101"/>
      <c r="U36" s="99"/>
      <c r="V36" s="98">
        <v>18.14123</v>
      </c>
      <c r="W36" s="101"/>
      <c r="X36" s="101">
        <v>24.425360000000001</v>
      </c>
      <c r="Y36" s="99">
        <v>1.0612699999999999</v>
      </c>
      <c r="Z36" s="100"/>
      <c r="AA36" s="98"/>
      <c r="AB36" s="101"/>
      <c r="AC36" s="99"/>
      <c r="AD36" s="98"/>
      <c r="AE36" s="101"/>
      <c r="AF36" s="101"/>
      <c r="AG36" s="101"/>
      <c r="AH36" s="101">
        <v>12.23925</v>
      </c>
      <c r="AI36" s="101"/>
      <c r="AJ36" s="99">
        <v>5.1372099999999996</v>
      </c>
      <c r="AK36" s="100"/>
      <c r="AL36" s="100"/>
      <c r="AM36" s="100">
        <v>179.37322</v>
      </c>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173.52816999999999</v>
      </c>
      <c r="BU36" s="101"/>
      <c r="BV36" s="101">
        <v>110.49702000000001</v>
      </c>
      <c r="BW36" s="101">
        <v>206.49456000000001</v>
      </c>
      <c r="BX36" s="101">
        <v>206.11548999999999</v>
      </c>
      <c r="BY36" s="101">
        <v>205.99002999999999</v>
      </c>
      <c r="BZ36" s="99"/>
      <c r="CA36" s="98">
        <v>17.41583</v>
      </c>
      <c r="CB36" s="99">
        <v>44.053669999999997</v>
      </c>
      <c r="CC36" s="98"/>
      <c r="CD36" s="101"/>
      <c r="CE36" s="101"/>
      <c r="CF36" s="101"/>
      <c r="CG36" s="101"/>
      <c r="CH36" s="101"/>
      <c r="CI36" s="101">
        <v>47.905140000000003</v>
      </c>
      <c r="CJ36" s="101">
        <v>53.710120000000003</v>
      </c>
      <c r="CK36" s="101"/>
      <c r="CL36" s="101"/>
      <c r="CM36" s="101"/>
      <c r="CN36" s="99">
        <v>191.19621000000001</v>
      </c>
      <c r="CO36" s="98">
        <v>180.55348000000001</v>
      </c>
      <c r="CP36" s="101">
        <v>180.52450999999999</v>
      </c>
      <c r="CQ36" s="101">
        <v>181.33356000000001</v>
      </c>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E36" s="1"/>
      <c r="HF36" s="98">
        <v>3013.7640600000004</v>
      </c>
      <c r="HG36" s="101">
        <v>2995.6228300000002</v>
      </c>
      <c r="HH36" s="99">
        <v>773.81910999999991</v>
      </c>
    </row>
    <row r="37" spans="1:216" x14ac:dyDescent="0.25">
      <c r="A37" s="1"/>
      <c r="B37" s="97" t="s">
        <v>709</v>
      </c>
      <c r="C37" s="98"/>
      <c r="D37" s="99"/>
      <c r="E37" s="100"/>
      <c r="F37" s="98"/>
      <c r="G37" s="101"/>
      <c r="H37" s="101">
        <v>8.8258700000000001</v>
      </c>
      <c r="I37" s="99">
        <v>8.5166900000000005</v>
      </c>
      <c r="J37" s="98"/>
      <c r="K37" s="99"/>
      <c r="L37" s="98">
        <v>88.059200000000004</v>
      </c>
      <c r="M37" s="99"/>
      <c r="N37" s="98"/>
      <c r="O37" s="101"/>
      <c r="P37" s="101"/>
      <c r="Q37" s="101"/>
      <c r="R37" s="101"/>
      <c r="S37" s="101"/>
      <c r="T37" s="101"/>
      <c r="U37" s="99"/>
      <c r="V37" s="98">
        <v>18.14123</v>
      </c>
      <c r="W37" s="101"/>
      <c r="X37" s="101">
        <v>24.425360000000001</v>
      </c>
      <c r="Y37" s="99">
        <v>1.0612699999999999</v>
      </c>
      <c r="Z37" s="100"/>
      <c r="AA37" s="98"/>
      <c r="AB37" s="101"/>
      <c r="AC37" s="99"/>
      <c r="AD37" s="98"/>
      <c r="AE37" s="101"/>
      <c r="AF37" s="101"/>
      <c r="AG37" s="101"/>
      <c r="AH37" s="101">
        <v>12.23925</v>
      </c>
      <c r="AI37" s="101"/>
      <c r="AJ37" s="99">
        <v>5.1372099999999996</v>
      </c>
      <c r="AK37" s="100"/>
      <c r="AL37" s="100"/>
      <c r="AM37" s="100">
        <v>179.37322</v>
      </c>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173.52816999999999</v>
      </c>
      <c r="BU37" s="101"/>
      <c r="BV37" s="101">
        <v>110.49702000000001</v>
      </c>
      <c r="BW37" s="101">
        <v>206.49456000000001</v>
      </c>
      <c r="BX37" s="101">
        <v>206.11548999999999</v>
      </c>
      <c r="BY37" s="101">
        <v>205.99002999999999</v>
      </c>
      <c r="BZ37" s="99"/>
      <c r="CA37" s="98">
        <v>17.41583</v>
      </c>
      <c r="CB37" s="99">
        <v>44.053669999999997</v>
      </c>
      <c r="CC37" s="98"/>
      <c r="CD37" s="101"/>
      <c r="CE37" s="101"/>
      <c r="CF37" s="101"/>
      <c r="CG37" s="101"/>
      <c r="CH37" s="101"/>
      <c r="CI37" s="101">
        <v>47.905140000000003</v>
      </c>
      <c r="CJ37" s="101">
        <v>53.710120000000003</v>
      </c>
      <c r="CK37" s="101"/>
      <c r="CL37" s="101"/>
      <c r="CM37" s="101"/>
      <c r="CN37" s="99">
        <v>191.19621000000001</v>
      </c>
      <c r="CO37" s="98">
        <v>180.55348000000001</v>
      </c>
      <c r="CP37" s="101">
        <v>180.52450999999999</v>
      </c>
      <c r="CQ37" s="101">
        <v>181.33356000000001</v>
      </c>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E37" s="1"/>
      <c r="HF37" s="98">
        <v>3013.7640600000004</v>
      </c>
      <c r="HG37" s="101">
        <v>2995.6228300000002</v>
      </c>
      <c r="HH37" s="99">
        <v>773.81910999999991</v>
      </c>
    </row>
    <row r="38" spans="1:216" x14ac:dyDescent="0.25">
      <c r="A38" s="1"/>
      <c r="B38" s="97" t="s">
        <v>710</v>
      </c>
      <c r="C38" s="98"/>
      <c r="D38" s="99"/>
      <c r="E38" s="100"/>
      <c r="F38" s="98"/>
      <c r="G38" s="101"/>
      <c r="H38" s="101">
        <v>8.8258700000000001</v>
      </c>
      <c r="I38" s="99">
        <v>8.5166900000000005</v>
      </c>
      <c r="J38" s="98"/>
      <c r="K38" s="99"/>
      <c r="L38" s="98">
        <v>88.059200000000004</v>
      </c>
      <c r="M38" s="99"/>
      <c r="N38" s="98"/>
      <c r="O38" s="101"/>
      <c r="P38" s="101"/>
      <c r="Q38" s="101"/>
      <c r="R38" s="101"/>
      <c r="S38" s="101"/>
      <c r="T38" s="101"/>
      <c r="U38" s="99"/>
      <c r="V38" s="98">
        <v>18.14123</v>
      </c>
      <c r="W38" s="101"/>
      <c r="X38" s="101">
        <v>24.425360000000001</v>
      </c>
      <c r="Y38" s="99">
        <v>1.0612699999999999</v>
      </c>
      <c r="Z38" s="100"/>
      <c r="AA38" s="98"/>
      <c r="AB38" s="101"/>
      <c r="AC38" s="99"/>
      <c r="AD38" s="98"/>
      <c r="AE38" s="101"/>
      <c r="AF38" s="101"/>
      <c r="AG38" s="101"/>
      <c r="AH38" s="101">
        <v>12.23925</v>
      </c>
      <c r="AI38" s="101"/>
      <c r="AJ38" s="99">
        <v>10.27692</v>
      </c>
      <c r="AK38" s="100"/>
      <c r="AL38" s="100"/>
      <c r="AM38" s="100">
        <v>179.37322</v>
      </c>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344.09300000000002</v>
      </c>
      <c r="BU38" s="101"/>
      <c r="BV38" s="101">
        <v>110.49702000000001</v>
      </c>
      <c r="BW38" s="101">
        <v>206.49456000000001</v>
      </c>
      <c r="BX38" s="101">
        <v>206.11548999999999</v>
      </c>
      <c r="BY38" s="101">
        <v>205.99002999999999</v>
      </c>
      <c r="BZ38" s="99"/>
      <c r="CA38" s="98">
        <v>17.41583</v>
      </c>
      <c r="CB38" s="99">
        <v>44.053669999999997</v>
      </c>
      <c r="CC38" s="98"/>
      <c r="CD38" s="101"/>
      <c r="CE38" s="101"/>
      <c r="CF38" s="101"/>
      <c r="CG38" s="101"/>
      <c r="CH38" s="101"/>
      <c r="CI38" s="101">
        <v>47.905140000000003</v>
      </c>
      <c r="CJ38" s="101">
        <v>53.710120000000003</v>
      </c>
      <c r="CK38" s="101"/>
      <c r="CL38" s="101"/>
      <c r="CM38" s="101"/>
      <c r="CN38" s="99">
        <v>191.19621000000001</v>
      </c>
      <c r="CO38" s="98">
        <v>180.55348000000001</v>
      </c>
      <c r="CP38" s="101">
        <v>180.52450999999999</v>
      </c>
      <c r="CQ38" s="101">
        <v>181.33356000000001</v>
      </c>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E38" s="1"/>
      <c r="HF38" s="98">
        <v>3189.4686000000002</v>
      </c>
      <c r="HG38" s="101">
        <v>3171.32737</v>
      </c>
      <c r="HH38" s="99">
        <v>851.91136999999992</v>
      </c>
    </row>
    <row r="39" spans="1:216" x14ac:dyDescent="0.25">
      <c r="A39" s="1"/>
      <c r="B39" s="97" t="s">
        <v>711</v>
      </c>
      <c r="C39" s="98"/>
      <c r="D39" s="99"/>
      <c r="E39" s="100"/>
      <c r="F39" s="98"/>
      <c r="G39" s="101"/>
      <c r="H39" s="101">
        <v>8.8258700000000001</v>
      </c>
      <c r="I39" s="99">
        <v>8.5166900000000005</v>
      </c>
      <c r="J39" s="98"/>
      <c r="K39" s="99"/>
      <c r="L39" s="98">
        <v>88.059200000000004</v>
      </c>
      <c r="M39" s="99"/>
      <c r="N39" s="98"/>
      <c r="O39" s="101"/>
      <c r="P39" s="101"/>
      <c r="Q39" s="101"/>
      <c r="R39" s="101"/>
      <c r="S39" s="101"/>
      <c r="T39" s="101"/>
      <c r="U39" s="99"/>
      <c r="V39" s="98">
        <v>18.14123</v>
      </c>
      <c r="W39" s="101"/>
      <c r="X39" s="101">
        <v>24.425360000000001</v>
      </c>
      <c r="Y39" s="99">
        <v>1.0612699999999999</v>
      </c>
      <c r="Z39" s="100"/>
      <c r="AA39" s="98"/>
      <c r="AB39" s="101"/>
      <c r="AC39" s="99"/>
      <c r="AD39" s="98"/>
      <c r="AE39" s="101"/>
      <c r="AF39" s="101"/>
      <c r="AG39" s="101"/>
      <c r="AH39" s="101">
        <v>12.23925</v>
      </c>
      <c r="AI39" s="101"/>
      <c r="AJ39" s="99">
        <v>10.27692</v>
      </c>
      <c r="AK39" s="100"/>
      <c r="AL39" s="100"/>
      <c r="AM39" s="100">
        <v>179.37322</v>
      </c>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344.09300000000002</v>
      </c>
      <c r="BU39" s="101"/>
      <c r="BV39" s="101">
        <v>110.49702000000001</v>
      </c>
      <c r="BW39" s="101">
        <v>206.49456000000001</v>
      </c>
      <c r="BX39" s="101">
        <v>206.11548999999999</v>
      </c>
      <c r="BY39" s="101">
        <v>205.99002999999999</v>
      </c>
      <c r="BZ39" s="99"/>
      <c r="CA39" s="98">
        <v>17.41583</v>
      </c>
      <c r="CB39" s="99">
        <v>44.053669999999997</v>
      </c>
      <c r="CC39" s="98"/>
      <c r="CD39" s="101"/>
      <c r="CE39" s="101"/>
      <c r="CF39" s="101"/>
      <c r="CG39" s="101"/>
      <c r="CH39" s="101"/>
      <c r="CI39" s="101">
        <v>47.905140000000003</v>
      </c>
      <c r="CJ39" s="101">
        <v>53.710120000000003</v>
      </c>
      <c r="CK39" s="101"/>
      <c r="CL39" s="101"/>
      <c r="CM39" s="101"/>
      <c r="CN39" s="99">
        <v>191.19621000000001</v>
      </c>
      <c r="CO39" s="98">
        <v>180.55348000000001</v>
      </c>
      <c r="CP39" s="101">
        <v>180.52450999999999</v>
      </c>
      <c r="CQ39" s="101">
        <v>181.33356000000001</v>
      </c>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E39" s="1"/>
      <c r="HF39" s="98">
        <v>3189.4686000000002</v>
      </c>
      <c r="HG39" s="101">
        <v>3171.32737</v>
      </c>
      <c r="HH39" s="99">
        <v>851.91136999999992</v>
      </c>
    </row>
    <row r="40" spans="1:216" x14ac:dyDescent="0.25">
      <c r="A40" s="1"/>
      <c r="B40" s="97" t="s">
        <v>712</v>
      </c>
      <c r="C40" s="98"/>
      <c r="D40" s="99"/>
      <c r="E40" s="100"/>
      <c r="F40" s="98"/>
      <c r="G40" s="101"/>
      <c r="H40" s="101">
        <v>8.8258700000000001</v>
      </c>
      <c r="I40" s="99">
        <v>8.5166900000000005</v>
      </c>
      <c r="J40" s="98"/>
      <c r="K40" s="99"/>
      <c r="L40" s="98">
        <v>88.059200000000004</v>
      </c>
      <c r="M40" s="99"/>
      <c r="N40" s="98"/>
      <c r="O40" s="101"/>
      <c r="P40" s="101"/>
      <c r="Q40" s="101"/>
      <c r="R40" s="101"/>
      <c r="S40" s="101"/>
      <c r="T40" s="101"/>
      <c r="U40" s="99"/>
      <c r="V40" s="98">
        <v>18.14123</v>
      </c>
      <c r="W40" s="101"/>
      <c r="X40" s="101">
        <v>24.425360000000001</v>
      </c>
      <c r="Y40" s="99">
        <v>1.0612699999999999</v>
      </c>
      <c r="Z40" s="100"/>
      <c r="AA40" s="98"/>
      <c r="AB40" s="101"/>
      <c r="AC40" s="99"/>
      <c r="AD40" s="98"/>
      <c r="AE40" s="101"/>
      <c r="AF40" s="101"/>
      <c r="AG40" s="101"/>
      <c r="AH40" s="101">
        <v>12.23925</v>
      </c>
      <c r="AI40" s="101"/>
      <c r="AJ40" s="99">
        <v>10.27692</v>
      </c>
      <c r="AK40" s="100"/>
      <c r="AL40" s="100"/>
      <c r="AM40" s="100">
        <v>179.37322</v>
      </c>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v>344.09300000000002</v>
      </c>
      <c r="BU40" s="101"/>
      <c r="BV40" s="101">
        <v>110.49702000000001</v>
      </c>
      <c r="BW40" s="101">
        <v>206.49456000000001</v>
      </c>
      <c r="BX40" s="101">
        <v>206.11548999999999</v>
      </c>
      <c r="BY40" s="101">
        <v>205.99002999999999</v>
      </c>
      <c r="BZ40" s="99"/>
      <c r="CA40" s="98">
        <v>17.41583</v>
      </c>
      <c r="CB40" s="99">
        <v>44.053669999999997</v>
      </c>
      <c r="CC40" s="98"/>
      <c r="CD40" s="101"/>
      <c r="CE40" s="101"/>
      <c r="CF40" s="101"/>
      <c r="CG40" s="101"/>
      <c r="CH40" s="101"/>
      <c r="CI40" s="101">
        <v>47.905140000000003</v>
      </c>
      <c r="CJ40" s="101">
        <v>53.710120000000003</v>
      </c>
      <c r="CK40" s="101"/>
      <c r="CL40" s="101"/>
      <c r="CM40" s="101"/>
      <c r="CN40" s="99">
        <v>191.19621000000001</v>
      </c>
      <c r="CO40" s="98">
        <v>180.55348000000001</v>
      </c>
      <c r="CP40" s="101">
        <v>180.52450999999999</v>
      </c>
      <c r="CQ40" s="101">
        <v>181.33356000000001</v>
      </c>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E40" s="1"/>
      <c r="HF40" s="98">
        <v>3189.4686000000002</v>
      </c>
      <c r="HG40" s="101">
        <v>3171.32737</v>
      </c>
      <c r="HH40" s="99">
        <v>851.91136999999992</v>
      </c>
    </row>
    <row r="41" spans="1:216" x14ac:dyDescent="0.25">
      <c r="A41" s="1"/>
      <c r="B41" s="97" t="s">
        <v>713</v>
      </c>
      <c r="C41" s="98"/>
      <c r="D41" s="99"/>
      <c r="E41" s="100"/>
      <c r="F41" s="98"/>
      <c r="G41" s="101"/>
      <c r="H41" s="101">
        <v>8.8258700000000001</v>
      </c>
      <c r="I41" s="99">
        <v>8.5166900000000005</v>
      </c>
      <c r="J41" s="98"/>
      <c r="K41" s="99"/>
      <c r="L41" s="98">
        <v>88.059200000000004</v>
      </c>
      <c r="M41" s="99"/>
      <c r="N41" s="98"/>
      <c r="O41" s="101"/>
      <c r="P41" s="101"/>
      <c r="Q41" s="101"/>
      <c r="R41" s="101"/>
      <c r="S41" s="101"/>
      <c r="T41" s="101"/>
      <c r="U41" s="99"/>
      <c r="V41" s="98">
        <v>18.14123</v>
      </c>
      <c r="W41" s="101"/>
      <c r="X41" s="101">
        <v>24.425360000000001</v>
      </c>
      <c r="Y41" s="99">
        <v>1.0612699999999999</v>
      </c>
      <c r="Z41" s="100"/>
      <c r="AA41" s="98"/>
      <c r="AB41" s="101"/>
      <c r="AC41" s="99"/>
      <c r="AD41" s="98"/>
      <c r="AE41" s="101"/>
      <c r="AF41" s="101"/>
      <c r="AG41" s="101"/>
      <c r="AH41" s="101">
        <v>12.23925</v>
      </c>
      <c r="AI41" s="101"/>
      <c r="AJ41" s="99">
        <v>10.27692</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v>344.09300000000002</v>
      </c>
      <c r="BU41" s="101"/>
      <c r="BV41" s="101">
        <v>110.49702000000001</v>
      </c>
      <c r="BW41" s="101">
        <v>206.49456000000001</v>
      </c>
      <c r="BX41" s="101">
        <v>206.11548999999999</v>
      </c>
      <c r="BY41" s="101">
        <v>205.99002999999999</v>
      </c>
      <c r="BZ41" s="99"/>
      <c r="CA41" s="98">
        <v>17.41583</v>
      </c>
      <c r="CB41" s="99">
        <v>44.053669999999997</v>
      </c>
      <c r="CC41" s="98"/>
      <c r="CD41" s="101"/>
      <c r="CE41" s="101"/>
      <c r="CF41" s="101"/>
      <c r="CG41" s="101"/>
      <c r="CH41" s="101"/>
      <c r="CI41" s="101">
        <v>47.905140000000003</v>
      </c>
      <c r="CJ41" s="101">
        <v>53.710120000000003</v>
      </c>
      <c r="CK41" s="101"/>
      <c r="CL41" s="101"/>
      <c r="CM41" s="101"/>
      <c r="CN41" s="99">
        <v>191.19621000000001</v>
      </c>
      <c r="CO41" s="98">
        <v>180.55348000000001</v>
      </c>
      <c r="CP41" s="101">
        <v>180.52450999999999</v>
      </c>
      <c r="CQ41" s="101">
        <v>181.33356000000001</v>
      </c>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E41" s="1"/>
      <c r="HF41" s="98">
        <v>3189.4686000000002</v>
      </c>
      <c r="HG41" s="101">
        <v>3171.32737</v>
      </c>
      <c r="HH41" s="99">
        <v>851.91136999999992</v>
      </c>
    </row>
    <row r="42" spans="1:216" x14ac:dyDescent="0.25">
      <c r="A42" s="1"/>
      <c r="B42" s="97" t="s">
        <v>714</v>
      </c>
      <c r="C42" s="98"/>
      <c r="D42" s="99"/>
      <c r="E42" s="100"/>
      <c r="F42" s="98"/>
      <c r="G42" s="101"/>
      <c r="H42" s="101">
        <v>8.8258700000000001</v>
      </c>
      <c r="I42" s="99">
        <v>8.5166900000000005</v>
      </c>
      <c r="J42" s="98"/>
      <c r="K42" s="99"/>
      <c r="L42" s="98">
        <v>88.059200000000004</v>
      </c>
      <c r="M42" s="99"/>
      <c r="N42" s="98"/>
      <c r="O42" s="101"/>
      <c r="P42" s="101"/>
      <c r="Q42" s="101"/>
      <c r="R42" s="101"/>
      <c r="S42" s="101"/>
      <c r="T42" s="101"/>
      <c r="U42" s="99"/>
      <c r="V42" s="98">
        <v>18.14123</v>
      </c>
      <c r="W42" s="101"/>
      <c r="X42" s="101">
        <v>24.425360000000001</v>
      </c>
      <c r="Y42" s="99">
        <v>1.0612699999999999</v>
      </c>
      <c r="Z42" s="100"/>
      <c r="AA42" s="98"/>
      <c r="AB42" s="101"/>
      <c r="AC42" s="99"/>
      <c r="AD42" s="98"/>
      <c r="AE42" s="101"/>
      <c r="AF42" s="101"/>
      <c r="AG42" s="101"/>
      <c r="AH42" s="101">
        <v>12.23925</v>
      </c>
      <c r="AI42" s="101"/>
      <c r="AJ42" s="99">
        <v>10.27692</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v>344.09300000000002</v>
      </c>
      <c r="BU42" s="101"/>
      <c r="BV42" s="101">
        <v>110.49702000000001</v>
      </c>
      <c r="BW42" s="101">
        <v>206.49456000000001</v>
      </c>
      <c r="BX42" s="101">
        <v>206.11548999999999</v>
      </c>
      <c r="BY42" s="101">
        <v>205.99002999999999</v>
      </c>
      <c r="BZ42" s="99"/>
      <c r="CA42" s="98">
        <v>17.41583</v>
      </c>
      <c r="CB42" s="99">
        <v>44.053669999999997</v>
      </c>
      <c r="CC42" s="98"/>
      <c r="CD42" s="101"/>
      <c r="CE42" s="101"/>
      <c r="CF42" s="101"/>
      <c r="CG42" s="101"/>
      <c r="CH42" s="101"/>
      <c r="CI42" s="101">
        <v>47.905140000000003</v>
      </c>
      <c r="CJ42" s="101">
        <v>53.710120000000003</v>
      </c>
      <c r="CK42" s="101"/>
      <c r="CL42" s="101"/>
      <c r="CM42" s="101"/>
      <c r="CN42" s="99">
        <v>191.19621000000001</v>
      </c>
      <c r="CO42" s="98">
        <v>180.55348000000001</v>
      </c>
      <c r="CP42" s="101">
        <v>180.52450999999999</v>
      </c>
      <c r="CQ42" s="101">
        <v>181.33356000000001</v>
      </c>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E42" s="1"/>
      <c r="HF42" s="98">
        <v>3189.4686000000002</v>
      </c>
      <c r="HG42" s="101">
        <v>3171.32737</v>
      </c>
      <c r="HH42" s="99">
        <v>851.91136999999992</v>
      </c>
    </row>
    <row r="43" spans="1:216" x14ac:dyDescent="0.25">
      <c r="A43" s="1"/>
      <c r="B43" s="97" t="s">
        <v>715</v>
      </c>
      <c r="C43" s="98"/>
      <c r="D43" s="99"/>
      <c r="E43" s="100"/>
      <c r="F43" s="98"/>
      <c r="G43" s="101"/>
      <c r="H43" s="101">
        <v>8.8258700000000001</v>
      </c>
      <c r="I43" s="99">
        <v>8.5166900000000005</v>
      </c>
      <c r="J43" s="98"/>
      <c r="K43" s="99"/>
      <c r="L43" s="98">
        <v>88.059200000000004</v>
      </c>
      <c r="M43" s="99"/>
      <c r="N43" s="98"/>
      <c r="O43" s="101"/>
      <c r="P43" s="101"/>
      <c r="Q43" s="101"/>
      <c r="R43" s="101"/>
      <c r="S43" s="101"/>
      <c r="T43" s="101"/>
      <c r="U43" s="99"/>
      <c r="V43" s="98">
        <v>18.14123</v>
      </c>
      <c r="W43" s="101"/>
      <c r="X43" s="101">
        <v>24.425360000000001</v>
      </c>
      <c r="Y43" s="99">
        <v>1.0612699999999999</v>
      </c>
      <c r="Z43" s="100"/>
      <c r="AA43" s="98"/>
      <c r="AB43" s="101"/>
      <c r="AC43" s="99"/>
      <c r="AD43" s="98"/>
      <c r="AE43" s="101"/>
      <c r="AF43" s="101"/>
      <c r="AG43" s="101"/>
      <c r="AH43" s="101">
        <v>12.23925</v>
      </c>
      <c r="AI43" s="101"/>
      <c r="AJ43" s="99">
        <v>10.27692</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v>344.09300000000002</v>
      </c>
      <c r="BU43" s="101"/>
      <c r="BV43" s="101">
        <v>110.49702000000001</v>
      </c>
      <c r="BW43" s="101">
        <v>206.49456000000001</v>
      </c>
      <c r="BX43" s="101">
        <v>206.11548999999999</v>
      </c>
      <c r="BY43" s="101">
        <v>205.99002999999999</v>
      </c>
      <c r="BZ43" s="99"/>
      <c r="CA43" s="98">
        <v>17.41583</v>
      </c>
      <c r="CB43" s="99">
        <v>44.053669999999997</v>
      </c>
      <c r="CC43" s="98"/>
      <c r="CD43" s="101"/>
      <c r="CE43" s="101"/>
      <c r="CF43" s="101"/>
      <c r="CG43" s="101"/>
      <c r="CH43" s="101"/>
      <c r="CI43" s="101">
        <v>47.905140000000003</v>
      </c>
      <c r="CJ43" s="101">
        <v>53.710120000000003</v>
      </c>
      <c r="CK43" s="101"/>
      <c r="CL43" s="101"/>
      <c r="CM43" s="101"/>
      <c r="CN43" s="99">
        <v>191.19621000000001</v>
      </c>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E43" s="1"/>
      <c r="HF43" s="98">
        <v>3189.4686000000002</v>
      </c>
      <c r="HG43" s="101">
        <v>3171.32737</v>
      </c>
      <c r="HH43" s="99">
        <v>851.91136999999992</v>
      </c>
    </row>
    <row r="44" spans="1:216" x14ac:dyDescent="0.25">
      <c r="A44" s="1"/>
      <c r="B44" s="97" t="s">
        <v>716</v>
      </c>
      <c r="C44" s="98"/>
      <c r="D44" s="99"/>
      <c r="E44" s="100"/>
      <c r="F44" s="98"/>
      <c r="G44" s="101"/>
      <c r="H44" s="101">
        <v>8.8258700000000001</v>
      </c>
      <c r="I44" s="99">
        <v>8.5166900000000005</v>
      </c>
      <c r="J44" s="98"/>
      <c r="K44" s="99"/>
      <c r="L44" s="98">
        <v>88.059200000000004</v>
      </c>
      <c r="M44" s="99"/>
      <c r="N44" s="98"/>
      <c r="O44" s="101"/>
      <c r="P44" s="101"/>
      <c r="Q44" s="101"/>
      <c r="R44" s="101"/>
      <c r="S44" s="101"/>
      <c r="T44" s="101"/>
      <c r="U44" s="99"/>
      <c r="V44" s="98">
        <v>18.14123</v>
      </c>
      <c r="W44" s="101"/>
      <c r="X44" s="101">
        <v>24.425360000000001</v>
      </c>
      <c r="Y44" s="99">
        <v>1.0612699999999999</v>
      </c>
      <c r="Z44" s="100"/>
      <c r="AA44" s="98"/>
      <c r="AB44" s="101"/>
      <c r="AC44" s="99"/>
      <c r="AD44" s="98"/>
      <c r="AE44" s="101"/>
      <c r="AF44" s="101"/>
      <c r="AG44" s="101"/>
      <c r="AH44" s="101">
        <v>12.23925</v>
      </c>
      <c r="AI44" s="101"/>
      <c r="AJ44" s="99">
        <v>10.27692</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v>173.52816999999999</v>
      </c>
      <c r="BU44" s="101"/>
      <c r="BV44" s="101">
        <v>110.49702000000001</v>
      </c>
      <c r="BW44" s="101">
        <v>206.49456000000001</v>
      </c>
      <c r="BX44" s="101">
        <v>206.11548999999999</v>
      </c>
      <c r="BY44" s="101">
        <v>205.99002999999999</v>
      </c>
      <c r="BZ44" s="99"/>
      <c r="CA44" s="98">
        <v>17.41583</v>
      </c>
      <c r="CB44" s="99">
        <v>44.053669999999997</v>
      </c>
      <c r="CC44" s="98"/>
      <c r="CD44" s="101"/>
      <c r="CE44" s="101"/>
      <c r="CF44" s="101"/>
      <c r="CG44" s="101"/>
      <c r="CH44" s="101"/>
      <c r="CI44" s="101">
        <v>47.905140000000003</v>
      </c>
      <c r="CJ44" s="101">
        <v>53.710120000000003</v>
      </c>
      <c r="CK44" s="101"/>
      <c r="CL44" s="101"/>
      <c r="CM44" s="101"/>
      <c r="CN44" s="99">
        <v>191.19621000000001</v>
      </c>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E44" s="1"/>
      <c r="HF44" s="98">
        <v>3018.9037700000003</v>
      </c>
      <c r="HG44" s="101">
        <v>3000.7625400000002</v>
      </c>
      <c r="HH44" s="99">
        <v>851.91136999999992</v>
      </c>
    </row>
    <row r="45" spans="1:216" x14ac:dyDescent="0.25">
      <c r="A45" s="1"/>
      <c r="B45" s="97" t="s">
        <v>717</v>
      </c>
      <c r="C45" s="98"/>
      <c r="D45" s="99"/>
      <c r="E45" s="100"/>
      <c r="F45" s="98"/>
      <c r="G45" s="101"/>
      <c r="H45" s="101">
        <v>8.8258700000000001</v>
      </c>
      <c r="I45" s="99">
        <v>8.5166900000000005</v>
      </c>
      <c r="J45" s="98"/>
      <c r="K45" s="99"/>
      <c r="L45" s="98">
        <v>88.059200000000004</v>
      </c>
      <c r="M45" s="99"/>
      <c r="N45" s="98"/>
      <c r="O45" s="101"/>
      <c r="P45" s="101"/>
      <c r="Q45" s="101"/>
      <c r="R45" s="101"/>
      <c r="S45" s="101"/>
      <c r="T45" s="101"/>
      <c r="U45" s="99"/>
      <c r="V45" s="98">
        <v>18.14123</v>
      </c>
      <c r="W45" s="101"/>
      <c r="X45" s="101">
        <v>24.425360000000001</v>
      </c>
      <c r="Y45" s="99">
        <v>1.0612699999999999</v>
      </c>
      <c r="Z45" s="100"/>
      <c r="AA45" s="98"/>
      <c r="AB45" s="101"/>
      <c r="AC45" s="99"/>
      <c r="AD45" s="98"/>
      <c r="AE45" s="101"/>
      <c r="AF45" s="101"/>
      <c r="AG45" s="101"/>
      <c r="AH45" s="101">
        <v>12.23925</v>
      </c>
      <c r="AI45" s="101"/>
      <c r="AJ45" s="99">
        <v>10.27692</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99"/>
      <c r="CA45" s="98">
        <v>17.41583</v>
      </c>
      <c r="CB45" s="99">
        <v>44.053669999999997</v>
      </c>
      <c r="CC45" s="98"/>
      <c r="CD45" s="101"/>
      <c r="CE45" s="101"/>
      <c r="CF45" s="101"/>
      <c r="CG45" s="101"/>
      <c r="CH45" s="101"/>
      <c r="CI45" s="101">
        <v>47.905140000000003</v>
      </c>
      <c r="CJ45" s="101">
        <v>53.710120000000003</v>
      </c>
      <c r="CK45" s="101"/>
      <c r="CL45" s="101"/>
      <c r="CM45" s="101"/>
      <c r="CN45" s="99">
        <v>191.19621000000001</v>
      </c>
      <c r="CO45" s="98">
        <v>180.55348000000001</v>
      </c>
      <c r="CP45" s="101">
        <v>180.52450999999999</v>
      </c>
      <c r="CQ45" s="101">
        <v>181.33356000000001</v>
      </c>
      <c r="CR45" s="99">
        <v>181.02912000000001</v>
      </c>
      <c r="CS45" s="98"/>
      <c r="CT45" s="99"/>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E45" s="1"/>
      <c r="HF45" s="98">
        <v>2845.3756000000003</v>
      </c>
      <c r="HG45" s="101">
        <v>2827.2343700000001</v>
      </c>
      <c r="HH45" s="99">
        <v>851.91136999999992</v>
      </c>
    </row>
    <row r="46" spans="1:216" x14ac:dyDescent="0.25">
      <c r="A46" s="1"/>
      <c r="B46" s="97" t="s">
        <v>718</v>
      </c>
      <c r="C46" s="98"/>
      <c r="D46" s="99"/>
      <c r="E46" s="100"/>
      <c r="F46" s="98"/>
      <c r="G46" s="101"/>
      <c r="H46" s="101">
        <v>8.8258700000000001</v>
      </c>
      <c r="I46" s="99">
        <v>8.5166900000000005</v>
      </c>
      <c r="J46" s="98"/>
      <c r="K46" s="99"/>
      <c r="L46" s="98">
        <v>88.059200000000004</v>
      </c>
      <c r="M46" s="99"/>
      <c r="N46" s="98"/>
      <c r="O46" s="101"/>
      <c r="P46" s="101"/>
      <c r="Q46" s="101"/>
      <c r="R46" s="101"/>
      <c r="S46" s="101"/>
      <c r="T46" s="101"/>
      <c r="U46" s="99"/>
      <c r="V46" s="98">
        <v>18.14123</v>
      </c>
      <c r="W46" s="101"/>
      <c r="X46" s="101">
        <v>24.425360000000001</v>
      </c>
      <c r="Y46" s="99">
        <v>1.0612699999999999</v>
      </c>
      <c r="Z46" s="100"/>
      <c r="AA46" s="98"/>
      <c r="AB46" s="101"/>
      <c r="AC46" s="99"/>
      <c r="AD46" s="98"/>
      <c r="AE46" s="101"/>
      <c r="AF46" s="101"/>
      <c r="AG46" s="101"/>
      <c r="AH46" s="101">
        <v>12.23925</v>
      </c>
      <c r="AI46" s="101"/>
      <c r="AJ46" s="99">
        <v>10.27692</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99"/>
      <c r="CA46" s="98">
        <v>17.41583</v>
      </c>
      <c r="CB46" s="99">
        <v>44.053669999999997</v>
      </c>
      <c r="CC46" s="98"/>
      <c r="CD46" s="101"/>
      <c r="CE46" s="101"/>
      <c r="CF46" s="101"/>
      <c r="CG46" s="101"/>
      <c r="CH46" s="101"/>
      <c r="CI46" s="101">
        <v>47.905140000000003</v>
      </c>
      <c r="CJ46" s="101">
        <v>53.710120000000003</v>
      </c>
      <c r="CK46" s="101"/>
      <c r="CL46" s="101"/>
      <c r="CM46" s="101"/>
      <c r="CN46" s="99">
        <v>191.19621000000001</v>
      </c>
      <c r="CO46" s="98">
        <v>180.55348000000001</v>
      </c>
      <c r="CP46" s="101">
        <v>180.52450999999999</v>
      </c>
      <c r="CQ46" s="101">
        <v>181.33356000000001</v>
      </c>
      <c r="CR46" s="99">
        <v>181.02912000000001</v>
      </c>
      <c r="CS46" s="98"/>
      <c r="CT46" s="99"/>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E46" s="1"/>
      <c r="HF46" s="98">
        <v>2845.3756000000003</v>
      </c>
      <c r="HG46" s="101">
        <v>2827.2343700000001</v>
      </c>
      <c r="HH46" s="99">
        <v>851.91136999999992</v>
      </c>
    </row>
    <row r="47" spans="1:216" x14ac:dyDescent="0.25">
      <c r="A47" s="1"/>
      <c r="B47" s="97" t="s">
        <v>719</v>
      </c>
      <c r="C47" s="98"/>
      <c r="D47" s="99"/>
      <c r="E47" s="100"/>
      <c r="F47" s="98"/>
      <c r="G47" s="101"/>
      <c r="H47" s="101">
        <v>8.8258700000000001</v>
      </c>
      <c r="I47" s="99">
        <v>8.5166900000000005</v>
      </c>
      <c r="J47" s="98"/>
      <c r="K47" s="99"/>
      <c r="L47" s="98">
        <v>88.059200000000004</v>
      </c>
      <c r="M47" s="99"/>
      <c r="N47" s="98"/>
      <c r="O47" s="101"/>
      <c r="P47" s="101"/>
      <c r="Q47" s="101"/>
      <c r="R47" s="101"/>
      <c r="S47" s="101"/>
      <c r="T47" s="101"/>
      <c r="U47" s="99"/>
      <c r="V47" s="98">
        <v>18.14123</v>
      </c>
      <c r="W47" s="101"/>
      <c r="X47" s="101">
        <v>24.425360000000001</v>
      </c>
      <c r="Y47" s="99">
        <v>1.0612699999999999</v>
      </c>
      <c r="Z47" s="100"/>
      <c r="AA47" s="98"/>
      <c r="AB47" s="101"/>
      <c r="AC47" s="99"/>
      <c r="AD47" s="98"/>
      <c r="AE47" s="101"/>
      <c r="AF47" s="101"/>
      <c r="AG47" s="101"/>
      <c r="AH47" s="101">
        <v>12.23925</v>
      </c>
      <c r="AI47" s="101"/>
      <c r="AJ47" s="99">
        <v>10.27692</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99"/>
      <c r="CA47" s="98">
        <v>17.41583</v>
      </c>
      <c r="CB47" s="99">
        <v>44.053669999999997</v>
      </c>
      <c r="CC47" s="98"/>
      <c r="CD47" s="101"/>
      <c r="CE47" s="101"/>
      <c r="CF47" s="101"/>
      <c r="CG47" s="101"/>
      <c r="CH47" s="101"/>
      <c r="CI47" s="101">
        <v>47.905140000000003</v>
      </c>
      <c r="CJ47" s="101">
        <v>53.710120000000003</v>
      </c>
      <c r="CK47" s="101"/>
      <c r="CL47" s="101"/>
      <c r="CM47" s="101"/>
      <c r="CN47" s="99">
        <v>191.19621000000001</v>
      </c>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E47" s="1"/>
      <c r="HF47" s="98">
        <v>2845.3756000000003</v>
      </c>
      <c r="HG47" s="101">
        <v>2827.2343700000001</v>
      </c>
      <c r="HH47" s="99">
        <v>851.91136999999992</v>
      </c>
    </row>
    <row r="48" spans="1:216" x14ac:dyDescent="0.25">
      <c r="A48" s="1"/>
      <c r="B48" s="97" t="s">
        <v>720</v>
      </c>
      <c r="C48" s="98"/>
      <c r="D48" s="99"/>
      <c r="E48" s="100"/>
      <c r="F48" s="98"/>
      <c r="G48" s="101"/>
      <c r="H48" s="101">
        <v>8.8258700000000001</v>
      </c>
      <c r="I48" s="99">
        <v>8.5166900000000005</v>
      </c>
      <c r="J48" s="98"/>
      <c r="K48" s="99"/>
      <c r="L48" s="98">
        <v>88.059200000000004</v>
      </c>
      <c r="M48" s="99"/>
      <c r="N48" s="98"/>
      <c r="O48" s="101"/>
      <c r="P48" s="101"/>
      <c r="Q48" s="101"/>
      <c r="R48" s="101"/>
      <c r="S48" s="101"/>
      <c r="T48" s="101"/>
      <c r="U48" s="99"/>
      <c r="V48" s="98">
        <v>18.14123</v>
      </c>
      <c r="W48" s="101"/>
      <c r="X48" s="101">
        <v>24.425360000000001</v>
      </c>
      <c r="Y48" s="99">
        <v>1.0612699999999999</v>
      </c>
      <c r="Z48" s="100"/>
      <c r="AA48" s="98"/>
      <c r="AB48" s="101"/>
      <c r="AC48" s="99"/>
      <c r="AD48" s="98"/>
      <c r="AE48" s="101"/>
      <c r="AF48" s="101"/>
      <c r="AG48" s="101"/>
      <c r="AH48" s="101">
        <v>12.23925</v>
      </c>
      <c r="AI48" s="101"/>
      <c r="AJ48" s="99">
        <v>10.27692</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99"/>
      <c r="CA48" s="98">
        <v>17.41583</v>
      </c>
      <c r="CB48" s="99">
        <v>44.053669999999997</v>
      </c>
      <c r="CC48" s="98"/>
      <c r="CD48" s="101"/>
      <c r="CE48" s="101"/>
      <c r="CF48" s="101"/>
      <c r="CG48" s="101"/>
      <c r="CH48" s="101"/>
      <c r="CI48" s="101">
        <v>47.905140000000003</v>
      </c>
      <c r="CJ48" s="101">
        <v>53.710120000000003</v>
      </c>
      <c r="CK48" s="101"/>
      <c r="CL48" s="101"/>
      <c r="CM48" s="101"/>
      <c r="CN48" s="99">
        <v>191.19621000000001</v>
      </c>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E48" s="1"/>
      <c r="HF48" s="98">
        <v>2845.3756000000003</v>
      </c>
      <c r="HG48" s="101">
        <v>2827.2343700000001</v>
      </c>
      <c r="HH48" s="99">
        <v>851.91136999999992</v>
      </c>
    </row>
    <row r="49" spans="1:216" x14ac:dyDescent="0.25">
      <c r="A49" s="1"/>
      <c r="B49" s="97" t="s">
        <v>721</v>
      </c>
      <c r="C49" s="98"/>
      <c r="D49" s="99"/>
      <c r="E49" s="100"/>
      <c r="F49" s="98"/>
      <c r="G49" s="101"/>
      <c r="H49" s="101">
        <v>8.8258700000000001</v>
      </c>
      <c r="I49" s="99">
        <v>8.5166900000000005</v>
      </c>
      <c r="J49" s="98"/>
      <c r="K49" s="99"/>
      <c r="L49" s="98">
        <v>88.059200000000004</v>
      </c>
      <c r="M49" s="99"/>
      <c r="N49" s="98"/>
      <c r="O49" s="101"/>
      <c r="P49" s="101"/>
      <c r="Q49" s="101"/>
      <c r="R49" s="101"/>
      <c r="S49" s="101"/>
      <c r="T49" s="101"/>
      <c r="U49" s="99"/>
      <c r="V49" s="98">
        <v>18.14123</v>
      </c>
      <c r="W49" s="101"/>
      <c r="X49" s="101">
        <v>24.425360000000001</v>
      </c>
      <c r="Y49" s="99">
        <v>1.0612699999999999</v>
      </c>
      <c r="Z49" s="100"/>
      <c r="AA49" s="98"/>
      <c r="AB49" s="101"/>
      <c r="AC49" s="99"/>
      <c r="AD49" s="98"/>
      <c r="AE49" s="101"/>
      <c r="AF49" s="101"/>
      <c r="AG49" s="101"/>
      <c r="AH49" s="101">
        <v>12.23925</v>
      </c>
      <c r="AI49" s="101"/>
      <c r="AJ49" s="99">
        <v>10.27692</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99"/>
      <c r="CA49" s="98">
        <v>17.41583</v>
      </c>
      <c r="CB49" s="99">
        <v>44.053669999999997</v>
      </c>
      <c r="CC49" s="98"/>
      <c r="CD49" s="101"/>
      <c r="CE49" s="101"/>
      <c r="CF49" s="101"/>
      <c r="CG49" s="101"/>
      <c r="CH49" s="101"/>
      <c r="CI49" s="101">
        <v>47.905140000000003</v>
      </c>
      <c r="CJ49" s="101">
        <v>53.710120000000003</v>
      </c>
      <c r="CK49" s="101"/>
      <c r="CL49" s="101"/>
      <c r="CM49" s="101"/>
      <c r="CN49" s="99">
        <v>191.19621000000001</v>
      </c>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E49" s="1"/>
      <c r="HF49" s="98">
        <v>2845.3756000000003</v>
      </c>
      <c r="HG49" s="101">
        <v>2827.2343700000001</v>
      </c>
      <c r="HH49" s="99">
        <v>851.91136999999992</v>
      </c>
    </row>
    <row r="50" spans="1:216" x14ac:dyDescent="0.25">
      <c r="A50" s="1"/>
      <c r="B50" s="97" t="s">
        <v>722</v>
      </c>
      <c r="C50" s="98"/>
      <c r="D50" s="99"/>
      <c r="E50" s="100"/>
      <c r="F50" s="98"/>
      <c r="G50" s="101"/>
      <c r="H50" s="101">
        <v>8.8258700000000001</v>
      </c>
      <c r="I50" s="99">
        <v>8.5166900000000005</v>
      </c>
      <c r="J50" s="98"/>
      <c r="K50" s="99"/>
      <c r="L50" s="98">
        <v>88.059200000000004</v>
      </c>
      <c r="M50" s="99"/>
      <c r="N50" s="98"/>
      <c r="O50" s="101"/>
      <c r="P50" s="101"/>
      <c r="Q50" s="101"/>
      <c r="R50" s="101"/>
      <c r="S50" s="101"/>
      <c r="T50" s="101"/>
      <c r="U50" s="99"/>
      <c r="V50" s="98">
        <v>18.14123</v>
      </c>
      <c r="W50" s="101"/>
      <c r="X50" s="101">
        <v>24.425360000000001</v>
      </c>
      <c r="Y50" s="99">
        <v>1.0612699999999999</v>
      </c>
      <c r="Z50" s="100"/>
      <c r="AA50" s="98"/>
      <c r="AB50" s="101"/>
      <c r="AC50" s="99"/>
      <c r="AD50" s="98"/>
      <c r="AE50" s="101"/>
      <c r="AF50" s="101"/>
      <c r="AG50" s="101"/>
      <c r="AH50" s="101">
        <v>12.23925</v>
      </c>
      <c r="AI50" s="101"/>
      <c r="AJ50" s="99">
        <v>10.27692</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99"/>
      <c r="CA50" s="98">
        <v>17.41583</v>
      </c>
      <c r="CB50" s="99">
        <v>44.053669999999997</v>
      </c>
      <c r="CC50" s="98"/>
      <c r="CD50" s="101"/>
      <c r="CE50" s="101"/>
      <c r="CF50" s="101"/>
      <c r="CG50" s="101"/>
      <c r="CH50" s="101"/>
      <c r="CI50" s="101">
        <v>47.905140000000003</v>
      </c>
      <c r="CJ50" s="101">
        <v>53.710120000000003</v>
      </c>
      <c r="CK50" s="101"/>
      <c r="CL50" s="101"/>
      <c r="CM50" s="101"/>
      <c r="CN50" s="99">
        <v>191.19621000000001</v>
      </c>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E50" s="1"/>
      <c r="HF50" s="98">
        <v>2845.3756000000003</v>
      </c>
      <c r="HG50" s="101">
        <v>2827.2343700000001</v>
      </c>
      <c r="HH50" s="99">
        <v>851.91136999999992</v>
      </c>
    </row>
    <row r="51" spans="1:216" x14ac:dyDescent="0.25">
      <c r="A51" s="1"/>
      <c r="B51" s="97" t="s">
        <v>723</v>
      </c>
      <c r="C51" s="98"/>
      <c r="D51" s="99"/>
      <c r="E51" s="100"/>
      <c r="F51" s="98"/>
      <c r="G51" s="101"/>
      <c r="H51" s="101">
        <v>8.8258700000000001</v>
      </c>
      <c r="I51" s="99">
        <v>8.5166900000000005</v>
      </c>
      <c r="J51" s="98"/>
      <c r="K51" s="99"/>
      <c r="L51" s="98">
        <v>88.059200000000004</v>
      </c>
      <c r="M51" s="99"/>
      <c r="N51" s="98"/>
      <c r="O51" s="101"/>
      <c r="P51" s="101"/>
      <c r="Q51" s="101"/>
      <c r="R51" s="101"/>
      <c r="S51" s="101"/>
      <c r="T51" s="101"/>
      <c r="U51" s="99"/>
      <c r="V51" s="98">
        <v>18.14123</v>
      </c>
      <c r="W51" s="101"/>
      <c r="X51" s="101">
        <v>24.425360000000001</v>
      </c>
      <c r="Y51" s="99">
        <v>1.0612699999999999</v>
      </c>
      <c r="Z51" s="100"/>
      <c r="AA51" s="98"/>
      <c r="AB51" s="101"/>
      <c r="AC51" s="99"/>
      <c r="AD51" s="98"/>
      <c r="AE51" s="101"/>
      <c r="AF51" s="101"/>
      <c r="AG51" s="101"/>
      <c r="AH51" s="101">
        <v>12.23925</v>
      </c>
      <c r="AI51" s="101"/>
      <c r="AJ51" s="99">
        <v>10.27692</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99"/>
      <c r="CA51" s="98">
        <v>17.41583</v>
      </c>
      <c r="CB51" s="99">
        <v>44.053669999999997</v>
      </c>
      <c r="CC51" s="98"/>
      <c r="CD51" s="101"/>
      <c r="CE51" s="101"/>
      <c r="CF51" s="101"/>
      <c r="CG51" s="101"/>
      <c r="CH51" s="101"/>
      <c r="CI51" s="101">
        <v>47.905140000000003</v>
      </c>
      <c r="CJ51" s="101">
        <v>53.710120000000003</v>
      </c>
      <c r="CK51" s="101"/>
      <c r="CL51" s="101"/>
      <c r="CM51" s="101"/>
      <c r="CN51" s="99">
        <v>191.19621000000001</v>
      </c>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E51" s="1"/>
      <c r="HF51" s="98">
        <v>2845.3756000000003</v>
      </c>
      <c r="HG51" s="101">
        <v>2827.2343700000001</v>
      </c>
      <c r="HH51" s="99">
        <v>851.91136999999992</v>
      </c>
    </row>
    <row r="52" spans="1:216" x14ac:dyDescent="0.25">
      <c r="A52" s="1"/>
      <c r="B52" s="97" t="s">
        <v>724</v>
      </c>
      <c r="C52" s="98"/>
      <c r="D52" s="99"/>
      <c r="E52" s="100"/>
      <c r="F52" s="98"/>
      <c r="G52" s="101"/>
      <c r="H52" s="101">
        <v>8.8258700000000001</v>
      </c>
      <c r="I52" s="99">
        <v>8.5166900000000005</v>
      </c>
      <c r="J52" s="98"/>
      <c r="K52" s="99"/>
      <c r="L52" s="98">
        <v>88.059200000000004</v>
      </c>
      <c r="M52" s="99"/>
      <c r="N52" s="98"/>
      <c r="O52" s="101"/>
      <c r="P52" s="101"/>
      <c r="Q52" s="101"/>
      <c r="R52" s="101"/>
      <c r="S52" s="101"/>
      <c r="T52" s="101"/>
      <c r="U52" s="99"/>
      <c r="V52" s="98">
        <v>18.14123</v>
      </c>
      <c r="W52" s="101"/>
      <c r="X52" s="101">
        <v>24.425360000000001</v>
      </c>
      <c r="Y52" s="99">
        <v>1.0612699999999999</v>
      </c>
      <c r="Z52" s="100"/>
      <c r="AA52" s="98"/>
      <c r="AB52" s="101"/>
      <c r="AC52" s="99"/>
      <c r="AD52" s="98"/>
      <c r="AE52" s="101"/>
      <c r="AF52" s="101"/>
      <c r="AG52" s="101"/>
      <c r="AH52" s="101">
        <v>12.23925</v>
      </c>
      <c r="AI52" s="101"/>
      <c r="AJ52" s="99">
        <v>10.27692</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99"/>
      <c r="CA52" s="98">
        <v>17.41583</v>
      </c>
      <c r="CB52" s="99">
        <v>44.053669999999997</v>
      </c>
      <c r="CC52" s="98"/>
      <c r="CD52" s="101"/>
      <c r="CE52" s="101"/>
      <c r="CF52" s="101"/>
      <c r="CG52" s="101"/>
      <c r="CH52" s="101"/>
      <c r="CI52" s="101">
        <v>47.905140000000003</v>
      </c>
      <c r="CJ52" s="101">
        <v>53.710120000000003</v>
      </c>
      <c r="CK52" s="101"/>
      <c r="CL52" s="101"/>
      <c r="CM52" s="101"/>
      <c r="CN52" s="99">
        <v>191.19621000000001</v>
      </c>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E52" s="1"/>
      <c r="HF52" s="98">
        <v>2845.3756000000003</v>
      </c>
      <c r="HG52" s="101">
        <v>2827.2343700000001</v>
      </c>
      <c r="HH52" s="99">
        <v>761.69428999999991</v>
      </c>
    </row>
    <row r="53" spans="1:216" x14ac:dyDescent="0.25">
      <c r="A53" s="1"/>
      <c r="B53" s="97" t="s">
        <v>725</v>
      </c>
      <c r="C53" s="98"/>
      <c r="D53" s="99"/>
      <c r="E53" s="100"/>
      <c r="F53" s="98"/>
      <c r="G53" s="101"/>
      <c r="H53" s="101">
        <v>8.8258700000000001</v>
      </c>
      <c r="I53" s="99">
        <v>8.5166900000000005</v>
      </c>
      <c r="J53" s="98"/>
      <c r="K53" s="99"/>
      <c r="L53" s="98">
        <v>88.059200000000004</v>
      </c>
      <c r="M53" s="99"/>
      <c r="N53" s="98"/>
      <c r="O53" s="101"/>
      <c r="P53" s="101"/>
      <c r="Q53" s="101"/>
      <c r="R53" s="101"/>
      <c r="S53" s="101"/>
      <c r="T53" s="101"/>
      <c r="U53" s="99"/>
      <c r="V53" s="98">
        <v>18.14123</v>
      </c>
      <c r="W53" s="101"/>
      <c r="X53" s="101">
        <v>24.425360000000001</v>
      </c>
      <c r="Y53" s="99">
        <v>1.0612699999999999</v>
      </c>
      <c r="Z53" s="100"/>
      <c r="AA53" s="98"/>
      <c r="AB53" s="101"/>
      <c r="AC53" s="99">
        <v>17.295719999999999</v>
      </c>
      <c r="AD53" s="98"/>
      <c r="AE53" s="101"/>
      <c r="AF53" s="101"/>
      <c r="AG53" s="101"/>
      <c r="AH53" s="101">
        <v>12.23925</v>
      </c>
      <c r="AI53" s="101"/>
      <c r="AJ53" s="99">
        <v>10.27692</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99"/>
      <c r="CA53" s="98">
        <v>17.41583</v>
      </c>
      <c r="CB53" s="99">
        <v>44.053669999999997</v>
      </c>
      <c r="CC53" s="98"/>
      <c r="CD53" s="101"/>
      <c r="CE53" s="101"/>
      <c r="CF53" s="101"/>
      <c r="CG53" s="101"/>
      <c r="CH53" s="101"/>
      <c r="CI53" s="101">
        <v>47.905140000000003</v>
      </c>
      <c r="CJ53" s="101">
        <v>53.710120000000003</v>
      </c>
      <c r="CK53" s="101"/>
      <c r="CL53" s="101"/>
      <c r="CM53" s="101"/>
      <c r="CN53" s="99">
        <v>191.19621000000001</v>
      </c>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E53" s="1"/>
      <c r="HF53" s="98">
        <v>2862.6713200000004</v>
      </c>
      <c r="HG53" s="101">
        <v>2844.5300900000002</v>
      </c>
      <c r="HH53" s="99">
        <v>677.01812999999993</v>
      </c>
    </row>
    <row r="54" spans="1:216" ht="15.75" thickBot="1" x14ac:dyDescent="0.3">
      <c r="A54" s="1"/>
      <c r="B54" s="97" t="s">
        <v>1291</v>
      </c>
      <c r="C54" s="98"/>
      <c r="D54" s="99"/>
      <c r="E54" s="100"/>
      <c r="F54" s="98"/>
      <c r="G54" s="101"/>
      <c r="H54" s="101">
        <v>8.8258700000000001</v>
      </c>
      <c r="I54" s="99">
        <v>8.5166900000000005</v>
      </c>
      <c r="J54" s="98"/>
      <c r="K54" s="99"/>
      <c r="L54" s="98">
        <v>88.059200000000004</v>
      </c>
      <c r="M54" s="99"/>
      <c r="N54" s="98"/>
      <c r="O54" s="101"/>
      <c r="P54" s="101"/>
      <c r="Q54" s="101"/>
      <c r="R54" s="101"/>
      <c r="S54" s="101"/>
      <c r="T54" s="101"/>
      <c r="U54" s="99"/>
      <c r="V54" s="98">
        <v>18.14123</v>
      </c>
      <c r="W54" s="101"/>
      <c r="X54" s="101">
        <v>24.425360000000001</v>
      </c>
      <c r="Y54" s="99">
        <v>1.0612699999999999</v>
      </c>
      <c r="Z54" s="100"/>
      <c r="AA54" s="98"/>
      <c r="AB54" s="101"/>
      <c r="AC54" s="99">
        <v>17.295719999999999</v>
      </c>
      <c r="AD54" s="98"/>
      <c r="AE54" s="101"/>
      <c r="AF54" s="101"/>
      <c r="AG54" s="101"/>
      <c r="AH54" s="101">
        <v>12.23925</v>
      </c>
      <c r="AI54" s="101"/>
      <c r="AJ54" s="99">
        <v>10.27692</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173.52816999999999</v>
      </c>
      <c r="BU54" s="101"/>
      <c r="BV54" s="101">
        <v>110.49702000000001</v>
      </c>
      <c r="BW54" s="101">
        <v>206.49456000000001</v>
      </c>
      <c r="BX54" s="101">
        <v>206.11548999999999</v>
      </c>
      <c r="BY54" s="101">
        <v>205.99002999999999</v>
      </c>
      <c r="BZ54" s="99"/>
      <c r="CA54" s="98">
        <v>17.41583</v>
      </c>
      <c r="CB54" s="99">
        <v>44.053669999999997</v>
      </c>
      <c r="CC54" s="98"/>
      <c r="CD54" s="101"/>
      <c r="CE54" s="101"/>
      <c r="CF54" s="101"/>
      <c r="CG54" s="101"/>
      <c r="CH54" s="101"/>
      <c r="CI54" s="101">
        <v>47.905140000000003</v>
      </c>
      <c r="CJ54" s="101">
        <v>53.710120000000003</v>
      </c>
      <c r="CK54" s="101"/>
      <c r="CL54" s="101"/>
      <c r="CM54" s="101"/>
      <c r="CN54" s="99">
        <v>191.19621000000001</v>
      </c>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E54" s="1"/>
      <c r="HF54" s="98">
        <v>3036.1994900000004</v>
      </c>
      <c r="HG54" s="101">
        <v>3018.0582600000002</v>
      </c>
      <c r="HH54" s="99">
        <v>768.67939999999999</v>
      </c>
    </row>
    <row r="55" spans="1:216" ht="15.75" thickBot="1" x14ac:dyDescent="0.3">
      <c r="A55" s="1"/>
      <c r="B55" s="106" t="s">
        <v>815</v>
      </c>
      <c r="C55" s="107">
        <v>0</v>
      </c>
      <c r="D55" s="108">
        <v>0</v>
      </c>
      <c r="E55" s="109">
        <v>0</v>
      </c>
      <c r="F55" s="107">
        <v>0</v>
      </c>
      <c r="G55" s="110">
        <v>0</v>
      </c>
      <c r="H55" s="110">
        <v>211.82087999999999</v>
      </c>
      <c r="I55" s="108">
        <v>204.40056000000001</v>
      </c>
      <c r="J55" s="107">
        <v>0</v>
      </c>
      <c r="K55" s="108">
        <v>0</v>
      </c>
      <c r="L55" s="107">
        <v>2113.4207999999999</v>
      </c>
      <c r="M55" s="108">
        <v>0</v>
      </c>
      <c r="N55" s="107">
        <v>0</v>
      </c>
      <c r="O55" s="110">
        <v>0</v>
      </c>
      <c r="P55" s="110">
        <v>0</v>
      </c>
      <c r="Q55" s="110">
        <v>1410.4485</v>
      </c>
      <c r="R55" s="110">
        <v>0</v>
      </c>
      <c r="S55" s="110">
        <v>0</v>
      </c>
      <c r="T55" s="110">
        <v>0</v>
      </c>
      <c r="U55" s="108">
        <v>0</v>
      </c>
      <c r="V55" s="107">
        <v>435.38952</v>
      </c>
      <c r="W55" s="110">
        <v>0</v>
      </c>
      <c r="X55" s="110">
        <v>586.20863999999995</v>
      </c>
      <c r="Y55" s="108">
        <v>25.470479999999998</v>
      </c>
      <c r="Z55" s="109">
        <v>0</v>
      </c>
      <c r="AA55" s="107">
        <v>0</v>
      </c>
      <c r="AB55" s="110">
        <v>0</v>
      </c>
      <c r="AC55" s="108">
        <v>164.30933999999999</v>
      </c>
      <c r="AD55" s="107">
        <v>0</v>
      </c>
      <c r="AE55" s="110">
        <v>0</v>
      </c>
      <c r="AF55" s="110">
        <v>0</v>
      </c>
      <c r="AG55" s="110">
        <v>0</v>
      </c>
      <c r="AH55" s="110">
        <v>293.74200000000002</v>
      </c>
      <c r="AI55" s="110">
        <v>0</v>
      </c>
      <c r="AJ55" s="108">
        <v>208.09825499999999</v>
      </c>
      <c r="AK55" s="109">
        <v>0</v>
      </c>
      <c r="AL55" s="109">
        <v>0</v>
      </c>
      <c r="AM55" s="109">
        <v>4304.9572799999996</v>
      </c>
      <c r="AN55" s="107">
        <v>0</v>
      </c>
      <c r="AO55" s="108">
        <v>0</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4909.992765</v>
      </c>
      <c r="BU55" s="110">
        <v>0</v>
      </c>
      <c r="BV55" s="110">
        <v>2651.92848</v>
      </c>
      <c r="BW55" s="110">
        <v>4955.8694400000004</v>
      </c>
      <c r="BX55" s="110">
        <v>4946.7717599999996</v>
      </c>
      <c r="BY55" s="110">
        <v>4943.7607200000002</v>
      </c>
      <c r="BZ55" s="108">
        <v>0</v>
      </c>
      <c r="CA55" s="107">
        <v>417.97991999999999</v>
      </c>
      <c r="CB55" s="108">
        <v>1057.28808</v>
      </c>
      <c r="CC55" s="107">
        <v>0</v>
      </c>
      <c r="CD55" s="110">
        <v>0</v>
      </c>
      <c r="CE55" s="110">
        <v>0</v>
      </c>
      <c r="CF55" s="110">
        <v>0</v>
      </c>
      <c r="CG55" s="110">
        <v>0</v>
      </c>
      <c r="CH55" s="110">
        <v>0</v>
      </c>
      <c r="CI55" s="110">
        <v>766.48224000000005</v>
      </c>
      <c r="CJ55" s="110">
        <v>1289.04288</v>
      </c>
      <c r="CK55" s="110">
        <v>0</v>
      </c>
      <c r="CL55" s="110">
        <v>0</v>
      </c>
      <c r="CM55" s="110">
        <v>0</v>
      </c>
      <c r="CN55" s="108">
        <v>4588.7090399999997</v>
      </c>
      <c r="CO55" s="107">
        <v>4333.28352</v>
      </c>
      <c r="CP55" s="110">
        <v>4332.58824</v>
      </c>
      <c r="CQ55" s="110">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0</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1222.2110399999999</v>
      </c>
      <c r="GO55" s="108">
        <v>0</v>
      </c>
      <c r="GP55" s="107">
        <v>0</v>
      </c>
      <c r="GQ55" s="108">
        <v>0</v>
      </c>
      <c r="GR55" s="109">
        <v>0</v>
      </c>
      <c r="GS55" s="109">
        <v>0</v>
      </c>
      <c r="GT55" s="109">
        <v>0</v>
      </c>
      <c r="GU55" s="1"/>
      <c r="GV55" s="109">
        <v>0</v>
      </c>
      <c r="GW55" s="109">
        <v>0</v>
      </c>
      <c r="GX55" s="109">
        <v>0</v>
      </c>
      <c r="GY55" s="109">
        <v>0</v>
      </c>
      <c r="GZ55" s="109">
        <v>0</v>
      </c>
      <c r="HA55" s="109">
        <v>0</v>
      </c>
      <c r="HB55" s="109">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1292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1293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1294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1295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71</v>
      </c>
      <c r="C6" s="228"/>
      <c r="D6" s="228"/>
      <c r="E6" s="228"/>
      <c r="F6" s="228"/>
      <c r="G6" s="228"/>
      <c r="H6" s="228" t="s">
        <v>204</v>
      </c>
      <c r="I6" s="228"/>
      <c r="J6" s="228" t="s">
        <v>75</v>
      </c>
      <c r="K6" s="228"/>
      <c r="L6" s="228"/>
      <c r="M6" s="228" t="s">
        <v>475</v>
      </c>
      <c r="N6" s="228"/>
      <c r="O6" s="228" t="s">
        <v>246</v>
      </c>
      <c r="P6" s="228" t="s">
        <v>474</v>
      </c>
      <c r="Q6" s="228"/>
      <c r="R6" s="228"/>
      <c r="S6" s="228"/>
      <c r="T6" s="228" t="s">
        <v>476</v>
      </c>
      <c r="U6" s="228" t="s">
        <v>260</v>
      </c>
      <c r="V6" s="228" t="s">
        <v>84</v>
      </c>
      <c r="W6" s="228"/>
      <c r="X6" s="228"/>
      <c r="Y6" s="228"/>
      <c r="Z6" s="228"/>
      <c r="AA6" s="228" t="s">
        <v>107</v>
      </c>
      <c r="AB6" s="228"/>
      <c r="AC6" s="228" t="s">
        <v>118</v>
      </c>
      <c r="AD6" s="228"/>
      <c r="AE6" s="228"/>
      <c r="AF6" s="228"/>
      <c r="AG6" s="228" t="s">
        <v>123</v>
      </c>
      <c r="AH6" s="228"/>
      <c r="AI6" s="228"/>
      <c r="AJ6" s="228"/>
      <c r="AK6" s="228"/>
      <c r="AL6" s="228" t="s">
        <v>401</v>
      </c>
      <c r="AM6" s="228"/>
      <c r="AN6" s="228" t="s">
        <v>57</v>
      </c>
      <c r="AO6" s="228"/>
      <c r="AP6" s="228"/>
      <c r="AQ6" s="228"/>
      <c r="AR6" s="228"/>
      <c r="AS6" s="228"/>
      <c r="AT6" s="228"/>
      <c r="AU6" s="228"/>
      <c r="AV6" s="228"/>
      <c r="AW6" s="228"/>
    </row>
    <row r="7" spans="1:49" ht="38.25" x14ac:dyDescent="0.25">
      <c r="A7" s="116" t="s">
        <v>1297</v>
      </c>
      <c r="B7" s="116" t="s">
        <v>1298</v>
      </c>
      <c r="C7" s="116" t="s">
        <v>1298</v>
      </c>
      <c r="D7" s="116" t="s">
        <v>1298</v>
      </c>
      <c r="E7" s="116" t="s">
        <v>1298</v>
      </c>
      <c r="F7" s="116" t="s">
        <v>1298</v>
      </c>
      <c r="G7" s="116" t="s">
        <v>1298</v>
      </c>
      <c r="H7" s="116" t="s">
        <v>1299</v>
      </c>
      <c r="I7" s="116" t="s">
        <v>1300</v>
      </c>
      <c r="J7" s="116" t="s">
        <v>1301</v>
      </c>
      <c r="K7" s="116" t="s">
        <v>1301</v>
      </c>
      <c r="L7" s="116" t="s">
        <v>1301</v>
      </c>
      <c r="M7" s="116" t="s">
        <v>1302</v>
      </c>
      <c r="N7" s="116" t="s">
        <v>1302</v>
      </c>
      <c r="O7" s="116" t="s">
        <v>1303</v>
      </c>
      <c r="P7" s="116" t="s">
        <v>524</v>
      </c>
      <c r="Q7" s="116" t="s">
        <v>524</v>
      </c>
      <c r="R7" s="116" t="s">
        <v>524</v>
      </c>
      <c r="S7" s="116" t="s">
        <v>524</v>
      </c>
      <c r="T7" s="116" t="s">
        <v>1304</v>
      </c>
      <c r="U7" s="116" t="s">
        <v>1305</v>
      </c>
      <c r="V7" s="116" t="s">
        <v>1306</v>
      </c>
      <c r="W7" s="116" t="s">
        <v>1307</v>
      </c>
      <c r="X7" s="116" t="s">
        <v>1307</v>
      </c>
      <c r="Y7" s="116" t="s">
        <v>1308</v>
      </c>
      <c r="Z7" s="116" t="s">
        <v>1309</v>
      </c>
      <c r="AA7" s="116" t="s">
        <v>524</v>
      </c>
      <c r="AB7" s="116" t="s">
        <v>524</v>
      </c>
      <c r="AC7" s="116" t="s">
        <v>1310</v>
      </c>
      <c r="AD7" s="116" t="s">
        <v>1311</v>
      </c>
      <c r="AE7" s="116" t="s">
        <v>1312</v>
      </c>
      <c r="AF7" s="116" t="s">
        <v>1310</v>
      </c>
      <c r="AG7" s="116" t="s">
        <v>1313</v>
      </c>
      <c r="AH7" s="116" t="s">
        <v>1313</v>
      </c>
      <c r="AI7" s="116" t="s">
        <v>1314</v>
      </c>
      <c r="AJ7" s="116" t="s">
        <v>1315</v>
      </c>
      <c r="AK7" s="116" t="s">
        <v>1315</v>
      </c>
      <c r="AL7" s="116" t="s">
        <v>401</v>
      </c>
      <c r="AM7" s="116" t="s">
        <v>401</v>
      </c>
      <c r="AN7" s="116" t="s">
        <v>1316</v>
      </c>
      <c r="AO7" s="116" t="s">
        <v>524</v>
      </c>
      <c r="AP7" s="116" t="s">
        <v>524</v>
      </c>
      <c r="AQ7" s="116" t="s">
        <v>897</v>
      </c>
      <c r="AR7" s="116" t="s">
        <v>524</v>
      </c>
      <c r="AS7" s="116" t="s">
        <v>1307</v>
      </c>
      <c r="AT7" s="116" t="s">
        <v>1317</v>
      </c>
      <c r="AU7" s="116" t="s">
        <v>1306</v>
      </c>
      <c r="AV7" s="116" t="s">
        <v>1307</v>
      </c>
      <c r="AW7" s="116" t="s">
        <v>1318</v>
      </c>
    </row>
    <row r="8" spans="1:49" ht="25.5" x14ac:dyDescent="0.25">
      <c r="A8" s="116" t="s">
        <v>1319</v>
      </c>
      <c r="B8" s="116" t="s">
        <v>1320</v>
      </c>
      <c r="C8" s="116" t="s">
        <v>1320</v>
      </c>
      <c r="D8" s="116" t="s">
        <v>1321</v>
      </c>
      <c r="E8" s="116" t="s">
        <v>1321</v>
      </c>
      <c r="F8" s="116" t="s">
        <v>16</v>
      </c>
      <c r="G8" s="116" t="s">
        <v>1321</v>
      </c>
      <c r="H8" s="116" t="s">
        <v>1321</v>
      </c>
      <c r="I8" s="116" t="s">
        <v>1321</v>
      </c>
      <c r="J8" s="116" t="s">
        <v>1320</v>
      </c>
      <c r="K8" s="116" t="s">
        <v>1320</v>
      </c>
      <c r="L8" s="116" t="s">
        <v>16</v>
      </c>
      <c r="M8" s="116" t="s">
        <v>1321</v>
      </c>
      <c r="N8" s="116" t="s">
        <v>1321</v>
      </c>
      <c r="O8" s="116" t="s">
        <v>1321</v>
      </c>
      <c r="P8" s="116" t="s">
        <v>1321</v>
      </c>
      <c r="Q8" s="116" t="s">
        <v>1321</v>
      </c>
      <c r="R8" s="116" t="s">
        <v>1321</v>
      </c>
      <c r="S8" s="116" t="s">
        <v>1321</v>
      </c>
      <c r="T8" s="116" t="s">
        <v>1321</v>
      </c>
      <c r="U8" s="116" t="s">
        <v>1321</v>
      </c>
      <c r="V8" s="116" t="s">
        <v>1321</v>
      </c>
      <c r="W8" s="116" t="s">
        <v>1321</v>
      </c>
      <c r="X8" s="116" t="s">
        <v>1321</v>
      </c>
      <c r="Y8" s="116" t="s">
        <v>1321</v>
      </c>
      <c r="Z8" s="116" t="s">
        <v>1321</v>
      </c>
      <c r="AA8" s="116" t="s">
        <v>1321</v>
      </c>
      <c r="AB8" s="116" t="s">
        <v>1321</v>
      </c>
      <c r="AC8" s="116" t="s">
        <v>1321</v>
      </c>
      <c r="AD8" s="116" t="s">
        <v>16</v>
      </c>
      <c r="AE8" s="116" t="s">
        <v>1320</v>
      </c>
      <c r="AF8" s="116" t="s">
        <v>1321</v>
      </c>
      <c r="AG8" s="116" t="s">
        <v>1321</v>
      </c>
      <c r="AH8" s="116" t="s">
        <v>1321</v>
      </c>
      <c r="AI8" s="116" t="s">
        <v>1320</v>
      </c>
      <c r="AJ8" s="116" t="s">
        <v>1321</v>
      </c>
      <c r="AK8" s="116" t="s">
        <v>1321</v>
      </c>
      <c r="AL8" s="116" t="s">
        <v>1321</v>
      </c>
      <c r="AM8" s="116" t="s">
        <v>1321</v>
      </c>
      <c r="AN8" s="116" t="s">
        <v>1321</v>
      </c>
      <c r="AO8" s="116" t="s">
        <v>1321</v>
      </c>
      <c r="AP8" s="116" t="s">
        <v>1321</v>
      </c>
      <c r="AQ8" s="116" t="s">
        <v>1321</v>
      </c>
      <c r="AR8" s="116" t="s">
        <v>1321</v>
      </c>
      <c r="AS8" s="116" t="s">
        <v>1321</v>
      </c>
      <c r="AT8" s="116" t="s">
        <v>1321</v>
      </c>
      <c r="AU8" s="116" t="s">
        <v>1321</v>
      </c>
      <c r="AV8" s="116" t="s">
        <v>1321</v>
      </c>
      <c r="AW8" s="116" t="s">
        <v>1321</v>
      </c>
    </row>
    <row r="9" spans="1:49" ht="38.25" x14ac:dyDescent="0.25">
      <c r="A9" s="116" t="s">
        <v>6</v>
      </c>
      <c r="B9" s="116" t="s">
        <v>1322</v>
      </c>
      <c r="C9" s="116" t="s">
        <v>1323</v>
      </c>
      <c r="D9" s="116" t="s">
        <v>1324</v>
      </c>
      <c r="E9" s="116" t="s">
        <v>1324</v>
      </c>
      <c r="F9" s="116" t="s">
        <v>72</v>
      </c>
      <c r="G9" s="116" t="s">
        <v>1324</v>
      </c>
      <c r="H9" s="116" t="s">
        <v>560</v>
      </c>
      <c r="I9" s="116" t="s">
        <v>205</v>
      </c>
      <c r="J9" s="116" t="s">
        <v>1325</v>
      </c>
      <c r="K9" s="116" t="s">
        <v>1326</v>
      </c>
      <c r="L9" s="116" t="s">
        <v>843</v>
      </c>
      <c r="M9" s="116" t="s">
        <v>1327</v>
      </c>
      <c r="N9" s="116" t="s">
        <v>1327</v>
      </c>
      <c r="O9" s="116" t="s">
        <v>1328</v>
      </c>
      <c r="P9" s="116" t="s">
        <v>1329</v>
      </c>
      <c r="Q9" s="116" t="s">
        <v>1330</v>
      </c>
      <c r="R9" s="116" t="s">
        <v>1331</v>
      </c>
      <c r="S9" s="116" t="s">
        <v>1332</v>
      </c>
      <c r="T9" s="116" t="s">
        <v>559</v>
      </c>
      <c r="U9" s="116" t="s">
        <v>1333</v>
      </c>
      <c r="V9" s="116" t="s">
        <v>1334</v>
      </c>
      <c r="W9" s="116" t="s">
        <v>1335</v>
      </c>
      <c r="X9" s="116" t="s">
        <v>1335</v>
      </c>
      <c r="Y9" s="116" t="s">
        <v>1336</v>
      </c>
      <c r="Z9" s="116" t="s">
        <v>1337</v>
      </c>
      <c r="AA9" s="116" t="s">
        <v>1338</v>
      </c>
      <c r="AB9" s="116" t="s">
        <v>538</v>
      </c>
      <c r="AC9" s="116" t="s">
        <v>1339</v>
      </c>
      <c r="AD9" s="116" t="s">
        <v>879</v>
      </c>
      <c r="AE9" s="116" t="s">
        <v>1340</v>
      </c>
      <c r="AF9" s="116" t="s">
        <v>1339</v>
      </c>
      <c r="AG9" s="116" t="s">
        <v>1341</v>
      </c>
      <c r="AH9" s="116" t="s">
        <v>1341</v>
      </c>
      <c r="AI9" s="116" t="s">
        <v>1342</v>
      </c>
      <c r="AJ9" s="116" t="s">
        <v>1343</v>
      </c>
      <c r="AK9" s="116" t="s">
        <v>1343</v>
      </c>
      <c r="AL9" s="116" t="s">
        <v>401</v>
      </c>
      <c r="AM9" s="116" t="s">
        <v>1344</v>
      </c>
      <c r="AN9" s="116" t="s">
        <v>1345</v>
      </c>
      <c r="AO9" s="116" t="s">
        <v>1346</v>
      </c>
      <c r="AP9" s="116" t="s">
        <v>1346</v>
      </c>
      <c r="AQ9" s="116" t="s">
        <v>1347</v>
      </c>
      <c r="AR9" s="116" t="s">
        <v>1348</v>
      </c>
      <c r="AS9" s="116" t="s">
        <v>1349</v>
      </c>
      <c r="AT9" s="116" t="s">
        <v>1350</v>
      </c>
      <c r="AU9" s="116" t="s">
        <v>1351</v>
      </c>
      <c r="AV9" s="116" t="s">
        <v>1352</v>
      </c>
      <c r="AW9" s="116" t="s">
        <v>1353</v>
      </c>
    </row>
    <row r="10" spans="1:49" ht="51" x14ac:dyDescent="0.25">
      <c r="A10" s="116" t="s">
        <v>955</v>
      </c>
      <c r="B10" s="116" t="s">
        <v>1354</v>
      </c>
      <c r="C10" s="116" t="s">
        <v>1354</v>
      </c>
      <c r="D10" s="116" t="s">
        <v>1355</v>
      </c>
      <c r="E10" s="116" t="s">
        <v>1356</v>
      </c>
      <c r="F10" s="116" t="s">
        <v>1357</v>
      </c>
      <c r="G10" s="116" t="s">
        <v>1358</v>
      </c>
      <c r="H10" s="116" t="s">
        <v>1355</v>
      </c>
      <c r="I10" s="116" t="s">
        <v>1355</v>
      </c>
      <c r="J10" s="116" t="s">
        <v>1354</v>
      </c>
      <c r="K10" s="116" t="s">
        <v>1354</v>
      </c>
      <c r="L10" s="116" t="s">
        <v>1357</v>
      </c>
      <c r="M10" s="116" t="s">
        <v>1356</v>
      </c>
      <c r="N10" s="116" t="s">
        <v>1358</v>
      </c>
      <c r="O10" s="116" t="s">
        <v>1355</v>
      </c>
      <c r="P10" s="116" t="s">
        <v>1358</v>
      </c>
      <c r="Q10" s="116" t="s">
        <v>1358</v>
      </c>
      <c r="R10" s="116" t="s">
        <v>1358</v>
      </c>
      <c r="S10" s="116" t="s">
        <v>1355</v>
      </c>
      <c r="T10" s="116" t="s">
        <v>1358</v>
      </c>
      <c r="U10" s="116" t="s">
        <v>1355</v>
      </c>
      <c r="V10" s="116" t="s">
        <v>1358</v>
      </c>
      <c r="W10" s="116" t="s">
        <v>1358</v>
      </c>
      <c r="X10" s="116" t="s">
        <v>1356</v>
      </c>
      <c r="Y10" s="116" t="s">
        <v>1358</v>
      </c>
      <c r="Z10" s="116" t="s">
        <v>1358</v>
      </c>
      <c r="AA10" s="116" t="s">
        <v>1355</v>
      </c>
      <c r="AB10" s="116" t="s">
        <v>1358</v>
      </c>
      <c r="AC10" s="116" t="s">
        <v>1355</v>
      </c>
      <c r="AD10" s="116" t="s">
        <v>1357</v>
      </c>
      <c r="AE10" s="116" t="s">
        <v>1355</v>
      </c>
      <c r="AF10" s="116" t="s">
        <v>1355</v>
      </c>
      <c r="AG10" s="116" t="s">
        <v>1355</v>
      </c>
      <c r="AH10" s="116" t="s">
        <v>1358</v>
      </c>
      <c r="AI10" s="116" t="s">
        <v>1358</v>
      </c>
      <c r="AJ10" s="116" t="s">
        <v>1355</v>
      </c>
      <c r="AK10" s="116" t="s">
        <v>1358</v>
      </c>
      <c r="AL10" s="116" t="s">
        <v>1355</v>
      </c>
      <c r="AM10" s="116" t="s">
        <v>1358</v>
      </c>
      <c r="AN10" s="116" t="s">
        <v>1358</v>
      </c>
      <c r="AO10" s="116" t="s">
        <v>1355</v>
      </c>
      <c r="AP10" s="116" t="s">
        <v>1358</v>
      </c>
      <c r="AQ10" s="116" t="s">
        <v>1358</v>
      </c>
      <c r="AR10" s="116" t="s">
        <v>1355</v>
      </c>
      <c r="AS10" s="116" t="s">
        <v>1355</v>
      </c>
      <c r="AT10" s="116" t="s">
        <v>1355</v>
      </c>
      <c r="AU10" s="116" t="s">
        <v>1355</v>
      </c>
      <c r="AV10" s="116" t="s">
        <v>1355</v>
      </c>
      <c r="AW10" s="116" t="s">
        <v>1358</v>
      </c>
    </row>
    <row r="11" spans="1:49" x14ac:dyDescent="0.25">
      <c r="A11" s="116" t="s">
        <v>64</v>
      </c>
      <c r="B11" s="116" t="s">
        <v>1359</v>
      </c>
      <c r="C11" s="116" t="s">
        <v>1359</v>
      </c>
      <c r="D11" s="116" t="s">
        <v>1359</v>
      </c>
      <c r="E11" s="116" t="s">
        <v>1359</v>
      </c>
      <c r="F11" s="116" t="s">
        <v>1359</v>
      </c>
      <c r="G11" s="116" t="s">
        <v>1359</v>
      </c>
      <c r="H11" s="116" t="s">
        <v>1359</v>
      </c>
      <c r="I11" s="116" t="s">
        <v>1359</v>
      </c>
      <c r="J11" s="116" t="s">
        <v>1359</v>
      </c>
      <c r="K11" s="116" t="s">
        <v>1359</v>
      </c>
      <c r="L11" s="116" t="s">
        <v>1359</v>
      </c>
      <c r="M11" s="116" t="s">
        <v>1359</v>
      </c>
      <c r="N11" s="116" t="s">
        <v>1359</v>
      </c>
      <c r="O11" s="116" t="s">
        <v>1359</v>
      </c>
      <c r="P11" s="116" t="s">
        <v>1359</v>
      </c>
      <c r="Q11" s="116" t="s">
        <v>1359</v>
      </c>
      <c r="R11" s="116" t="s">
        <v>1359</v>
      </c>
      <c r="S11" s="116" t="s">
        <v>1359</v>
      </c>
      <c r="T11" s="116" t="s">
        <v>1359</v>
      </c>
      <c r="U11" s="116" t="s">
        <v>1359</v>
      </c>
      <c r="V11" s="116" t="s">
        <v>1359</v>
      </c>
      <c r="W11" s="116" t="s">
        <v>1359</v>
      </c>
      <c r="X11" s="116" t="s">
        <v>1359</v>
      </c>
      <c r="Y11" s="116" t="s">
        <v>1359</v>
      </c>
      <c r="Z11" s="116" t="s">
        <v>1359</v>
      </c>
      <c r="AA11" s="116" t="s">
        <v>1359</v>
      </c>
      <c r="AB11" s="116" t="s">
        <v>1359</v>
      </c>
      <c r="AC11" s="116" t="s">
        <v>1359</v>
      </c>
      <c r="AD11" s="116" t="s">
        <v>1359</v>
      </c>
      <c r="AE11" s="116" t="s">
        <v>1359</v>
      </c>
      <c r="AF11" s="116" t="s">
        <v>1359</v>
      </c>
      <c r="AG11" s="116" t="s">
        <v>1359</v>
      </c>
      <c r="AH11" s="116" t="s">
        <v>1359</v>
      </c>
      <c r="AI11" s="116" t="s">
        <v>1359</v>
      </c>
      <c r="AJ11" s="116" t="s">
        <v>1359</v>
      </c>
      <c r="AK11" s="116" t="s">
        <v>1359</v>
      </c>
      <c r="AL11" s="116" t="s">
        <v>1359</v>
      </c>
      <c r="AM11" s="116" t="s">
        <v>1359</v>
      </c>
      <c r="AN11" s="116" t="s">
        <v>1359</v>
      </c>
      <c r="AO11" s="116" t="s">
        <v>1359</v>
      </c>
      <c r="AP11" s="116" t="s">
        <v>1359</v>
      </c>
      <c r="AQ11" s="116" t="s">
        <v>1359</v>
      </c>
      <c r="AR11" s="116" t="s">
        <v>1359</v>
      </c>
      <c r="AS11" s="116" t="s">
        <v>1359</v>
      </c>
      <c r="AT11" s="116" t="s">
        <v>1359</v>
      </c>
      <c r="AU11" s="116" t="s">
        <v>1359</v>
      </c>
      <c r="AV11" s="116" t="s">
        <v>1359</v>
      </c>
      <c r="AW11" s="116" t="s">
        <v>1359</v>
      </c>
    </row>
    <row r="12" spans="1:49" x14ac:dyDescent="0.25">
      <c r="A12" s="117" t="s">
        <v>69</v>
      </c>
      <c r="B12" s="118">
        <v>12</v>
      </c>
      <c r="C12" s="119">
        <v>38</v>
      </c>
      <c r="D12" s="119">
        <v>78.3</v>
      </c>
      <c r="E12" s="119">
        <v>76.220920000000007</v>
      </c>
      <c r="F12" s="119">
        <v>30.1</v>
      </c>
      <c r="G12" s="120">
        <v>90</v>
      </c>
      <c r="H12" s="118">
        <v>17.2</v>
      </c>
      <c r="I12" s="120">
        <v>98</v>
      </c>
      <c r="J12" s="118">
        <v>12.96</v>
      </c>
      <c r="K12" s="119">
        <v>13.03</v>
      </c>
      <c r="L12" s="120">
        <v>11.65</v>
      </c>
      <c r="M12" s="121" t="s">
        <v>1360</v>
      </c>
      <c r="N12" s="122" t="s">
        <v>1360</v>
      </c>
      <c r="O12" s="123">
        <v>1.8680000000000001</v>
      </c>
      <c r="P12" s="118">
        <v>167.01</v>
      </c>
      <c r="Q12" s="119">
        <v>133.28</v>
      </c>
      <c r="R12" s="119">
        <v>317.06</v>
      </c>
      <c r="S12" s="120">
        <v>238.90199999999999</v>
      </c>
      <c r="T12" s="123">
        <v>303.75900000000001</v>
      </c>
      <c r="U12" s="123">
        <v>8.44</v>
      </c>
      <c r="V12" s="118">
        <v>16.899999999999999</v>
      </c>
      <c r="W12" s="119">
        <v>13.95</v>
      </c>
      <c r="X12" s="119">
        <v>0.31</v>
      </c>
      <c r="Y12" s="119">
        <v>1.24</v>
      </c>
      <c r="Z12" s="120">
        <v>14.343999999999999</v>
      </c>
      <c r="AA12" s="118">
        <v>196.17</v>
      </c>
      <c r="AB12" s="120">
        <v>511.83</v>
      </c>
      <c r="AC12" s="118">
        <v>235.71299999999999</v>
      </c>
      <c r="AD12" s="119">
        <v>71.05</v>
      </c>
      <c r="AE12" s="119">
        <v>184.685</v>
      </c>
      <c r="AF12" s="120">
        <v>0</v>
      </c>
      <c r="AG12" s="118">
        <v>18.449020000000001</v>
      </c>
      <c r="AH12" s="119">
        <v>19.399999999999999</v>
      </c>
      <c r="AI12" s="119">
        <v>10.415380000000001</v>
      </c>
      <c r="AJ12" s="119">
        <v>27.512499999999999</v>
      </c>
      <c r="AK12" s="120">
        <v>29.7</v>
      </c>
      <c r="AL12" s="118">
        <v>59.38</v>
      </c>
      <c r="AM12" s="120">
        <v>59.64</v>
      </c>
      <c r="AN12" s="118">
        <v>125.146</v>
      </c>
      <c r="AO12" s="124" t="s">
        <v>1360</v>
      </c>
      <c r="AP12" s="119">
        <v>113.70432</v>
      </c>
      <c r="AQ12" s="119">
        <v>10.052</v>
      </c>
      <c r="AR12" s="124" t="s">
        <v>1360</v>
      </c>
      <c r="AS12" s="119">
        <v>8.9451099999999997</v>
      </c>
      <c r="AT12" s="119">
        <v>2.6053999999999999</v>
      </c>
      <c r="AU12" s="119">
        <v>32.326999999999998</v>
      </c>
      <c r="AV12" s="119">
        <v>10.785</v>
      </c>
      <c r="AW12" s="120">
        <v>74.739000000000004</v>
      </c>
    </row>
    <row r="13" spans="1:49" x14ac:dyDescent="0.25">
      <c r="A13" s="125" t="s">
        <v>679</v>
      </c>
      <c r="B13" s="118">
        <v>12</v>
      </c>
      <c r="C13" s="119">
        <v>38</v>
      </c>
      <c r="D13" s="119">
        <v>78.3</v>
      </c>
      <c r="E13" s="119">
        <v>76.220920000000007</v>
      </c>
      <c r="F13" s="119">
        <v>30.1</v>
      </c>
      <c r="G13" s="120">
        <v>90</v>
      </c>
      <c r="H13" s="118">
        <v>17.2</v>
      </c>
      <c r="I13" s="120">
        <v>98</v>
      </c>
      <c r="J13" s="118">
        <v>12.96</v>
      </c>
      <c r="K13" s="119">
        <v>13.03</v>
      </c>
      <c r="L13" s="120">
        <v>11.65</v>
      </c>
      <c r="M13" s="121" t="s">
        <v>1360</v>
      </c>
      <c r="N13" s="122" t="s">
        <v>1360</v>
      </c>
      <c r="O13" s="123">
        <v>1.8680000000000001</v>
      </c>
      <c r="P13" s="118">
        <v>167.01</v>
      </c>
      <c r="Q13" s="119">
        <v>133.28</v>
      </c>
      <c r="R13" s="119">
        <v>317.06</v>
      </c>
      <c r="S13" s="120">
        <v>238.90199999999999</v>
      </c>
      <c r="T13" s="123">
        <v>303.75900000000001</v>
      </c>
      <c r="U13" s="123">
        <v>8.44</v>
      </c>
      <c r="V13" s="118">
        <v>16.899999999999999</v>
      </c>
      <c r="W13" s="119">
        <v>13.95</v>
      </c>
      <c r="X13" s="119">
        <v>0.31</v>
      </c>
      <c r="Y13" s="119">
        <v>1.24</v>
      </c>
      <c r="Z13" s="120">
        <v>14.343999999999999</v>
      </c>
      <c r="AA13" s="118">
        <v>196.17</v>
      </c>
      <c r="AB13" s="120">
        <v>511.83</v>
      </c>
      <c r="AC13" s="118">
        <v>235.71299999999999</v>
      </c>
      <c r="AD13" s="119">
        <v>71.05</v>
      </c>
      <c r="AE13" s="119">
        <v>184.685</v>
      </c>
      <c r="AF13" s="120">
        <v>0</v>
      </c>
      <c r="AG13" s="118">
        <v>18.449020000000001</v>
      </c>
      <c r="AH13" s="119">
        <v>19.399999999999999</v>
      </c>
      <c r="AI13" s="119">
        <v>10.415380000000001</v>
      </c>
      <c r="AJ13" s="119">
        <v>27.512499999999999</v>
      </c>
      <c r="AK13" s="120">
        <v>29.7</v>
      </c>
      <c r="AL13" s="118">
        <v>59.38</v>
      </c>
      <c r="AM13" s="120">
        <v>59.64</v>
      </c>
      <c r="AN13" s="118">
        <v>125.146</v>
      </c>
      <c r="AO13" s="124" t="s">
        <v>1360</v>
      </c>
      <c r="AP13" s="119">
        <v>113.70432</v>
      </c>
      <c r="AQ13" s="119">
        <v>10.052</v>
      </c>
      <c r="AR13" s="124" t="s">
        <v>1360</v>
      </c>
      <c r="AS13" s="119">
        <v>8.9451099999999997</v>
      </c>
      <c r="AT13" s="119">
        <v>2.6053999999999999</v>
      </c>
      <c r="AU13" s="119">
        <v>32.326999999999998</v>
      </c>
      <c r="AV13" s="119">
        <v>10.785</v>
      </c>
      <c r="AW13" s="120">
        <v>74.739000000000004</v>
      </c>
    </row>
    <row r="14" spans="1:49" x14ac:dyDescent="0.25">
      <c r="A14" s="125" t="s">
        <v>680</v>
      </c>
      <c r="B14" s="118">
        <v>12</v>
      </c>
      <c r="C14" s="119">
        <v>38</v>
      </c>
      <c r="D14" s="119">
        <v>78.3</v>
      </c>
      <c r="E14" s="119">
        <v>77.987480000000005</v>
      </c>
      <c r="F14" s="119">
        <v>25.5</v>
      </c>
      <c r="G14" s="120">
        <v>90</v>
      </c>
      <c r="H14" s="118">
        <v>17.7</v>
      </c>
      <c r="I14" s="120">
        <v>98</v>
      </c>
      <c r="J14" s="118">
        <v>12.98</v>
      </c>
      <c r="K14" s="119">
        <v>13.12</v>
      </c>
      <c r="L14" s="120">
        <v>11.63</v>
      </c>
      <c r="M14" s="121" t="s">
        <v>1360</v>
      </c>
      <c r="N14" s="122" t="s">
        <v>1360</v>
      </c>
      <c r="O14" s="123">
        <v>1.8680000000000001</v>
      </c>
      <c r="P14" s="118">
        <v>165.69</v>
      </c>
      <c r="Q14" s="119">
        <v>140.35</v>
      </c>
      <c r="R14" s="119">
        <v>318.86</v>
      </c>
      <c r="S14" s="120">
        <v>238.90199999999999</v>
      </c>
      <c r="T14" s="123">
        <v>301.68599999999998</v>
      </c>
      <c r="U14" s="123">
        <v>8.39</v>
      </c>
      <c r="V14" s="118">
        <v>16.260000000000002</v>
      </c>
      <c r="W14" s="119">
        <v>13.1</v>
      </c>
      <c r="X14" s="119">
        <v>0.31</v>
      </c>
      <c r="Y14" s="119">
        <v>1.24</v>
      </c>
      <c r="Z14" s="120">
        <v>13.81</v>
      </c>
      <c r="AA14" s="118">
        <v>193.8</v>
      </c>
      <c r="AB14" s="120">
        <v>509.08</v>
      </c>
      <c r="AC14" s="118">
        <v>243.072</v>
      </c>
      <c r="AD14" s="119">
        <v>71.17</v>
      </c>
      <c r="AE14" s="119">
        <v>177.18</v>
      </c>
      <c r="AF14" s="120">
        <v>0</v>
      </c>
      <c r="AG14" s="118">
        <v>18.449020000000001</v>
      </c>
      <c r="AH14" s="119">
        <v>19.399999999999999</v>
      </c>
      <c r="AI14" s="119">
        <v>9.1441400000000002</v>
      </c>
      <c r="AJ14" s="119">
        <v>27.512499999999999</v>
      </c>
      <c r="AK14" s="120">
        <v>28.7</v>
      </c>
      <c r="AL14" s="118">
        <v>56.7</v>
      </c>
      <c r="AM14" s="120">
        <v>56.96</v>
      </c>
      <c r="AN14" s="118">
        <v>125.146</v>
      </c>
      <c r="AO14" s="124" t="s">
        <v>1360</v>
      </c>
      <c r="AP14" s="124" t="s">
        <v>1360</v>
      </c>
      <c r="AQ14" s="119">
        <v>9.9670000000000005</v>
      </c>
      <c r="AR14" s="124" t="s">
        <v>1360</v>
      </c>
      <c r="AS14" s="119">
        <v>8.8785000000000007</v>
      </c>
      <c r="AT14" s="119">
        <v>3.9729000000000001</v>
      </c>
      <c r="AU14" s="119">
        <v>32.006</v>
      </c>
      <c r="AV14" s="119">
        <v>10.785</v>
      </c>
      <c r="AW14" s="120">
        <v>74.281000000000006</v>
      </c>
    </row>
    <row r="15" spans="1:49" x14ac:dyDescent="0.25">
      <c r="A15" s="125" t="s">
        <v>681</v>
      </c>
      <c r="B15" s="118">
        <v>12</v>
      </c>
      <c r="C15" s="119">
        <v>38</v>
      </c>
      <c r="D15" s="119">
        <v>78.3</v>
      </c>
      <c r="E15" s="119">
        <v>77.987480000000005</v>
      </c>
      <c r="F15" s="119">
        <v>25.5</v>
      </c>
      <c r="G15" s="120">
        <v>90</v>
      </c>
      <c r="H15" s="118">
        <v>17.7</v>
      </c>
      <c r="I15" s="120">
        <v>98</v>
      </c>
      <c r="J15" s="118">
        <v>12.98</v>
      </c>
      <c r="K15" s="119">
        <v>13.12</v>
      </c>
      <c r="L15" s="120">
        <v>11.63</v>
      </c>
      <c r="M15" s="121" t="s">
        <v>1360</v>
      </c>
      <c r="N15" s="122" t="s">
        <v>1360</v>
      </c>
      <c r="O15" s="123">
        <v>1.8680000000000001</v>
      </c>
      <c r="P15" s="118">
        <v>165.69</v>
      </c>
      <c r="Q15" s="119">
        <v>140.35</v>
      </c>
      <c r="R15" s="119">
        <v>318.86</v>
      </c>
      <c r="S15" s="120">
        <v>238.90199999999999</v>
      </c>
      <c r="T15" s="123">
        <v>301.68599999999998</v>
      </c>
      <c r="U15" s="123">
        <v>8.39</v>
      </c>
      <c r="V15" s="118">
        <v>16.260000000000002</v>
      </c>
      <c r="W15" s="119">
        <v>13.1</v>
      </c>
      <c r="X15" s="119">
        <v>0.31</v>
      </c>
      <c r="Y15" s="119">
        <v>1.24</v>
      </c>
      <c r="Z15" s="120">
        <v>13.81</v>
      </c>
      <c r="AA15" s="118">
        <v>193.8</v>
      </c>
      <c r="AB15" s="120">
        <v>509.08</v>
      </c>
      <c r="AC15" s="118">
        <v>243.072</v>
      </c>
      <c r="AD15" s="119">
        <v>71.17</v>
      </c>
      <c r="AE15" s="119">
        <v>177.18</v>
      </c>
      <c r="AF15" s="120">
        <v>0</v>
      </c>
      <c r="AG15" s="118">
        <v>18.449020000000001</v>
      </c>
      <c r="AH15" s="119">
        <v>19.399999999999999</v>
      </c>
      <c r="AI15" s="119">
        <v>9.1441400000000002</v>
      </c>
      <c r="AJ15" s="119">
        <v>27.512499999999999</v>
      </c>
      <c r="AK15" s="120">
        <v>28.7</v>
      </c>
      <c r="AL15" s="118">
        <v>56.7</v>
      </c>
      <c r="AM15" s="120">
        <v>56.96</v>
      </c>
      <c r="AN15" s="118">
        <v>125.146</v>
      </c>
      <c r="AO15" s="124" t="s">
        <v>1360</v>
      </c>
      <c r="AP15" s="124" t="s">
        <v>1360</v>
      </c>
      <c r="AQ15" s="119">
        <v>9.9670000000000005</v>
      </c>
      <c r="AR15" s="124" t="s">
        <v>1360</v>
      </c>
      <c r="AS15" s="119">
        <v>8.8785000000000007</v>
      </c>
      <c r="AT15" s="119">
        <v>3.9729000000000001</v>
      </c>
      <c r="AU15" s="119">
        <v>32.006</v>
      </c>
      <c r="AV15" s="119">
        <v>10.785</v>
      </c>
      <c r="AW15" s="120">
        <v>74.281000000000006</v>
      </c>
    </row>
    <row r="16" spans="1:49" x14ac:dyDescent="0.25">
      <c r="A16" s="125" t="s">
        <v>682</v>
      </c>
      <c r="B16" s="118">
        <v>12</v>
      </c>
      <c r="C16" s="119">
        <v>38</v>
      </c>
      <c r="D16" s="119">
        <v>78.3</v>
      </c>
      <c r="E16" s="119">
        <v>77.320170000000005</v>
      </c>
      <c r="F16" s="119">
        <v>28.8</v>
      </c>
      <c r="G16" s="120">
        <v>90</v>
      </c>
      <c r="H16" s="118">
        <v>17.7</v>
      </c>
      <c r="I16" s="120">
        <v>98</v>
      </c>
      <c r="J16" s="118">
        <v>12.96</v>
      </c>
      <c r="K16" s="119">
        <v>13.22</v>
      </c>
      <c r="L16" s="120">
        <v>11.69</v>
      </c>
      <c r="M16" s="121" t="s">
        <v>1360</v>
      </c>
      <c r="N16" s="122" t="s">
        <v>1360</v>
      </c>
      <c r="O16" s="123">
        <v>1.8680000000000001</v>
      </c>
      <c r="P16" s="118">
        <v>165.69</v>
      </c>
      <c r="Q16" s="119">
        <v>145.19</v>
      </c>
      <c r="R16" s="119">
        <v>317.06</v>
      </c>
      <c r="S16" s="120">
        <v>238.90199999999999</v>
      </c>
      <c r="T16" s="123">
        <v>300.17599999999999</v>
      </c>
      <c r="U16" s="123">
        <v>8.35</v>
      </c>
      <c r="V16" s="118">
        <v>15.64</v>
      </c>
      <c r="W16" s="119">
        <v>12.02</v>
      </c>
      <c r="X16" s="119">
        <v>0.31</v>
      </c>
      <c r="Y16" s="119">
        <v>1.24</v>
      </c>
      <c r="Z16" s="120">
        <v>13.647</v>
      </c>
      <c r="AA16" s="118">
        <v>181.51</v>
      </c>
      <c r="AB16" s="120">
        <v>496.79</v>
      </c>
      <c r="AC16" s="118">
        <v>238.14500000000001</v>
      </c>
      <c r="AD16" s="119">
        <v>70.819999999999993</v>
      </c>
      <c r="AE16" s="119">
        <v>173.93700000000001</v>
      </c>
      <c r="AF16" s="120">
        <v>0</v>
      </c>
      <c r="AG16" s="118">
        <v>18.449020000000001</v>
      </c>
      <c r="AH16" s="119">
        <v>19.5</v>
      </c>
      <c r="AI16" s="119">
        <v>10.532870000000001</v>
      </c>
      <c r="AJ16" s="119">
        <v>27.512499999999999</v>
      </c>
      <c r="AK16" s="120">
        <v>28</v>
      </c>
      <c r="AL16" s="118">
        <v>57.32</v>
      </c>
      <c r="AM16" s="120">
        <v>57.58</v>
      </c>
      <c r="AN16" s="118">
        <v>115.322</v>
      </c>
      <c r="AO16" s="124" t="s">
        <v>1360</v>
      </c>
      <c r="AP16" s="124" t="s">
        <v>1360</v>
      </c>
      <c r="AQ16" s="119">
        <v>9.89</v>
      </c>
      <c r="AR16" s="124" t="s">
        <v>1360</v>
      </c>
      <c r="AS16" s="119">
        <v>8.8118999999999996</v>
      </c>
      <c r="AT16" s="119">
        <v>3.8116699999999999</v>
      </c>
      <c r="AU16" s="119">
        <v>31.684999999999999</v>
      </c>
      <c r="AV16" s="119">
        <v>10.785</v>
      </c>
      <c r="AW16" s="120">
        <v>74.182000000000002</v>
      </c>
    </row>
    <row r="17" spans="1:49" x14ac:dyDescent="0.25">
      <c r="A17" s="125" t="s">
        <v>683</v>
      </c>
      <c r="B17" s="118">
        <v>12</v>
      </c>
      <c r="C17" s="119">
        <v>38</v>
      </c>
      <c r="D17" s="119">
        <v>78.3</v>
      </c>
      <c r="E17" s="119">
        <v>77.320170000000005</v>
      </c>
      <c r="F17" s="119">
        <v>28.8</v>
      </c>
      <c r="G17" s="120">
        <v>90</v>
      </c>
      <c r="H17" s="118">
        <v>17.7</v>
      </c>
      <c r="I17" s="120">
        <v>98</v>
      </c>
      <c r="J17" s="118">
        <v>12.96</v>
      </c>
      <c r="K17" s="119">
        <v>13.22</v>
      </c>
      <c r="L17" s="120">
        <v>11.69</v>
      </c>
      <c r="M17" s="121" t="s">
        <v>1360</v>
      </c>
      <c r="N17" s="122" t="s">
        <v>1360</v>
      </c>
      <c r="O17" s="123">
        <v>1.8680000000000001</v>
      </c>
      <c r="P17" s="118">
        <v>165.69</v>
      </c>
      <c r="Q17" s="119">
        <v>145.19</v>
      </c>
      <c r="R17" s="119">
        <v>317.06</v>
      </c>
      <c r="S17" s="120">
        <v>238.90199999999999</v>
      </c>
      <c r="T17" s="123">
        <v>300.17599999999999</v>
      </c>
      <c r="U17" s="123">
        <v>8.35</v>
      </c>
      <c r="V17" s="118">
        <v>15.64</v>
      </c>
      <c r="W17" s="119">
        <v>12.02</v>
      </c>
      <c r="X17" s="119">
        <v>0.31</v>
      </c>
      <c r="Y17" s="119">
        <v>1.24</v>
      </c>
      <c r="Z17" s="120">
        <v>13.647</v>
      </c>
      <c r="AA17" s="118">
        <v>181.51</v>
      </c>
      <c r="AB17" s="120">
        <v>496.79</v>
      </c>
      <c r="AC17" s="118">
        <v>238.14500000000001</v>
      </c>
      <c r="AD17" s="119">
        <v>70.819999999999993</v>
      </c>
      <c r="AE17" s="119">
        <v>173.93700000000001</v>
      </c>
      <c r="AF17" s="120">
        <v>0</v>
      </c>
      <c r="AG17" s="118">
        <v>18.449020000000001</v>
      </c>
      <c r="AH17" s="119">
        <v>19.5</v>
      </c>
      <c r="AI17" s="119">
        <v>10.532870000000001</v>
      </c>
      <c r="AJ17" s="119">
        <v>27.512499999999999</v>
      </c>
      <c r="AK17" s="120">
        <v>28</v>
      </c>
      <c r="AL17" s="118">
        <v>57.32</v>
      </c>
      <c r="AM17" s="120">
        <v>57.58</v>
      </c>
      <c r="AN17" s="118">
        <v>115.322</v>
      </c>
      <c r="AO17" s="124" t="s">
        <v>1360</v>
      </c>
      <c r="AP17" s="124" t="s">
        <v>1360</v>
      </c>
      <c r="AQ17" s="119">
        <v>9.89</v>
      </c>
      <c r="AR17" s="124" t="s">
        <v>1360</v>
      </c>
      <c r="AS17" s="119">
        <v>8.8118999999999996</v>
      </c>
      <c r="AT17" s="119">
        <v>3.8116699999999999</v>
      </c>
      <c r="AU17" s="119">
        <v>31.684999999999999</v>
      </c>
      <c r="AV17" s="119">
        <v>10.785</v>
      </c>
      <c r="AW17" s="120">
        <v>74.182000000000002</v>
      </c>
    </row>
    <row r="18" spans="1:49" x14ac:dyDescent="0.25">
      <c r="A18" s="125" t="s">
        <v>684</v>
      </c>
      <c r="B18" s="118">
        <v>12</v>
      </c>
      <c r="C18" s="119">
        <v>38</v>
      </c>
      <c r="D18" s="119">
        <v>78.3</v>
      </c>
      <c r="E18" s="119">
        <v>78.252809999999997</v>
      </c>
      <c r="F18" s="119">
        <v>25.1</v>
      </c>
      <c r="G18" s="120">
        <v>90</v>
      </c>
      <c r="H18" s="118">
        <v>17.2</v>
      </c>
      <c r="I18" s="120">
        <v>98</v>
      </c>
      <c r="J18" s="118">
        <v>12.97</v>
      </c>
      <c r="K18" s="119">
        <v>13.23</v>
      </c>
      <c r="L18" s="120">
        <v>11.61</v>
      </c>
      <c r="M18" s="121" t="s">
        <v>1360</v>
      </c>
      <c r="N18" s="122" t="s">
        <v>1360</v>
      </c>
      <c r="O18" s="123">
        <v>1.8680000000000001</v>
      </c>
      <c r="P18" s="118">
        <v>164.38</v>
      </c>
      <c r="Q18" s="119">
        <v>148.9</v>
      </c>
      <c r="R18" s="119">
        <v>317.06</v>
      </c>
      <c r="S18" s="120">
        <v>238.90199999999999</v>
      </c>
      <c r="T18" s="123">
        <v>304.661</v>
      </c>
      <c r="U18" s="123">
        <v>8.35</v>
      </c>
      <c r="V18" s="118">
        <v>15.02</v>
      </c>
      <c r="W18" s="119">
        <v>12.13</v>
      </c>
      <c r="X18" s="119">
        <v>0.31</v>
      </c>
      <c r="Y18" s="119">
        <v>1.17</v>
      </c>
      <c r="Z18" s="120">
        <v>13.428000000000001</v>
      </c>
      <c r="AA18" s="118">
        <v>185.2</v>
      </c>
      <c r="AB18" s="120">
        <v>500.48</v>
      </c>
      <c r="AC18" s="118">
        <v>266.327</v>
      </c>
      <c r="AD18" s="119">
        <v>71.13</v>
      </c>
      <c r="AE18" s="119">
        <v>168.666</v>
      </c>
      <c r="AF18" s="120">
        <v>0</v>
      </c>
      <c r="AG18" s="118">
        <v>18.449020000000001</v>
      </c>
      <c r="AH18" s="119">
        <v>19</v>
      </c>
      <c r="AI18" s="119">
        <v>10.030989999999999</v>
      </c>
      <c r="AJ18" s="119">
        <v>27.512499999999999</v>
      </c>
      <c r="AK18" s="120">
        <v>27.5</v>
      </c>
      <c r="AL18" s="118">
        <v>58.06</v>
      </c>
      <c r="AM18" s="120">
        <v>58.32</v>
      </c>
      <c r="AN18" s="118">
        <v>117.477</v>
      </c>
      <c r="AO18" s="124" t="s">
        <v>1360</v>
      </c>
      <c r="AP18" s="124" t="s">
        <v>1360</v>
      </c>
      <c r="AQ18" s="119">
        <v>9.8160000000000007</v>
      </c>
      <c r="AR18" s="124" t="s">
        <v>1360</v>
      </c>
      <c r="AS18" s="119">
        <v>8.7963400000000007</v>
      </c>
      <c r="AT18" s="119">
        <v>3.8116699999999999</v>
      </c>
      <c r="AU18" s="119">
        <v>31.61</v>
      </c>
      <c r="AV18" s="119">
        <v>10.785</v>
      </c>
      <c r="AW18" s="120">
        <v>75.626000000000005</v>
      </c>
    </row>
    <row r="19" spans="1:49" x14ac:dyDescent="0.25">
      <c r="A19" s="125" t="s">
        <v>685</v>
      </c>
      <c r="B19" s="118">
        <v>12</v>
      </c>
      <c r="C19" s="119">
        <v>38</v>
      </c>
      <c r="D19" s="119">
        <v>78.3</v>
      </c>
      <c r="E19" s="119">
        <v>78.252809999999997</v>
      </c>
      <c r="F19" s="119">
        <v>25.1</v>
      </c>
      <c r="G19" s="120">
        <v>90</v>
      </c>
      <c r="H19" s="118">
        <v>17.2</v>
      </c>
      <c r="I19" s="120">
        <v>98</v>
      </c>
      <c r="J19" s="118">
        <v>12.97</v>
      </c>
      <c r="K19" s="119">
        <v>13.23</v>
      </c>
      <c r="L19" s="120">
        <v>11.61</v>
      </c>
      <c r="M19" s="121" t="s">
        <v>1360</v>
      </c>
      <c r="N19" s="122" t="s">
        <v>1360</v>
      </c>
      <c r="O19" s="123">
        <v>1.8680000000000001</v>
      </c>
      <c r="P19" s="118">
        <v>164.38</v>
      </c>
      <c r="Q19" s="119">
        <v>148.9</v>
      </c>
      <c r="R19" s="119">
        <v>317.06</v>
      </c>
      <c r="S19" s="120">
        <v>238.90199999999999</v>
      </c>
      <c r="T19" s="123">
        <v>304.661</v>
      </c>
      <c r="U19" s="123">
        <v>8.35</v>
      </c>
      <c r="V19" s="118">
        <v>15.02</v>
      </c>
      <c r="W19" s="119">
        <v>12.13</v>
      </c>
      <c r="X19" s="119">
        <v>0.31</v>
      </c>
      <c r="Y19" s="119">
        <v>1.17</v>
      </c>
      <c r="Z19" s="120">
        <v>13.428000000000001</v>
      </c>
      <c r="AA19" s="118">
        <v>185.2</v>
      </c>
      <c r="AB19" s="120">
        <v>500.48</v>
      </c>
      <c r="AC19" s="118">
        <v>266.327</v>
      </c>
      <c r="AD19" s="119">
        <v>71.13</v>
      </c>
      <c r="AE19" s="119">
        <v>168.666</v>
      </c>
      <c r="AF19" s="120">
        <v>0</v>
      </c>
      <c r="AG19" s="118">
        <v>18.449020000000001</v>
      </c>
      <c r="AH19" s="119">
        <v>19</v>
      </c>
      <c r="AI19" s="119">
        <v>10.030989999999999</v>
      </c>
      <c r="AJ19" s="119">
        <v>27.512499999999999</v>
      </c>
      <c r="AK19" s="120">
        <v>27.5</v>
      </c>
      <c r="AL19" s="118">
        <v>58.06</v>
      </c>
      <c r="AM19" s="120">
        <v>58.32</v>
      </c>
      <c r="AN19" s="118">
        <v>117.477</v>
      </c>
      <c r="AO19" s="124" t="s">
        <v>1360</v>
      </c>
      <c r="AP19" s="124" t="s">
        <v>1360</v>
      </c>
      <c r="AQ19" s="119">
        <v>9.8160000000000007</v>
      </c>
      <c r="AR19" s="124" t="s">
        <v>1360</v>
      </c>
      <c r="AS19" s="119">
        <v>8.7963400000000007</v>
      </c>
      <c r="AT19" s="119">
        <v>3.8116699999999999</v>
      </c>
      <c r="AU19" s="119">
        <v>31.61</v>
      </c>
      <c r="AV19" s="119">
        <v>10.785</v>
      </c>
      <c r="AW19" s="120">
        <v>75.626000000000005</v>
      </c>
    </row>
    <row r="20" spans="1:49" x14ac:dyDescent="0.25">
      <c r="A20" s="125" t="s">
        <v>686</v>
      </c>
      <c r="B20" s="118">
        <v>12</v>
      </c>
      <c r="C20" s="119">
        <v>38</v>
      </c>
      <c r="D20" s="119">
        <v>78.3</v>
      </c>
      <c r="E20" s="119">
        <v>73.148219999999995</v>
      </c>
      <c r="F20" s="119">
        <v>34.1</v>
      </c>
      <c r="G20" s="120">
        <v>90</v>
      </c>
      <c r="H20" s="118">
        <v>17.2</v>
      </c>
      <c r="I20" s="120">
        <v>96</v>
      </c>
      <c r="J20" s="118">
        <v>12.96</v>
      </c>
      <c r="K20" s="119">
        <v>13.2</v>
      </c>
      <c r="L20" s="120">
        <v>11.7</v>
      </c>
      <c r="M20" s="121" t="s">
        <v>1360</v>
      </c>
      <c r="N20" s="122" t="s">
        <v>1360</v>
      </c>
      <c r="O20" s="123">
        <v>1.8680000000000001</v>
      </c>
      <c r="P20" s="118">
        <v>164.38</v>
      </c>
      <c r="Q20" s="119">
        <v>150.13999999999999</v>
      </c>
      <c r="R20" s="119">
        <v>322.48</v>
      </c>
      <c r="S20" s="120">
        <v>238.90199999999999</v>
      </c>
      <c r="T20" s="123">
        <v>300.37900000000002</v>
      </c>
      <c r="U20" s="123">
        <v>8.2899999999999991</v>
      </c>
      <c r="V20" s="118">
        <v>15.64</v>
      </c>
      <c r="W20" s="119">
        <v>12.52</v>
      </c>
      <c r="X20" s="119">
        <v>0.31</v>
      </c>
      <c r="Y20" s="119">
        <v>1.17</v>
      </c>
      <c r="Z20" s="120">
        <v>13.122</v>
      </c>
      <c r="AA20" s="118">
        <v>185.54</v>
      </c>
      <c r="AB20" s="120">
        <v>500.82</v>
      </c>
      <c r="AC20" s="118">
        <v>306.21600000000001</v>
      </c>
      <c r="AD20" s="119">
        <v>56.04</v>
      </c>
      <c r="AE20" s="119">
        <v>157.857</v>
      </c>
      <c r="AF20" s="120">
        <v>0</v>
      </c>
      <c r="AG20" s="118">
        <v>18.449020000000001</v>
      </c>
      <c r="AH20" s="119">
        <v>18.8</v>
      </c>
      <c r="AI20" s="119">
        <v>10.387930000000001</v>
      </c>
      <c r="AJ20" s="119">
        <v>27.512499999999999</v>
      </c>
      <c r="AK20" s="120">
        <v>27.5</v>
      </c>
      <c r="AL20" s="118">
        <v>57.52</v>
      </c>
      <c r="AM20" s="120">
        <v>57.78</v>
      </c>
      <c r="AN20" s="118">
        <v>120.739</v>
      </c>
      <c r="AO20" s="124" t="s">
        <v>1360</v>
      </c>
      <c r="AP20" s="124" t="s">
        <v>1360</v>
      </c>
      <c r="AQ20" s="119">
        <v>9.7129999999999992</v>
      </c>
      <c r="AR20" s="124" t="s">
        <v>1360</v>
      </c>
      <c r="AS20" s="119">
        <v>8.7455099999999995</v>
      </c>
      <c r="AT20" s="119">
        <v>3.8116699999999999</v>
      </c>
      <c r="AU20" s="119">
        <v>31.364999999999998</v>
      </c>
      <c r="AV20" s="119">
        <v>10.785</v>
      </c>
      <c r="AW20" s="120">
        <v>75.058000000000007</v>
      </c>
    </row>
    <row r="21" spans="1:49" x14ac:dyDescent="0.25">
      <c r="A21" s="125" t="s">
        <v>687</v>
      </c>
      <c r="B21" s="118">
        <v>12</v>
      </c>
      <c r="C21" s="119">
        <v>38</v>
      </c>
      <c r="D21" s="119">
        <v>78.3</v>
      </c>
      <c r="E21" s="119">
        <v>73.148219999999995</v>
      </c>
      <c r="F21" s="119">
        <v>34.1</v>
      </c>
      <c r="G21" s="120">
        <v>90</v>
      </c>
      <c r="H21" s="118">
        <v>17.2</v>
      </c>
      <c r="I21" s="120">
        <v>96</v>
      </c>
      <c r="J21" s="118">
        <v>12.96</v>
      </c>
      <c r="K21" s="119">
        <v>13.2</v>
      </c>
      <c r="L21" s="120">
        <v>11.7</v>
      </c>
      <c r="M21" s="121" t="s">
        <v>1360</v>
      </c>
      <c r="N21" s="122" t="s">
        <v>1360</v>
      </c>
      <c r="O21" s="123">
        <v>1.8680000000000001</v>
      </c>
      <c r="P21" s="118">
        <v>164.38</v>
      </c>
      <c r="Q21" s="119">
        <v>150.13999999999999</v>
      </c>
      <c r="R21" s="119">
        <v>322.48</v>
      </c>
      <c r="S21" s="120">
        <v>238.90199999999999</v>
      </c>
      <c r="T21" s="123">
        <v>300.37900000000002</v>
      </c>
      <c r="U21" s="123">
        <v>8.2899999999999991</v>
      </c>
      <c r="V21" s="118">
        <v>15.64</v>
      </c>
      <c r="W21" s="119">
        <v>12.52</v>
      </c>
      <c r="X21" s="119">
        <v>0.31</v>
      </c>
      <c r="Y21" s="119">
        <v>1.17</v>
      </c>
      <c r="Z21" s="120">
        <v>13.122</v>
      </c>
      <c r="AA21" s="118">
        <v>185.54</v>
      </c>
      <c r="AB21" s="120">
        <v>500.82</v>
      </c>
      <c r="AC21" s="118">
        <v>306.21600000000001</v>
      </c>
      <c r="AD21" s="119">
        <v>56.04</v>
      </c>
      <c r="AE21" s="119">
        <v>157.857</v>
      </c>
      <c r="AF21" s="120">
        <v>0</v>
      </c>
      <c r="AG21" s="118">
        <v>18.449020000000001</v>
      </c>
      <c r="AH21" s="119">
        <v>18.8</v>
      </c>
      <c r="AI21" s="119">
        <v>10.387930000000001</v>
      </c>
      <c r="AJ21" s="119">
        <v>27.512499999999999</v>
      </c>
      <c r="AK21" s="120">
        <v>27.5</v>
      </c>
      <c r="AL21" s="118">
        <v>57.52</v>
      </c>
      <c r="AM21" s="120">
        <v>57.78</v>
      </c>
      <c r="AN21" s="118">
        <v>120.739</v>
      </c>
      <c r="AO21" s="124" t="s">
        <v>1360</v>
      </c>
      <c r="AP21" s="124" t="s">
        <v>1360</v>
      </c>
      <c r="AQ21" s="119">
        <v>9.7129999999999992</v>
      </c>
      <c r="AR21" s="124" t="s">
        <v>1360</v>
      </c>
      <c r="AS21" s="119">
        <v>8.7455099999999995</v>
      </c>
      <c r="AT21" s="119">
        <v>3.8116699999999999</v>
      </c>
      <c r="AU21" s="119">
        <v>31.364999999999998</v>
      </c>
      <c r="AV21" s="119">
        <v>10.785</v>
      </c>
      <c r="AW21" s="120">
        <v>75.058000000000007</v>
      </c>
    </row>
    <row r="22" spans="1:49" x14ac:dyDescent="0.25">
      <c r="A22" s="125" t="s">
        <v>688</v>
      </c>
      <c r="B22" s="118">
        <v>12</v>
      </c>
      <c r="C22" s="119">
        <v>38</v>
      </c>
      <c r="D22" s="119">
        <v>78.3</v>
      </c>
      <c r="E22" s="119">
        <v>69.473389999999995</v>
      </c>
      <c r="F22" s="119">
        <v>36.299999999999997</v>
      </c>
      <c r="G22" s="120">
        <v>90</v>
      </c>
      <c r="H22" s="118">
        <v>17.7</v>
      </c>
      <c r="I22" s="120">
        <v>95</v>
      </c>
      <c r="J22" s="118">
        <v>12.98</v>
      </c>
      <c r="K22" s="119">
        <v>13.19</v>
      </c>
      <c r="L22" s="120">
        <v>11.7</v>
      </c>
      <c r="M22" s="121" t="s">
        <v>1360</v>
      </c>
      <c r="N22" s="122" t="s">
        <v>1360</v>
      </c>
      <c r="O22" s="123">
        <v>1.8680000000000001</v>
      </c>
      <c r="P22" s="118">
        <v>164.38</v>
      </c>
      <c r="Q22" s="119">
        <v>148.9</v>
      </c>
      <c r="R22" s="119">
        <v>327.94</v>
      </c>
      <c r="S22" s="120">
        <v>238.90199999999999</v>
      </c>
      <c r="T22" s="123">
        <v>296.358</v>
      </c>
      <c r="U22" s="123">
        <v>8.24</v>
      </c>
      <c r="V22" s="118">
        <v>20</v>
      </c>
      <c r="W22" s="119">
        <v>10.76</v>
      </c>
      <c r="X22" s="119">
        <v>0.31</v>
      </c>
      <c r="Y22" s="119">
        <v>1.17</v>
      </c>
      <c r="Z22" s="120">
        <v>13.081</v>
      </c>
      <c r="AA22" s="118">
        <v>181.25</v>
      </c>
      <c r="AB22" s="120">
        <v>496.53</v>
      </c>
      <c r="AC22" s="118">
        <v>334.40899999999999</v>
      </c>
      <c r="AD22" s="119">
        <v>71.099999999999994</v>
      </c>
      <c r="AE22" s="119">
        <v>158.52600000000001</v>
      </c>
      <c r="AF22" s="120">
        <v>0</v>
      </c>
      <c r="AG22" s="118">
        <v>18.449020000000001</v>
      </c>
      <c r="AH22" s="119">
        <v>18.7</v>
      </c>
      <c r="AI22" s="119">
        <v>10.2378</v>
      </c>
      <c r="AJ22" s="119">
        <v>27.512499999999999</v>
      </c>
      <c r="AK22" s="120">
        <v>27.5</v>
      </c>
      <c r="AL22" s="118">
        <v>57.92</v>
      </c>
      <c r="AM22" s="120">
        <v>58.18</v>
      </c>
      <c r="AN22" s="118">
        <v>122.935</v>
      </c>
      <c r="AO22" s="124" t="s">
        <v>1360</v>
      </c>
      <c r="AP22" s="124" t="s">
        <v>1360</v>
      </c>
      <c r="AQ22" s="119">
        <v>9.6869999999999994</v>
      </c>
      <c r="AR22" s="124" t="s">
        <v>1360</v>
      </c>
      <c r="AS22" s="119">
        <v>8.7299500000000005</v>
      </c>
      <c r="AT22" s="119">
        <v>3.8116699999999999</v>
      </c>
      <c r="AU22" s="119">
        <v>31.29</v>
      </c>
      <c r="AV22" s="119">
        <v>10.785</v>
      </c>
      <c r="AW22" s="120">
        <v>75.513999999999996</v>
      </c>
    </row>
    <row r="23" spans="1:49" x14ac:dyDescent="0.25">
      <c r="A23" s="125" t="s">
        <v>689</v>
      </c>
      <c r="B23" s="118">
        <v>12</v>
      </c>
      <c r="C23" s="119">
        <v>38</v>
      </c>
      <c r="D23" s="119">
        <v>78.3</v>
      </c>
      <c r="E23" s="119">
        <v>69.473389999999995</v>
      </c>
      <c r="F23" s="119">
        <v>36.299999999999997</v>
      </c>
      <c r="G23" s="120">
        <v>90</v>
      </c>
      <c r="H23" s="118">
        <v>17.7</v>
      </c>
      <c r="I23" s="120">
        <v>95</v>
      </c>
      <c r="J23" s="118">
        <v>12.98</v>
      </c>
      <c r="K23" s="119">
        <v>13.19</v>
      </c>
      <c r="L23" s="120">
        <v>11.7</v>
      </c>
      <c r="M23" s="121" t="s">
        <v>1360</v>
      </c>
      <c r="N23" s="122" t="s">
        <v>1360</v>
      </c>
      <c r="O23" s="123">
        <v>1.8680000000000001</v>
      </c>
      <c r="P23" s="118">
        <v>164.38</v>
      </c>
      <c r="Q23" s="119">
        <v>148.9</v>
      </c>
      <c r="R23" s="119">
        <v>327.94</v>
      </c>
      <c r="S23" s="120">
        <v>238.90199999999999</v>
      </c>
      <c r="T23" s="123">
        <v>296.358</v>
      </c>
      <c r="U23" s="123">
        <v>8.24</v>
      </c>
      <c r="V23" s="118">
        <v>20</v>
      </c>
      <c r="W23" s="119">
        <v>10.76</v>
      </c>
      <c r="X23" s="119">
        <v>0.31</v>
      </c>
      <c r="Y23" s="119">
        <v>1.17</v>
      </c>
      <c r="Z23" s="120">
        <v>13.081</v>
      </c>
      <c r="AA23" s="118">
        <v>181.25</v>
      </c>
      <c r="AB23" s="120">
        <v>496.53</v>
      </c>
      <c r="AC23" s="118">
        <v>334.40899999999999</v>
      </c>
      <c r="AD23" s="119">
        <v>71.099999999999994</v>
      </c>
      <c r="AE23" s="119">
        <v>158.52600000000001</v>
      </c>
      <c r="AF23" s="120">
        <v>0</v>
      </c>
      <c r="AG23" s="118">
        <v>18.449020000000001</v>
      </c>
      <c r="AH23" s="119">
        <v>18.7</v>
      </c>
      <c r="AI23" s="119">
        <v>10.2378</v>
      </c>
      <c r="AJ23" s="119">
        <v>27.512499999999999</v>
      </c>
      <c r="AK23" s="120">
        <v>27.5</v>
      </c>
      <c r="AL23" s="118">
        <v>57.92</v>
      </c>
      <c r="AM23" s="120">
        <v>58.18</v>
      </c>
      <c r="AN23" s="118">
        <v>122.935</v>
      </c>
      <c r="AO23" s="124" t="s">
        <v>1360</v>
      </c>
      <c r="AP23" s="124" t="s">
        <v>1360</v>
      </c>
      <c r="AQ23" s="119">
        <v>9.6869999999999994</v>
      </c>
      <c r="AR23" s="124" t="s">
        <v>1360</v>
      </c>
      <c r="AS23" s="119">
        <v>8.7299500000000005</v>
      </c>
      <c r="AT23" s="119">
        <v>3.8116699999999999</v>
      </c>
      <c r="AU23" s="119">
        <v>31.29</v>
      </c>
      <c r="AV23" s="119">
        <v>10.785</v>
      </c>
      <c r="AW23" s="120">
        <v>75.513999999999996</v>
      </c>
    </row>
    <row r="24" spans="1:49" x14ac:dyDescent="0.25">
      <c r="A24" s="125" t="s">
        <v>690</v>
      </c>
      <c r="B24" s="118">
        <v>12</v>
      </c>
      <c r="C24" s="119">
        <v>38</v>
      </c>
      <c r="D24" s="119">
        <v>78.3</v>
      </c>
      <c r="E24" s="119">
        <v>68.831090000000003</v>
      </c>
      <c r="F24" s="119">
        <v>35.4</v>
      </c>
      <c r="G24" s="120">
        <v>90</v>
      </c>
      <c r="H24" s="118">
        <v>17.899999999999999</v>
      </c>
      <c r="I24" s="120">
        <v>94</v>
      </c>
      <c r="J24" s="118">
        <v>12.98</v>
      </c>
      <c r="K24" s="119">
        <v>13.17</v>
      </c>
      <c r="L24" s="120">
        <v>11.64</v>
      </c>
      <c r="M24" s="118">
        <v>1.07</v>
      </c>
      <c r="N24" s="120">
        <v>201.35</v>
      </c>
      <c r="O24" s="123">
        <v>1.8680000000000001</v>
      </c>
      <c r="P24" s="118">
        <v>163.08000000000001</v>
      </c>
      <c r="Q24" s="119">
        <v>148.9</v>
      </c>
      <c r="R24" s="119">
        <v>329.78</v>
      </c>
      <c r="S24" s="120">
        <v>238.90199999999999</v>
      </c>
      <c r="T24" s="123">
        <v>296.29700000000003</v>
      </c>
      <c r="U24" s="123">
        <v>8.18</v>
      </c>
      <c r="V24" s="118">
        <v>20</v>
      </c>
      <c r="W24" s="119">
        <v>17.739999999999998</v>
      </c>
      <c r="X24" s="119">
        <v>0.31</v>
      </c>
      <c r="Y24" s="119">
        <v>1.17</v>
      </c>
      <c r="Z24" s="120">
        <v>12.686</v>
      </c>
      <c r="AA24" s="118">
        <v>175.04</v>
      </c>
      <c r="AB24" s="120">
        <v>490.32</v>
      </c>
      <c r="AC24" s="118">
        <v>344.274</v>
      </c>
      <c r="AD24" s="119">
        <v>70.61</v>
      </c>
      <c r="AE24" s="119">
        <v>158.44200000000001</v>
      </c>
      <c r="AF24" s="120">
        <v>0</v>
      </c>
      <c r="AG24" s="118">
        <v>18.449020000000001</v>
      </c>
      <c r="AH24" s="119">
        <v>18.600000000000001</v>
      </c>
      <c r="AI24" s="119">
        <v>10.30551</v>
      </c>
      <c r="AJ24" s="119">
        <v>27.512499999999999</v>
      </c>
      <c r="AK24" s="120">
        <v>27.5</v>
      </c>
      <c r="AL24" s="118">
        <v>58.11</v>
      </c>
      <c r="AM24" s="120">
        <v>58.37</v>
      </c>
      <c r="AN24" s="118">
        <v>122.935</v>
      </c>
      <c r="AO24" s="124" t="s">
        <v>1360</v>
      </c>
      <c r="AP24" s="124" t="s">
        <v>1360</v>
      </c>
      <c r="AQ24" s="119">
        <v>9.6140000000000008</v>
      </c>
      <c r="AR24" s="124" t="s">
        <v>1360</v>
      </c>
      <c r="AS24" s="119">
        <v>8.6791099999999997</v>
      </c>
      <c r="AT24" s="119">
        <v>3.8116699999999999</v>
      </c>
      <c r="AU24" s="119">
        <v>31.045000000000002</v>
      </c>
      <c r="AV24" s="119">
        <v>10.785</v>
      </c>
      <c r="AW24" s="120">
        <v>74.647999999999996</v>
      </c>
    </row>
    <row r="25" spans="1:49" x14ac:dyDescent="0.25">
      <c r="A25" s="125" t="s">
        <v>691</v>
      </c>
      <c r="B25" s="118">
        <v>12</v>
      </c>
      <c r="C25" s="119">
        <v>38</v>
      </c>
      <c r="D25" s="119">
        <v>78.3</v>
      </c>
      <c r="E25" s="119">
        <v>68.831090000000003</v>
      </c>
      <c r="F25" s="119">
        <v>35.4</v>
      </c>
      <c r="G25" s="120">
        <v>90</v>
      </c>
      <c r="H25" s="118">
        <v>17.899999999999999</v>
      </c>
      <c r="I25" s="120">
        <v>94</v>
      </c>
      <c r="J25" s="118">
        <v>12.98</v>
      </c>
      <c r="K25" s="119">
        <v>13.17</v>
      </c>
      <c r="L25" s="120">
        <v>11.64</v>
      </c>
      <c r="M25" s="118">
        <v>1.07</v>
      </c>
      <c r="N25" s="120">
        <v>201.35</v>
      </c>
      <c r="O25" s="123">
        <v>1.8680000000000001</v>
      </c>
      <c r="P25" s="118">
        <v>163.08000000000001</v>
      </c>
      <c r="Q25" s="119">
        <v>148.9</v>
      </c>
      <c r="R25" s="119">
        <v>329.78</v>
      </c>
      <c r="S25" s="120">
        <v>238.90199999999999</v>
      </c>
      <c r="T25" s="123">
        <v>296.29700000000003</v>
      </c>
      <c r="U25" s="123">
        <v>8.18</v>
      </c>
      <c r="V25" s="118">
        <v>20</v>
      </c>
      <c r="W25" s="119">
        <v>17.739999999999998</v>
      </c>
      <c r="X25" s="119">
        <v>0.31</v>
      </c>
      <c r="Y25" s="119">
        <v>1.17</v>
      </c>
      <c r="Z25" s="120">
        <v>12.686</v>
      </c>
      <c r="AA25" s="118">
        <v>175.04</v>
      </c>
      <c r="AB25" s="120">
        <v>490.32</v>
      </c>
      <c r="AC25" s="118">
        <v>344.274</v>
      </c>
      <c r="AD25" s="119">
        <v>70.61</v>
      </c>
      <c r="AE25" s="119">
        <v>158.44200000000001</v>
      </c>
      <c r="AF25" s="120">
        <v>0</v>
      </c>
      <c r="AG25" s="118">
        <v>18.449020000000001</v>
      </c>
      <c r="AH25" s="119">
        <v>18.600000000000001</v>
      </c>
      <c r="AI25" s="119">
        <v>10.30551</v>
      </c>
      <c r="AJ25" s="119">
        <v>27.512499999999999</v>
      </c>
      <c r="AK25" s="120">
        <v>27.5</v>
      </c>
      <c r="AL25" s="118">
        <v>58.11</v>
      </c>
      <c r="AM25" s="120">
        <v>58.37</v>
      </c>
      <c r="AN25" s="118">
        <v>122.935</v>
      </c>
      <c r="AO25" s="124" t="s">
        <v>1360</v>
      </c>
      <c r="AP25" s="124" t="s">
        <v>1360</v>
      </c>
      <c r="AQ25" s="119">
        <v>9.6140000000000008</v>
      </c>
      <c r="AR25" s="124" t="s">
        <v>1360</v>
      </c>
      <c r="AS25" s="119">
        <v>8.6791099999999997</v>
      </c>
      <c r="AT25" s="119">
        <v>3.8116699999999999</v>
      </c>
      <c r="AU25" s="119">
        <v>31.045000000000002</v>
      </c>
      <c r="AV25" s="119">
        <v>10.785</v>
      </c>
      <c r="AW25" s="120">
        <v>74.647999999999996</v>
      </c>
    </row>
    <row r="26" spans="1:49" x14ac:dyDescent="0.25">
      <c r="A26" s="125" t="s">
        <v>692</v>
      </c>
      <c r="B26" s="118">
        <v>12</v>
      </c>
      <c r="C26" s="119">
        <v>38</v>
      </c>
      <c r="D26" s="119">
        <v>78.3</v>
      </c>
      <c r="E26" s="119">
        <v>77.814530000000005</v>
      </c>
      <c r="F26" s="119">
        <v>26.1</v>
      </c>
      <c r="G26" s="120">
        <v>90</v>
      </c>
      <c r="H26" s="118">
        <v>17.899999999999999</v>
      </c>
      <c r="I26" s="120">
        <v>93</v>
      </c>
      <c r="J26" s="118">
        <v>13.49</v>
      </c>
      <c r="K26" s="119">
        <v>13.09</v>
      </c>
      <c r="L26" s="120">
        <v>13.46</v>
      </c>
      <c r="M26" s="121" t="s">
        <v>1360</v>
      </c>
      <c r="N26" s="122" t="s">
        <v>1360</v>
      </c>
      <c r="O26" s="123">
        <v>1.8680000000000001</v>
      </c>
      <c r="P26" s="118">
        <v>161.78</v>
      </c>
      <c r="Q26" s="119">
        <v>148.9</v>
      </c>
      <c r="R26" s="119">
        <v>329.78</v>
      </c>
      <c r="S26" s="120">
        <v>238.90199999999999</v>
      </c>
      <c r="T26" s="123">
        <v>286.67</v>
      </c>
      <c r="U26" s="123">
        <v>8.11</v>
      </c>
      <c r="V26" s="118">
        <v>16.899999999999999</v>
      </c>
      <c r="W26" s="119">
        <v>13.95</v>
      </c>
      <c r="X26" s="119">
        <v>0.31</v>
      </c>
      <c r="Y26" s="119">
        <v>1.24</v>
      </c>
      <c r="Z26" s="120">
        <v>14.343999999999999</v>
      </c>
      <c r="AA26" s="118">
        <v>195.86</v>
      </c>
      <c r="AB26" s="120">
        <v>511.14</v>
      </c>
      <c r="AC26" s="118">
        <v>346.61500000000001</v>
      </c>
      <c r="AD26" s="119">
        <v>71.260000000000005</v>
      </c>
      <c r="AE26" s="119">
        <v>149.64400000000001</v>
      </c>
      <c r="AF26" s="120">
        <v>0</v>
      </c>
      <c r="AG26" s="118">
        <v>18.449020000000001</v>
      </c>
      <c r="AH26" s="119">
        <v>18.5</v>
      </c>
      <c r="AI26" s="119">
        <v>7.26281</v>
      </c>
      <c r="AJ26" s="119">
        <v>27.512499999999999</v>
      </c>
      <c r="AK26" s="120">
        <v>27</v>
      </c>
      <c r="AL26" s="118">
        <v>55.61</v>
      </c>
      <c r="AM26" s="120">
        <v>55.87</v>
      </c>
      <c r="AN26" s="118">
        <v>124.038</v>
      </c>
      <c r="AO26" s="124" t="s">
        <v>1360</v>
      </c>
      <c r="AP26" s="124" t="s">
        <v>1360</v>
      </c>
      <c r="AQ26" s="119">
        <v>9.6</v>
      </c>
      <c r="AR26" s="124" t="s">
        <v>1360</v>
      </c>
      <c r="AS26" s="119">
        <v>8.61313</v>
      </c>
      <c r="AT26" s="119">
        <v>3.8116699999999999</v>
      </c>
      <c r="AU26" s="119">
        <v>30.727</v>
      </c>
      <c r="AV26" s="119">
        <v>10.785</v>
      </c>
      <c r="AW26" s="120">
        <v>73.977999999999994</v>
      </c>
    </row>
    <row r="27" spans="1:49" x14ac:dyDescent="0.25">
      <c r="A27" s="125" t="s">
        <v>693</v>
      </c>
      <c r="B27" s="118">
        <v>12</v>
      </c>
      <c r="C27" s="119">
        <v>38</v>
      </c>
      <c r="D27" s="119">
        <v>78.3</v>
      </c>
      <c r="E27" s="119">
        <v>77.814530000000005</v>
      </c>
      <c r="F27" s="119">
        <v>26.1</v>
      </c>
      <c r="G27" s="120">
        <v>90</v>
      </c>
      <c r="H27" s="118">
        <v>17.899999999999999</v>
      </c>
      <c r="I27" s="120">
        <v>93</v>
      </c>
      <c r="J27" s="118">
        <v>13.49</v>
      </c>
      <c r="K27" s="119">
        <v>13.09</v>
      </c>
      <c r="L27" s="120">
        <v>13.46</v>
      </c>
      <c r="M27" s="121" t="s">
        <v>1360</v>
      </c>
      <c r="N27" s="122" t="s">
        <v>1360</v>
      </c>
      <c r="O27" s="123">
        <v>1.8680000000000001</v>
      </c>
      <c r="P27" s="118">
        <v>161.78</v>
      </c>
      <c r="Q27" s="119">
        <v>148.9</v>
      </c>
      <c r="R27" s="119">
        <v>329.78</v>
      </c>
      <c r="S27" s="120">
        <v>238.90199999999999</v>
      </c>
      <c r="T27" s="123">
        <v>286.67</v>
      </c>
      <c r="U27" s="123">
        <v>8.11</v>
      </c>
      <c r="V27" s="118">
        <v>16.899999999999999</v>
      </c>
      <c r="W27" s="119">
        <v>13.95</v>
      </c>
      <c r="X27" s="119">
        <v>0.31</v>
      </c>
      <c r="Y27" s="119">
        <v>1.24</v>
      </c>
      <c r="Z27" s="120">
        <v>14.343999999999999</v>
      </c>
      <c r="AA27" s="118">
        <v>195.86</v>
      </c>
      <c r="AB27" s="120">
        <v>511.14</v>
      </c>
      <c r="AC27" s="118">
        <v>346.61500000000001</v>
      </c>
      <c r="AD27" s="119">
        <v>71.260000000000005</v>
      </c>
      <c r="AE27" s="119">
        <v>149.64400000000001</v>
      </c>
      <c r="AF27" s="120">
        <v>0</v>
      </c>
      <c r="AG27" s="118">
        <v>18.449020000000001</v>
      </c>
      <c r="AH27" s="119">
        <v>18.5</v>
      </c>
      <c r="AI27" s="119">
        <v>7.26281</v>
      </c>
      <c r="AJ27" s="119">
        <v>27.512499999999999</v>
      </c>
      <c r="AK27" s="120">
        <v>27</v>
      </c>
      <c r="AL27" s="118">
        <v>55.61</v>
      </c>
      <c r="AM27" s="120">
        <v>55.87</v>
      </c>
      <c r="AN27" s="118">
        <v>124.038</v>
      </c>
      <c r="AO27" s="124" t="s">
        <v>1360</v>
      </c>
      <c r="AP27" s="124" t="s">
        <v>1360</v>
      </c>
      <c r="AQ27" s="119">
        <v>9.6</v>
      </c>
      <c r="AR27" s="124" t="s">
        <v>1360</v>
      </c>
      <c r="AS27" s="119">
        <v>8.61313</v>
      </c>
      <c r="AT27" s="119">
        <v>3.8116699999999999</v>
      </c>
      <c r="AU27" s="119">
        <v>30.727</v>
      </c>
      <c r="AV27" s="119">
        <v>10.785</v>
      </c>
      <c r="AW27" s="120">
        <v>73.977999999999994</v>
      </c>
    </row>
    <row r="28" spans="1:49" x14ac:dyDescent="0.25">
      <c r="A28" s="125" t="s">
        <v>694</v>
      </c>
      <c r="B28" s="118">
        <v>12</v>
      </c>
      <c r="C28" s="119">
        <v>38</v>
      </c>
      <c r="D28" s="119">
        <v>78.3</v>
      </c>
      <c r="E28" s="119">
        <v>80.172550000000001</v>
      </c>
      <c r="F28" s="119">
        <v>26.6</v>
      </c>
      <c r="G28" s="120">
        <v>90</v>
      </c>
      <c r="H28" s="118">
        <v>17.899999999999999</v>
      </c>
      <c r="I28" s="120">
        <v>93</v>
      </c>
      <c r="J28" s="118">
        <v>13.95</v>
      </c>
      <c r="K28" s="119">
        <v>13.18</v>
      </c>
      <c r="L28" s="120">
        <v>13.65</v>
      </c>
      <c r="M28" s="121" t="s">
        <v>1360</v>
      </c>
      <c r="N28" s="122" t="s">
        <v>1360</v>
      </c>
      <c r="O28" s="123">
        <v>1.8680000000000001</v>
      </c>
      <c r="P28" s="118">
        <v>139.5</v>
      </c>
      <c r="Q28" s="119">
        <v>147.65</v>
      </c>
      <c r="R28" s="119">
        <v>329.78</v>
      </c>
      <c r="S28" s="120">
        <v>238.90199999999999</v>
      </c>
      <c r="T28" s="123">
        <v>278.31200000000001</v>
      </c>
      <c r="U28" s="123">
        <v>8.0500000000000007</v>
      </c>
      <c r="V28" s="118">
        <v>16.899999999999999</v>
      </c>
      <c r="W28" s="119">
        <v>13.95</v>
      </c>
      <c r="X28" s="119">
        <v>0.31</v>
      </c>
      <c r="Y28" s="119">
        <v>1.24</v>
      </c>
      <c r="Z28" s="120">
        <v>14.343999999999999</v>
      </c>
      <c r="AA28" s="118">
        <v>185.91</v>
      </c>
      <c r="AB28" s="120">
        <v>501.19</v>
      </c>
      <c r="AC28" s="118">
        <v>381.53500000000003</v>
      </c>
      <c r="AD28" s="119">
        <v>48.58</v>
      </c>
      <c r="AE28" s="119">
        <v>145.25200000000001</v>
      </c>
      <c r="AF28" s="120">
        <v>0</v>
      </c>
      <c r="AG28" s="118">
        <v>18.449020000000001</v>
      </c>
      <c r="AH28" s="119">
        <v>18.399999999999999</v>
      </c>
      <c r="AI28" s="119">
        <v>9.5258599999999998</v>
      </c>
      <c r="AJ28" s="119">
        <v>27.512499999999999</v>
      </c>
      <c r="AK28" s="120">
        <v>27</v>
      </c>
      <c r="AL28" s="118">
        <v>57.38</v>
      </c>
      <c r="AM28" s="120">
        <v>57.64</v>
      </c>
      <c r="AN28" s="118">
        <v>118.56</v>
      </c>
      <c r="AO28" s="124" t="s">
        <v>1360</v>
      </c>
      <c r="AP28" s="124" t="s">
        <v>1360</v>
      </c>
      <c r="AQ28" s="119">
        <v>9.6519999999999992</v>
      </c>
      <c r="AR28" s="124" t="s">
        <v>1360</v>
      </c>
      <c r="AS28" s="119">
        <v>8.5977800000000002</v>
      </c>
      <c r="AT28" s="119">
        <v>3.8116699999999999</v>
      </c>
      <c r="AU28" s="119">
        <v>30.652999999999999</v>
      </c>
      <c r="AV28" s="119">
        <v>10.785</v>
      </c>
      <c r="AW28" s="120">
        <v>73.64</v>
      </c>
    </row>
    <row r="29" spans="1:49" x14ac:dyDescent="0.25">
      <c r="A29" s="125" t="s">
        <v>695</v>
      </c>
      <c r="B29" s="118">
        <v>12</v>
      </c>
      <c r="C29" s="119">
        <v>38</v>
      </c>
      <c r="D29" s="119">
        <v>78.3</v>
      </c>
      <c r="E29" s="119">
        <v>80.172550000000001</v>
      </c>
      <c r="F29" s="119">
        <v>26.6</v>
      </c>
      <c r="G29" s="120">
        <v>90</v>
      </c>
      <c r="H29" s="118">
        <v>17.899999999999999</v>
      </c>
      <c r="I29" s="120">
        <v>93</v>
      </c>
      <c r="J29" s="118">
        <v>13.95</v>
      </c>
      <c r="K29" s="119">
        <v>13.18</v>
      </c>
      <c r="L29" s="120">
        <v>13.65</v>
      </c>
      <c r="M29" s="121" t="s">
        <v>1360</v>
      </c>
      <c r="N29" s="122" t="s">
        <v>1360</v>
      </c>
      <c r="O29" s="123">
        <v>1.8680000000000001</v>
      </c>
      <c r="P29" s="118">
        <v>139.5</v>
      </c>
      <c r="Q29" s="119">
        <v>147.65</v>
      </c>
      <c r="R29" s="119">
        <v>329.78</v>
      </c>
      <c r="S29" s="120">
        <v>238.90199999999999</v>
      </c>
      <c r="T29" s="123">
        <v>278.31200000000001</v>
      </c>
      <c r="U29" s="123">
        <v>8.0500000000000007</v>
      </c>
      <c r="V29" s="118">
        <v>16.899999999999999</v>
      </c>
      <c r="W29" s="119">
        <v>13.95</v>
      </c>
      <c r="X29" s="119">
        <v>0.31</v>
      </c>
      <c r="Y29" s="119">
        <v>1.24</v>
      </c>
      <c r="Z29" s="120">
        <v>14.343999999999999</v>
      </c>
      <c r="AA29" s="118">
        <v>185.91</v>
      </c>
      <c r="AB29" s="120">
        <v>501.19</v>
      </c>
      <c r="AC29" s="118">
        <v>381.53500000000003</v>
      </c>
      <c r="AD29" s="119">
        <v>48.58</v>
      </c>
      <c r="AE29" s="119">
        <v>145.25200000000001</v>
      </c>
      <c r="AF29" s="120">
        <v>0</v>
      </c>
      <c r="AG29" s="118">
        <v>18.449020000000001</v>
      </c>
      <c r="AH29" s="119">
        <v>18.399999999999999</v>
      </c>
      <c r="AI29" s="119">
        <v>9.5258599999999998</v>
      </c>
      <c r="AJ29" s="119">
        <v>27.512499999999999</v>
      </c>
      <c r="AK29" s="120">
        <v>27</v>
      </c>
      <c r="AL29" s="118">
        <v>57.38</v>
      </c>
      <c r="AM29" s="120">
        <v>57.64</v>
      </c>
      <c r="AN29" s="118">
        <v>118.56</v>
      </c>
      <c r="AO29" s="124" t="s">
        <v>1360</v>
      </c>
      <c r="AP29" s="124" t="s">
        <v>1360</v>
      </c>
      <c r="AQ29" s="119">
        <v>9.6519999999999992</v>
      </c>
      <c r="AR29" s="124" t="s">
        <v>1360</v>
      </c>
      <c r="AS29" s="119">
        <v>8.5977800000000002</v>
      </c>
      <c r="AT29" s="119">
        <v>3.8116699999999999</v>
      </c>
      <c r="AU29" s="119">
        <v>30.652999999999999</v>
      </c>
      <c r="AV29" s="119">
        <v>10.785</v>
      </c>
      <c r="AW29" s="120">
        <v>73.64</v>
      </c>
    </row>
    <row r="30" spans="1:49" x14ac:dyDescent="0.25">
      <c r="A30" s="125" t="s">
        <v>696</v>
      </c>
      <c r="B30" s="118">
        <v>12</v>
      </c>
      <c r="C30" s="119">
        <v>38</v>
      </c>
      <c r="D30" s="119">
        <v>78.3</v>
      </c>
      <c r="E30" s="119">
        <v>75.494410000000002</v>
      </c>
      <c r="F30" s="119">
        <v>30.6</v>
      </c>
      <c r="G30" s="120">
        <v>90</v>
      </c>
      <c r="H30" s="118">
        <v>17.899999999999999</v>
      </c>
      <c r="I30" s="120">
        <v>93</v>
      </c>
      <c r="J30" s="118">
        <v>13.94</v>
      </c>
      <c r="K30" s="119">
        <v>13.1</v>
      </c>
      <c r="L30" s="120">
        <v>16.62</v>
      </c>
      <c r="M30" s="121" t="s">
        <v>1360</v>
      </c>
      <c r="N30" s="122" t="s">
        <v>1360</v>
      </c>
      <c r="O30" s="123">
        <v>1.8680000000000001</v>
      </c>
      <c r="P30" s="118">
        <v>129.11000000000001</v>
      </c>
      <c r="Q30" s="119">
        <v>146.41999999999999</v>
      </c>
      <c r="R30" s="119">
        <v>327.94</v>
      </c>
      <c r="S30" s="120">
        <v>238.90199999999999</v>
      </c>
      <c r="T30" s="123">
        <v>282.25299999999999</v>
      </c>
      <c r="U30" s="123">
        <v>8.0399999999999991</v>
      </c>
      <c r="V30" s="118">
        <v>16.899999999999999</v>
      </c>
      <c r="W30" s="119">
        <v>13.95</v>
      </c>
      <c r="X30" s="119">
        <v>0.31</v>
      </c>
      <c r="Y30" s="119">
        <v>1.24</v>
      </c>
      <c r="Z30" s="120">
        <v>14.343999999999999</v>
      </c>
      <c r="AA30" s="118">
        <v>181.85</v>
      </c>
      <c r="AB30" s="120">
        <v>497.13</v>
      </c>
      <c r="AC30" s="118">
        <v>403.84399999999999</v>
      </c>
      <c r="AD30" s="119">
        <v>71.39</v>
      </c>
      <c r="AE30" s="119">
        <v>142.61600000000001</v>
      </c>
      <c r="AF30" s="120">
        <v>0</v>
      </c>
      <c r="AG30" s="118">
        <v>18.449020000000001</v>
      </c>
      <c r="AH30" s="119">
        <v>18.399999999999999</v>
      </c>
      <c r="AI30" s="119">
        <v>9.5419800000000006</v>
      </c>
      <c r="AJ30" s="119">
        <v>27.512499999999999</v>
      </c>
      <c r="AK30" s="120">
        <v>27</v>
      </c>
      <c r="AL30" s="118">
        <v>57.74</v>
      </c>
      <c r="AM30" s="120">
        <v>58</v>
      </c>
      <c r="AN30" s="118">
        <v>112.121</v>
      </c>
      <c r="AO30" s="124" t="s">
        <v>1360</v>
      </c>
      <c r="AP30" s="124" t="s">
        <v>1360</v>
      </c>
      <c r="AQ30" s="119">
        <v>9.657</v>
      </c>
      <c r="AR30" s="124" t="s">
        <v>1360</v>
      </c>
      <c r="AS30" s="119">
        <v>8.5473599999999994</v>
      </c>
      <c r="AT30" s="119">
        <v>3.8116699999999999</v>
      </c>
      <c r="AU30" s="119">
        <v>30.41</v>
      </c>
      <c r="AV30" s="119">
        <v>10.785</v>
      </c>
      <c r="AW30" s="120">
        <v>72.626000000000005</v>
      </c>
    </row>
    <row r="31" spans="1:49" x14ac:dyDescent="0.25">
      <c r="A31" s="125" t="s">
        <v>697</v>
      </c>
      <c r="B31" s="118">
        <v>12</v>
      </c>
      <c r="C31" s="119">
        <v>38</v>
      </c>
      <c r="D31" s="119">
        <v>78.3</v>
      </c>
      <c r="E31" s="119">
        <v>75.494410000000002</v>
      </c>
      <c r="F31" s="119">
        <v>30.6</v>
      </c>
      <c r="G31" s="120">
        <v>90</v>
      </c>
      <c r="H31" s="118">
        <v>17.899999999999999</v>
      </c>
      <c r="I31" s="120">
        <v>93</v>
      </c>
      <c r="J31" s="118">
        <v>13.94</v>
      </c>
      <c r="K31" s="119">
        <v>13.1</v>
      </c>
      <c r="L31" s="120">
        <v>16.62</v>
      </c>
      <c r="M31" s="121" t="s">
        <v>1360</v>
      </c>
      <c r="N31" s="122" t="s">
        <v>1360</v>
      </c>
      <c r="O31" s="123">
        <v>1.8680000000000001</v>
      </c>
      <c r="P31" s="118">
        <v>129.11000000000001</v>
      </c>
      <c r="Q31" s="119">
        <v>146.41999999999999</v>
      </c>
      <c r="R31" s="119">
        <v>327.94</v>
      </c>
      <c r="S31" s="120">
        <v>238.90199999999999</v>
      </c>
      <c r="T31" s="123">
        <v>282.25299999999999</v>
      </c>
      <c r="U31" s="123">
        <v>8.0399999999999991</v>
      </c>
      <c r="V31" s="118">
        <v>16.899999999999999</v>
      </c>
      <c r="W31" s="119">
        <v>13.95</v>
      </c>
      <c r="X31" s="119">
        <v>0.31</v>
      </c>
      <c r="Y31" s="119">
        <v>1.24</v>
      </c>
      <c r="Z31" s="120">
        <v>14.343999999999999</v>
      </c>
      <c r="AA31" s="118">
        <v>181.85</v>
      </c>
      <c r="AB31" s="120">
        <v>497.13</v>
      </c>
      <c r="AC31" s="118">
        <v>403.84399999999999</v>
      </c>
      <c r="AD31" s="119">
        <v>71.39</v>
      </c>
      <c r="AE31" s="119">
        <v>142.61600000000001</v>
      </c>
      <c r="AF31" s="120">
        <v>0</v>
      </c>
      <c r="AG31" s="118">
        <v>18.449020000000001</v>
      </c>
      <c r="AH31" s="119">
        <v>18.399999999999999</v>
      </c>
      <c r="AI31" s="119">
        <v>9.5419800000000006</v>
      </c>
      <c r="AJ31" s="119">
        <v>27.512499999999999</v>
      </c>
      <c r="AK31" s="120">
        <v>27</v>
      </c>
      <c r="AL31" s="118">
        <v>57.74</v>
      </c>
      <c r="AM31" s="120">
        <v>58</v>
      </c>
      <c r="AN31" s="118">
        <v>112.121</v>
      </c>
      <c r="AO31" s="124" t="s">
        <v>1360</v>
      </c>
      <c r="AP31" s="124" t="s">
        <v>1360</v>
      </c>
      <c r="AQ31" s="119">
        <v>9.657</v>
      </c>
      <c r="AR31" s="124" t="s">
        <v>1360</v>
      </c>
      <c r="AS31" s="119">
        <v>8.5473599999999994</v>
      </c>
      <c r="AT31" s="119">
        <v>3.8116699999999999</v>
      </c>
      <c r="AU31" s="119">
        <v>30.41</v>
      </c>
      <c r="AV31" s="119">
        <v>10.785</v>
      </c>
      <c r="AW31" s="120">
        <v>72.626000000000005</v>
      </c>
    </row>
    <row r="32" spans="1:49" x14ac:dyDescent="0.25">
      <c r="A32" s="125" t="s">
        <v>698</v>
      </c>
      <c r="B32" s="118">
        <v>12</v>
      </c>
      <c r="C32" s="119">
        <v>38</v>
      </c>
      <c r="D32" s="119">
        <v>78.2</v>
      </c>
      <c r="E32" s="119">
        <v>74.454710000000006</v>
      </c>
      <c r="F32" s="119">
        <v>30.2</v>
      </c>
      <c r="G32" s="120">
        <v>90</v>
      </c>
      <c r="H32" s="118">
        <v>17.2</v>
      </c>
      <c r="I32" s="120">
        <v>93</v>
      </c>
      <c r="J32" s="118">
        <v>13.97</v>
      </c>
      <c r="K32" s="119">
        <v>11.52</v>
      </c>
      <c r="L32" s="120">
        <v>12.95</v>
      </c>
      <c r="M32" s="121" t="s">
        <v>1360</v>
      </c>
      <c r="N32" s="122" t="s">
        <v>1360</v>
      </c>
      <c r="O32" s="123">
        <v>1.8680000000000001</v>
      </c>
      <c r="P32" s="118">
        <v>129.11000000000001</v>
      </c>
      <c r="Q32" s="119">
        <v>145.19</v>
      </c>
      <c r="R32" s="119">
        <v>326.11</v>
      </c>
      <c r="S32" s="120">
        <v>238.90199999999999</v>
      </c>
      <c r="T32" s="123">
        <v>267.13200000000001</v>
      </c>
      <c r="U32" s="123">
        <v>7.87</v>
      </c>
      <c r="V32" s="118">
        <v>16.899999999999999</v>
      </c>
      <c r="W32" s="119">
        <v>13.95</v>
      </c>
      <c r="X32" s="119">
        <v>0.31</v>
      </c>
      <c r="Y32" s="119">
        <v>1.24</v>
      </c>
      <c r="Z32" s="120">
        <v>14.343999999999999</v>
      </c>
      <c r="AA32" s="118">
        <v>175.37</v>
      </c>
      <c r="AB32" s="120">
        <v>490.65</v>
      </c>
      <c r="AC32" s="118">
        <v>396.291</v>
      </c>
      <c r="AD32" s="119">
        <v>70.5</v>
      </c>
      <c r="AE32" s="119">
        <v>141.31899999999999</v>
      </c>
      <c r="AF32" s="120">
        <v>0</v>
      </c>
      <c r="AG32" s="118">
        <v>18.449020000000001</v>
      </c>
      <c r="AH32" s="119">
        <v>18.3</v>
      </c>
      <c r="AI32" s="119">
        <v>9.6394300000000008</v>
      </c>
      <c r="AJ32" s="119">
        <v>27.512499999999999</v>
      </c>
      <c r="AK32" s="120">
        <v>27</v>
      </c>
      <c r="AL32" s="118">
        <v>63.99</v>
      </c>
      <c r="AM32" s="120">
        <v>64.25</v>
      </c>
      <c r="AN32" s="118">
        <v>108.956</v>
      </c>
      <c r="AO32" s="124" t="s">
        <v>1360</v>
      </c>
      <c r="AP32" s="124" t="s">
        <v>1360</v>
      </c>
      <c r="AQ32" s="119">
        <v>9.65</v>
      </c>
      <c r="AR32" s="124" t="s">
        <v>1360</v>
      </c>
      <c r="AS32" s="119">
        <v>8.532</v>
      </c>
      <c r="AT32" s="119">
        <v>3.4959600000000002</v>
      </c>
      <c r="AU32" s="119">
        <v>30.335999999999999</v>
      </c>
      <c r="AV32" s="119">
        <v>10.785</v>
      </c>
      <c r="AW32" s="120">
        <v>71.671999999999997</v>
      </c>
    </row>
    <row r="33" spans="1:49" x14ac:dyDescent="0.25">
      <c r="A33" s="125" t="s">
        <v>699</v>
      </c>
      <c r="B33" s="118">
        <v>12</v>
      </c>
      <c r="C33" s="119">
        <v>38</v>
      </c>
      <c r="D33" s="119">
        <v>78.2</v>
      </c>
      <c r="E33" s="119">
        <v>74.454710000000006</v>
      </c>
      <c r="F33" s="119">
        <v>30.2</v>
      </c>
      <c r="G33" s="120">
        <v>90</v>
      </c>
      <c r="H33" s="118">
        <v>17.2</v>
      </c>
      <c r="I33" s="120">
        <v>93</v>
      </c>
      <c r="J33" s="118">
        <v>13.97</v>
      </c>
      <c r="K33" s="119">
        <v>11.52</v>
      </c>
      <c r="L33" s="120">
        <v>12.95</v>
      </c>
      <c r="M33" s="121" t="s">
        <v>1360</v>
      </c>
      <c r="N33" s="122" t="s">
        <v>1360</v>
      </c>
      <c r="O33" s="123">
        <v>1.8680000000000001</v>
      </c>
      <c r="P33" s="118">
        <v>129.11000000000001</v>
      </c>
      <c r="Q33" s="119">
        <v>145.19</v>
      </c>
      <c r="R33" s="119">
        <v>326.11</v>
      </c>
      <c r="S33" s="120">
        <v>238.90199999999999</v>
      </c>
      <c r="T33" s="123">
        <v>267.13200000000001</v>
      </c>
      <c r="U33" s="123">
        <v>7.87</v>
      </c>
      <c r="V33" s="118">
        <v>16.899999999999999</v>
      </c>
      <c r="W33" s="119">
        <v>13.95</v>
      </c>
      <c r="X33" s="119">
        <v>0.31</v>
      </c>
      <c r="Y33" s="119">
        <v>1.24</v>
      </c>
      <c r="Z33" s="120">
        <v>14.343999999999999</v>
      </c>
      <c r="AA33" s="118">
        <v>175.37</v>
      </c>
      <c r="AB33" s="120">
        <v>490.65</v>
      </c>
      <c r="AC33" s="118">
        <v>396.291</v>
      </c>
      <c r="AD33" s="119">
        <v>70.5</v>
      </c>
      <c r="AE33" s="119">
        <v>141.31899999999999</v>
      </c>
      <c r="AF33" s="120">
        <v>0</v>
      </c>
      <c r="AG33" s="118">
        <v>18.449020000000001</v>
      </c>
      <c r="AH33" s="119">
        <v>18.3</v>
      </c>
      <c r="AI33" s="119">
        <v>9.6394300000000008</v>
      </c>
      <c r="AJ33" s="119">
        <v>27.512499999999999</v>
      </c>
      <c r="AK33" s="120">
        <v>27</v>
      </c>
      <c r="AL33" s="118">
        <v>63.99</v>
      </c>
      <c r="AM33" s="120">
        <v>64.25</v>
      </c>
      <c r="AN33" s="118">
        <v>108.956</v>
      </c>
      <c r="AO33" s="124" t="s">
        <v>1360</v>
      </c>
      <c r="AP33" s="124" t="s">
        <v>1360</v>
      </c>
      <c r="AQ33" s="119">
        <v>9.65</v>
      </c>
      <c r="AR33" s="124" t="s">
        <v>1360</v>
      </c>
      <c r="AS33" s="119">
        <v>8.532</v>
      </c>
      <c r="AT33" s="119">
        <v>3.4959600000000002</v>
      </c>
      <c r="AU33" s="119">
        <v>30.335999999999999</v>
      </c>
      <c r="AV33" s="119">
        <v>10.785</v>
      </c>
      <c r="AW33" s="120">
        <v>71.671999999999997</v>
      </c>
    </row>
    <row r="34" spans="1:49" x14ac:dyDescent="0.25">
      <c r="A34" s="125" t="s">
        <v>700</v>
      </c>
      <c r="B34" s="118">
        <v>12</v>
      </c>
      <c r="C34" s="119">
        <v>38</v>
      </c>
      <c r="D34" s="119">
        <v>78.2</v>
      </c>
      <c r="E34" s="119">
        <v>75.147310000000004</v>
      </c>
      <c r="F34" s="119">
        <v>27.2</v>
      </c>
      <c r="G34" s="120">
        <v>90</v>
      </c>
      <c r="H34" s="118">
        <v>17.2</v>
      </c>
      <c r="I34" s="120">
        <v>92</v>
      </c>
      <c r="J34" s="118">
        <v>13</v>
      </c>
      <c r="K34" s="119">
        <v>11.51</v>
      </c>
      <c r="L34" s="120">
        <v>10.050000000000001</v>
      </c>
      <c r="M34" s="121" t="s">
        <v>1360</v>
      </c>
      <c r="N34" s="122" t="s">
        <v>1360</v>
      </c>
      <c r="O34" s="123">
        <v>1.8680000000000001</v>
      </c>
      <c r="P34" s="118">
        <v>127.98</v>
      </c>
      <c r="Q34" s="119">
        <v>143.97</v>
      </c>
      <c r="R34" s="119">
        <v>331.62</v>
      </c>
      <c r="S34" s="120">
        <v>238.90199999999999</v>
      </c>
      <c r="T34" s="123">
        <v>270.10000000000002</v>
      </c>
      <c r="U34" s="123">
        <v>7.72</v>
      </c>
      <c r="V34" s="118">
        <v>16.899999999999999</v>
      </c>
      <c r="W34" s="119">
        <v>13.95</v>
      </c>
      <c r="X34" s="119">
        <v>0.31</v>
      </c>
      <c r="Y34" s="119">
        <v>1.24</v>
      </c>
      <c r="Z34" s="120">
        <v>14.343999999999999</v>
      </c>
      <c r="AA34" s="118">
        <v>170.53</v>
      </c>
      <c r="AB34" s="120">
        <v>485.81</v>
      </c>
      <c r="AC34" s="118">
        <v>363.72899999999998</v>
      </c>
      <c r="AD34" s="119">
        <v>70.52</v>
      </c>
      <c r="AE34" s="119">
        <v>127.35</v>
      </c>
      <c r="AF34" s="120">
        <v>0</v>
      </c>
      <c r="AG34" s="118">
        <v>18.449020000000001</v>
      </c>
      <c r="AH34" s="119">
        <v>18.3</v>
      </c>
      <c r="AI34" s="119">
        <v>9.9505099999999995</v>
      </c>
      <c r="AJ34" s="119">
        <v>27.512499999999999</v>
      </c>
      <c r="AK34" s="120">
        <v>27</v>
      </c>
      <c r="AL34" s="118">
        <v>63.24</v>
      </c>
      <c r="AM34" s="120">
        <v>63.5</v>
      </c>
      <c r="AN34" s="118">
        <v>105.828</v>
      </c>
      <c r="AO34" s="124" t="s">
        <v>1360</v>
      </c>
      <c r="AP34" s="124" t="s">
        <v>1360</v>
      </c>
      <c r="AQ34" s="119">
        <v>9.5679999999999996</v>
      </c>
      <c r="AR34" s="124" t="s">
        <v>1360</v>
      </c>
      <c r="AS34" s="119">
        <v>8.532</v>
      </c>
      <c r="AT34" s="119">
        <v>2.8925200000000002</v>
      </c>
      <c r="AU34" s="119">
        <v>30.335999999999999</v>
      </c>
      <c r="AV34" s="119">
        <v>10.785</v>
      </c>
      <c r="AW34" s="120">
        <v>72.052000000000007</v>
      </c>
    </row>
    <row r="35" spans="1:49" x14ac:dyDescent="0.25">
      <c r="A35" s="125" t="s">
        <v>701</v>
      </c>
      <c r="B35" s="118">
        <v>12</v>
      </c>
      <c r="C35" s="119">
        <v>38</v>
      </c>
      <c r="D35" s="119">
        <v>78.2</v>
      </c>
      <c r="E35" s="119">
        <v>75.147310000000004</v>
      </c>
      <c r="F35" s="119">
        <v>27.2</v>
      </c>
      <c r="G35" s="120">
        <v>90</v>
      </c>
      <c r="H35" s="118">
        <v>17.2</v>
      </c>
      <c r="I35" s="120">
        <v>92</v>
      </c>
      <c r="J35" s="118">
        <v>13</v>
      </c>
      <c r="K35" s="119">
        <v>11.51</v>
      </c>
      <c r="L35" s="120">
        <v>10.050000000000001</v>
      </c>
      <c r="M35" s="121" t="s">
        <v>1360</v>
      </c>
      <c r="N35" s="122" t="s">
        <v>1360</v>
      </c>
      <c r="O35" s="123">
        <v>1.8680000000000001</v>
      </c>
      <c r="P35" s="118">
        <v>127.98</v>
      </c>
      <c r="Q35" s="119">
        <v>143.97</v>
      </c>
      <c r="R35" s="119">
        <v>331.62</v>
      </c>
      <c r="S35" s="120">
        <v>238.90199999999999</v>
      </c>
      <c r="T35" s="123">
        <v>270.10000000000002</v>
      </c>
      <c r="U35" s="123">
        <v>7.72</v>
      </c>
      <c r="V35" s="118">
        <v>16.899999999999999</v>
      </c>
      <c r="W35" s="119">
        <v>13.95</v>
      </c>
      <c r="X35" s="119">
        <v>0.31</v>
      </c>
      <c r="Y35" s="119">
        <v>1.24</v>
      </c>
      <c r="Z35" s="120">
        <v>14.343999999999999</v>
      </c>
      <c r="AA35" s="118">
        <v>170.53</v>
      </c>
      <c r="AB35" s="120">
        <v>485.81</v>
      </c>
      <c r="AC35" s="118">
        <v>363.72899999999998</v>
      </c>
      <c r="AD35" s="119">
        <v>70.52</v>
      </c>
      <c r="AE35" s="119">
        <v>127.35</v>
      </c>
      <c r="AF35" s="120">
        <v>0</v>
      </c>
      <c r="AG35" s="118">
        <v>18.449020000000001</v>
      </c>
      <c r="AH35" s="119">
        <v>18.3</v>
      </c>
      <c r="AI35" s="119">
        <v>9.9505099999999995</v>
      </c>
      <c r="AJ35" s="119">
        <v>27.512499999999999</v>
      </c>
      <c r="AK35" s="120">
        <v>27</v>
      </c>
      <c r="AL35" s="118">
        <v>63.24</v>
      </c>
      <c r="AM35" s="120">
        <v>63.5</v>
      </c>
      <c r="AN35" s="118">
        <v>105.828</v>
      </c>
      <c r="AO35" s="124" t="s">
        <v>1360</v>
      </c>
      <c r="AP35" s="124" t="s">
        <v>1360</v>
      </c>
      <c r="AQ35" s="119">
        <v>9.5679999999999996</v>
      </c>
      <c r="AR35" s="124" t="s">
        <v>1360</v>
      </c>
      <c r="AS35" s="119">
        <v>8.532</v>
      </c>
      <c r="AT35" s="119">
        <v>2.8925200000000002</v>
      </c>
      <c r="AU35" s="119">
        <v>30.335999999999999</v>
      </c>
      <c r="AV35" s="119">
        <v>10.785</v>
      </c>
      <c r="AW35" s="120">
        <v>72.052000000000007</v>
      </c>
    </row>
    <row r="36" spans="1:49" x14ac:dyDescent="0.25">
      <c r="A36" s="125" t="s">
        <v>702</v>
      </c>
      <c r="B36" s="118">
        <v>12</v>
      </c>
      <c r="C36" s="119">
        <v>38</v>
      </c>
      <c r="D36" s="119">
        <v>78.2</v>
      </c>
      <c r="E36" s="119">
        <v>72.389790000000005</v>
      </c>
      <c r="F36" s="119">
        <v>27.5</v>
      </c>
      <c r="G36" s="120">
        <v>90</v>
      </c>
      <c r="H36" s="118">
        <v>17.2</v>
      </c>
      <c r="I36" s="120">
        <v>90</v>
      </c>
      <c r="J36" s="118">
        <v>12.95</v>
      </c>
      <c r="K36" s="119">
        <v>11.56</v>
      </c>
      <c r="L36" s="120">
        <v>13.21</v>
      </c>
      <c r="M36" s="121" t="s">
        <v>1360</v>
      </c>
      <c r="N36" s="122" t="s">
        <v>1360</v>
      </c>
      <c r="O36" s="123">
        <v>1.8680000000000001</v>
      </c>
      <c r="P36" s="118">
        <v>127.98</v>
      </c>
      <c r="Q36" s="119">
        <v>143.97</v>
      </c>
      <c r="R36" s="119">
        <v>340.91</v>
      </c>
      <c r="S36" s="120">
        <v>238.90199999999999</v>
      </c>
      <c r="T36" s="123">
        <v>275.26499999999999</v>
      </c>
      <c r="U36" s="123">
        <v>7.58</v>
      </c>
      <c r="V36" s="118">
        <v>16.899999999999999</v>
      </c>
      <c r="W36" s="119">
        <v>13.95</v>
      </c>
      <c r="X36" s="119">
        <v>0.31</v>
      </c>
      <c r="Y36" s="119">
        <v>1.24</v>
      </c>
      <c r="Z36" s="120">
        <v>14.343999999999999</v>
      </c>
      <c r="AA36" s="118">
        <v>177.57</v>
      </c>
      <c r="AB36" s="120">
        <v>492.85</v>
      </c>
      <c r="AC36" s="118">
        <v>336.67099999999999</v>
      </c>
      <c r="AD36" s="119">
        <v>70.36</v>
      </c>
      <c r="AE36" s="119">
        <v>125.28400000000001</v>
      </c>
      <c r="AF36" s="120">
        <v>0</v>
      </c>
      <c r="AG36" s="118">
        <v>18.449020000000001</v>
      </c>
      <c r="AH36" s="119">
        <v>17.2</v>
      </c>
      <c r="AI36" s="119">
        <v>10.54584</v>
      </c>
      <c r="AJ36" s="119">
        <v>27.512499999999999</v>
      </c>
      <c r="AK36" s="120">
        <v>27</v>
      </c>
      <c r="AL36" s="118">
        <v>62.41</v>
      </c>
      <c r="AM36" s="120">
        <v>62.67</v>
      </c>
      <c r="AN36" s="118">
        <v>103.764</v>
      </c>
      <c r="AO36" s="124" t="s">
        <v>1360</v>
      </c>
      <c r="AP36" s="124" t="s">
        <v>1360</v>
      </c>
      <c r="AQ36" s="119">
        <v>9.4290000000000003</v>
      </c>
      <c r="AR36" s="124" t="s">
        <v>1360</v>
      </c>
      <c r="AS36" s="119">
        <v>8.4817900000000002</v>
      </c>
      <c r="AT36" s="119">
        <v>2.6053999999999999</v>
      </c>
      <c r="AU36" s="119">
        <v>30.094000000000001</v>
      </c>
      <c r="AV36" s="119">
        <v>10.785</v>
      </c>
      <c r="AW36" s="120">
        <v>71.271000000000001</v>
      </c>
    </row>
    <row r="37" spans="1:49" x14ac:dyDescent="0.25">
      <c r="A37" s="125" t="s">
        <v>703</v>
      </c>
      <c r="B37" s="118">
        <v>12</v>
      </c>
      <c r="C37" s="119">
        <v>38</v>
      </c>
      <c r="D37" s="119">
        <v>78.2</v>
      </c>
      <c r="E37" s="119">
        <v>72.389790000000005</v>
      </c>
      <c r="F37" s="119">
        <v>27.5</v>
      </c>
      <c r="G37" s="120">
        <v>90</v>
      </c>
      <c r="H37" s="118">
        <v>17.2</v>
      </c>
      <c r="I37" s="120">
        <v>90</v>
      </c>
      <c r="J37" s="118">
        <v>12.95</v>
      </c>
      <c r="K37" s="119">
        <v>11.56</v>
      </c>
      <c r="L37" s="120">
        <v>13.21</v>
      </c>
      <c r="M37" s="121" t="s">
        <v>1360</v>
      </c>
      <c r="N37" s="122" t="s">
        <v>1360</v>
      </c>
      <c r="O37" s="123">
        <v>1.8680000000000001</v>
      </c>
      <c r="P37" s="118">
        <v>127.98</v>
      </c>
      <c r="Q37" s="119">
        <v>143.97</v>
      </c>
      <c r="R37" s="119">
        <v>340.91</v>
      </c>
      <c r="S37" s="120">
        <v>238.90199999999999</v>
      </c>
      <c r="T37" s="123">
        <v>275.26499999999999</v>
      </c>
      <c r="U37" s="123">
        <v>7.58</v>
      </c>
      <c r="V37" s="118">
        <v>16.899999999999999</v>
      </c>
      <c r="W37" s="119">
        <v>13.95</v>
      </c>
      <c r="X37" s="119">
        <v>0.31</v>
      </c>
      <c r="Y37" s="119">
        <v>1.24</v>
      </c>
      <c r="Z37" s="120">
        <v>14.343999999999999</v>
      </c>
      <c r="AA37" s="118">
        <v>177.57</v>
      </c>
      <c r="AB37" s="120">
        <v>492.85</v>
      </c>
      <c r="AC37" s="118">
        <v>336.67099999999999</v>
      </c>
      <c r="AD37" s="119">
        <v>70.36</v>
      </c>
      <c r="AE37" s="119">
        <v>125.28400000000001</v>
      </c>
      <c r="AF37" s="120">
        <v>0</v>
      </c>
      <c r="AG37" s="118">
        <v>18.449020000000001</v>
      </c>
      <c r="AH37" s="119">
        <v>17.2</v>
      </c>
      <c r="AI37" s="119">
        <v>10.54584</v>
      </c>
      <c r="AJ37" s="119">
        <v>27.512499999999999</v>
      </c>
      <c r="AK37" s="120">
        <v>27</v>
      </c>
      <c r="AL37" s="118">
        <v>62.41</v>
      </c>
      <c r="AM37" s="120">
        <v>62.67</v>
      </c>
      <c r="AN37" s="118">
        <v>103.764</v>
      </c>
      <c r="AO37" s="124" t="s">
        <v>1360</v>
      </c>
      <c r="AP37" s="124" t="s">
        <v>1360</v>
      </c>
      <c r="AQ37" s="119">
        <v>9.4290000000000003</v>
      </c>
      <c r="AR37" s="124" t="s">
        <v>1360</v>
      </c>
      <c r="AS37" s="119">
        <v>8.4817900000000002</v>
      </c>
      <c r="AT37" s="119">
        <v>2.6053999999999999</v>
      </c>
      <c r="AU37" s="119">
        <v>30.094000000000001</v>
      </c>
      <c r="AV37" s="119">
        <v>10.785</v>
      </c>
      <c r="AW37" s="120">
        <v>71.271000000000001</v>
      </c>
    </row>
    <row r="38" spans="1:49" x14ac:dyDescent="0.25">
      <c r="A38" s="125" t="s">
        <v>704</v>
      </c>
      <c r="B38" s="118">
        <v>12</v>
      </c>
      <c r="C38" s="119">
        <v>38</v>
      </c>
      <c r="D38" s="119">
        <v>80.2</v>
      </c>
      <c r="E38" s="119">
        <v>71.364609999999999</v>
      </c>
      <c r="F38" s="119">
        <v>31.2</v>
      </c>
      <c r="G38" s="120">
        <v>92</v>
      </c>
      <c r="H38" s="118">
        <v>16.2</v>
      </c>
      <c r="I38" s="120">
        <v>90</v>
      </c>
      <c r="J38" s="118">
        <v>12.56</v>
      </c>
      <c r="K38" s="119">
        <v>11.51</v>
      </c>
      <c r="L38" s="120">
        <v>9.8699999999999992</v>
      </c>
      <c r="M38" s="121" t="s">
        <v>1360</v>
      </c>
      <c r="N38" s="122" t="s">
        <v>1360</v>
      </c>
      <c r="O38" s="123">
        <v>1.8680000000000001</v>
      </c>
      <c r="P38" s="118">
        <v>127.98</v>
      </c>
      <c r="Q38" s="119">
        <v>143.97</v>
      </c>
      <c r="R38" s="119">
        <v>346.55</v>
      </c>
      <c r="S38" s="120">
        <v>238.90199999999999</v>
      </c>
      <c r="T38" s="123">
        <v>266.387</v>
      </c>
      <c r="U38" s="123">
        <v>7.64</v>
      </c>
      <c r="V38" s="118">
        <v>16.899999999999999</v>
      </c>
      <c r="W38" s="119">
        <v>13.95</v>
      </c>
      <c r="X38" s="119">
        <v>0.31</v>
      </c>
      <c r="Y38" s="119">
        <v>1.24</v>
      </c>
      <c r="Z38" s="120">
        <v>14.343999999999999</v>
      </c>
      <c r="AA38" s="118">
        <v>172.16</v>
      </c>
      <c r="AB38" s="120">
        <v>486.42899999999997</v>
      </c>
      <c r="AC38" s="118">
        <v>323.77999999999997</v>
      </c>
      <c r="AD38" s="119">
        <v>51.13</v>
      </c>
      <c r="AE38" s="119">
        <v>133.244</v>
      </c>
      <c r="AF38" s="120">
        <v>0</v>
      </c>
      <c r="AG38" s="118">
        <v>18.449020000000001</v>
      </c>
      <c r="AH38" s="119">
        <v>17.399999999999999</v>
      </c>
      <c r="AI38" s="119">
        <v>9.6186699999999998</v>
      </c>
      <c r="AJ38" s="119">
        <v>27.512499999999999</v>
      </c>
      <c r="AK38" s="120">
        <v>27</v>
      </c>
      <c r="AL38" s="118">
        <v>56.67</v>
      </c>
      <c r="AM38" s="120">
        <v>56.93</v>
      </c>
      <c r="AN38" s="118">
        <v>102.738</v>
      </c>
      <c r="AO38" s="124" t="s">
        <v>1360</v>
      </c>
      <c r="AP38" s="124" t="s">
        <v>1360</v>
      </c>
      <c r="AQ38" s="119">
        <v>9.3539999999999992</v>
      </c>
      <c r="AR38" s="124" t="s">
        <v>1360</v>
      </c>
      <c r="AS38" s="119">
        <v>8.4664400000000004</v>
      </c>
      <c r="AT38" s="119">
        <v>2.0621</v>
      </c>
      <c r="AU38" s="119">
        <v>30.02</v>
      </c>
      <c r="AV38" s="119">
        <v>10.785</v>
      </c>
      <c r="AW38" s="120">
        <v>70.305999999999997</v>
      </c>
    </row>
    <row r="39" spans="1:49" x14ac:dyDescent="0.25">
      <c r="A39" s="125" t="s">
        <v>705</v>
      </c>
      <c r="B39" s="118">
        <v>12</v>
      </c>
      <c r="C39" s="119">
        <v>38</v>
      </c>
      <c r="D39" s="119">
        <v>80.2</v>
      </c>
      <c r="E39" s="119">
        <v>71.364609999999999</v>
      </c>
      <c r="F39" s="119">
        <v>31.2</v>
      </c>
      <c r="G39" s="120">
        <v>92</v>
      </c>
      <c r="H39" s="118">
        <v>16.2</v>
      </c>
      <c r="I39" s="120">
        <v>90</v>
      </c>
      <c r="J39" s="118">
        <v>12.56</v>
      </c>
      <c r="K39" s="119">
        <v>11.51</v>
      </c>
      <c r="L39" s="120">
        <v>9.8699999999999992</v>
      </c>
      <c r="M39" s="121" t="s">
        <v>1360</v>
      </c>
      <c r="N39" s="122" t="s">
        <v>1360</v>
      </c>
      <c r="O39" s="123">
        <v>1.8680000000000001</v>
      </c>
      <c r="P39" s="118">
        <v>127.98</v>
      </c>
      <c r="Q39" s="119">
        <v>143.97</v>
      </c>
      <c r="R39" s="119">
        <v>346.55</v>
      </c>
      <c r="S39" s="120">
        <v>238.90199999999999</v>
      </c>
      <c r="T39" s="123">
        <v>266.387</v>
      </c>
      <c r="U39" s="123">
        <v>7.64</v>
      </c>
      <c r="V39" s="118">
        <v>16.899999999999999</v>
      </c>
      <c r="W39" s="119">
        <v>13.95</v>
      </c>
      <c r="X39" s="119">
        <v>0.31</v>
      </c>
      <c r="Y39" s="119">
        <v>1.24</v>
      </c>
      <c r="Z39" s="120">
        <v>14.343999999999999</v>
      </c>
      <c r="AA39" s="118">
        <v>172.16</v>
      </c>
      <c r="AB39" s="120">
        <v>486.42899999999997</v>
      </c>
      <c r="AC39" s="118">
        <v>323.77999999999997</v>
      </c>
      <c r="AD39" s="119">
        <v>51.13</v>
      </c>
      <c r="AE39" s="119">
        <v>133.244</v>
      </c>
      <c r="AF39" s="120">
        <v>0</v>
      </c>
      <c r="AG39" s="118">
        <v>18.449020000000001</v>
      </c>
      <c r="AH39" s="119">
        <v>17.399999999999999</v>
      </c>
      <c r="AI39" s="119">
        <v>9.6186699999999998</v>
      </c>
      <c r="AJ39" s="119">
        <v>27.512499999999999</v>
      </c>
      <c r="AK39" s="120">
        <v>27</v>
      </c>
      <c r="AL39" s="118">
        <v>56.67</v>
      </c>
      <c r="AM39" s="120">
        <v>56.93</v>
      </c>
      <c r="AN39" s="118">
        <v>102.738</v>
      </c>
      <c r="AO39" s="124" t="s">
        <v>1360</v>
      </c>
      <c r="AP39" s="124" t="s">
        <v>1360</v>
      </c>
      <c r="AQ39" s="119">
        <v>9.3539999999999992</v>
      </c>
      <c r="AR39" s="124" t="s">
        <v>1360</v>
      </c>
      <c r="AS39" s="119">
        <v>8.4664400000000004</v>
      </c>
      <c r="AT39" s="119">
        <v>2.0621</v>
      </c>
      <c r="AU39" s="119">
        <v>30.02</v>
      </c>
      <c r="AV39" s="119">
        <v>10.785</v>
      </c>
      <c r="AW39" s="120">
        <v>70.305999999999997</v>
      </c>
    </row>
    <row r="40" spans="1:49" x14ac:dyDescent="0.25">
      <c r="A40" s="125" t="s">
        <v>706</v>
      </c>
      <c r="B40" s="118">
        <v>12</v>
      </c>
      <c r="C40" s="119">
        <v>38</v>
      </c>
      <c r="D40" s="119">
        <v>80.2</v>
      </c>
      <c r="E40" s="119">
        <v>69.32893</v>
      </c>
      <c r="F40" s="119">
        <v>30.5</v>
      </c>
      <c r="G40" s="120">
        <v>92</v>
      </c>
      <c r="H40" s="118">
        <v>16.2</v>
      </c>
      <c r="I40" s="120">
        <v>90</v>
      </c>
      <c r="J40" s="118">
        <v>11.48</v>
      </c>
      <c r="K40" s="119">
        <v>11.38</v>
      </c>
      <c r="L40" s="120">
        <v>9.75</v>
      </c>
      <c r="M40" s="121" t="s">
        <v>1360</v>
      </c>
      <c r="N40" s="122" t="s">
        <v>1360</v>
      </c>
      <c r="O40" s="123">
        <v>1.8680000000000001</v>
      </c>
      <c r="P40" s="118">
        <v>126.87</v>
      </c>
      <c r="Q40" s="119">
        <v>136.78</v>
      </c>
      <c r="R40" s="119">
        <v>350.35</v>
      </c>
      <c r="S40" s="120">
        <v>238.90199999999999</v>
      </c>
      <c r="T40" s="123">
        <v>262.048</v>
      </c>
      <c r="U40" s="123">
        <v>7.56</v>
      </c>
      <c r="V40" s="118">
        <v>20</v>
      </c>
      <c r="W40" s="119">
        <v>8.27</v>
      </c>
      <c r="X40" s="119">
        <v>0.36</v>
      </c>
      <c r="Y40" s="119">
        <v>0.86</v>
      </c>
      <c r="Z40" s="120">
        <v>14.599</v>
      </c>
      <c r="AA40" s="118">
        <v>179.68</v>
      </c>
      <c r="AB40" s="120">
        <v>493.94400000000002</v>
      </c>
      <c r="AC40" s="118">
        <v>317.49099999999999</v>
      </c>
      <c r="AD40" s="119">
        <v>70.849999999999994</v>
      </c>
      <c r="AE40" s="119">
        <v>130.24700000000001</v>
      </c>
      <c r="AF40" s="120">
        <v>0</v>
      </c>
      <c r="AG40" s="118">
        <v>18.449020000000001</v>
      </c>
      <c r="AH40" s="119">
        <v>17.3</v>
      </c>
      <c r="AI40" s="119">
        <v>9.7486999999999995</v>
      </c>
      <c r="AJ40" s="119">
        <v>27.512499999999999</v>
      </c>
      <c r="AK40" s="120">
        <v>27</v>
      </c>
      <c r="AL40" s="118">
        <v>58.77</v>
      </c>
      <c r="AM40" s="120">
        <v>59.03</v>
      </c>
      <c r="AN40" s="118">
        <v>100.69799999999999</v>
      </c>
      <c r="AO40" s="124" t="s">
        <v>1360</v>
      </c>
      <c r="AP40" s="124" t="s">
        <v>1360</v>
      </c>
      <c r="AQ40" s="119">
        <v>9.3219999999999992</v>
      </c>
      <c r="AR40" s="124" t="s">
        <v>1360</v>
      </c>
      <c r="AS40" s="119">
        <v>8.4664400000000004</v>
      </c>
      <c r="AT40" s="119">
        <v>1.5629</v>
      </c>
      <c r="AU40" s="119">
        <v>30.02</v>
      </c>
      <c r="AV40" s="119">
        <v>10.785</v>
      </c>
      <c r="AW40" s="120">
        <v>69.995999999999995</v>
      </c>
    </row>
    <row r="41" spans="1:49" x14ac:dyDescent="0.25">
      <c r="A41" s="125" t="s">
        <v>707</v>
      </c>
      <c r="B41" s="118">
        <v>12</v>
      </c>
      <c r="C41" s="119">
        <v>38</v>
      </c>
      <c r="D41" s="119">
        <v>80.2</v>
      </c>
      <c r="E41" s="119">
        <v>69.32893</v>
      </c>
      <c r="F41" s="119">
        <v>30.5</v>
      </c>
      <c r="G41" s="120">
        <v>92</v>
      </c>
      <c r="H41" s="118">
        <v>16.2</v>
      </c>
      <c r="I41" s="120">
        <v>90</v>
      </c>
      <c r="J41" s="118">
        <v>11.48</v>
      </c>
      <c r="K41" s="119">
        <v>11.38</v>
      </c>
      <c r="L41" s="120">
        <v>9.75</v>
      </c>
      <c r="M41" s="121" t="s">
        <v>1360</v>
      </c>
      <c r="N41" s="122" t="s">
        <v>1360</v>
      </c>
      <c r="O41" s="123">
        <v>1.8680000000000001</v>
      </c>
      <c r="P41" s="118">
        <v>126.87</v>
      </c>
      <c r="Q41" s="119">
        <v>136.78</v>
      </c>
      <c r="R41" s="119">
        <v>350.35</v>
      </c>
      <c r="S41" s="120">
        <v>238.90199999999999</v>
      </c>
      <c r="T41" s="123">
        <v>262.048</v>
      </c>
      <c r="U41" s="123">
        <v>7.56</v>
      </c>
      <c r="V41" s="118">
        <v>20</v>
      </c>
      <c r="W41" s="119">
        <v>8.27</v>
      </c>
      <c r="X41" s="119">
        <v>0.36</v>
      </c>
      <c r="Y41" s="119">
        <v>0.86</v>
      </c>
      <c r="Z41" s="120">
        <v>14.599</v>
      </c>
      <c r="AA41" s="118">
        <v>179.68</v>
      </c>
      <c r="AB41" s="120">
        <v>493.94400000000002</v>
      </c>
      <c r="AC41" s="118">
        <v>317.49099999999999</v>
      </c>
      <c r="AD41" s="119">
        <v>70.849999999999994</v>
      </c>
      <c r="AE41" s="119">
        <v>130.24700000000001</v>
      </c>
      <c r="AF41" s="120">
        <v>0</v>
      </c>
      <c r="AG41" s="118">
        <v>18.449020000000001</v>
      </c>
      <c r="AH41" s="119">
        <v>17.3</v>
      </c>
      <c r="AI41" s="119">
        <v>9.7486999999999995</v>
      </c>
      <c r="AJ41" s="119">
        <v>27.512499999999999</v>
      </c>
      <c r="AK41" s="120">
        <v>27</v>
      </c>
      <c r="AL41" s="118">
        <v>58.77</v>
      </c>
      <c r="AM41" s="120">
        <v>59.03</v>
      </c>
      <c r="AN41" s="118">
        <v>100.69799999999999</v>
      </c>
      <c r="AO41" s="124" t="s">
        <v>1360</v>
      </c>
      <c r="AP41" s="124" t="s">
        <v>1360</v>
      </c>
      <c r="AQ41" s="119">
        <v>9.3219999999999992</v>
      </c>
      <c r="AR41" s="124" t="s">
        <v>1360</v>
      </c>
      <c r="AS41" s="119">
        <v>8.4664400000000004</v>
      </c>
      <c r="AT41" s="119">
        <v>1.5629</v>
      </c>
      <c r="AU41" s="119">
        <v>30.02</v>
      </c>
      <c r="AV41" s="119">
        <v>10.785</v>
      </c>
      <c r="AW41" s="120">
        <v>69.995999999999995</v>
      </c>
    </row>
    <row r="42" spans="1:49" x14ac:dyDescent="0.25">
      <c r="A42" s="125" t="s">
        <v>708</v>
      </c>
      <c r="B42" s="118">
        <v>12</v>
      </c>
      <c r="C42" s="119">
        <v>38</v>
      </c>
      <c r="D42" s="119">
        <v>80.2</v>
      </c>
      <c r="E42" s="119">
        <v>61.061579999999999</v>
      </c>
      <c r="F42" s="119">
        <v>40.1</v>
      </c>
      <c r="G42" s="120">
        <v>92</v>
      </c>
      <c r="H42" s="118">
        <v>16.2</v>
      </c>
      <c r="I42" s="120">
        <v>92</v>
      </c>
      <c r="J42" s="118">
        <v>10.95</v>
      </c>
      <c r="K42" s="119">
        <v>11.4</v>
      </c>
      <c r="L42" s="120">
        <v>10.210000000000001</v>
      </c>
      <c r="M42" s="121" t="s">
        <v>1360</v>
      </c>
      <c r="N42" s="122" t="s">
        <v>1360</v>
      </c>
      <c r="O42" s="123">
        <v>1.8680000000000001</v>
      </c>
      <c r="P42" s="118">
        <v>126.87</v>
      </c>
      <c r="Q42" s="119">
        <v>126.44</v>
      </c>
      <c r="R42" s="119">
        <v>352.26</v>
      </c>
      <c r="S42" s="120">
        <v>238.90199999999999</v>
      </c>
      <c r="T42" s="123">
        <v>262.77</v>
      </c>
      <c r="U42" s="123">
        <v>7.6</v>
      </c>
      <c r="V42" s="118">
        <v>19.54</v>
      </c>
      <c r="W42" s="119">
        <v>9.7200000000000006</v>
      </c>
      <c r="X42" s="119">
        <v>0.37</v>
      </c>
      <c r="Y42" s="119">
        <v>0.92</v>
      </c>
      <c r="Z42" s="120">
        <v>14.561999999999999</v>
      </c>
      <c r="AA42" s="118">
        <v>170.88</v>
      </c>
      <c r="AB42" s="120">
        <v>485.14800000000002</v>
      </c>
      <c r="AC42" s="118">
        <v>299.22800000000001</v>
      </c>
      <c r="AD42" s="119">
        <v>71.040000000000006</v>
      </c>
      <c r="AE42" s="119">
        <v>127.95699999999999</v>
      </c>
      <c r="AF42" s="120">
        <v>0</v>
      </c>
      <c r="AG42" s="118">
        <v>18.449020000000001</v>
      </c>
      <c r="AH42" s="119">
        <v>17.600000000000001</v>
      </c>
      <c r="AI42" s="119">
        <v>9.5907900000000001</v>
      </c>
      <c r="AJ42" s="119">
        <v>27.512499999999999</v>
      </c>
      <c r="AK42" s="120">
        <v>27</v>
      </c>
      <c r="AL42" s="118">
        <v>54.69</v>
      </c>
      <c r="AM42" s="120">
        <v>54.95</v>
      </c>
      <c r="AN42" s="118">
        <v>96.668000000000006</v>
      </c>
      <c r="AO42" s="124" t="s">
        <v>1360</v>
      </c>
      <c r="AP42" s="124" t="s">
        <v>1360</v>
      </c>
      <c r="AQ42" s="119">
        <v>9.3819999999999997</v>
      </c>
      <c r="AR42" s="124" t="s">
        <v>1360</v>
      </c>
      <c r="AS42" s="119">
        <v>8.4664400000000004</v>
      </c>
      <c r="AT42" s="119">
        <v>1.5629</v>
      </c>
      <c r="AU42" s="119">
        <v>30.02</v>
      </c>
      <c r="AV42" s="119">
        <v>10.785</v>
      </c>
      <c r="AW42" s="120">
        <v>69.963999999999999</v>
      </c>
    </row>
    <row r="43" spans="1:49" x14ac:dyDescent="0.25">
      <c r="A43" s="125" t="s">
        <v>709</v>
      </c>
      <c r="B43" s="118">
        <v>12</v>
      </c>
      <c r="C43" s="119">
        <v>38</v>
      </c>
      <c r="D43" s="119">
        <v>80.2</v>
      </c>
      <c r="E43" s="119">
        <v>61.061579999999999</v>
      </c>
      <c r="F43" s="119">
        <v>40.1</v>
      </c>
      <c r="G43" s="120">
        <v>92</v>
      </c>
      <c r="H43" s="118">
        <v>16.2</v>
      </c>
      <c r="I43" s="120">
        <v>92</v>
      </c>
      <c r="J43" s="118">
        <v>10.95</v>
      </c>
      <c r="K43" s="119">
        <v>11.4</v>
      </c>
      <c r="L43" s="120">
        <v>10.210000000000001</v>
      </c>
      <c r="M43" s="121" t="s">
        <v>1360</v>
      </c>
      <c r="N43" s="122" t="s">
        <v>1360</v>
      </c>
      <c r="O43" s="123">
        <v>1.8680000000000001</v>
      </c>
      <c r="P43" s="118">
        <v>126.87</v>
      </c>
      <c r="Q43" s="119">
        <v>126.44</v>
      </c>
      <c r="R43" s="119">
        <v>352.26</v>
      </c>
      <c r="S43" s="120">
        <v>238.90199999999999</v>
      </c>
      <c r="T43" s="123">
        <v>262.77</v>
      </c>
      <c r="U43" s="123">
        <v>7.6</v>
      </c>
      <c r="V43" s="118">
        <v>19.54</v>
      </c>
      <c r="W43" s="119">
        <v>9.7200000000000006</v>
      </c>
      <c r="X43" s="119">
        <v>0.37</v>
      </c>
      <c r="Y43" s="119">
        <v>0.92</v>
      </c>
      <c r="Z43" s="120">
        <v>14.561999999999999</v>
      </c>
      <c r="AA43" s="118">
        <v>170.88</v>
      </c>
      <c r="AB43" s="120">
        <v>485.14800000000002</v>
      </c>
      <c r="AC43" s="118">
        <v>299.22800000000001</v>
      </c>
      <c r="AD43" s="119">
        <v>71.040000000000006</v>
      </c>
      <c r="AE43" s="119">
        <v>127.95699999999999</v>
      </c>
      <c r="AF43" s="120">
        <v>0</v>
      </c>
      <c r="AG43" s="118">
        <v>18.449020000000001</v>
      </c>
      <c r="AH43" s="119">
        <v>17.600000000000001</v>
      </c>
      <c r="AI43" s="119">
        <v>9.5907900000000001</v>
      </c>
      <c r="AJ43" s="119">
        <v>27.512499999999999</v>
      </c>
      <c r="AK43" s="120">
        <v>27</v>
      </c>
      <c r="AL43" s="118">
        <v>54.69</v>
      </c>
      <c r="AM43" s="120">
        <v>54.95</v>
      </c>
      <c r="AN43" s="118">
        <v>96.668000000000006</v>
      </c>
      <c r="AO43" s="124" t="s">
        <v>1360</v>
      </c>
      <c r="AP43" s="124" t="s">
        <v>1360</v>
      </c>
      <c r="AQ43" s="119">
        <v>9.3819999999999997</v>
      </c>
      <c r="AR43" s="124" t="s">
        <v>1360</v>
      </c>
      <c r="AS43" s="119">
        <v>8.4664400000000004</v>
      </c>
      <c r="AT43" s="119">
        <v>1.5629</v>
      </c>
      <c r="AU43" s="119">
        <v>30.02</v>
      </c>
      <c r="AV43" s="119">
        <v>10.785</v>
      </c>
      <c r="AW43" s="120">
        <v>69.963999999999999</v>
      </c>
    </row>
    <row r="44" spans="1:49" x14ac:dyDescent="0.25">
      <c r="A44" s="125" t="s">
        <v>710</v>
      </c>
      <c r="B44" s="118">
        <v>12</v>
      </c>
      <c r="C44" s="119">
        <v>38</v>
      </c>
      <c r="D44" s="119">
        <v>80.2</v>
      </c>
      <c r="E44" s="119">
        <v>63.341070000000002</v>
      </c>
      <c r="F44" s="119">
        <v>34.299999999999997</v>
      </c>
      <c r="G44" s="120">
        <v>92</v>
      </c>
      <c r="H44" s="118">
        <v>16.2</v>
      </c>
      <c r="I44" s="120">
        <v>92</v>
      </c>
      <c r="J44" s="118">
        <v>10.95</v>
      </c>
      <c r="K44" s="119">
        <v>11.31</v>
      </c>
      <c r="L44" s="120">
        <v>9.98</v>
      </c>
      <c r="M44" s="121" t="s">
        <v>1360</v>
      </c>
      <c r="N44" s="122" t="s">
        <v>1360</v>
      </c>
      <c r="O44" s="123">
        <v>1.8680000000000001</v>
      </c>
      <c r="P44" s="118">
        <v>126.87</v>
      </c>
      <c r="Q44" s="119">
        <v>123.11</v>
      </c>
      <c r="R44" s="119">
        <v>352.26</v>
      </c>
      <c r="S44" s="120">
        <v>238.90199999999999</v>
      </c>
      <c r="T44" s="123">
        <v>261.35899999999998</v>
      </c>
      <c r="U44" s="123">
        <v>7.73</v>
      </c>
      <c r="V44" s="118">
        <v>19.54</v>
      </c>
      <c r="W44" s="119">
        <v>9.89</v>
      </c>
      <c r="X44" s="119">
        <v>0.38</v>
      </c>
      <c r="Y44" s="119">
        <v>1.04</v>
      </c>
      <c r="Z44" s="120">
        <v>14.776</v>
      </c>
      <c r="AA44" s="118">
        <v>166.51</v>
      </c>
      <c r="AB44" s="120">
        <v>480.77800000000002</v>
      </c>
      <c r="AC44" s="118">
        <v>281.851</v>
      </c>
      <c r="AD44" s="119">
        <v>70.33</v>
      </c>
      <c r="AE44" s="119">
        <v>126.91800000000001</v>
      </c>
      <c r="AF44" s="120">
        <v>0</v>
      </c>
      <c r="AG44" s="118">
        <v>18.449020000000001</v>
      </c>
      <c r="AH44" s="119">
        <v>18.100000000000001</v>
      </c>
      <c r="AI44" s="119">
        <v>10.0024</v>
      </c>
      <c r="AJ44" s="119">
        <v>27.512499999999999</v>
      </c>
      <c r="AK44" s="120">
        <v>26.7</v>
      </c>
      <c r="AL44" s="118">
        <v>55.53</v>
      </c>
      <c r="AM44" s="120">
        <v>55.79</v>
      </c>
      <c r="AN44" s="118">
        <v>96.668000000000006</v>
      </c>
      <c r="AO44" s="124" t="s">
        <v>1360</v>
      </c>
      <c r="AP44" s="124" t="s">
        <v>1360</v>
      </c>
      <c r="AQ44" s="119">
        <v>9.8249999999999993</v>
      </c>
      <c r="AR44" s="124" t="s">
        <v>1360</v>
      </c>
      <c r="AS44" s="119">
        <v>8.4664400000000004</v>
      </c>
      <c r="AT44" s="119">
        <v>1.5629</v>
      </c>
      <c r="AU44" s="119">
        <v>30.02</v>
      </c>
      <c r="AV44" s="119">
        <v>10.785</v>
      </c>
      <c r="AW44" s="120">
        <v>69.963999999999999</v>
      </c>
    </row>
    <row r="45" spans="1:49" x14ac:dyDescent="0.25">
      <c r="A45" s="125" t="s">
        <v>711</v>
      </c>
      <c r="B45" s="118">
        <v>12</v>
      </c>
      <c r="C45" s="119">
        <v>38</v>
      </c>
      <c r="D45" s="119">
        <v>80.2</v>
      </c>
      <c r="E45" s="119">
        <v>63.341070000000002</v>
      </c>
      <c r="F45" s="119">
        <v>34.299999999999997</v>
      </c>
      <c r="G45" s="120">
        <v>92</v>
      </c>
      <c r="H45" s="118">
        <v>16.2</v>
      </c>
      <c r="I45" s="120">
        <v>92</v>
      </c>
      <c r="J45" s="118">
        <v>10.95</v>
      </c>
      <c r="K45" s="119">
        <v>11.31</v>
      </c>
      <c r="L45" s="120">
        <v>9.98</v>
      </c>
      <c r="M45" s="121" t="s">
        <v>1360</v>
      </c>
      <c r="N45" s="122" t="s">
        <v>1360</v>
      </c>
      <c r="O45" s="123">
        <v>1.8680000000000001</v>
      </c>
      <c r="P45" s="118">
        <v>126.87</v>
      </c>
      <c r="Q45" s="119">
        <v>123.11</v>
      </c>
      <c r="R45" s="119">
        <v>352.26</v>
      </c>
      <c r="S45" s="120">
        <v>238.90199999999999</v>
      </c>
      <c r="T45" s="123">
        <v>261.35899999999998</v>
      </c>
      <c r="U45" s="123">
        <v>7.73</v>
      </c>
      <c r="V45" s="118">
        <v>19.54</v>
      </c>
      <c r="W45" s="119">
        <v>9.89</v>
      </c>
      <c r="X45" s="119">
        <v>0.38</v>
      </c>
      <c r="Y45" s="119">
        <v>1.04</v>
      </c>
      <c r="Z45" s="120">
        <v>14.776</v>
      </c>
      <c r="AA45" s="118">
        <v>166.51</v>
      </c>
      <c r="AB45" s="120">
        <v>480.77800000000002</v>
      </c>
      <c r="AC45" s="118">
        <v>281.851</v>
      </c>
      <c r="AD45" s="119">
        <v>70.33</v>
      </c>
      <c r="AE45" s="119">
        <v>126.91800000000001</v>
      </c>
      <c r="AF45" s="120">
        <v>0</v>
      </c>
      <c r="AG45" s="118">
        <v>18.449020000000001</v>
      </c>
      <c r="AH45" s="119">
        <v>18.100000000000001</v>
      </c>
      <c r="AI45" s="119">
        <v>10.0024</v>
      </c>
      <c r="AJ45" s="119">
        <v>27.512499999999999</v>
      </c>
      <c r="AK45" s="120">
        <v>26.7</v>
      </c>
      <c r="AL45" s="118">
        <v>55.53</v>
      </c>
      <c r="AM45" s="120">
        <v>55.79</v>
      </c>
      <c r="AN45" s="118">
        <v>96.668000000000006</v>
      </c>
      <c r="AO45" s="124" t="s">
        <v>1360</v>
      </c>
      <c r="AP45" s="124" t="s">
        <v>1360</v>
      </c>
      <c r="AQ45" s="119">
        <v>9.8249999999999993</v>
      </c>
      <c r="AR45" s="124" t="s">
        <v>1360</v>
      </c>
      <c r="AS45" s="119">
        <v>8.4664400000000004</v>
      </c>
      <c r="AT45" s="119">
        <v>1.5629</v>
      </c>
      <c r="AU45" s="119">
        <v>30.02</v>
      </c>
      <c r="AV45" s="119">
        <v>10.785</v>
      </c>
      <c r="AW45" s="120">
        <v>69.963999999999999</v>
      </c>
    </row>
    <row r="46" spans="1:49" x14ac:dyDescent="0.25">
      <c r="A46" s="125" t="s">
        <v>712</v>
      </c>
      <c r="B46" s="118">
        <v>12</v>
      </c>
      <c r="C46" s="119">
        <v>38</v>
      </c>
      <c r="D46" s="119">
        <v>80.2</v>
      </c>
      <c r="E46" s="119">
        <v>61.71002</v>
      </c>
      <c r="F46" s="119">
        <v>37.9</v>
      </c>
      <c r="G46" s="120">
        <v>92</v>
      </c>
      <c r="H46" s="118">
        <v>16.2</v>
      </c>
      <c r="I46" s="120">
        <v>92</v>
      </c>
      <c r="J46" s="118">
        <v>10.95</v>
      </c>
      <c r="K46" s="119">
        <v>11.46</v>
      </c>
      <c r="L46" s="120">
        <v>9.7899999999999991</v>
      </c>
      <c r="M46" s="121" t="s">
        <v>1360</v>
      </c>
      <c r="N46" s="122" t="s">
        <v>1360</v>
      </c>
      <c r="O46" s="123">
        <v>1.8680000000000001</v>
      </c>
      <c r="P46" s="118">
        <v>124.65</v>
      </c>
      <c r="Q46" s="119">
        <v>122.01</v>
      </c>
      <c r="R46" s="119">
        <v>352.26</v>
      </c>
      <c r="S46" s="120">
        <v>238.90199999999999</v>
      </c>
      <c r="T46" s="123">
        <v>264.70699999999999</v>
      </c>
      <c r="U46" s="123">
        <v>7.8</v>
      </c>
      <c r="V46" s="118">
        <v>19.54</v>
      </c>
      <c r="W46" s="119">
        <v>10</v>
      </c>
      <c r="X46" s="119">
        <v>0.37</v>
      </c>
      <c r="Y46" s="119">
        <v>1.1100000000000001</v>
      </c>
      <c r="Z46" s="120">
        <v>14.631</v>
      </c>
      <c r="AA46" s="118">
        <v>164.22</v>
      </c>
      <c r="AB46" s="120">
        <v>478.48899999999998</v>
      </c>
      <c r="AC46" s="118">
        <v>279.03899999999999</v>
      </c>
      <c r="AD46" s="119">
        <v>70.75</v>
      </c>
      <c r="AE46" s="119">
        <v>124.52800000000001</v>
      </c>
      <c r="AF46" s="120">
        <v>0</v>
      </c>
      <c r="AG46" s="118">
        <v>18.449020000000001</v>
      </c>
      <c r="AH46" s="119">
        <v>22.5</v>
      </c>
      <c r="AI46" s="119">
        <v>10.042730000000001</v>
      </c>
      <c r="AJ46" s="119">
        <v>27.512499999999999</v>
      </c>
      <c r="AK46" s="120">
        <v>26.7</v>
      </c>
      <c r="AL46" s="118">
        <v>54.77</v>
      </c>
      <c r="AM46" s="120">
        <v>55.03</v>
      </c>
      <c r="AN46" s="118">
        <v>92.704999999999998</v>
      </c>
      <c r="AO46" s="124" t="s">
        <v>1360</v>
      </c>
      <c r="AP46" s="124" t="s">
        <v>1360</v>
      </c>
      <c r="AQ46" s="119">
        <v>10.429</v>
      </c>
      <c r="AR46" s="124" t="s">
        <v>1360</v>
      </c>
      <c r="AS46" s="119">
        <v>8.4664400000000004</v>
      </c>
      <c r="AT46" s="119">
        <v>1.5629</v>
      </c>
      <c r="AU46" s="119">
        <v>30.02</v>
      </c>
      <c r="AV46" s="119">
        <v>10.785</v>
      </c>
      <c r="AW46" s="120">
        <v>70.078999999999994</v>
      </c>
    </row>
    <row r="47" spans="1:49" x14ac:dyDescent="0.25">
      <c r="A47" s="125" t="s">
        <v>713</v>
      </c>
      <c r="B47" s="118">
        <v>12</v>
      </c>
      <c r="C47" s="119">
        <v>38</v>
      </c>
      <c r="D47" s="119">
        <v>80.2</v>
      </c>
      <c r="E47" s="119">
        <v>61.71002</v>
      </c>
      <c r="F47" s="119">
        <v>37.9</v>
      </c>
      <c r="G47" s="120">
        <v>92</v>
      </c>
      <c r="H47" s="118">
        <v>16.2</v>
      </c>
      <c r="I47" s="120">
        <v>92</v>
      </c>
      <c r="J47" s="118">
        <v>10.95</v>
      </c>
      <c r="K47" s="119">
        <v>11.46</v>
      </c>
      <c r="L47" s="120">
        <v>9.7899999999999991</v>
      </c>
      <c r="M47" s="121" t="s">
        <v>1360</v>
      </c>
      <c r="N47" s="122" t="s">
        <v>1360</v>
      </c>
      <c r="O47" s="123">
        <v>1.8680000000000001</v>
      </c>
      <c r="P47" s="118">
        <v>124.65</v>
      </c>
      <c r="Q47" s="119">
        <v>122.01</v>
      </c>
      <c r="R47" s="119">
        <v>352.26</v>
      </c>
      <c r="S47" s="120">
        <v>238.90199999999999</v>
      </c>
      <c r="T47" s="123">
        <v>264.70699999999999</v>
      </c>
      <c r="U47" s="123">
        <v>7.8</v>
      </c>
      <c r="V47" s="118">
        <v>19.54</v>
      </c>
      <c r="W47" s="119">
        <v>10</v>
      </c>
      <c r="X47" s="119">
        <v>0.37</v>
      </c>
      <c r="Y47" s="119">
        <v>1.1100000000000001</v>
      </c>
      <c r="Z47" s="120">
        <v>14.631</v>
      </c>
      <c r="AA47" s="118">
        <v>164.22</v>
      </c>
      <c r="AB47" s="120">
        <v>478.48899999999998</v>
      </c>
      <c r="AC47" s="118">
        <v>279.03899999999999</v>
      </c>
      <c r="AD47" s="119">
        <v>70.75</v>
      </c>
      <c r="AE47" s="119">
        <v>124.52800000000001</v>
      </c>
      <c r="AF47" s="120">
        <v>0</v>
      </c>
      <c r="AG47" s="118">
        <v>18.449020000000001</v>
      </c>
      <c r="AH47" s="119">
        <v>22.5</v>
      </c>
      <c r="AI47" s="119">
        <v>10.042730000000001</v>
      </c>
      <c r="AJ47" s="119">
        <v>27.512499999999999</v>
      </c>
      <c r="AK47" s="120">
        <v>26.7</v>
      </c>
      <c r="AL47" s="118">
        <v>54.77</v>
      </c>
      <c r="AM47" s="120">
        <v>55.03</v>
      </c>
      <c r="AN47" s="118">
        <v>92.704999999999998</v>
      </c>
      <c r="AO47" s="124" t="s">
        <v>1360</v>
      </c>
      <c r="AP47" s="124" t="s">
        <v>1360</v>
      </c>
      <c r="AQ47" s="119">
        <v>10.429</v>
      </c>
      <c r="AR47" s="124" t="s">
        <v>1360</v>
      </c>
      <c r="AS47" s="119">
        <v>8.4664400000000004</v>
      </c>
      <c r="AT47" s="119">
        <v>1.5629</v>
      </c>
      <c r="AU47" s="119">
        <v>30.02</v>
      </c>
      <c r="AV47" s="119">
        <v>10.785</v>
      </c>
      <c r="AW47" s="120">
        <v>70.078999999999994</v>
      </c>
    </row>
    <row r="48" spans="1:49" x14ac:dyDescent="0.25">
      <c r="A48" s="125" t="s">
        <v>714</v>
      </c>
      <c r="B48" s="118">
        <v>12</v>
      </c>
      <c r="C48" s="119">
        <v>38</v>
      </c>
      <c r="D48" s="119">
        <v>80.2</v>
      </c>
      <c r="E48" s="119">
        <v>69.666839999999993</v>
      </c>
      <c r="F48" s="119">
        <v>33.299999999999997</v>
      </c>
      <c r="G48" s="120">
        <v>92</v>
      </c>
      <c r="H48" s="118">
        <v>15.7</v>
      </c>
      <c r="I48" s="120">
        <v>92</v>
      </c>
      <c r="J48" s="118">
        <v>13.96</v>
      </c>
      <c r="K48" s="119">
        <v>11.35</v>
      </c>
      <c r="L48" s="120">
        <v>13.38</v>
      </c>
      <c r="M48" s="118">
        <v>1.07</v>
      </c>
      <c r="N48" s="120">
        <v>180.76</v>
      </c>
      <c r="O48" s="123">
        <v>1.8680000000000001</v>
      </c>
      <c r="P48" s="118">
        <v>112.87</v>
      </c>
      <c r="Q48" s="119">
        <v>122.01</v>
      </c>
      <c r="R48" s="119">
        <v>350.35</v>
      </c>
      <c r="S48" s="120">
        <v>238.90199999999999</v>
      </c>
      <c r="T48" s="123">
        <v>263.48899999999998</v>
      </c>
      <c r="U48" s="123">
        <v>7.8</v>
      </c>
      <c r="V48" s="118">
        <v>20</v>
      </c>
      <c r="W48" s="119">
        <v>11.53</v>
      </c>
      <c r="X48" s="119">
        <v>0.38</v>
      </c>
      <c r="Y48" s="119">
        <v>1.1100000000000001</v>
      </c>
      <c r="Z48" s="120">
        <v>14.507</v>
      </c>
      <c r="AA48" s="118">
        <v>168.57</v>
      </c>
      <c r="AB48" s="120">
        <v>482.834</v>
      </c>
      <c r="AC48" s="118">
        <v>273.48399999999998</v>
      </c>
      <c r="AD48" s="119">
        <v>71.12</v>
      </c>
      <c r="AE48" s="119">
        <v>121.529</v>
      </c>
      <c r="AF48" s="120">
        <v>0</v>
      </c>
      <c r="AG48" s="118">
        <v>18.449020000000001</v>
      </c>
      <c r="AH48" s="119">
        <v>21.6</v>
      </c>
      <c r="AI48" s="119">
        <v>8.70425</v>
      </c>
      <c r="AJ48" s="119">
        <v>27.512499999999999</v>
      </c>
      <c r="AK48" s="120">
        <v>28</v>
      </c>
      <c r="AL48" s="118">
        <v>54.74</v>
      </c>
      <c r="AM48" s="120">
        <v>55</v>
      </c>
      <c r="AN48" s="118">
        <v>90.748999999999995</v>
      </c>
      <c r="AO48" s="124" t="s">
        <v>1360</v>
      </c>
      <c r="AP48" s="124" t="s">
        <v>1360</v>
      </c>
      <c r="AQ48" s="119">
        <v>10.930999999999999</v>
      </c>
      <c r="AR48" s="124" t="s">
        <v>1360</v>
      </c>
      <c r="AS48" s="119">
        <v>8.4664400000000004</v>
      </c>
      <c r="AT48" s="119">
        <v>1.5629</v>
      </c>
      <c r="AU48" s="119">
        <v>30.02</v>
      </c>
      <c r="AV48" s="119">
        <v>10.785</v>
      </c>
      <c r="AW48" s="120">
        <v>70.116</v>
      </c>
    </row>
    <row r="49" spans="1:49" x14ac:dyDescent="0.25">
      <c r="A49" s="125" t="s">
        <v>715</v>
      </c>
      <c r="B49" s="118">
        <v>12</v>
      </c>
      <c r="C49" s="119">
        <v>38</v>
      </c>
      <c r="D49" s="119">
        <v>80.2</v>
      </c>
      <c r="E49" s="119">
        <v>69.666839999999993</v>
      </c>
      <c r="F49" s="119">
        <v>33.299999999999997</v>
      </c>
      <c r="G49" s="120">
        <v>92</v>
      </c>
      <c r="H49" s="118">
        <v>15.7</v>
      </c>
      <c r="I49" s="120">
        <v>92</v>
      </c>
      <c r="J49" s="118">
        <v>13.96</v>
      </c>
      <c r="K49" s="119">
        <v>11.35</v>
      </c>
      <c r="L49" s="120">
        <v>13.38</v>
      </c>
      <c r="M49" s="118">
        <v>1.07</v>
      </c>
      <c r="N49" s="120">
        <v>180.76</v>
      </c>
      <c r="O49" s="123">
        <v>1.8680000000000001</v>
      </c>
      <c r="P49" s="118">
        <v>112.87</v>
      </c>
      <c r="Q49" s="119">
        <v>122.01</v>
      </c>
      <c r="R49" s="119">
        <v>350.35</v>
      </c>
      <c r="S49" s="120">
        <v>238.90199999999999</v>
      </c>
      <c r="T49" s="123">
        <v>263.48899999999998</v>
      </c>
      <c r="U49" s="123">
        <v>7.8</v>
      </c>
      <c r="V49" s="118">
        <v>20</v>
      </c>
      <c r="W49" s="119">
        <v>11.53</v>
      </c>
      <c r="X49" s="119">
        <v>0.38</v>
      </c>
      <c r="Y49" s="119">
        <v>1.1100000000000001</v>
      </c>
      <c r="Z49" s="120">
        <v>14.507</v>
      </c>
      <c r="AA49" s="118">
        <v>168.57</v>
      </c>
      <c r="AB49" s="120">
        <v>482.834</v>
      </c>
      <c r="AC49" s="118">
        <v>273.48399999999998</v>
      </c>
      <c r="AD49" s="119">
        <v>71.12</v>
      </c>
      <c r="AE49" s="119">
        <v>121.529</v>
      </c>
      <c r="AF49" s="120">
        <v>0</v>
      </c>
      <c r="AG49" s="118">
        <v>18.449020000000001</v>
      </c>
      <c r="AH49" s="119">
        <v>21.6</v>
      </c>
      <c r="AI49" s="119">
        <v>8.70425</v>
      </c>
      <c r="AJ49" s="119">
        <v>27.512499999999999</v>
      </c>
      <c r="AK49" s="120">
        <v>28</v>
      </c>
      <c r="AL49" s="118">
        <v>54.74</v>
      </c>
      <c r="AM49" s="120">
        <v>55</v>
      </c>
      <c r="AN49" s="118">
        <v>90.748999999999995</v>
      </c>
      <c r="AO49" s="124" t="s">
        <v>1360</v>
      </c>
      <c r="AP49" s="124" t="s">
        <v>1360</v>
      </c>
      <c r="AQ49" s="119">
        <v>10.930999999999999</v>
      </c>
      <c r="AR49" s="124" t="s">
        <v>1360</v>
      </c>
      <c r="AS49" s="119">
        <v>8.4664400000000004</v>
      </c>
      <c r="AT49" s="119">
        <v>1.5629</v>
      </c>
      <c r="AU49" s="119">
        <v>30.02</v>
      </c>
      <c r="AV49" s="119">
        <v>10.785</v>
      </c>
      <c r="AW49" s="120">
        <v>70.116</v>
      </c>
    </row>
    <row r="50" spans="1:49" x14ac:dyDescent="0.25">
      <c r="A50" s="125" t="s">
        <v>716</v>
      </c>
      <c r="B50" s="118">
        <v>12</v>
      </c>
      <c r="C50" s="119">
        <v>38</v>
      </c>
      <c r="D50" s="119">
        <v>80.2</v>
      </c>
      <c r="E50" s="119">
        <v>71.147679999999994</v>
      </c>
      <c r="F50" s="119">
        <v>31.3</v>
      </c>
      <c r="G50" s="120">
        <v>92</v>
      </c>
      <c r="H50" s="118">
        <v>15.7</v>
      </c>
      <c r="I50" s="120">
        <v>90</v>
      </c>
      <c r="J50" s="118">
        <v>14.06</v>
      </c>
      <c r="K50" s="119">
        <v>11.48</v>
      </c>
      <c r="L50" s="120">
        <v>24.09</v>
      </c>
      <c r="M50" s="121" t="s">
        <v>1360</v>
      </c>
      <c r="N50" s="122" t="s">
        <v>1360</v>
      </c>
      <c r="O50" s="123">
        <v>1.8680000000000001</v>
      </c>
      <c r="P50" s="118">
        <v>110.8</v>
      </c>
      <c r="Q50" s="119">
        <v>122.01</v>
      </c>
      <c r="R50" s="119">
        <v>348.45</v>
      </c>
      <c r="S50" s="120">
        <v>238.90199999999999</v>
      </c>
      <c r="T50" s="123">
        <v>267.69799999999998</v>
      </c>
      <c r="U50" s="123">
        <v>8.01</v>
      </c>
      <c r="V50" s="118">
        <v>20</v>
      </c>
      <c r="W50" s="119">
        <v>10.63</v>
      </c>
      <c r="X50" s="119">
        <v>0.38</v>
      </c>
      <c r="Y50" s="119">
        <v>1.17</v>
      </c>
      <c r="Z50" s="120">
        <v>14.46</v>
      </c>
      <c r="AA50" s="118">
        <v>172.5</v>
      </c>
      <c r="AB50" s="120">
        <v>487.63</v>
      </c>
      <c r="AC50" s="118">
        <v>263.64999999999998</v>
      </c>
      <c r="AD50" s="119">
        <v>70.709999999999994</v>
      </c>
      <c r="AE50" s="119">
        <v>119.517</v>
      </c>
      <c r="AF50" s="120">
        <v>0</v>
      </c>
      <c r="AG50" s="118">
        <v>18.449020000000001</v>
      </c>
      <c r="AH50" s="119">
        <v>22</v>
      </c>
      <c r="AI50" s="119">
        <v>9.6817200000000003</v>
      </c>
      <c r="AJ50" s="119">
        <v>27.512499999999999</v>
      </c>
      <c r="AK50" s="120">
        <v>28.5</v>
      </c>
      <c r="AL50" s="118">
        <v>45.79</v>
      </c>
      <c r="AM50" s="120">
        <v>46.05</v>
      </c>
      <c r="AN50" s="118">
        <v>91.724999999999994</v>
      </c>
      <c r="AO50" s="124" t="s">
        <v>1360</v>
      </c>
      <c r="AP50" s="124" t="s">
        <v>1360</v>
      </c>
      <c r="AQ50" s="119">
        <v>10.753</v>
      </c>
      <c r="AR50" s="124" t="s">
        <v>1360</v>
      </c>
      <c r="AS50" s="119">
        <v>8.4664400000000004</v>
      </c>
      <c r="AT50" s="119">
        <v>1.5629</v>
      </c>
      <c r="AU50" s="119">
        <v>30.02</v>
      </c>
      <c r="AV50" s="119">
        <v>10.785</v>
      </c>
      <c r="AW50" s="120">
        <v>70.456000000000003</v>
      </c>
    </row>
    <row r="51" spans="1:49" x14ac:dyDescent="0.25">
      <c r="A51" s="125" t="s">
        <v>717</v>
      </c>
      <c r="B51" s="118">
        <v>12</v>
      </c>
      <c r="C51" s="119">
        <v>38</v>
      </c>
      <c r="D51" s="119">
        <v>80.2</v>
      </c>
      <c r="E51" s="119">
        <v>71.147679999999994</v>
      </c>
      <c r="F51" s="119">
        <v>31.3</v>
      </c>
      <c r="G51" s="120">
        <v>92</v>
      </c>
      <c r="H51" s="118">
        <v>15.7</v>
      </c>
      <c r="I51" s="120">
        <v>90</v>
      </c>
      <c r="J51" s="118">
        <v>14.06</v>
      </c>
      <c r="K51" s="119">
        <v>11.48</v>
      </c>
      <c r="L51" s="120">
        <v>24.09</v>
      </c>
      <c r="M51" s="121" t="s">
        <v>1360</v>
      </c>
      <c r="N51" s="122" t="s">
        <v>1360</v>
      </c>
      <c r="O51" s="123">
        <v>1.8680000000000001</v>
      </c>
      <c r="P51" s="118">
        <v>110.8</v>
      </c>
      <c r="Q51" s="119">
        <v>122.01</v>
      </c>
      <c r="R51" s="119">
        <v>348.45</v>
      </c>
      <c r="S51" s="120">
        <v>238.90199999999999</v>
      </c>
      <c r="T51" s="123">
        <v>267.69799999999998</v>
      </c>
      <c r="U51" s="123">
        <v>8.01</v>
      </c>
      <c r="V51" s="118">
        <v>20</v>
      </c>
      <c r="W51" s="119">
        <v>10.63</v>
      </c>
      <c r="X51" s="119">
        <v>0.38</v>
      </c>
      <c r="Y51" s="119">
        <v>1.17</v>
      </c>
      <c r="Z51" s="120">
        <v>14.46</v>
      </c>
      <c r="AA51" s="118">
        <v>172.5</v>
      </c>
      <c r="AB51" s="120">
        <v>487.63</v>
      </c>
      <c r="AC51" s="118">
        <v>263.64999999999998</v>
      </c>
      <c r="AD51" s="119">
        <v>70.709999999999994</v>
      </c>
      <c r="AE51" s="119">
        <v>119.517</v>
      </c>
      <c r="AF51" s="120">
        <v>0</v>
      </c>
      <c r="AG51" s="118">
        <v>18.449020000000001</v>
      </c>
      <c r="AH51" s="119">
        <v>22</v>
      </c>
      <c r="AI51" s="119">
        <v>9.6817200000000003</v>
      </c>
      <c r="AJ51" s="119">
        <v>27.512499999999999</v>
      </c>
      <c r="AK51" s="120">
        <v>28.5</v>
      </c>
      <c r="AL51" s="118">
        <v>45.79</v>
      </c>
      <c r="AM51" s="120">
        <v>46.05</v>
      </c>
      <c r="AN51" s="118">
        <v>91.724999999999994</v>
      </c>
      <c r="AO51" s="124" t="s">
        <v>1360</v>
      </c>
      <c r="AP51" s="124" t="s">
        <v>1360</v>
      </c>
      <c r="AQ51" s="119">
        <v>10.753</v>
      </c>
      <c r="AR51" s="124" t="s">
        <v>1360</v>
      </c>
      <c r="AS51" s="119">
        <v>8.4664400000000004</v>
      </c>
      <c r="AT51" s="119">
        <v>1.5629</v>
      </c>
      <c r="AU51" s="119">
        <v>30.02</v>
      </c>
      <c r="AV51" s="119">
        <v>10.785</v>
      </c>
      <c r="AW51" s="120">
        <v>70.456000000000003</v>
      </c>
    </row>
    <row r="52" spans="1:49" x14ac:dyDescent="0.25">
      <c r="A52" s="125" t="s">
        <v>718</v>
      </c>
      <c r="B52" s="118">
        <v>12</v>
      </c>
      <c r="C52" s="119">
        <v>38</v>
      </c>
      <c r="D52" s="119">
        <v>80.2</v>
      </c>
      <c r="E52" s="119">
        <v>72.250129999999999</v>
      </c>
      <c r="F52" s="119">
        <v>34.700000000000003</v>
      </c>
      <c r="G52" s="120">
        <v>92</v>
      </c>
      <c r="H52" s="118">
        <v>15.7</v>
      </c>
      <c r="I52" s="120">
        <v>90</v>
      </c>
      <c r="J52" s="118">
        <v>14.07</v>
      </c>
      <c r="K52" s="119">
        <v>11.54</v>
      </c>
      <c r="L52" s="120">
        <v>23.87</v>
      </c>
      <c r="M52" s="121" t="s">
        <v>1360</v>
      </c>
      <c r="N52" s="122" t="s">
        <v>1360</v>
      </c>
      <c r="O52" s="123">
        <v>1.8680000000000001</v>
      </c>
      <c r="P52" s="118">
        <v>106.74</v>
      </c>
      <c r="Q52" s="119">
        <v>120.92</v>
      </c>
      <c r="R52" s="119">
        <v>348.45</v>
      </c>
      <c r="S52" s="120">
        <v>238.90199999999999</v>
      </c>
      <c r="T52" s="123">
        <v>264.40899999999999</v>
      </c>
      <c r="U52" s="123">
        <v>8.1300000000000008</v>
      </c>
      <c r="V52" s="118">
        <v>20</v>
      </c>
      <c r="W52" s="119">
        <v>10.92</v>
      </c>
      <c r="X52" s="119">
        <v>0.38</v>
      </c>
      <c r="Y52" s="119">
        <v>1.17</v>
      </c>
      <c r="Z52" s="120">
        <v>15.055</v>
      </c>
      <c r="AA52" s="118">
        <v>174.68</v>
      </c>
      <c r="AB52" s="120">
        <v>489.81</v>
      </c>
      <c r="AC52" s="118">
        <v>269.11</v>
      </c>
      <c r="AD52" s="119">
        <v>70.83</v>
      </c>
      <c r="AE52" s="119">
        <v>144.065</v>
      </c>
      <c r="AF52" s="120">
        <v>0</v>
      </c>
      <c r="AG52" s="118">
        <v>18.449020000000001</v>
      </c>
      <c r="AH52" s="119">
        <v>21</v>
      </c>
      <c r="AI52" s="119">
        <v>9.1585900000000002</v>
      </c>
      <c r="AJ52" s="119">
        <v>27.512499999999999</v>
      </c>
      <c r="AK52" s="120">
        <v>28</v>
      </c>
      <c r="AL52" s="118">
        <v>45.4</v>
      </c>
      <c r="AM52" s="120">
        <v>45.66</v>
      </c>
      <c r="AN52" s="118">
        <v>91.724999999999994</v>
      </c>
      <c r="AO52" s="124" t="s">
        <v>1360</v>
      </c>
      <c r="AP52" s="124" t="s">
        <v>1360</v>
      </c>
      <c r="AQ52" s="119">
        <v>10.404</v>
      </c>
      <c r="AR52" s="124" t="s">
        <v>1360</v>
      </c>
      <c r="AS52" s="119">
        <v>8.5166500000000003</v>
      </c>
      <c r="AT52" s="119">
        <v>1.5629</v>
      </c>
      <c r="AU52" s="119">
        <v>30.262</v>
      </c>
      <c r="AV52" s="119">
        <v>10.785</v>
      </c>
      <c r="AW52" s="120">
        <v>71.509</v>
      </c>
    </row>
    <row r="53" spans="1:49" x14ac:dyDescent="0.25">
      <c r="A53" s="125" t="s">
        <v>719</v>
      </c>
      <c r="B53" s="118">
        <v>12</v>
      </c>
      <c r="C53" s="119">
        <v>38</v>
      </c>
      <c r="D53" s="119">
        <v>80.2</v>
      </c>
      <c r="E53" s="119">
        <v>72.250129999999999</v>
      </c>
      <c r="F53" s="119">
        <v>34.700000000000003</v>
      </c>
      <c r="G53" s="120">
        <v>92</v>
      </c>
      <c r="H53" s="118">
        <v>15.7</v>
      </c>
      <c r="I53" s="120">
        <v>90</v>
      </c>
      <c r="J53" s="118">
        <v>14.07</v>
      </c>
      <c r="K53" s="119">
        <v>11.54</v>
      </c>
      <c r="L53" s="120">
        <v>23.87</v>
      </c>
      <c r="M53" s="121" t="s">
        <v>1360</v>
      </c>
      <c r="N53" s="122" t="s">
        <v>1360</v>
      </c>
      <c r="O53" s="123">
        <v>1.8680000000000001</v>
      </c>
      <c r="P53" s="118">
        <v>106.74</v>
      </c>
      <c r="Q53" s="119">
        <v>120.92</v>
      </c>
      <c r="R53" s="119">
        <v>348.45</v>
      </c>
      <c r="S53" s="120">
        <v>238.90199999999999</v>
      </c>
      <c r="T53" s="123">
        <v>264.40899999999999</v>
      </c>
      <c r="U53" s="123">
        <v>8.1300000000000008</v>
      </c>
      <c r="V53" s="118">
        <v>20</v>
      </c>
      <c r="W53" s="119">
        <v>10.92</v>
      </c>
      <c r="X53" s="119">
        <v>0.38</v>
      </c>
      <c r="Y53" s="119">
        <v>1.17</v>
      </c>
      <c r="Z53" s="120">
        <v>15.055</v>
      </c>
      <c r="AA53" s="118">
        <v>174.68</v>
      </c>
      <c r="AB53" s="120">
        <v>489.81</v>
      </c>
      <c r="AC53" s="118">
        <v>269.11</v>
      </c>
      <c r="AD53" s="119">
        <v>70.83</v>
      </c>
      <c r="AE53" s="119">
        <v>144.065</v>
      </c>
      <c r="AF53" s="120">
        <v>0</v>
      </c>
      <c r="AG53" s="118">
        <v>18.449020000000001</v>
      </c>
      <c r="AH53" s="119">
        <v>21</v>
      </c>
      <c r="AI53" s="119">
        <v>9.1585900000000002</v>
      </c>
      <c r="AJ53" s="119">
        <v>27.512499999999999</v>
      </c>
      <c r="AK53" s="120">
        <v>28</v>
      </c>
      <c r="AL53" s="118">
        <v>45.4</v>
      </c>
      <c r="AM53" s="120">
        <v>45.66</v>
      </c>
      <c r="AN53" s="118">
        <v>91.724999999999994</v>
      </c>
      <c r="AO53" s="124" t="s">
        <v>1360</v>
      </c>
      <c r="AP53" s="124" t="s">
        <v>1360</v>
      </c>
      <c r="AQ53" s="119">
        <v>10.404</v>
      </c>
      <c r="AR53" s="124" t="s">
        <v>1360</v>
      </c>
      <c r="AS53" s="119">
        <v>8.5166500000000003</v>
      </c>
      <c r="AT53" s="119">
        <v>1.5629</v>
      </c>
      <c r="AU53" s="119">
        <v>30.262</v>
      </c>
      <c r="AV53" s="119">
        <v>10.785</v>
      </c>
      <c r="AW53" s="120">
        <v>71.509</v>
      </c>
    </row>
    <row r="54" spans="1:49" x14ac:dyDescent="0.25">
      <c r="A54" s="125" t="s">
        <v>720</v>
      </c>
      <c r="B54" s="118">
        <v>12</v>
      </c>
      <c r="C54" s="119">
        <v>38</v>
      </c>
      <c r="D54" s="119">
        <v>80.2</v>
      </c>
      <c r="E54" s="119">
        <v>74.171949999999995</v>
      </c>
      <c r="F54" s="119">
        <v>32.9</v>
      </c>
      <c r="G54" s="120">
        <v>92</v>
      </c>
      <c r="H54" s="118">
        <v>15.7</v>
      </c>
      <c r="I54" s="120">
        <v>90</v>
      </c>
      <c r="J54" s="118">
        <v>13.97</v>
      </c>
      <c r="K54" s="119">
        <v>11.56</v>
      </c>
      <c r="L54" s="120">
        <v>16.78</v>
      </c>
      <c r="M54" s="121" t="s">
        <v>1360</v>
      </c>
      <c r="N54" s="122" t="s">
        <v>1360</v>
      </c>
      <c r="O54" s="123">
        <v>1.8680000000000001</v>
      </c>
      <c r="P54" s="118">
        <v>105.74</v>
      </c>
      <c r="Q54" s="119">
        <v>120.92</v>
      </c>
      <c r="R54" s="119">
        <v>346.55</v>
      </c>
      <c r="S54" s="120">
        <v>238.90199999999999</v>
      </c>
      <c r="T54" s="123">
        <v>261.58499999999998</v>
      </c>
      <c r="U54" s="123">
        <v>8.24</v>
      </c>
      <c r="V54" s="118">
        <v>20</v>
      </c>
      <c r="W54" s="119">
        <v>11.25</v>
      </c>
      <c r="X54" s="119">
        <v>0.4</v>
      </c>
      <c r="Y54" s="119">
        <v>1.17</v>
      </c>
      <c r="Z54" s="120">
        <v>15.372999999999999</v>
      </c>
      <c r="AA54" s="118">
        <v>174.61</v>
      </c>
      <c r="AB54" s="120">
        <v>489.74</v>
      </c>
      <c r="AC54" s="118">
        <v>266.41000000000003</v>
      </c>
      <c r="AD54" s="119">
        <v>70.73</v>
      </c>
      <c r="AE54" s="119">
        <v>211.101</v>
      </c>
      <c r="AF54" s="120">
        <v>0</v>
      </c>
      <c r="AG54" s="118">
        <v>18.449020000000001</v>
      </c>
      <c r="AH54" s="119">
        <v>21</v>
      </c>
      <c r="AI54" s="119">
        <v>9.70078</v>
      </c>
      <c r="AJ54" s="119">
        <v>27.512499999999999</v>
      </c>
      <c r="AK54" s="120">
        <v>28</v>
      </c>
      <c r="AL54" s="118">
        <v>45.85</v>
      </c>
      <c r="AM54" s="120">
        <v>46.11</v>
      </c>
      <c r="AN54" s="118">
        <v>93.688999999999993</v>
      </c>
      <c r="AO54" s="124" t="s">
        <v>1360</v>
      </c>
      <c r="AP54" s="124" t="s">
        <v>1360</v>
      </c>
      <c r="AQ54" s="119">
        <v>10.214</v>
      </c>
      <c r="AR54" s="124" t="s">
        <v>1360</v>
      </c>
      <c r="AS54" s="119">
        <v>8.532</v>
      </c>
      <c r="AT54" s="119">
        <v>1.5629</v>
      </c>
      <c r="AU54" s="119">
        <v>30.335999999999999</v>
      </c>
      <c r="AV54" s="119">
        <v>10.785</v>
      </c>
      <c r="AW54" s="120">
        <v>72.593999999999994</v>
      </c>
    </row>
    <row r="55" spans="1:49" x14ac:dyDescent="0.25">
      <c r="A55" s="125" t="s">
        <v>721</v>
      </c>
      <c r="B55" s="118">
        <v>12</v>
      </c>
      <c r="C55" s="119">
        <v>38</v>
      </c>
      <c r="D55" s="119">
        <v>80.2</v>
      </c>
      <c r="E55" s="119">
        <v>74.171949999999995</v>
      </c>
      <c r="F55" s="119">
        <v>32.9</v>
      </c>
      <c r="G55" s="120">
        <v>92</v>
      </c>
      <c r="H55" s="118">
        <v>15.7</v>
      </c>
      <c r="I55" s="120">
        <v>90</v>
      </c>
      <c r="J55" s="118">
        <v>13.97</v>
      </c>
      <c r="K55" s="119">
        <v>11.56</v>
      </c>
      <c r="L55" s="120">
        <v>16.78</v>
      </c>
      <c r="M55" s="121" t="s">
        <v>1360</v>
      </c>
      <c r="N55" s="122" t="s">
        <v>1360</v>
      </c>
      <c r="O55" s="123">
        <v>1.8680000000000001</v>
      </c>
      <c r="P55" s="118">
        <v>105.74</v>
      </c>
      <c r="Q55" s="119">
        <v>120.92</v>
      </c>
      <c r="R55" s="119">
        <v>346.55</v>
      </c>
      <c r="S55" s="120">
        <v>238.90199999999999</v>
      </c>
      <c r="T55" s="123">
        <v>261.58499999999998</v>
      </c>
      <c r="U55" s="123">
        <v>8.24</v>
      </c>
      <c r="V55" s="118">
        <v>20</v>
      </c>
      <c r="W55" s="119">
        <v>11.25</v>
      </c>
      <c r="X55" s="119">
        <v>0.4</v>
      </c>
      <c r="Y55" s="119">
        <v>1.17</v>
      </c>
      <c r="Z55" s="120">
        <v>15.372999999999999</v>
      </c>
      <c r="AA55" s="118">
        <v>174.61</v>
      </c>
      <c r="AB55" s="120">
        <v>489.74</v>
      </c>
      <c r="AC55" s="118">
        <v>266.41000000000003</v>
      </c>
      <c r="AD55" s="119">
        <v>70.73</v>
      </c>
      <c r="AE55" s="119">
        <v>211.101</v>
      </c>
      <c r="AF55" s="120">
        <v>0</v>
      </c>
      <c r="AG55" s="118">
        <v>18.449020000000001</v>
      </c>
      <c r="AH55" s="119">
        <v>21</v>
      </c>
      <c r="AI55" s="119">
        <v>9.70078</v>
      </c>
      <c r="AJ55" s="119">
        <v>27.512499999999999</v>
      </c>
      <c r="AK55" s="120">
        <v>28</v>
      </c>
      <c r="AL55" s="118">
        <v>45.85</v>
      </c>
      <c r="AM55" s="120">
        <v>46.11</v>
      </c>
      <c r="AN55" s="118">
        <v>93.688999999999993</v>
      </c>
      <c r="AO55" s="124" t="s">
        <v>1360</v>
      </c>
      <c r="AP55" s="124" t="s">
        <v>1360</v>
      </c>
      <c r="AQ55" s="119">
        <v>10.214</v>
      </c>
      <c r="AR55" s="124" t="s">
        <v>1360</v>
      </c>
      <c r="AS55" s="119">
        <v>8.532</v>
      </c>
      <c r="AT55" s="119">
        <v>1.5629</v>
      </c>
      <c r="AU55" s="119">
        <v>30.335999999999999</v>
      </c>
      <c r="AV55" s="119">
        <v>10.785</v>
      </c>
      <c r="AW55" s="120">
        <v>72.593999999999994</v>
      </c>
    </row>
    <row r="56" spans="1:49" x14ac:dyDescent="0.25">
      <c r="A56" s="125" t="s">
        <v>722</v>
      </c>
      <c r="B56" s="118">
        <v>12</v>
      </c>
      <c r="C56" s="119">
        <v>38</v>
      </c>
      <c r="D56" s="119">
        <v>80.2</v>
      </c>
      <c r="E56" s="119">
        <v>75.649209999999997</v>
      </c>
      <c r="F56" s="119">
        <v>30.5</v>
      </c>
      <c r="G56" s="120">
        <v>92</v>
      </c>
      <c r="H56" s="118">
        <v>15.7</v>
      </c>
      <c r="I56" s="120">
        <v>90</v>
      </c>
      <c r="J56" s="118">
        <v>14.06</v>
      </c>
      <c r="K56" s="119">
        <v>11.54</v>
      </c>
      <c r="L56" s="120">
        <v>10.06</v>
      </c>
      <c r="M56" s="121" t="s">
        <v>1360</v>
      </c>
      <c r="N56" s="122" t="s">
        <v>1360</v>
      </c>
      <c r="O56" s="123">
        <v>1.8680000000000001</v>
      </c>
      <c r="P56" s="118">
        <v>104.75</v>
      </c>
      <c r="Q56" s="119">
        <v>119.84</v>
      </c>
      <c r="R56" s="119">
        <v>344.67</v>
      </c>
      <c r="S56" s="120">
        <v>238.90199999999999</v>
      </c>
      <c r="T56" s="123">
        <v>259.786</v>
      </c>
      <c r="U56" s="123">
        <v>8.23</v>
      </c>
      <c r="V56" s="118">
        <v>13.82</v>
      </c>
      <c r="W56" s="119">
        <v>11.6</v>
      </c>
      <c r="X56" s="119">
        <v>0.39</v>
      </c>
      <c r="Y56" s="119">
        <v>1.17</v>
      </c>
      <c r="Z56" s="120">
        <v>14.334</v>
      </c>
      <c r="AA56" s="118">
        <v>185.6</v>
      </c>
      <c r="AB56" s="120">
        <v>500.73</v>
      </c>
      <c r="AC56" s="118">
        <v>250.71</v>
      </c>
      <c r="AD56" s="119">
        <v>71.180000000000007</v>
      </c>
      <c r="AE56" s="119">
        <v>201.17500000000001</v>
      </c>
      <c r="AF56" s="120">
        <v>0</v>
      </c>
      <c r="AG56" s="118">
        <v>18.449020000000001</v>
      </c>
      <c r="AH56" s="119">
        <v>21</v>
      </c>
      <c r="AI56" s="119">
        <v>8.94238</v>
      </c>
      <c r="AJ56" s="119">
        <v>27.512499999999999</v>
      </c>
      <c r="AK56" s="120">
        <v>28</v>
      </c>
      <c r="AL56" s="118">
        <v>46.06</v>
      </c>
      <c r="AM56" s="120">
        <v>46.32</v>
      </c>
      <c r="AN56" s="118">
        <v>114.251</v>
      </c>
      <c r="AO56" s="124" t="s">
        <v>1360</v>
      </c>
      <c r="AP56" s="124" t="s">
        <v>1360</v>
      </c>
      <c r="AQ56" s="119">
        <v>10.048</v>
      </c>
      <c r="AR56" s="124" t="s">
        <v>1360</v>
      </c>
      <c r="AS56" s="119">
        <v>8.532</v>
      </c>
      <c r="AT56" s="119">
        <v>1.5629</v>
      </c>
      <c r="AU56" s="119">
        <v>30.335999999999999</v>
      </c>
      <c r="AV56" s="119">
        <v>10.785</v>
      </c>
      <c r="AW56" s="120">
        <v>74.245999999999995</v>
      </c>
    </row>
    <row r="57" spans="1:49" x14ac:dyDescent="0.25">
      <c r="A57" s="125" t="s">
        <v>723</v>
      </c>
      <c r="B57" s="118">
        <v>12</v>
      </c>
      <c r="C57" s="119">
        <v>38</v>
      </c>
      <c r="D57" s="119">
        <v>80.2</v>
      </c>
      <c r="E57" s="119">
        <v>75.649209999999997</v>
      </c>
      <c r="F57" s="119">
        <v>30.5</v>
      </c>
      <c r="G57" s="120">
        <v>92</v>
      </c>
      <c r="H57" s="118">
        <v>15.7</v>
      </c>
      <c r="I57" s="120">
        <v>90</v>
      </c>
      <c r="J57" s="118">
        <v>14.06</v>
      </c>
      <c r="K57" s="119">
        <v>11.54</v>
      </c>
      <c r="L57" s="120">
        <v>10.06</v>
      </c>
      <c r="M57" s="121" t="s">
        <v>1360</v>
      </c>
      <c r="N57" s="122" t="s">
        <v>1360</v>
      </c>
      <c r="O57" s="123">
        <v>1.8680000000000001</v>
      </c>
      <c r="P57" s="118">
        <v>104.75</v>
      </c>
      <c r="Q57" s="119">
        <v>119.84</v>
      </c>
      <c r="R57" s="119">
        <v>344.67</v>
      </c>
      <c r="S57" s="120">
        <v>238.90199999999999</v>
      </c>
      <c r="T57" s="123">
        <v>259.786</v>
      </c>
      <c r="U57" s="123">
        <v>8.23</v>
      </c>
      <c r="V57" s="118">
        <v>13.82</v>
      </c>
      <c r="W57" s="119">
        <v>11.6</v>
      </c>
      <c r="X57" s="119">
        <v>0.39</v>
      </c>
      <c r="Y57" s="119">
        <v>1.17</v>
      </c>
      <c r="Z57" s="120">
        <v>14.334</v>
      </c>
      <c r="AA57" s="118">
        <v>185.6</v>
      </c>
      <c r="AB57" s="120">
        <v>500.73</v>
      </c>
      <c r="AC57" s="118">
        <v>250.71</v>
      </c>
      <c r="AD57" s="119">
        <v>71.180000000000007</v>
      </c>
      <c r="AE57" s="119">
        <v>201.17500000000001</v>
      </c>
      <c r="AF57" s="120">
        <v>0</v>
      </c>
      <c r="AG57" s="118">
        <v>18.449020000000001</v>
      </c>
      <c r="AH57" s="119">
        <v>21</v>
      </c>
      <c r="AI57" s="119">
        <v>8.94238</v>
      </c>
      <c r="AJ57" s="119">
        <v>27.512499999999999</v>
      </c>
      <c r="AK57" s="120">
        <v>28</v>
      </c>
      <c r="AL57" s="118">
        <v>46.06</v>
      </c>
      <c r="AM57" s="120">
        <v>46.32</v>
      </c>
      <c r="AN57" s="118">
        <v>114.251</v>
      </c>
      <c r="AO57" s="124" t="s">
        <v>1360</v>
      </c>
      <c r="AP57" s="124" t="s">
        <v>1360</v>
      </c>
      <c r="AQ57" s="119">
        <v>10.048</v>
      </c>
      <c r="AR57" s="124" t="s">
        <v>1360</v>
      </c>
      <c r="AS57" s="119">
        <v>8.532</v>
      </c>
      <c r="AT57" s="119">
        <v>1.5629</v>
      </c>
      <c r="AU57" s="119">
        <v>30.335999999999999</v>
      </c>
      <c r="AV57" s="119">
        <v>10.785</v>
      </c>
      <c r="AW57" s="120">
        <v>74.245999999999995</v>
      </c>
    </row>
    <row r="58" spans="1:49" x14ac:dyDescent="0.25">
      <c r="A58" s="125" t="s">
        <v>724</v>
      </c>
      <c r="B58" s="118">
        <v>12</v>
      </c>
      <c r="C58" s="119">
        <v>38</v>
      </c>
      <c r="D58" s="119">
        <v>80.2</v>
      </c>
      <c r="E58" s="119">
        <v>78.318790000000007</v>
      </c>
      <c r="F58" s="119">
        <v>28.3</v>
      </c>
      <c r="G58" s="120">
        <v>92</v>
      </c>
      <c r="H58" s="118">
        <v>15.7</v>
      </c>
      <c r="I58" s="120">
        <v>90</v>
      </c>
      <c r="J58" s="118">
        <v>13.94</v>
      </c>
      <c r="K58" s="119">
        <v>11.56</v>
      </c>
      <c r="L58" s="120">
        <v>10.33</v>
      </c>
      <c r="M58" s="121" t="s">
        <v>1360</v>
      </c>
      <c r="N58" s="122" t="s">
        <v>1360</v>
      </c>
      <c r="O58" s="123">
        <v>1.8680000000000001</v>
      </c>
      <c r="P58" s="118">
        <v>104.75</v>
      </c>
      <c r="Q58" s="119">
        <v>120.92</v>
      </c>
      <c r="R58" s="119">
        <v>346.55</v>
      </c>
      <c r="S58" s="120">
        <v>238.90199999999999</v>
      </c>
      <c r="T58" s="123">
        <v>257.3</v>
      </c>
      <c r="U58" s="123">
        <v>8.68</v>
      </c>
      <c r="V58" s="118">
        <v>13.23</v>
      </c>
      <c r="W58" s="119">
        <v>16.21</v>
      </c>
      <c r="X58" s="119">
        <v>0.4</v>
      </c>
      <c r="Y58" s="119">
        <v>1.17</v>
      </c>
      <c r="Z58" s="120">
        <v>14.199</v>
      </c>
      <c r="AA58" s="118">
        <v>181.59</v>
      </c>
      <c r="AB58" s="120">
        <v>496.72</v>
      </c>
      <c r="AC58" s="118">
        <v>271.83</v>
      </c>
      <c r="AD58" s="119">
        <v>70.290000000000006</v>
      </c>
      <c r="AE58" s="119">
        <v>218.221</v>
      </c>
      <c r="AF58" s="120">
        <v>0</v>
      </c>
      <c r="AG58" s="118">
        <v>18.449020000000001</v>
      </c>
      <c r="AH58" s="119">
        <v>21</v>
      </c>
      <c r="AI58" s="119">
        <v>7.8464499999999999</v>
      </c>
      <c r="AJ58" s="119">
        <v>27.512499999999999</v>
      </c>
      <c r="AK58" s="120">
        <v>27</v>
      </c>
      <c r="AL58" s="118">
        <v>46.02</v>
      </c>
      <c r="AM58" s="120">
        <v>46.28</v>
      </c>
      <c r="AN58" s="118">
        <v>95.671000000000006</v>
      </c>
      <c r="AO58" s="119">
        <v>90.864159999999998</v>
      </c>
      <c r="AP58" s="119">
        <v>103.39661</v>
      </c>
      <c r="AQ58" s="119">
        <v>9.9390000000000001</v>
      </c>
      <c r="AR58" s="119">
        <v>104.49379</v>
      </c>
      <c r="AS58" s="119">
        <v>8.532</v>
      </c>
      <c r="AT58" s="119">
        <v>1.5629</v>
      </c>
      <c r="AU58" s="119">
        <v>30.335999999999999</v>
      </c>
      <c r="AV58" s="119">
        <v>10.785</v>
      </c>
      <c r="AW58" s="120">
        <v>74.519000000000005</v>
      </c>
    </row>
    <row r="59" spans="1:49" x14ac:dyDescent="0.25">
      <c r="A59" s="126" t="s">
        <v>725</v>
      </c>
      <c r="B59" s="127">
        <v>12</v>
      </c>
      <c r="C59" s="128">
        <v>38</v>
      </c>
      <c r="D59" s="128">
        <v>80.2</v>
      </c>
      <c r="E59" s="128">
        <v>78.318790000000007</v>
      </c>
      <c r="F59" s="128">
        <v>28.3</v>
      </c>
      <c r="G59" s="129">
        <v>92</v>
      </c>
      <c r="H59" s="127">
        <v>15.7</v>
      </c>
      <c r="I59" s="129">
        <v>90</v>
      </c>
      <c r="J59" s="127">
        <v>13.94</v>
      </c>
      <c r="K59" s="128">
        <v>11.56</v>
      </c>
      <c r="L59" s="129">
        <v>10.33</v>
      </c>
      <c r="M59" s="130" t="s">
        <v>1360</v>
      </c>
      <c r="N59" s="131" t="s">
        <v>1360</v>
      </c>
      <c r="O59" s="132">
        <v>1.8680000000000001</v>
      </c>
      <c r="P59" s="127">
        <v>104.75</v>
      </c>
      <c r="Q59" s="128">
        <v>120.92</v>
      </c>
      <c r="R59" s="128">
        <v>346.55</v>
      </c>
      <c r="S59" s="129">
        <v>238.90199999999999</v>
      </c>
      <c r="T59" s="132">
        <v>257.3</v>
      </c>
      <c r="U59" s="132">
        <v>8.68</v>
      </c>
      <c r="V59" s="127">
        <v>13.23</v>
      </c>
      <c r="W59" s="128">
        <v>16.21</v>
      </c>
      <c r="X59" s="128">
        <v>0.4</v>
      </c>
      <c r="Y59" s="128">
        <v>1.17</v>
      </c>
      <c r="Z59" s="129">
        <v>14.199</v>
      </c>
      <c r="AA59" s="127">
        <v>181.59</v>
      </c>
      <c r="AB59" s="129">
        <v>496.72</v>
      </c>
      <c r="AC59" s="127">
        <v>271.83</v>
      </c>
      <c r="AD59" s="128">
        <v>70.290000000000006</v>
      </c>
      <c r="AE59" s="128">
        <v>218.221</v>
      </c>
      <c r="AF59" s="129">
        <v>0</v>
      </c>
      <c r="AG59" s="127">
        <v>18.449020000000001</v>
      </c>
      <c r="AH59" s="128">
        <v>21</v>
      </c>
      <c r="AI59" s="128">
        <v>7.8464499999999999</v>
      </c>
      <c r="AJ59" s="128">
        <v>27.512499999999999</v>
      </c>
      <c r="AK59" s="129">
        <v>27</v>
      </c>
      <c r="AL59" s="127">
        <v>46.02</v>
      </c>
      <c r="AM59" s="129">
        <v>46.28</v>
      </c>
      <c r="AN59" s="127">
        <v>95.671000000000006</v>
      </c>
      <c r="AO59" s="128">
        <v>90.864159999999998</v>
      </c>
      <c r="AP59" s="128">
        <v>103.39661</v>
      </c>
      <c r="AQ59" s="128">
        <v>9.9390000000000001</v>
      </c>
      <c r="AR59" s="128">
        <v>104.49379</v>
      </c>
      <c r="AS59" s="128">
        <v>8.532</v>
      </c>
      <c r="AT59" s="128">
        <v>1.5629</v>
      </c>
      <c r="AU59" s="128">
        <v>30.335999999999999</v>
      </c>
      <c r="AV59" s="128">
        <v>10.785</v>
      </c>
      <c r="AW59" s="129">
        <v>74.519000000000005</v>
      </c>
    </row>
    <row r="60" spans="1:49" x14ac:dyDescent="0.25">
      <c r="A60" s="133" t="s">
        <v>1290</v>
      </c>
      <c r="B60" s="134">
        <f t="shared" ref="B60:AW60" si="0">MIN(B12:B59)</f>
        <v>12</v>
      </c>
      <c r="C60" s="134">
        <f t="shared" si="0"/>
        <v>38</v>
      </c>
      <c r="D60" s="134">
        <f t="shared" si="0"/>
        <v>78.2</v>
      </c>
      <c r="E60" s="134">
        <f t="shared" si="0"/>
        <v>61.061579999999999</v>
      </c>
      <c r="F60" s="134">
        <f t="shared" si="0"/>
        <v>25.1</v>
      </c>
      <c r="G60" s="134">
        <f t="shared" si="0"/>
        <v>90</v>
      </c>
      <c r="H60" s="134">
        <f t="shared" si="0"/>
        <v>15.7</v>
      </c>
      <c r="I60" s="134">
        <f t="shared" si="0"/>
        <v>90</v>
      </c>
      <c r="J60" s="134">
        <f t="shared" si="0"/>
        <v>10.95</v>
      </c>
      <c r="K60" s="134">
        <f t="shared" si="0"/>
        <v>11.31</v>
      </c>
      <c r="L60" s="134">
        <f t="shared" si="0"/>
        <v>9.75</v>
      </c>
      <c r="M60" s="134">
        <f t="shared" si="0"/>
        <v>1.07</v>
      </c>
      <c r="N60" s="134">
        <f t="shared" si="0"/>
        <v>180.76</v>
      </c>
      <c r="O60" s="134">
        <f t="shared" si="0"/>
        <v>1.8680000000000001</v>
      </c>
      <c r="P60" s="134">
        <f t="shared" si="0"/>
        <v>104.75</v>
      </c>
      <c r="Q60" s="134">
        <f t="shared" si="0"/>
        <v>119.84</v>
      </c>
      <c r="R60" s="134">
        <f t="shared" si="0"/>
        <v>317.06</v>
      </c>
      <c r="S60" s="134">
        <f t="shared" si="0"/>
        <v>238.90199999999999</v>
      </c>
      <c r="T60" s="134">
        <f t="shared" si="0"/>
        <v>257.3</v>
      </c>
      <c r="U60" s="134">
        <f t="shared" si="0"/>
        <v>7.56</v>
      </c>
      <c r="V60" s="134">
        <f t="shared" si="0"/>
        <v>13.23</v>
      </c>
      <c r="W60" s="134">
        <f t="shared" si="0"/>
        <v>8.27</v>
      </c>
      <c r="X60" s="134">
        <f t="shared" si="0"/>
        <v>0.31</v>
      </c>
      <c r="Y60" s="134">
        <f t="shared" si="0"/>
        <v>0.86</v>
      </c>
      <c r="Z60" s="134">
        <f t="shared" si="0"/>
        <v>12.686</v>
      </c>
      <c r="AA60" s="134">
        <f t="shared" si="0"/>
        <v>164.22</v>
      </c>
      <c r="AB60" s="134">
        <f t="shared" si="0"/>
        <v>478.48899999999998</v>
      </c>
      <c r="AC60" s="134">
        <f t="shared" si="0"/>
        <v>235.71299999999999</v>
      </c>
      <c r="AD60" s="134">
        <f t="shared" si="0"/>
        <v>48.58</v>
      </c>
      <c r="AE60" s="134">
        <f t="shared" si="0"/>
        <v>119.517</v>
      </c>
      <c r="AF60" s="134">
        <f t="shared" si="0"/>
        <v>0</v>
      </c>
      <c r="AG60" s="134">
        <f t="shared" si="0"/>
        <v>18.449020000000001</v>
      </c>
      <c r="AH60" s="134">
        <f t="shared" si="0"/>
        <v>17.2</v>
      </c>
      <c r="AI60" s="134">
        <f t="shared" si="0"/>
        <v>7.26281</v>
      </c>
      <c r="AJ60" s="134">
        <f t="shared" si="0"/>
        <v>27.512499999999999</v>
      </c>
      <c r="AK60" s="134">
        <f t="shared" si="0"/>
        <v>26.7</v>
      </c>
      <c r="AL60" s="134">
        <f t="shared" si="0"/>
        <v>45.4</v>
      </c>
      <c r="AM60" s="134">
        <f t="shared" si="0"/>
        <v>45.66</v>
      </c>
      <c r="AN60" s="134">
        <f t="shared" si="0"/>
        <v>90.748999999999995</v>
      </c>
      <c r="AO60" s="134">
        <f t="shared" si="0"/>
        <v>90.864159999999998</v>
      </c>
      <c r="AP60" s="134">
        <f t="shared" si="0"/>
        <v>103.39661</v>
      </c>
      <c r="AQ60" s="134">
        <f t="shared" si="0"/>
        <v>9.3219999999999992</v>
      </c>
      <c r="AR60" s="134">
        <f t="shared" si="0"/>
        <v>104.49379</v>
      </c>
      <c r="AS60" s="134">
        <f t="shared" si="0"/>
        <v>8.4664400000000004</v>
      </c>
      <c r="AT60" s="134">
        <f t="shared" si="0"/>
        <v>1.5629</v>
      </c>
      <c r="AU60" s="134">
        <f t="shared" si="0"/>
        <v>30.02</v>
      </c>
      <c r="AV60" s="134">
        <f t="shared" si="0"/>
        <v>10.785</v>
      </c>
      <c r="AW60" s="135">
        <f t="shared" si="0"/>
        <v>69.963999999999999</v>
      </c>
    </row>
    <row r="61" spans="1:49" x14ac:dyDescent="0.25">
      <c r="A61" s="136" t="s">
        <v>1289</v>
      </c>
      <c r="B61" s="137">
        <f t="shared" ref="B61:AW61" si="1">MAX(B12:B59)</f>
        <v>12</v>
      </c>
      <c r="C61" s="137">
        <f t="shared" si="1"/>
        <v>38</v>
      </c>
      <c r="D61" s="137">
        <f t="shared" si="1"/>
        <v>80.2</v>
      </c>
      <c r="E61" s="137">
        <f t="shared" si="1"/>
        <v>80.172550000000001</v>
      </c>
      <c r="F61" s="137">
        <f t="shared" si="1"/>
        <v>40.1</v>
      </c>
      <c r="G61" s="137">
        <f t="shared" si="1"/>
        <v>92</v>
      </c>
      <c r="H61" s="137">
        <f t="shared" si="1"/>
        <v>17.899999999999999</v>
      </c>
      <c r="I61" s="137">
        <f t="shared" si="1"/>
        <v>98</v>
      </c>
      <c r="J61" s="137">
        <f t="shared" si="1"/>
        <v>14.07</v>
      </c>
      <c r="K61" s="137">
        <f t="shared" si="1"/>
        <v>13.23</v>
      </c>
      <c r="L61" s="137">
        <f t="shared" si="1"/>
        <v>24.09</v>
      </c>
      <c r="M61" s="137">
        <f t="shared" si="1"/>
        <v>1.07</v>
      </c>
      <c r="N61" s="137">
        <f t="shared" si="1"/>
        <v>201.35</v>
      </c>
      <c r="O61" s="137">
        <f t="shared" si="1"/>
        <v>1.8680000000000001</v>
      </c>
      <c r="P61" s="137">
        <f t="shared" si="1"/>
        <v>167.01</v>
      </c>
      <c r="Q61" s="137">
        <f t="shared" si="1"/>
        <v>150.13999999999999</v>
      </c>
      <c r="R61" s="137">
        <f t="shared" si="1"/>
        <v>352.26</v>
      </c>
      <c r="S61" s="137">
        <f t="shared" si="1"/>
        <v>238.90199999999999</v>
      </c>
      <c r="T61" s="137">
        <f t="shared" si="1"/>
        <v>304.661</v>
      </c>
      <c r="U61" s="137">
        <f t="shared" si="1"/>
        <v>8.68</v>
      </c>
      <c r="V61" s="137">
        <f t="shared" si="1"/>
        <v>20</v>
      </c>
      <c r="W61" s="137">
        <f t="shared" si="1"/>
        <v>17.739999999999998</v>
      </c>
      <c r="X61" s="137">
        <f t="shared" si="1"/>
        <v>0.4</v>
      </c>
      <c r="Y61" s="137">
        <f t="shared" si="1"/>
        <v>1.24</v>
      </c>
      <c r="Z61" s="137">
        <f t="shared" si="1"/>
        <v>15.372999999999999</v>
      </c>
      <c r="AA61" s="137">
        <f t="shared" si="1"/>
        <v>196.17</v>
      </c>
      <c r="AB61" s="137">
        <f t="shared" si="1"/>
        <v>511.83</v>
      </c>
      <c r="AC61" s="137">
        <f t="shared" si="1"/>
        <v>403.84399999999999</v>
      </c>
      <c r="AD61" s="137">
        <f t="shared" si="1"/>
        <v>71.39</v>
      </c>
      <c r="AE61" s="137">
        <f t="shared" si="1"/>
        <v>218.221</v>
      </c>
      <c r="AF61" s="137">
        <f t="shared" si="1"/>
        <v>0</v>
      </c>
      <c r="AG61" s="137">
        <f t="shared" si="1"/>
        <v>18.449020000000001</v>
      </c>
      <c r="AH61" s="137">
        <f t="shared" si="1"/>
        <v>22.5</v>
      </c>
      <c r="AI61" s="137">
        <f t="shared" si="1"/>
        <v>10.54584</v>
      </c>
      <c r="AJ61" s="137">
        <f t="shared" si="1"/>
        <v>27.512499999999999</v>
      </c>
      <c r="AK61" s="137">
        <f t="shared" si="1"/>
        <v>29.7</v>
      </c>
      <c r="AL61" s="137">
        <f t="shared" si="1"/>
        <v>63.99</v>
      </c>
      <c r="AM61" s="137">
        <f t="shared" si="1"/>
        <v>64.25</v>
      </c>
      <c r="AN61" s="137">
        <f t="shared" si="1"/>
        <v>125.146</v>
      </c>
      <c r="AO61" s="137">
        <f t="shared" si="1"/>
        <v>90.864159999999998</v>
      </c>
      <c r="AP61" s="137">
        <f t="shared" si="1"/>
        <v>113.70432</v>
      </c>
      <c r="AQ61" s="137">
        <f t="shared" si="1"/>
        <v>10.930999999999999</v>
      </c>
      <c r="AR61" s="137">
        <f t="shared" si="1"/>
        <v>104.49379</v>
      </c>
      <c r="AS61" s="137">
        <f t="shared" si="1"/>
        <v>8.9451099999999997</v>
      </c>
      <c r="AT61" s="137">
        <f t="shared" si="1"/>
        <v>3.9729000000000001</v>
      </c>
      <c r="AU61" s="137">
        <f t="shared" si="1"/>
        <v>32.326999999999998</v>
      </c>
      <c r="AV61" s="137">
        <f t="shared" si="1"/>
        <v>10.785</v>
      </c>
      <c r="AW61" s="138">
        <f t="shared" si="1"/>
        <v>75.626000000000005</v>
      </c>
    </row>
    <row r="62" spans="1:49" x14ac:dyDescent="0.25">
      <c r="A62" s="139" t="s">
        <v>1361</v>
      </c>
      <c r="B62" s="140">
        <f t="shared" ref="B62:AW62" si="2">AVERAGE(B12:B59)</f>
        <v>12</v>
      </c>
      <c r="C62" s="140">
        <f t="shared" si="2"/>
        <v>38</v>
      </c>
      <c r="D62" s="140">
        <f t="shared" si="2"/>
        <v>79.158333333333246</v>
      </c>
      <c r="E62" s="140">
        <f t="shared" si="2"/>
        <v>72.696591249999997</v>
      </c>
      <c r="F62" s="140">
        <f t="shared" si="2"/>
        <v>31.187500000000011</v>
      </c>
      <c r="G62" s="140">
        <f t="shared" si="2"/>
        <v>90.916666666666671</v>
      </c>
      <c r="H62" s="140">
        <f t="shared" si="2"/>
        <v>16.795833333333345</v>
      </c>
      <c r="I62" s="140">
        <f t="shared" si="2"/>
        <v>92.875</v>
      </c>
      <c r="J62" s="140">
        <f t="shared" si="2"/>
        <v>13.043333333333335</v>
      </c>
      <c r="K62" s="140">
        <f t="shared" si="2"/>
        <v>12.175416666666658</v>
      </c>
      <c r="L62" s="140">
        <f t="shared" si="2"/>
        <v>12.902916666666663</v>
      </c>
      <c r="M62" s="140">
        <f t="shared" si="2"/>
        <v>1.07</v>
      </c>
      <c r="N62" s="140">
        <f t="shared" si="2"/>
        <v>191.05500000000001</v>
      </c>
      <c r="O62" s="140">
        <f t="shared" si="2"/>
        <v>1.8679999999999992</v>
      </c>
      <c r="P62" s="140">
        <f t="shared" si="2"/>
        <v>135.37333333333331</v>
      </c>
      <c r="Q62" s="140">
        <f t="shared" si="2"/>
        <v>136.27875</v>
      </c>
      <c r="R62" s="140">
        <f t="shared" si="2"/>
        <v>336.46166666666664</v>
      </c>
      <c r="S62" s="140">
        <f t="shared" si="2"/>
        <v>238.90200000000002</v>
      </c>
      <c r="T62" s="140">
        <f t="shared" si="2"/>
        <v>277.27441666666664</v>
      </c>
      <c r="U62" s="140">
        <f t="shared" si="2"/>
        <v>8.0429166666666685</v>
      </c>
      <c r="V62" s="140">
        <f t="shared" si="2"/>
        <v>17.642916666666661</v>
      </c>
      <c r="W62" s="140">
        <f t="shared" si="2"/>
        <v>12.495416666666664</v>
      </c>
      <c r="X62" s="140">
        <f t="shared" si="2"/>
        <v>0.33958333333333335</v>
      </c>
      <c r="Y62" s="140">
        <f t="shared" si="2"/>
        <v>1.1654166666666665</v>
      </c>
      <c r="Z62" s="140">
        <f t="shared" si="2"/>
        <v>14.209249999999992</v>
      </c>
      <c r="AA62" s="140">
        <f t="shared" si="2"/>
        <v>179.02500000000001</v>
      </c>
      <c r="AB62" s="140">
        <f t="shared" si="2"/>
        <v>494.03633333333346</v>
      </c>
      <c r="AC62" s="140">
        <f t="shared" si="2"/>
        <v>303.89266666666668</v>
      </c>
      <c r="AD62" s="140">
        <f t="shared" si="2"/>
        <v>68.478749999999977</v>
      </c>
      <c r="AE62" s="140">
        <f t="shared" si="2"/>
        <v>152.8858333333333</v>
      </c>
      <c r="AF62" s="140">
        <f t="shared" si="2"/>
        <v>0</v>
      </c>
      <c r="AG62" s="140">
        <f t="shared" si="2"/>
        <v>18.449020000000012</v>
      </c>
      <c r="AH62" s="140">
        <f t="shared" si="2"/>
        <v>19.291666666666668</v>
      </c>
      <c r="AI62" s="140">
        <f t="shared" si="2"/>
        <v>9.6066045833333362</v>
      </c>
      <c r="AJ62" s="140">
        <f t="shared" si="2"/>
        <v>27.512500000000021</v>
      </c>
      <c r="AK62" s="140">
        <f t="shared" si="2"/>
        <v>27.512500000000003</v>
      </c>
      <c r="AL62" s="140">
        <f t="shared" si="2"/>
        <v>55.402916666666663</v>
      </c>
      <c r="AM62" s="140">
        <f t="shared" si="2"/>
        <v>55.662916666666689</v>
      </c>
      <c r="AN62" s="140">
        <f t="shared" si="2"/>
        <v>107.92725000000006</v>
      </c>
      <c r="AO62" s="140">
        <f t="shared" si="2"/>
        <v>90.864159999999998</v>
      </c>
      <c r="AP62" s="140">
        <f t="shared" si="2"/>
        <v>108.550465</v>
      </c>
      <c r="AQ62" s="140">
        <f t="shared" si="2"/>
        <v>9.8706666666666649</v>
      </c>
      <c r="AR62" s="140">
        <f t="shared" si="2"/>
        <v>104.49379</v>
      </c>
      <c r="AS62" s="140">
        <f t="shared" si="2"/>
        <v>8.5945087499999939</v>
      </c>
      <c r="AT62" s="140">
        <f t="shared" si="2"/>
        <v>2.6565266666666667</v>
      </c>
      <c r="AU62" s="140">
        <f t="shared" si="2"/>
        <v>30.637249999999998</v>
      </c>
      <c r="AV62" s="140">
        <f t="shared" si="2"/>
        <v>10.785000000000011</v>
      </c>
      <c r="AW62" s="141">
        <f t="shared" si="2"/>
        <v>72.626500000000021</v>
      </c>
    </row>
    <row r="63" spans="1:49" x14ac:dyDescent="0.25">
      <c r="A63" s="142" t="s">
        <v>7</v>
      </c>
      <c r="B63" s="137">
        <f t="shared" ref="B63:AW63" si="3">B12</f>
        <v>12</v>
      </c>
      <c r="C63" s="137">
        <f t="shared" si="3"/>
        <v>38</v>
      </c>
      <c r="D63" s="137">
        <f t="shared" si="3"/>
        <v>78.3</v>
      </c>
      <c r="E63" s="137">
        <f t="shared" si="3"/>
        <v>76.220920000000007</v>
      </c>
      <c r="F63" s="137">
        <f t="shared" si="3"/>
        <v>30.1</v>
      </c>
      <c r="G63" s="137">
        <f t="shared" si="3"/>
        <v>90</v>
      </c>
      <c r="H63" s="137">
        <f t="shared" si="3"/>
        <v>17.2</v>
      </c>
      <c r="I63" s="137">
        <f t="shared" si="3"/>
        <v>98</v>
      </c>
      <c r="J63" s="137">
        <f t="shared" si="3"/>
        <v>12.96</v>
      </c>
      <c r="K63" s="137">
        <f t="shared" si="3"/>
        <v>13.03</v>
      </c>
      <c r="L63" s="137">
        <f t="shared" si="3"/>
        <v>11.65</v>
      </c>
      <c r="M63" s="137" t="str">
        <f t="shared" si="3"/>
        <v>--</v>
      </c>
      <c r="N63" s="137" t="str">
        <f t="shared" si="3"/>
        <v>--</v>
      </c>
      <c r="O63" s="137">
        <f t="shared" si="3"/>
        <v>1.8680000000000001</v>
      </c>
      <c r="P63" s="137">
        <f t="shared" si="3"/>
        <v>167.01</v>
      </c>
      <c r="Q63" s="137">
        <f t="shared" si="3"/>
        <v>133.28</v>
      </c>
      <c r="R63" s="137">
        <f t="shared" si="3"/>
        <v>317.06</v>
      </c>
      <c r="S63" s="137">
        <f t="shared" si="3"/>
        <v>238.90199999999999</v>
      </c>
      <c r="T63" s="137">
        <f t="shared" si="3"/>
        <v>303.75900000000001</v>
      </c>
      <c r="U63" s="137">
        <f t="shared" si="3"/>
        <v>8.44</v>
      </c>
      <c r="V63" s="137">
        <f t="shared" si="3"/>
        <v>16.899999999999999</v>
      </c>
      <c r="W63" s="137">
        <f t="shared" si="3"/>
        <v>13.95</v>
      </c>
      <c r="X63" s="137">
        <f t="shared" si="3"/>
        <v>0.31</v>
      </c>
      <c r="Y63" s="137">
        <f t="shared" si="3"/>
        <v>1.24</v>
      </c>
      <c r="Z63" s="137">
        <f t="shared" si="3"/>
        <v>14.343999999999999</v>
      </c>
      <c r="AA63" s="137">
        <f t="shared" si="3"/>
        <v>196.17</v>
      </c>
      <c r="AB63" s="137">
        <f t="shared" si="3"/>
        <v>511.83</v>
      </c>
      <c r="AC63" s="137">
        <f t="shared" si="3"/>
        <v>235.71299999999999</v>
      </c>
      <c r="AD63" s="137">
        <f t="shared" si="3"/>
        <v>71.05</v>
      </c>
      <c r="AE63" s="137">
        <f t="shared" si="3"/>
        <v>184.685</v>
      </c>
      <c r="AF63" s="137">
        <f t="shared" si="3"/>
        <v>0</v>
      </c>
      <c r="AG63" s="137">
        <f t="shared" si="3"/>
        <v>18.449020000000001</v>
      </c>
      <c r="AH63" s="137">
        <f t="shared" si="3"/>
        <v>19.399999999999999</v>
      </c>
      <c r="AI63" s="137">
        <f t="shared" si="3"/>
        <v>10.415380000000001</v>
      </c>
      <c r="AJ63" s="137">
        <f t="shared" si="3"/>
        <v>27.512499999999999</v>
      </c>
      <c r="AK63" s="137">
        <f t="shared" si="3"/>
        <v>29.7</v>
      </c>
      <c r="AL63" s="137">
        <f t="shared" si="3"/>
        <v>59.38</v>
      </c>
      <c r="AM63" s="137">
        <f t="shared" si="3"/>
        <v>59.64</v>
      </c>
      <c r="AN63" s="137">
        <f t="shared" si="3"/>
        <v>125.146</v>
      </c>
      <c r="AO63" s="137" t="str">
        <f t="shared" si="3"/>
        <v>--</v>
      </c>
      <c r="AP63" s="137">
        <f t="shared" si="3"/>
        <v>113.70432</v>
      </c>
      <c r="AQ63" s="137">
        <f t="shared" si="3"/>
        <v>10.052</v>
      </c>
      <c r="AR63" s="137" t="str">
        <f t="shared" si="3"/>
        <v>--</v>
      </c>
      <c r="AS63" s="137">
        <f t="shared" si="3"/>
        <v>8.9451099999999997</v>
      </c>
      <c r="AT63" s="137">
        <f t="shared" si="3"/>
        <v>2.6053999999999999</v>
      </c>
      <c r="AU63" s="137">
        <f t="shared" si="3"/>
        <v>32.326999999999998</v>
      </c>
      <c r="AV63" s="137">
        <f t="shared" si="3"/>
        <v>10.785</v>
      </c>
      <c r="AW63" s="137">
        <f t="shared" si="3"/>
        <v>74.739000000000004</v>
      </c>
    </row>
    <row r="64" spans="1:49" x14ac:dyDescent="0.25">
      <c r="A64" s="142" t="s">
        <v>8</v>
      </c>
      <c r="B64" s="137">
        <f t="shared" ref="B64:AW64" si="4">B59</f>
        <v>12</v>
      </c>
      <c r="C64" s="137">
        <f t="shared" si="4"/>
        <v>38</v>
      </c>
      <c r="D64" s="137">
        <f t="shared" si="4"/>
        <v>80.2</v>
      </c>
      <c r="E64" s="137">
        <f t="shared" si="4"/>
        <v>78.318790000000007</v>
      </c>
      <c r="F64" s="137">
        <f t="shared" si="4"/>
        <v>28.3</v>
      </c>
      <c r="G64" s="137">
        <f t="shared" si="4"/>
        <v>92</v>
      </c>
      <c r="H64" s="137">
        <f t="shared" si="4"/>
        <v>15.7</v>
      </c>
      <c r="I64" s="137">
        <f t="shared" si="4"/>
        <v>90</v>
      </c>
      <c r="J64" s="137">
        <f t="shared" si="4"/>
        <v>13.94</v>
      </c>
      <c r="K64" s="137">
        <f t="shared" si="4"/>
        <v>11.56</v>
      </c>
      <c r="L64" s="137">
        <f t="shared" si="4"/>
        <v>10.33</v>
      </c>
      <c r="M64" s="137" t="str">
        <f t="shared" si="4"/>
        <v>--</v>
      </c>
      <c r="N64" s="137" t="str">
        <f t="shared" si="4"/>
        <v>--</v>
      </c>
      <c r="O64" s="137">
        <f t="shared" si="4"/>
        <v>1.8680000000000001</v>
      </c>
      <c r="P64" s="137">
        <f t="shared" si="4"/>
        <v>104.75</v>
      </c>
      <c r="Q64" s="137">
        <f t="shared" si="4"/>
        <v>120.92</v>
      </c>
      <c r="R64" s="137">
        <f t="shared" si="4"/>
        <v>346.55</v>
      </c>
      <c r="S64" s="137">
        <f t="shared" si="4"/>
        <v>238.90199999999999</v>
      </c>
      <c r="T64" s="137">
        <f t="shared" si="4"/>
        <v>257.3</v>
      </c>
      <c r="U64" s="137">
        <f t="shared" si="4"/>
        <v>8.68</v>
      </c>
      <c r="V64" s="137">
        <f t="shared" si="4"/>
        <v>13.23</v>
      </c>
      <c r="W64" s="137">
        <f t="shared" si="4"/>
        <v>16.21</v>
      </c>
      <c r="X64" s="137">
        <f t="shared" si="4"/>
        <v>0.4</v>
      </c>
      <c r="Y64" s="137">
        <f t="shared" si="4"/>
        <v>1.17</v>
      </c>
      <c r="Z64" s="137">
        <f t="shared" si="4"/>
        <v>14.199</v>
      </c>
      <c r="AA64" s="137">
        <f t="shared" si="4"/>
        <v>181.59</v>
      </c>
      <c r="AB64" s="137">
        <f t="shared" si="4"/>
        <v>496.72</v>
      </c>
      <c r="AC64" s="137">
        <f t="shared" si="4"/>
        <v>271.83</v>
      </c>
      <c r="AD64" s="137">
        <f t="shared" si="4"/>
        <v>70.290000000000006</v>
      </c>
      <c r="AE64" s="137">
        <f t="shared" si="4"/>
        <v>218.221</v>
      </c>
      <c r="AF64" s="137">
        <f t="shared" si="4"/>
        <v>0</v>
      </c>
      <c r="AG64" s="137">
        <f t="shared" si="4"/>
        <v>18.449020000000001</v>
      </c>
      <c r="AH64" s="137">
        <f t="shared" si="4"/>
        <v>21</v>
      </c>
      <c r="AI64" s="137">
        <f t="shared" si="4"/>
        <v>7.8464499999999999</v>
      </c>
      <c r="AJ64" s="137">
        <f t="shared" si="4"/>
        <v>27.512499999999999</v>
      </c>
      <c r="AK64" s="137">
        <f t="shared" si="4"/>
        <v>27</v>
      </c>
      <c r="AL64" s="137">
        <f t="shared" si="4"/>
        <v>46.02</v>
      </c>
      <c r="AM64" s="137">
        <f t="shared" si="4"/>
        <v>46.28</v>
      </c>
      <c r="AN64" s="137">
        <f t="shared" si="4"/>
        <v>95.671000000000006</v>
      </c>
      <c r="AO64" s="137">
        <f t="shared" si="4"/>
        <v>90.864159999999998</v>
      </c>
      <c r="AP64" s="137">
        <f t="shared" si="4"/>
        <v>103.39661</v>
      </c>
      <c r="AQ64" s="137">
        <f t="shared" si="4"/>
        <v>9.9390000000000001</v>
      </c>
      <c r="AR64" s="137">
        <f t="shared" si="4"/>
        <v>104.49379</v>
      </c>
      <c r="AS64" s="137">
        <f t="shared" si="4"/>
        <v>8.532</v>
      </c>
      <c r="AT64" s="137">
        <f t="shared" si="4"/>
        <v>1.5629</v>
      </c>
      <c r="AU64" s="137">
        <f t="shared" si="4"/>
        <v>30.335999999999999</v>
      </c>
      <c r="AV64" s="137">
        <f t="shared" si="4"/>
        <v>10.785</v>
      </c>
      <c r="AW64" s="137">
        <f t="shared" si="4"/>
        <v>74.519000000000005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474</v>
      </c>
      <c r="C5" s="116" t="s">
        <v>476</v>
      </c>
      <c r="D5" s="116" t="s">
        <v>204</v>
      </c>
      <c r="E5" s="116" t="s">
        <v>123</v>
      </c>
      <c r="F5" s="116" t="s">
        <v>123</v>
      </c>
      <c r="G5" s="116" t="s">
        <v>123</v>
      </c>
      <c r="H5" s="116" t="s">
        <v>57</v>
      </c>
      <c r="I5" s="116" t="s">
        <v>57</v>
      </c>
      <c r="J5" s="116" t="s">
        <v>57</v>
      </c>
      <c r="K5" s="116" t="s">
        <v>57</v>
      </c>
      <c r="L5" s="116" t="s">
        <v>57</v>
      </c>
      <c r="M5" s="116" t="s">
        <v>57</v>
      </c>
      <c r="N5" s="116" t="s">
        <v>57</v>
      </c>
      <c r="O5" s="116" t="s">
        <v>57</v>
      </c>
      <c r="P5" s="116" t="s">
        <v>84</v>
      </c>
      <c r="Q5" s="116" t="s">
        <v>84</v>
      </c>
      <c r="R5" s="116" t="s">
        <v>84</v>
      </c>
      <c r="S5" s="116" t="s">
        <v>118</v>
      </c>
      <c r="T5" s="116" t="s">
        <v>118</v>
      </c>
      <c r="U5" s="116" t="s">
        <v>475</v>
      </c>
      <c r="V5" s="116" t="s">
        <v>246</v>
      </c>
      <c r="W5" s="116" t="s">
        <v>75</v>
      </c>
      <c r="X5" s="116" t="s">
        <v>75</v>
      </c>
      <c r="Y5" s="116" t="s">
        <v>401</v>
      </c>
      <c r="Z5" s="116" t="s">
        <v>401</v>
      </c>
      <c r="AA5" s="116" t="s">
        <v>71</v>
      </c>
      <c r="AB5" s="116" t="s">
        <v>71</v>
      </c>
      <c r="AC5" s="116" t="s">
        <v>107</v>
      </c>
      <c r="AD5" s="116" t="s">
        <v>260</v>
      </c>
    </row>
    <row r="6" spans="1:30" ht="25.5" x14ac:dyDescent="0.25">
      <c r="A6" s="116" t="s">
        <v>1297</v>
      </c>
      <c r="B6" s="116" t="s">
        <v>524</v>
      </c>
      <c r="C6" s="116" t="s">
        <v>1363</v>
      </c>
      <c r="D6" s="116" t="s">
        <v>1364</v>
      </c>
      <c r="E6" s="116" t="s">
        <v>1314</v>
      </c>
      <c r="F6" s="116" t="s">
        <v>1314</v>
      </c>
      <c r="G6" s="116" t="s">
        <v>1314</v>
      </c>
      <c r="H6" s="116" t="s">
        <v>524</v>
      </c>
      <c r="I6" s="116" t="s">
        <v>1307</v>
      </c>
      <c r="J6" s="116" t="s">
        <v>1316</v>
      </c>
      <c r="K6" s="116" t="s">
        <v>1365</v>
      </c>
      <c r="L6" s="116" t="s">
        <v>524</v>
      </c>
      <c r="M6" s="116" t="s">
        <v>524</v>
      </c>
      <c r="N6" s="116" t="s">
        <v>1366</v>
      </c>
      <c r="O6" s="116" t="s">
        <v>1366</v>
      </c>
      <c r="P6" s="116" t="s">
        <v>1307</v>
      </c>
      <c r="Q6" s="116" t="s">
        <v>1307</v>
      </c>
      <c r="R6" s="116" t="s">
        <v>1311</v>
      </c>
      <c r="S6" s="116" t="s">
        <v>1311</v>
      </c>
      <c r="T6" s="116" t="s">
        <v>1312</v>
      </c>
      <c r="U6" s="116" t="s">
        <v>1302</v>
      </c>
      <c r="V6" s="116" t="s">
        <v>1367</v>
      </c>
      <c r="W6" s="116" t="s">
        <v>1301</v>
      </c>
      <c r="X6" s="116" t="s">
        <v>1301</v>
      </c>
      <c r="Y6" s="116" t="s">
        <v>401</v>
      </c>
      <c r="Z6" s="116" t="s">
        <v>401</v>
      </c>
      <c r="AA6" s="116" t="s">
        <v>1298</v>
      </c>
      <c r="AB6" s="116" t="s">
        <v>1298</v>
      </c>
      <c r="AC6" s="116" t="s">
        <v>524</v>
      </c>
      <c r="AD6" s="116" t="s">
        <v>1314</v>
      </c>
    </row>
    <row r="7" spans="1:30" ht="25.5" x14ac:dyDescent="0.25">
      <c r="A7" s="116" t="s">
        <v>1319</v>
      </c>
      <c r="B7" s="116" t="s">
        <v>1320</v>
      </c>
      <c r="C7" s="116" t="s">
        <v>1320</v>
      </c>
      <c r="D7" s="116" t="s">
        <v>1320</v>
      </c>
      <c r="E7" s="116" t="s">
        <v>1320</v>
      </c>
      <c r="F7" s="116" t="s">
        <v>1320</v>
      </c>
      <c r="G7" s="116" t="s">
        <v>1320</v>
      </c>
      <c r="H7" s="116" t="s">
        <v>1320</v>
      </c>
      <c r="I7" s="116" t="s">
        <v>1320</v>
      </c>
      <c r="J7" s="116" t="s">
        <v>1320</v>
      </c>
      <c r="K7" s="116" t="s">
        <v>1320</v>
      </c>
      <c r="L7" s="116" t="s">
        <v>1320</v>
      </c>
      <c r="M7" s="116" t="s">
        <v>1320</v>
      </c>
      <c r="N7" s="116" t="s">
        <v>1320</v>
      </c>
      <c r="O7" s="116" t="s">
        <v>1320</v>
      </c>
      <c r="P7" s="116" t="s">
        <v>1320</v>
      </c>
      <c r="Q7" s="116" t="s">
        <v>1320</v>
      </c>
      <c r="R7" s="116" t="s">
        <v>1320</v>
      </c>
      <c r="S7" s="116" t="s">
        <v>1320</v>
      </c>
      <c r="T7" s="116" t="s">
        <v>1320</v>
      </c>
      <c r="U7" s="116" t="s">
        <v>1320</v>
      </c>
      <c r="V7" s="116" t="s">
        <v>1320</v>
      </c>
      <c r="W7" s="116" t="s">
        <v>1320</v>
      </c>
      <c r="X7" s="116" t="s">
        <v>1320</v>
      </c>
      <c r="Y7" s="116" t="s">
        <v>1320</v>
      </c>
      <c r="Z7" s="116" t="s">
        <v>1320</v>
      </c>
      <c r="AA7" s="116" t="s">
        <v>1320</v>
      </c>
      <c r="AB7" s="116" t="s">
        <v>1320</v>
      </c>
      <c r="AC7" s="116" t="s">
        <v>1320</v>
      </c>
      <c r="AD7" s="116" t="s">
        <v>1320</v>
      </c>
    </row>
    <row r="8" spans="1:30" ht="38.25" x14ac:dyDescent="0.25">
      <c r="A8" s="116" t="s">
        <v>6</v>
      </c>
      <c r="B8" s="116" t="s">
        <v>1368</v>
      </c>
      <c r="C8" s="116" t="s">
        <v>1369</v>
      </c>
      <c r="D8" s="116" t="s">
        <v>1370</v>
      </c>
      <c r="E8" s="116" t="s">
        <v>1371</v>
      </c>
      <c r="F8" s="116" t="s">
        <v>1372</v>
      </c>
      <c r="G8" s="116" t="s">
        <v>1373</v>
      </c>
      <c r="H8" s="116" t="s">
        <v>1374</v>
      </c>
      <c r="I8" s="116" t="s">
        <v>1375</v>
      </c>
      <c r="J8" s="116" t="s">
        <v>1376</v>
      </c>
      <c r="K8" s="116" t="s">
        <v>1377</v>
      </c>
      <c r="L8" s="116" t="s">
        <v>1374</v>
      </c>
      <c r="M8" s="116" t="s">
        <v>1378</v>
      </c>
      <c r="N8" s="116" t="s">
        <v>1379</v>
      </c>
      <c r="O8" s="116" t="s">
        <v>1318</v>
      </c>
      <c r="P8" s="116" t="s">
        <v>1335</v>
      </c>
      <c r="Q8" s="116" t="s">
        <v>1335</v>
      </c>
      <c r="R8" s="116" t="s">
        <v>1309</v>
      </c>
      <c r="S8" s="116" t="s">
        <v>1380</v>
      </c>
      <c r="T8" s="116" t="s">
        <v>1340</v>
      </c>
      <c r="U8" s="116" t="s">
        <v>1381</v>
      </c>
      <c r="V8" s="116" t="s">
        <v>1382</v>
      </c>
      <c r="W8" s="116" t="s">
        <v>1325</v>
      </c>
      <c r="X8" s="116" t="s">
        <v>1326</v>
      </c>
      <c r="Y8" s="116" t="s">
        <v>1383</v>
      </c>
      <c r="Z8" s="116" t="s">
        <v>1384</v>
      </c>
      <c r="AA8" s="116" t="s">
        <v>1323</v>
      </c>
      <c r="AB8" s="116" t="s">
        <v>1385</v>
      </c>
      <c r="AC8" s="116" t="s">
        <v>1386</v>
      </c>
      <c r="AD8" s="116" t="s">
        <v>1387</v>
      </c>
    </row>
    <row r="9" spans="1:30" ht="25.5" x14ac:dyDescent="0.25">
      <c r="A9" s="116" t="s">
        <v>955</v>
      </c>
      <c r="B9" s="116" t="s">
        <v>1388</v>
      </c>
      <c r="C9" s="116" t="s">
        <v>1389</v>
      </c>
      <c r="D9" s="116" t="s">
        <v>1389</v>
      </c>
      <c r="E9" s="116" t="s">
        <v>1389</v>
      </c>
      <c r="F9" s="116" t="s">
        <v>1389</v>
      </c>
      <c r="G9" s="116" t="s">
        <v>1389</v>
      </c>
      <c r="H9" s="116" t="s">
        <v>1388</v>
      </c>
      <c r="I9" s="116" t="s">
        <v>1389</v>
      </c>
      <c r="J9" s="116" t="s">
        <v>1389</v>
      </c>
      <c r="K9" s="116" t="s">
        <v>1389</v>
      </c>
      <c r="L9" s="116" t="s">
        <v>1389</v>
      </c>
      <c r="M9" s="116" t="s">
        <v>1389</v>
      </c>
      <c r="N9" s="116" t="s">
        <v>1389</v>
      </c>
      <c r="O9" s="116" t="s">
        <v>1389</v>
      </c>
      <c r="P9" s="116" t="s">
        <v>1388</v>
      </c>
      <c r="Q9" s="116" t="s">
        <v>1389</v>
      </c>
      <c r="R9" s="116" t="s">
        <v>1389</v>
      </c>
      <c r="S9" s="116" t="s">
        <v>1389</v>
      </c>
      <c r="T9" s="116" t="s">
        <v>834</v>
      </c>
      <c r="U9" s="116" t="s">
        <v>1389</v>
      </c>
      <c r="V9" s="116" t="s">
        <v>1389</v>
      </c>
      <c r="W9" s="116" t="s">
        <v>1389</v>
      </c>
      <c r="X9" s="116" t="s">
        <v>1389</v>
      </c>
      <c r="Y9" s="116" t="s">
        <v>1389</v>
      </c>
      <c r="Z9" s="116" t="s">
        <v>1389</v>
      </c>
      <c r="AA9" s="116" t="s">
        <v>1389</v>
      </c>
      <c r="AB9" s="116" t="s">
        <v>1389</v>
      </c>
      <c r="AC9" s="116" t="s">
        <v>1389</v>
      </c>
      <c r="AD9" s="116" t="s">
        <v>1389</v>
      </c>
    </row>
    <row r="10" spans="1:30" x14ac:dyDescent="0.25">
      <c r="A10" s="116" t="s">
        <v>64</v>
      </c>
      <c r="B10" s="116" t="s">
        <v>1390</v>
      </c>
      <c r="C10" s="116" t="s">
        <v>1391</v>
      </c>
      <c r="D10" s="116" t="s">
        <v>1391</v>
      </c>
      <c r="E10" s="116" t="s">
        <v>1391</v>
      </c>
      <c r="F10" s="116" t="s">
        <v>1391</v>
      </c>
      <c r="G10" s="116" t="s">
        <v>1391</v>
      </c>
      <c r="H10" s="116" t="s">
        <v>1390</v>
      </c>
      <c r="I10" s="116" t="s">
        <v>1391</v>
      </c>
      <c r="J10" s="116" t="s">
        <v>1391</v>
      </c>
      <c r="K10" s="116" t="s">
        <v>1391</v>
      </c>
      <c r="L10" s="116" t="s">
        <v>1391</v>
      </c>
      <c r="M10" s="116" t="s">
        <v>1391</v>
      </c>
      <c r="N10" s="116" t="s">
        <v>1391</v>
      </c>
      <c r="O10" s="116" t="s">
        <v>1391</v>
      </c>
      <c r="P10" s="116" t="s">
        <v>1390</v>
      </c>
      <c r="Q10" s="116" t="s">
        <v>1391</v>
      </c>
      <c r="R10" s="116" t="s">
        <v>1391</v>
      </c>
      <c r="S10" s="116" t="s">
        <v>1391</v>
      </c>
      <c r="T10" s="116" t="s">
        <v>1391</v>
      </c>
      <c r="U10" s="116" t="s">
        <v>1391</v>
      </c>
      <c r="V10" s="116" t="s">
        <v>1391</v>
      </c>
      <c r="W10" s="116" t="s">
        <v>1391</v>
      </c>
      <c r="X10" s="116" t="s">
        <v>1391</v>
      </c>
      <c r="Y10" s="116" t="s">
        <v>1391</v>
      </c>
      <c r="Z10" s="116" t="s">
        <v>1391</v>
      </c>
      <c r="AA10" s="116" t="s">
        <v>1391</v>
      </c>
      <c r="AB10" s="116" t="s">
        <v>1391</v>
      </c>
      <c r="AC10" s="116" t="s">
        <v>1391</v>
      </c>
      <c r="AD10" s="116" t="s">
        <v>1391</v>
      </c>
    </row>
    <row r="11" spans="1:30" x14ac:dyDescent="0.25">
      <c r="A11" s="117" t="s">
        <v>69</v>
      </c>
      <c r="B11" s="144">
        <v>2695</v>
      </c>
      <c r="C11" s="144">
        <v>8.1883999999999997</v>
      </c>
      <c r="D11" s="144">
        <v>0.48747000000000001</v>
      </c>
      <c r="E11" s="144">
        <v>0.41099999999999998</v>
      </c>
      <c r="F11" s="144">
        <v>0</v>
      </c>
      <c r="G11" s="144">
        <v>1.669E-2</v>
      </c>
      <c r="H11" s="144">
        <v>3875.1497800000002</v>
      </c>
      <c r="I11" s="117" t="s">
        <v>1360</v>
      </c>
      <c r="J11" s="117" t="s">
        <v>1360</v>
      </c>
      <c r="K11" s="144">
        <v>0.54115999999999997</v>
      </c>
      <c r="L11" s="144">
        <v>22.59028</v>
      </c>
      <c r="M11" s="117" t="s">
        <v>1360</v>
      </c>
      <c r="N11" s="144">
        <v>0.31575999999999999</v>
      </c>
      <c r="O11" s="144">
        <v>1.6760000000000001E-2</v>
      </c>
      <c r="P11" s="144">
        <v>2411.66</v>
      </c>
      <c r="Q11" s="144">
        <v>0.91900000000000004</v>
      </c>
      <c r="R11" s="144">
        <v>0.27</v>
      </c>
      <c r="S11" s="144">
        <v>0.67100000000000004</v>
      </c>
      <c r="T11" s="144">
        <v>0.433</v>
      </c>
      <c r="U11" s="117" t="s">
        <v>1360</v>
      </c>
      <c r="V11" s="144">
        <v>241.55600000000001</v>
      </c>
      <c r="W11" s="144">
        <v>6.3E-2</v>
      </c>
      <c r="X11" s="144">
        <v>1.9E-2</v>
      </c>
      <c r="Y11" s="144">
        <v>32.479999999999997</v>
      </c>
      <c r="Z11" s="144">
        <v>0.14699999999999999</v>
      </c>
      <c r="AA11" s="144">
        <v>0.41838999999999998</v>
      </c>
      <c r="AB11" s="144">
        <v>0.20072999999999999</v>
      </c>
      <c r="AC11" s="144">
        <v>11.45</v>
      </c>
      <c r="AD11" s="144">
        <v>0.46855000000000002</v>
      </c>
    </row>
    <row r="12" spans="1:30" x14ac:dyDescent="0.25">
      <c r="A12" s="125" t="s">
        <v>679</v>
      </c>
      <c r="B12" s="123">
        <v>2695</v>
      </c>
      <c r="C12" s="123">
        <v>8.1883999999999997</v>
      </c>
      <c r="D12" s="123">
        <v>0.48747000000000001</v>
      </c>
      <c r="E12" s="123">
        <v>0.41099999999999998</v>
      </c>
      <c r="F12" s="123">
        <v>0</v>
      </c>
      <c r="G12" s="123">
        <v>1.669E-2</v>
      </c>
      <c r="H12" s="123">
        <v>3875.1497800000002</v>
      </c>
      <c r="I12" s="125" t="s">
        <v>1360</v>
      </c>
      <c r="J12" s="125" t="s">
        <v>1360</v>
      </c>
      <c r="K12" s="123">
        <v>0.54115999999999997</v>
      </c>
      <c r="L12" s="123">
        <v>22.59028</v>
      </c>
      <c r="M12" s="125" t="s">
        <v>1360</v>
      </c>
      <c r="N12" s="123">
        <v>0.31575999999999999</v>
      </c>
      <c r="O12" s="123">
        <v>1.6760000000000001E-2</v>
      </c>
      <c r="P12" s="123">
        <v>2411.66</v>
      </c>
      <c r="Q12" s="123">
        <v>0.91900000000000004</v>
      </c>
      <c r="R12" s="123">
        <v>0.27</v>
      </c>
      <c r="S12" s="123">
        <v>0.67100000000000004</v>
      </c>
      <c r="T12" s="123">
        <v>0.433</v>
      </c>
      <c r="U12" s="125" t="s">
        <v>1360</v>
      </c>
      <c r="V12" s="123">
        <v>241.55600000000001</v>
      </c>
      <c r="W12" s="123">
        <v>6.3E-2</v>
      </c>
      <c r="X12" s="123">
        <v>1.9E-2</v>
      </c>
      <c r="Y12" s="123">
        <v>32.479999999999997</v>
      </c>
      <c r="Z12" s="123">
        <v>0.14699999999999999</v>
      </c>
      <c r="AA12" s="123">
        <v>0.41838999999999998</v>
      </c>
      <c r="AB12" s="123">
        <v>0.20072999999999999</v>
      </c>
      <c r="AC12" s="123">
        <v>11.45</v>
      </c>
      <c r="AD12" s="123">
        <v>0.46855000000000002</v>
      </c>
    </row>
    <row r="13" spans="1:30" x14ac:dyDescent="0.25">
      <c r="A13" s="125" t="s">
        <v>680</v>
      </c>
      <c r="B13" s="123">
        <v>2695</v>
      </c>
      <c r="C13" s="123">
        <v>8.0086399999999998</v>
      </c>
      <c r="D13" s="123">
        <v>0.49902000000000002</v>
      </c>
      <c r="E13" s="123">
        <v>0.40799999999999997</v>
      </c>
      <c r="F13" s="123">
        <v>0</v>
      </c>
      <c r="G13" s="123">
        <v>2.8830000000000001E-2</v>
      </c>
      <c r="H13" s="123">
        <v>3875.1180800000002</v>
      </c>
      <c r="I13" s="125" t="s">
        <v>1360</v>
      </c>
      <c r="J13" s="125" t="s">
        <v>1360</v>
      </c>
      <c r="K13" s="123">
        <v>0.55630999999999997</v>
      </c>
      <c r="L13" s="123">
        <v>22.509810000000002</v>
      </c>
      <c r="M13" s="125" t="s">
        <v>1360</v>
      </c>
      <c r="N13" s="123">
        <v>0.32806000000000002</v>
      </c>
      <c r="O13" s="123">
        <v>1.6E-2</v>
      </c>
      <c r="P13" s="123">
        <v>2411.6999999999998</v>
      </c>
      <c r="Q13" s="123">
        <v>0.92400000000000004</v>
      </c>
      <c r="R13" s="123">
        <v>0.27</v>
      </c>
      <c r="S13" s="123">
        <v>0.67200000000000004</v>
      </c>
      <c r="T13" s="123">
        <v>0.43</v>
      </c>
      <c r="U13" s="125" t="s">
        <v>1360</v>
      </c>
      <c r="V13" s="123">
        <v>241.55799999999999</v>
      </c>
      <c r="W13" s="123">
        <v>5.8000000000000003E-2</v>
      </c>
      <c r="X13" s="123">
        <v>1.7000000000000001E-2</v>
      </c>
      <c r="Y13" s="123">
        <v>32.479999999999997</v>
      </c>
      <c r="Z13" s="123">
        <v>0.14399999999999999</v>
      </c>
      <c r="AA13" s="123">
        <v>0.40533000000000002</v>
      </c>
      <c r="AB13" s="123">
        <v>0.2097</v>
      </c>
      <c r="AC13" s="123">
        <v>11.48</v>
      </c>
      <c r="AD13" s="123">
        <v>0.46855000000000002</v>
      </c>
    </row>
    <row r="14" spans="1:30" x14ac:dyDescent="0.25">
      <c r="A14" s="125" t="s">
        <v>681</v>
      </c>
      <c r="B14" s="123">
        <v>2695</v>
      </c>
      <c r="C14" s="123">
        <v>8.0086399999999998</v>
      </c>
      <c r="D14" s="123">
        <v>0.49902000000000002</v>
      </c>
      <c r="E14" s="123">
        <v>0.40799999999999997</v>
      </c>
      <c r="F14" s="123">
        <v>0</v>
      </c>
      <c r="G14" s="123">
        <v>2.8830000000000001E-2</v>
      </c>
      <c r="H14" s="123">
        <v>3875.1180800000002</v>
      </c>
      <c r="I14" s="125" t="s">
        <v>1360</v>
      </c>
      <c r="J14" s="125" t="s">
        <v>1360</v>
      </c>
      <c r="K14" s="123">
        <v>0.55630999999999997</v>
      </c>
      <c r="L14" s="123">
        <v>22.509810000000002</v>
      </c>
      <c r="M14" s="125" t="s">
        <v>1360</v>
      </c>
      <c r="N14" s="123">
        <v>0.32806000000000002</v>
      </c>
      <c r="O14" s="123">
        <v>1.6E-2</v>
      </c>
      <c r="P14" s="123">
        <v>2411.6999999999998</v>
      </c>
      <c r="Q14" s="123">
        <v>0.92400000000000004</v>
      </c>
      <c r="R14" s="123">
        <v>0.27</v>
      </c>
      <c r="S14" s="123">
        <v>0.67200000000000004</v>
      </c>
      <c r="T14" s="123">
        <v>0.43</v>
      </c>
      <c r="U14" s="125" t="s">
        <v>1360</v>
      </c>
      <c r="V14" s="123">
        <v>241.55799999999999</v>
      </c>
      <c r="W14" s="123">
        <v>5.8000000000000003E-2</v>
      </c>
      <c r="X14" s="123">
        <v>1.7000000000000001E-2</v>
      </c>
      <c r="Y14" s="123">
        <v>32.479999999999997</v>
      </c>
      <c r="Z14" s="123">
        <v>0.14399999999999999</v>
      </c>
      <c r="AA14" s="123">
        <v>0.40533000000000002</v>
      </c>
      <c r="AB14" s="123">
        <v>0.2097</v>
      </c>
      <c r="AC14" s="123">
        <v>11.48</v>
      </c>
      <c r="AD14" s="123">
        <v>0.46855000000000002</v>
      </c>
    </row>
    <row r="15" spans="1:30" x14ac:dyDescent="0.25">
      <c r="A15" s="125" t="s">
        <v>682</v>
      </c>
      <c r="B15" s="123">
        <v>2695</v>
      </c>
      <c r="C15" s="123">
        <v>7.8244699999999998</v>
      </c>
      <c r="D15" s="123">
        <v>0.50363999999999998</v>
      </c>
      <c r="E15" s="123">
        <v>0.40600000000000003</v>
      </c>
      <c r="F15" s="123">
        <v>0</v>
      </c>
      <c r="G15" s="123">
        <v>4.0070000000000001E-2</v>
      </c>
      <c r="H15" s="123">
        <v>3875.0830299999998</v>
      </c>
      <c r="I15" s="125" t="s">
        <v>1360</v>
      </c>
      <c r="J15" s="125" t="s">
        <v>1360</v>
      </c>
      <c r="K15" s="123">
        <v>0.57125000000000004</v>
      </c>
      <c r="L15" s="123">
        <v>22.420909999999999</v>
      </c>
      <c r="M15" s="125" t="s">
        <v>1360</v>
      </c>
      <c r="N15" s="123">
        <v>0.32806000000000002</v>
      </c>
      <c r="O15" s="123">
        <v>1.5259999999999999E-2</v>
      </c>
      <c r="P15" s="123">
        <v>2411.6999999999998</v>
      </c>
      <c r="Q15" s="123">
        <v>0.92400000000000004</v>
      </c>
      <c r="R15" s="123">
        <v>0.27</v>
      </c>
      <c r="S15" s="123">
        <v>0.67200000000000004</v>
      </c>
      <c r="T15" s="123">
        <v>0.435</v>
      </c>
      <c r="U15" s="125" t="s">
        <v>1360</v>
      </c>
      <c r="V15" s="123">
        <v>241.559</v>
      </c>
      <c r="W15" s="123">
        <v>5.1999999999999998E-2</v>
      </c>
      <c r="X15" s="123">
        <v>1.6E-2</v>
      </c>
      <c r="Y15" s="123">
        <v>32.479999999999997</v>
      </c>
      <c r="Z15" s="123">
        <v>0.14299999999999999</v>
      </c>
      <c r="AA15" s="123">
        <v>0.40098</v>
      </c>
      <c r="AB15" s="123">
        <v>0.20669000000000001</v>
      </c>
      <c r="AC15" s="123">
        <v>11.47</v>
      </c>
      <c r="AD15" s="123">
        <v>0.46909000000000001</v>
      </c>
    </row>
    <row r="16" spans="1:30" x14ac:dyDescent="0.25">
      <c r="A16" s="125" t="s">
        <v>683</v>
      </c>
      <c r="B16" s="123">
        <v>2695</v>
      </c>
      <c r="C16" s="123">
        <v>7.8244699999999998</v>
      </c>
      <c r="D16" s="123">
        <v>0.50363999999999998</v>
      </c>
      <c r="E16" s="123">
        <v>0.40600000000000003</v>
      </c>
      <c r="F16" s="123">
        <v>0</v>
      </c>
      <c r="G16" s="123">
        <v>4.0070000000000001E-2</v>
      </c>
      <c r="H16" s="123">
        <v>3875.0830299999998</v>
      </c>
      <c r="I16" s="125" t="s">
        <v>1360</v>
      </c>
      <c r="J16" s="125" t="s">
        <v>1360</v>
      </c>
      <c r="K16" s="123">
        <v>0.57125000000000004</v>
      </c>
      <c r="L16" s="123">
        <v>22.420909999999999</v>
      </c>
      <c r="M16" s="125" t="s">
        <v>1360</v>
      </c>
      <c r="N16" s="123">
        <v>0.32806000000000002</v>
      </c>
      <c r="O16" s="123">
        <v>1.5259999999999999E-2</v>
      </c>
      <c r="P16" s="123">
        <v>2411.6999999999998</v>
      </c>
      <c r="Q16" s="123">
        <v>0.92400000000000004</v>
      </c>
      <c r="R16" s="123">
        <v>0.27</v>
      </c>
      <c r="S16" s="123">
        <v>0.67200000000000004</v>
      </c>
      <c r="T16" s="123">
        <v>0.435</v>
      </c>
      <c r="U16" s="125" t="s">
        <v>1360</v>
      </c>
      <c r="V16" s="123">
        <v>241.559</v>
      </c>
      <c r="W16" s="123">
        <v>5.1999999999999998E-2</v>
      </c>
      <c r="X16" s="123">
        <v>1.6E-2</v>
      </c>
      <c r="Y16" s="123">
        <v>32.479999999999997</v>
      </c>
      <c r="Z16" s="123">
        <v>0.14299999999999999</v>
      </c>
      <c r="AA16" s="123">
        <v>0.40098</v>
      </c>
      <c r="AB16" s="123">
        <v>0.20669000000000001</v>
      </c>
      <c r="AC16" s="123">
        <v>11.47</v>
      </c>
      <c r="AD16" s="123">
        <v>0.46909000000000001</v>
      </c>
    </row>
    <row r="17" spans="1:30" x14ac:dyDescent="0.25">
      <c r="A17" s="125" t="s">
        <v>684</v>
      </c>
      <c r="B17" s="123">
        <v>2695</v>
      </c>
      <c r="C17" s="123">
        <v>7.6491699999999998</v>
      </c>
      <c r="D17" s="123">
        <v>0.50133000000000005</v>
      </c>
      <c r="E17" s="123">
        <v>0.40799999999999997</v>
      </c>
      <c r="F17" s="123">
        <v>0</v>
      </c>
      <c r="G17" s="123">
        <v>4.317E-2</v>
      </c>
      <c r="H17" s="123">
        <v>3875.0434100000002</v>
      </c>
      <c r="I17" s="125" t="s">
        <v>1360</v>
      </c>
      <c r="J17" s="125" t="s">
        <v>1360</v>
      </c>
      <c r="K17" s="123">
        <v>0.58592999999999995</v>
      </c>
      <c r="L17" s="123">
        <v>22.320530000000002</v>
      </c>
      <c r="M17" s="125" t="s">
        <v>1360</v>
      </c>
      <c r="N17" s="123">
        <v>0.32806000000000002</v>
      </c>
      <c r="O17" s="123">
        <v>1.455E-2</v>
      </c>
      <c r="P17" s="123">
        <v>2411.69</v>
      </c>
      <c r="Q17" s="123">
        <v>0.92300000000000004</v>
      </c>
      <c r="R17" s="123">
        <v>0.27</v>
      </c>
      <c r="S17" s="123">
        <v>0.67200000000000004</v>
      </c>
      <c r="T17" s="123">
        <v>0.432</v>
      </c>
      <c r="U17" s="125" t="s">
        <v>1360</v>
      </c>
      <c r="V17" s="123">
        <v>241.56</v>
      </c>
      <c r="W17" s="123">
        <v>4.5999999999999999E-2</v>
      </c>
      <c r="X17" s="123">
        <v>1.4999999999999999E-2</v>
      </c>
      <c r="Y17" s="123">
        <v>32.479999999999997</v>
      </c>
      <c r="Z17" s="123">
        <v>0.14499999999999999</v>
      </c>
      <c r="AA17" s="123">
        <v>0.39083000000000001</v>
      </c>
      <c r="AB17" s="123">
        <v>0.21171000000000001</v>
      </c>
      <c r="AC17" s="123">
        <v>11.47</v>
      </c>
      <c r="AD17" s="123">
        <v>0.46909000000000001</v>
      </c>
    </row>
    <row r="18" spans="1:30" x14ac:dyDescent="0.25">
      <c r="A18" s="125" t="s">
        <v>685</v>
      </c>
      <c r="B18" s="123">
        <v>2695</v>
      </c>
      <c r="C18" s="123">
        <v>7.6491699999999998</v>
      </c>
      <c r="D18" s="123">
        <v>0.50133000000000005</v>
      </c>
      <c r="E18" s="123">
        <v>0.40799999999999997</v>
      </c>
      <c r="F18" s="123">
        <v>0</v>
      </c>
      <c r="G18" s="123">
        <v>4.317E-2</v>
      </c>
      <c r="H18" s="123">
        <v>3875.0434100000002</v>
      </c>
      <c r="I18" s="125" t="s">
        <v>1360</v>
      </c>
      <c r="J18" s="125" t="s">
        <v>1360</v>
      </c>
      <c r="K18" s="123">
        <v>0.58592999999999995</v>
      </c>
      <c r="L18" s="123">
        <v>22.320530000000002</v>
      </c>
      <c r="M18" s="125" t="s">
        <v>1360</v>
      </c>
      <c r="N18" s="123">
        <v>0.32806000000000002</v>
      </c>
      <c r="O18" s="123">
        <v>1.455E-2</v>
      </c>
      <c r="P18" s="123">
        <v>2411.69</v>
      </c>
      <c r="Q18" s="123">
        <v>0.92300000000000004</v>
      </c>
      <c r="R18" s="123">
        <v>0.27</v>
      </c>
      <c r="S18" s="123">
        <v>0.67200000000000004</v>
      </c>
      <c r="T18" s="123">
        <v>0.432</v>
      </c>
      <c r="U18" s="125" t="s">
        <v>1360</v>
      </c>
      <c r="V18" s="123">
        <v>241.56</v>
      </c>
      <c r="W18" s="123">
        <v>4.5999999999999999E-2</v>
      </c>
      <c r="X18" s="123">
        <v>1.4999999999999999E-2</v>
      </c>
      <c r="Y18" s="123">
        <v>32.479999999999997</v>
      </c>
      <c r="Z18" s="123">
        <v>0.14499999999999999</v>
      </c>
      <c r="AA18" s="123">
        <v>0.39083000000000001</v>
      </c>
      <c r="AB18" s="123">
        <v>0.21171000000000001</v>
      </c>
      <c r="AC18" s="123">
        <v>11.47</v>
      </c>
      <c r="AD18" s="123">
        <v>0.46909000000000001</v>
      </c>
    </row>
    <row r="19" spans="1:30" x14ac:dyDescent="0.25">
      <c r="A19" s="125" t="s">
        <v>686</v>
      </c>
      <c r="B19" s="123">
        <v>2695</v>
      </c>
      <c r="C19" s="123">
        <v>7.4610900000000004</v>
      </c>
      <c r="D19" s="123">
        <v>0.49670999999999998</v>
      </c>
      <c r="E19" s="123">
        <v>0.39</v>
      </c>
      <c r="F19" s="123">
        <v>0</v>
      </c>
      <c r="G19" s="123">
        <v>4.1829999999999999E-2</v>
      </c>
      <c r="H19" s="123">
        <v>3875.0083500000001</v>
      </c>
      <c r="I19" s="125" t="s">
        <v>1360</v>
      </c>
      <c r="J19" s="125" t="s">
        <v>1360</v>
      </c>
      <c r="K19" s="123">
        <v>0.60029999999999994</v>
      </c>
      <c r="L19" s="123">
        <v>22.231829999999999</v>
      </c>
      <c r="M19" s="125" t="s">
        <v>1360</v>
      </c>
      <c r="N19" s="123">
        <v>0.32806000000000002</v>
      </c>
      <c r="O19" s="123">
        <v>1.6E-2</v>
      </c>
      <c r="P19" s="123">
        <v>2411.65</v>
      </c>
      <c r="Q19" s="123">
        <v>0.91800000000000004</v>
      </c>
      <c r="R19" s="123">
        <v>0.27</v>
      </c>
      <c r="S19" s="123">
        <v>0.67200000000000004</v>
      </c>
      <c r="T19" s="123">
        <v>0.433</v>
      </c>
      <c r="U19" s="125" t="s">
        <v>1360</v>
      </c>
      <c r="V19" s="123">
        <v>241.56100000000001</v>
      </c>
      <c r="W19" s="123">
        <v>4.1000000000000002E-2</v>
      </c>
      <c r="X19" s="123">
        <v>1.4999999999999999E-2</v>
      </c>
      <c r="Y19" s="123">
        <v>32.479999999999997</v>
      </c>
      <c r="Z19" s="123">
        <v>0.14599999999999999</v>
      </c>
      <c r="AA19" s="123">
        <v>0.40388000000000002</v>
      </c>
      <c r="AB19" s="123">
        <v>0.18626999999999999</v>
      </c>
      <c r="AC19" s="123">
        <v>11.47</v>
      </c>
      <c r="AD19" s="123">
        <v>0.46909000000000001</v>
      </c>
    </row>
    <row r="20" spans="1:30" x14ac:dyDescent="0.25">
      <c r="A20" s="125" t="s">
        <v>687</v>
      </c>
      <c r="B20" s="123">
        <v>2695</v>
      </c>
      <c r="C20" s="123">
        <v>7.4610900000000004</v>
      </c>
      <c r="D20" s="123">
        <v>0.49670999999999998</v>
      </c>
      <c r="E20" s="123">
        <v>0.39</v>
      </c>
      <c r="F20" s="123">
        <v>0</v>
      </c>
      <c r="G20" s="123">
        <v>4.1829999999999999E-2</v>
      </c>
      <c r="H20" s="123">
        <v>3875.0083500000001</v>
      </c>
      <c r="I20" s="125" t="s">
        <v>1360</v>
      </c>
      <c r="J20" s="125" t="s">
        <v>1360</v>
      </c>
      <c r="K20" s="123">
        <v>0.60029999999999994</v>
      </c>
      <c r="L20" s="123">
        <v>22.231829999999999</v>
      </c>
      <c r="M20" s="125" t="s">
        <v>1360</v>
      </c>
      <c r="N20" s="123">
        <v>0.32806000000000002</v>
      </c>
      <c r="O20" s="123">
        <v>1.6E-2</v>
      </c>
      <c r="P20" s="123">
        <v>2411.65</v>
      </c>
      <c r="Q20" s="123">
        <v>0.91800000000000004</v>
      </c>
      <c r="R20" s="123">
        <v>0.27</v>
      </c>
      <c r="S20" s="123">
        <v>0.67200000000000004</v>
      </c>
      <c r="T20" s="123">
        <v>0.433</v>
      </c>
      <c r="U20" s="125" t="s">
        <v>1360</v>
      </c>
      <c r="V20" s="123">
        <v>241.56100000000001</v>
      </c>
      <c r="W20" s="123">
        <v>4.1000000000000002E-2</v>
      </c>
      <c r="X20" s="123">
        <v>1.4999999999999999E-2</v>
      </c>
      <c r="Y20" s="123">
        <v>32.479999999999997</v>
      </c>
      <c r="Z20" s="123">
        <v>0.14599999999999999</v>
      </c>
      <c r="AA20" s="123">
        <v>0.40388000000000002</v>
      </c>
      <c r="AB20" s="123">
        <v>0.18626999999999999</v>
      </c>
      <c r="AC20" s="123">
        <v>11.47</v>
      </c>
      <c r="AD20" s="123">
        <v>0.46909000000000001</v>
      </c>
    </row>
    <row r="21" spans="1:30" x14ac:dyDescent="0.25">
      <c r="A21" s="125" t="s">
        <v>688</v>
      </c>
      <c r="B21" s="123">
        <v>2695</v>
      </c>
      <c r="C21" s="123">
        <v>7.62209</v>
      </c>
      <c r="D21" s="123">
        <v>0.48977999999999999</v>
      </c>
      <c r="E21" s="123">
        <v>0.37</v>
      </c>
      <c r="F21" s="123">
        <v>0</v>
      </c>
      <c r="G21" s="123">
        <v>4.369E-2</v>
      </c>
      <c r="H21" s="123">
        <v>3874.9879299999998</v>
      </c>
      <c r="I21" s="125" t="s">
        <v>1360</v>
      </c>
      <c r="J21" s="125" t="s">
        <v>1360</v>
      </c>
      <c r="K21" s="123">
        <v>0.61426999999999998</v>
      </c>
      <c r="L21" s="123">
        <v>22.18019</v>
      </c>
      <c r="M21" s="125" t="s">
        <v>1360</v>
      </c>
      <c r="N21" s="123">
        <v>0.32806000000000002</v>
      </c>
      <c r="O21" s="123">
        <v>1.6760000000000001E-2</v>
      </c>
      <c r="P21" s="123">
        <v>2411.6</v>
      </c>
      <c r="Q21" s="123">
        <v>0.91200000000000003</v>
      </c>
      <c r="R21" s="123">
        <v>0.27</v>
      </c>
      <c r="S21" s="123">
        <v>0.67200000000000004</v>
      </c>
      <c r="T21" s="123">
        <v>0.432</v>
      </c>
      <c r="U21" s="125" t="s">
        <v>1360</v>
      </c>
      <c r="V21" s="123">
        <v>241.56200000000001</v>
      </c>
      <c r="W21" s="123">
        <v>3.5000000000000003E-2</v>
      </c>
      <c r="X21" s="123">
        <v>1.4E-2</v>
      </c>
      <c r="Y21" s="123">
        <v>32.479999999999997</v>
      </c>
      <c r="Z21" s="123">
        <v>0.14699999999999999</v>
      </c>
      <c r="AA21" s="123">
        <v>0.42709999999999998</v>
      </c>
      <c r="AB21" s="123">
        <v>0.16983000000000001</v>
      </c>
      <c r="AC21" s="123">
        <v>11.45</v>
      </c>
      <c r="AD21" s="123">
        <v>0.46909000000000001</v>
      </c>
    </row>
    <row r="22" spans="1:30" x14ac:dyDescent="0.25">
      <c r="A22" s="125" t="s">
        <v>689</v>
      </c>
      <c r="B22" s="123">
        <v>2695</v>
      </c>
      <c r="C22" s="123">
        <v>7.62209</v>
      </c>
      <c r="D22" s="123">
        <v>0.48977999999999999</v>
      </c>
      <c r="E22" s="123">
        <v>0.37</v>
      </c>
      <c r="F22" s="123">
        <v>0</v>
      </c>
      <c r="G22" s="123">
        <v>4.369E-2</v>
      </c>
      <c r="H22" s="123">
        <v>3874.9879299999998</v>
      </c>
      <c r="I22" s="125" t="s">
        <v>1360</v>
      </c>
      <c r="J22" s="125" t="s">
        <v>1360</v>
      </c>
      <c r="K22" s="123">
        <v>0.61426999999999998</v>
      </c>
      <c r="L22" s="123">
        <v>22.18019</v>
      </c>
      <c r="M22" s="125" t="s">
        <v>1360</v>
      </c>
      <c r="N22" s="123">
        <v>0.32806000000000002</v>
      </c>
      <c r="O22" s="123">
        <v>1.6760000000000001E-2</v>
      </c>
      <c r="P22" s="123">
        <v>2411.6</v>
      </c>
      <c r="Q22" s="123">
        <v>0.91200000000000003</v>
      </c>
      <c r="R22" s="123">
        <v>0.27</v>
      </c>
      <c r="S22" s="123">
        <v>0.67200000000000004</v>
      </c>
      <c r="T22" s="123">
        <v>0.432</v>
      </c>
      <c r="U22" s="125" t="s">
        <v>1360</v>
      </c>
      <c r="V22" s="123">
        <v>241.56200000000001</v>
      </c>
      <c r="W22" s="123">
        <v>3.5000000000000003E-2</v>
      </c>
      <c r="X22" s="123">
        <v>1.4E-2</v>
      </c>
      <c r="Y22" s="123">
        <v>32.479999999999997</v>
      </c>
      <c r="Z22" s="123">
        <v>0.14699999999999999</v>
      </c>
      <c r="AA22" s="123">
        <v>0.42709999999999998</v>
      </c>
      <c r="AB22" s="123">
        <v>0.16983000000000001</v>
      </c>
      <c r="AC22" s="123">
        <v>11.45</v>
      </c>
      <c r="AD22" s="123">
        <v>0.46909000000000001</v>
      </c>
    </row>
    <row r="23" spans="1:30" x14ac:dyDescent="0.25">
      <c r="A23" s="125" t="s">
        <v>690</v>
      </c>
      <c r="B23" s="123">
        <v>2695</v>
      </c>
      <c r="C23" s="123">
        <v>7.7848300000000004</v>
      </c>
      <c r="D23" s="123">
        <v>0.47822999999999999</v>
      </c>
      <c r="E23" s="123">
        <v>0.36599999999999999</v>
      </c>
      <c r="F23" s="123">
        <v>0</v>
      </c>
      <c r="G23" s="123">
        <v>4.6309999999999997E-2</v>
      </c>
      <c r="H23" s="123">
        <v>3874.98549</v>
      </c>
      <c r="I23" s="125" t="s">
        <v>1360</v>
      </c>
      <c r="J23" s="125" t="s">
        <v>1360</v>
      </c>
      <c r="K23" s="123">
        <v>0.62799000000000005</v>
      </c>
      <c r="L23" s="123">
        <v>22.174029999999998</v>
      </c>
      <c r="M23" s="125" t="s">
        <v>1360</v>
      </c>
      <c r="N23" s="123">
        <v>0.32163999999999998</v>
      </c>
      <c r="O23" s="123">
        <v>1.6760000000000001E-2</v>
      </c>
      <c r="P23" s="123">
        <v>2411.5500000000002</v>
      </c>
      <c r="Q23" s="123">
        <v>0.90600000000000003</v>
      </c>
      <c r="R23" s="123">
        <v>0.27</v>
      </c>
      <c r="S23" s="123">
        <v>0.67200000000000004</v>
      </c>
      <c r="T23" s="123">
        <v>0.43099999999999999</v>
      </c>
      <c r="U23" s="123">
        <v>80.150000000000006</v>
      </c>
      <c r="V23" s="123">
        <v>241.56299999999999</v>
      </c>
      <c r="W23" s="123">
        <v>0.03</v>
      </c>
      <c r="X23" s="123">
        <v>1.4E-2</v>
      </c>
      <c r="Y23" s="123">
        <v>32.479999999999997</v>
      </c>
      <c r="Z23" s="123">
        <v>0.14899999999999999</v>
      </c>
      <c r="AA23" s="123">
        <v>0.44596000000000002</v>
      </c>
      <c r="AB23" s="123">
        <v>0.16719999999999999</v>
      </c>
      <c r="AC23" s="123">
        <v>11.42</v>
      </c>
      <c r="AD23" s="123">
        <v>0.46855000000000002</v>
      </c>
    </row>
    <row r="24" spans="1:30" x14ac:dyDescent="0.25">
      <c r="A24" s="125" t="s">
        <v>691</v>
      </c>
      <c r="B24" s="123">
        <v>2695</v>
      </c>
      <c r="C24" s="123">
        <v>7.7848300000000004</v>
      </c>
      <c r="D24" s="123">
        <v>0.47822999999999999</v>
      </c>
      <c r="E24" s="123">
        <v>0.36599999999999999</v>
      </c>
      <c r="F24" s="123">
        <v>0</v>
      </c>
      <c r="G24" s="123">
        <v>4.6309999999999997E-2</v>
      </c>
      <c r="H24" s="123">
        <v>3874.98549</v>
      </c>
      <c r="I24" s="125" t="s">
        <v>1360</v>
      </c>
      <c r="J24" s="125" t="s">
        <v>1360</v>
      </c>
      <c r="K24" s="123">
        <v>0.62799000000000005</v>
      </c>
      <c r="L24" s="123">
        <v>22.174029999999998</v>
      </c>
      <c r="M24" s="125" t="s">
        <v>1360</v>
      </c>
      <c r="N24" s="123">
        <v>0.32163999999999998</v>
      </c>
      <c r="O24" s="123">
        <v>1.6760000000000001E-2</v>
      </c>
      <c r="P24" s="123">
        <v>2411.5500000000002</v>
      </c>
      <c r="Q24" s="123">
        <v>0.90600000000000003</v>
      </c>
      <c r="R24" s="123">
        <v>0.27</v>
      </c>
      <c r="S24" s="123">
        <v>0.67200000000000004</v>
      </c>
      <c r="T24" s="123">
        <v>0.43099999999999999</v>
      </c>
      <c r="U24" s="123">
        <v>80.150000000000006</v>
      </c>
      <c r="V24" s="123">
        <v>241.56299999999999</v>
      </c>
      <c r="W24" s="123">
        <v>0.03</v>
      </c>
      <c r="X24" s="123">
        <v>1.4E-2</v>
      </c>
      <c r="Y24" s="123">
        <v>32.479999999999997</v>
      </c>
      <c r="Z24" s="123">
        <v>0.14899999999999999</v>
      </c>
      <c r="AA24" s="123">
        <v>0.44596000000000002</v>
      </c>
      <c r="AB24" s="123">
        <v>0.16719999999999999</v>
      </c>
      <c r="AC24" s="123">
        <v>11.42</v>
      </c>
      <c r="AD24" s="123">
        <v>0.46855000000000002</v>
      </c>
    </row>
    <row r="25" spans="1:30" x14ac:dyDescent="0.25">
      <c r="A25" s="125" t="s">
        <v>692</v>
      </c>
      <c r="B25" s="123">
        <v>2695</v>
      </c>
      <c r="C25" s="123">
        <v>7.9354699999999996</v>
      </c>
      <c r="D25" s="123">
        <v>0.50133000000000005</v>
      </c>
      <c r="E25" s="123">
        <v>0.38400000000000001</v>
      </c>
      <c r="F25" s="123">
        <v>0</v>
      </c>
      <c r="G25" s="123">
        <v>4.5670000000000002E-2</v>
      </c>
      <c r="H25" s="123">
        <v>3874.9790899999998</v>
      </c>
      <c r="I25" s="125" t="s">
        <v>1360</v>
      </c>
      <c r="J25" s="125" t="s">
        <v>1360</v>
      </c>
      <c r="K25" s="123">
        <v>0.64232</v>
      </c>
      <c r="L25" s="123">
        <v>22.15785</v>
      </c>
      <c r="M25" s="125" t="s">
        <v>1360</v>
      </c>
      <c r="N25" s="123">
        <v>0.32163999999999998</v>
      </c>
      <c r="O25" s="123">
        <v>1.6E-2</v>
      </c>
      <c r="P25" s="123">
        <v>2411.59</v>
      </c>
      <c r="Q25" s="123">
        <v>0.91100000000000003</v>
      </c>
      <c r="R25" s="123">
        <v>0.27</v>
      </c>
      <c r="S25" s="123">
        <v>0.67200000000000004</v>
      </c>
      <c r="T25" s="123">
        <v>0.43</v>
      </c>
      <c r="U25" s="125" t="s">
        <v>1360</v>
      </c>
      <c r="V25" s="123">
        <v>241.565</v>
      </c>
      <c r="W25" s="123">
        <v>2.5000000000000001E-2</v>
      </c>
      <c r="X25" s="123">
        <v>1.0999999999999999E-2</v>
      </c>
      <c r="Y25" s="123">
        <v>32.479999999999997</v>
      </c>
      <c r="Z25" s="123">
        <v>0.14599999999999999</v>
      </c>
      <c r="AA25" s="123">
        <v>0.43725000000000003</v>
      </c>
      <c r="AB25" s="123">
        <v>0.18911</v>
      </c>
      <c r="AC25" s="123">
        <v>11.48</v>
      </c>
      <c r="AD25" s="123">
        <v>0.46800999999999998</v>
      </c>
    </row>
    <row r="26" spans="1:30" x14ac:dyDescent="0.25">
      <c r="A26" s="125" t="s">
        <v>693</v>
      </c>
      <c r="B26" s="123">
        <v>2695</v>
      </c>
      <c r="C26" s="123">
        <v>7.9354699999999996</v>
      </c>
      <c r="D26" s="123">
        <v>0.50133000000000005</v>
      </c>
      <c r="E26" s="123">
        <v>0.38400000000000001</v>
      </c>
      <c r="F26" s="123">
        <v>0</v>
      </c>
      <c r="G26" s="123">
        <v>4.5670000000000002E-2</v>
      </c>
      <c r="H26" s="123">
        <v>3874.9790899999998</v>
      </c>
      <c r="I26" s="125" t="s">
        <v>1360</v>
      </c>
      <c r="J26" s="125" t="s">
        <v>1360</v>
      </c>
      <c r="K26" s="123">
        <v>0.64232</v>
      </c>
      <c r="L26" s="123">
        <v>22.15785</v>
      </c>
      <c r="M26" s="125" t="s">
        <v>1360</v>
      </c>
      <c r="N26" s="123">
        <v>0.32163999999999998</v>
      </c>
      <c r="O26" s="123">
        <v>1.6E-2</v>
      </c>
      <c r="P26" s="123">
        <v>2411.59</v>
      </c>
      <c r="Q26" s="123">
        <v>0.91100000000000003</v>
      </c>
      <c r="R26" s="123">
        <v>0.27</v>
      </c>
      <c r="S26" s="123">
        <v>0.67200000000000004</v>
      </c>
      <c r="T26" s="123">
        <v>0.43</v>
      </c>
      <c r="U26" s="125" t="s">
        <v>1360</v>
      </c>
      <c r="V26" s="123">
        <v>241.565</v>
      </c>
      <c r="W26" s="123">
        <v>2.5000000000000001E-2</v>
      </c>
      <c r="X26" s="123">
        <v>1.0999999999999999E-2</v>
      </c>
      <c r="Y26" s="123">
        <v>32.479999999999997</v>
      </c>
      <c r="Z26" s="123">
        <v>0.14599999999999999</v>
      </c>
      <c r="AA26" s="123">
        <v>0.43725000000000003</v>
      </c>
      <c r="AB26" s="123">
        <v>0.18911</v>
      </c>
      <c r="AC26" s="123">
        <v>11.48</v>
      </c>
      <c r="AD26" s="123">
        <v>0.46800999999999998</v>
      </c>
    </row>
    <row r="27" spans="1:30" x14ac:dyDescent="0.25">
      <c r="A27" s="125" t="s">
        <v>694</v>
      </c>
      <c r="B27" s="123">
        <v>2695</v>
      </c>
      <c r="C27" s="123">
        <v>8.0468200000000003</v>
      </c>
      <c r="D27" s="123">
        <v>0.29124</v>
      </c>
      <c r="E27" s="123">
        <v>0.39800000000000002</v>
      </c>
      <c r="F27" s="123">
        <v>0</v>
      </c>
      <c r="G27" s="123">
        <v>4.147E-2</v>
      </c>
      <c r="H27" s="123">
        <v>3874.9571500000002</v>
      </c>
      <c r="I27" s="125" t="s">
        <v>1360</v>
      </c>
      <c r="J27" s="125" t="s">
        <v>1360</v>
      </c>
      <c r="K27" s="123">
        <v>0.65747999999999995</v>
      </c>
      <c r="L27" s="123">
        <v>22.102409999999999</v>
      </c>
      <c r="M27" s="123">
        <v>170.3484</v>
      </c>
      <c r="N27" s="123">
        <v>0.30398999999999998</v>
      </c>
      <c r="O27" s="123">
        <v>1.6E-2</v>
      </c>
      <c r="P27" s="123">
        <v>2411.62</v>
      </c>
      <c r="Q27" s="123">
        <v>0.91400000000000003</v>
      </c>
      <c r="R27" s="123">
        <v>0.27</v>
      </c>
      <c r="S27" s="123">
        <v>0.67200000000000004</v>
      </c>
      <c r="T27" s="123">
        <v>0.435</v>
      </c>
      <c r="U27" s="125" t="s">
        <v>1360</v>
      </c>
      <c r="V27" s="123">
        <v>241.566</v>
      </c>
      <c r="W27" s="123">
        <v>2.3E-2</v>
      </c>
      <c r="X27" s="123">
        <v>0.01</v>
      </c>
      <c r="Y27" s="123">
        <v>32.479999999999997</v>
      </c>
      <c r="Z27" s="123">
        <v>0.14399999999999999</v>
      </c>
      <c r="AA27" s="123">
        <v>0.42709999999999998</v>
      </c>
      <c r="AB27" s="123">
        <v>0.19389999999999999</v>
      </c>
      <c r="AC27" s="123">
        <v>11.48</v>
      </c>
      <c r="AD27" s="123">
        <v>0.46748000000000001</v>
      </c>
    </row>
    <row r="28" spans="1:30" x14ac:dyDescent="0.25">
      <c r="A28" s="125" t="s">
        <v>695</v>
      </c>
      <c r="B28" s="123">
        <v>2695</v>
      </c>
      <c r="C28" s="123">
        <v>8.0468200000000003</v>
      </c>
      <c r="D28" s="123">
        <v>0.29124</v>
      </c>
      <c r="E28" s="123">
        <v>0.39800000000000002</v>
      </c>
      <c r="F28" s="123">
        <v>0</v>
      </c>
      <c r="G28" s="123">
        <v>4.147E-2</v>
      </c>
      <c r="H28" s="123">
        <v>3874.9571500000002</v>
      </c>
      <c r="I28" s="125" t="s">
        <v>1360</v>
      </c>
      <c r="J28" s="125" t="s">
        <v>1360</v>
      </c>
      <c r="K28" s="123">
        <v>0.65747999999999995</v>
      </c>
      <c r="L28" s="123">
        <v>22.102409999999999</v>
      </c>
      <c r="M28" s="123">
        <v>170.3484</v>
      </c>
      <c r="N28" s="123">
        <v>0.30398999999999998</v>
      </c>
      <c r="O28" s="123">
        <v>1.6E-2</v>
      </c>
      <c r="P28" s="123">
        <v>2411.62</v>
      </c>
      <c r="Q28" s="123">
        <v>0.91400000000000003</v>
      </c>
      <c r="R28" s="123">
        <v>0.27</v>
      </c>
      <c r="S28" s="123">
        <v>0.67200000000000004</v>
      </c>
      <c r="T28" s="123">
        <v>0.435</v>
      </c>
      <c r="U28" s="125" t="s">
        <v>1360</v>
      </c>
      <c r="V28" s="123">
        <v>241.566</v>
      </c>
      <c r="W28" s="123">
        <v>2.3E-2</v>
      </c>
      <c r="X28" s="123">
        <v>0.01</v>
      </c>
      <c r="Y28" s="123">
        <v>32.479999999999997</v>
      </c>
      <c r="Z28" s="123">
        <v>0.14399999999999999</v>
      </c>
      <c r="AA28" s="123">
        <v>0.42709999999999998</v>
      </c>
      <c r="AB28" s="123">
        <v>0.19389999999999999</v>
      </c>
      <c r="AC28" s="123">
        <v>11.48</v>
      </c>
      <c r="AD28" s="123">
        <v>0.46748000000000001</v>
      </c>
    </row>
    <row r="29" spans="1:30" x14ac:dyDescent="0.25">
      <c r="A29" s="125" t="s">
        <v>696</v>
      </c>
      <c r="B29" s="123">
        <v>2695</v>
      </c>
      <c r="C29" s="123">
        <v>8.1319499999999998</v>
      </c>
      <c r="D29" s="123">
        <v>0.29763000000000001</v>
      </c>
      <c r="E29" s="123">
        <v>0.39800000000000002</v>
      </c>
      <c r="F29" s="123">
        <v>0</v>
      </c>
      <c r="G29" s="123">
        <v>3.5090000000000003E-2</v>
      </c>
      <c r="H29" s="123">
        <v>3874.9510500000001</v>
      </c>
      <c r="I29" s="125" t="s">
        <v>1360</v>
      </c>
      <c r="J29" s="125" t="s">
        <v>1360</v>
      </c>
      <c r="K29" s="123">
        <v>0.67310999999999999</v>
      </c>
      <c r="L29" s="123">
        <v>22.087009999999999</v>
      </c>
      <c r="M29" s="125" t="s">
        <v>1360</v>
      </c>
      <c r="N29" s="123">
        <v>0.29809999999999998</v>
      </c>
      <c r="O29" s="123">
        <v>1.6E-2</v>
      </c>
      <c r="P29" s="123">
        <v>2411.66</v>
      </c>
      <c r="Q29" s="123">
        <v>0.91900000000000004</v>
      </c>
      <c r="R29" s="123">
        <v>0.27</v>
      </c>
      <c r="S29" s="123">
        <v>0.67200000000000004</v>
      </c>
      <c r="T29" s="123">
        <v>0.434</v>
      </c>
      <c r="U29" s="125" t="s">
        <v>1360</v>
      </c>
      <c r="V29" s="123">
        <v>241.56899999999999</v>
      </c>
      <c r="W29" s="123">
        <v>2.1000000000000001E-2</v>
      </c>
      <c r="X29" s="123">
        <v>0.01</v>
      </c>
      <c r="Y29" s="123">
        <v>32.479999999999997</v>
      </c>
      <c r="Z29" s="123">
        <v>0.111</v>
      </c>
      <c r="AA29" s="123">
        <v>0.42564999999999997</v>
      </c>
      <c r="AB29" s="123">
        <v>0.18160999999999999</v>
      </c>
      <c r="AC29" s="123">
        <v>11.47</v>
      </c>
      <c r="AD29" s="123">
        <v>0.46694999999999998</v>
      </c>
    </row>
    <row r="30" spans="1:30" x14ac:dyDescent="0.25">
      <c r="A30" s="125" t="s">
        <v>697</v>
      </c>
      <c r="B30" s="123">
        <v>2695</v>
      </c>
      <c r="C30" s="123">
        <v>8.1319499999999998</v>
      </c>
      <c r="D30" s="123">
        <v>0.29763000000000001</v>
      </c>
      <c r="E30" s="123">
        <v>0.39800000000000002</v>
      </c>
      <c r="F30" s="123">
        <v>0</v>
      </c>
      <c r="G30" s="123">
        <v>3.5090000000000003E-2</v>
      </c>
      <c r="H30" s="123">
        <v>3874.9510500000001</v>
      </c>
      <c r="I30" s="125" t="s">
        <v>1360</v>
      </c>
      <c r="J30" s="125" t="s">
        <v>1360</v>
      </c>
      <c r="K30" s="123">
        <v>0.67310999999999999</v>
      </c>
      <c r="L30" s="123">
        <v>22.087009999999999</v>
      </c>
      <c r="M30" s="125" t="s">
        <v>1360</v>
      </c>
      <c r="N30" s="123">
        <v>0.29809999999999998</v>
      </c>
      <c r="O30" s="123">
        <v>1.6E-2</v>
      </c>
      <c r="P30" s="123">
        <v>2411.66</v>
      </c>
      <c r="Q30" s="123">
        <v>0.91900000000000004</v>
      </c>
      <c r="R30" s="123">
        <v>0.27</v>
      </c>
      <c r="S30" s="123">
        <v>0.67200000000000004</v>
      </c>
      <c r="T30" s="123">
        <v>0.434</v>
      </c>
      <c r="U30" s="125" t="s">
        <v>1360</v>
      </c>
      <c r="V30" s="123">
        <v>241.56899999999999</v>
      </c>
      <c r="W30" s="123">
        <v>2.1000000000000001E-2</v>
      </c>
      <c r="X30" s="123">
        <v>0.01</v>
      </c>
      <c r="Y30" s="123">
        <v>32.479999999999997</v>
      </c>
      <c r="Z30" s="123">
        <v>0.111</v>
      </c>
      <c r="AA30" s="123">
        <v>0.42564999999999997</v>
      </c>
      <c r="AB30" s="123">
        <v>0.18160999999999999</v>
      </c>
      <c r="AC30" s="123">
        <v>11.47</v>
      </c>
      <c r="AD30" s="123">
        <v>0.46694999999999998</v>
      </c>
    </row>
    <row r="31" spans="1:30" x14ac:dyDescent="0.25">
      <c r="A31" s="125" t="s">
        <v>698</v>
      </c>
      <c r="B31" s="123">
        <v>2695</v>
      </c>
      <c r="C31" s="123">
        <v>8.2236700000000003</v>
      </c>
      <c r="D31" s="123">
        <v>0.30188999999999999</v>
      </c>
      <c r="E31" s="123">
        <v>0.39400000000000002</v>
      </c>
      <c r="F31" s="123">
        <v>0</v>
      </c>
      <c r="G31" s="123">
        <v>3.2030000000000003E-2</v>
      </c>
      <c r="H31" s="123">
        <v>3874.9294100000002</v>
      </c>
      <c r="I31" s="125" t="s">
        <v>1360</v>
      </c>
      <c r="J31" s="125" t="s">
        <v>1360</v>
      </c>
      <c r="K31" s="123">
        <v>0.68989</v>
      </c>
      <c r="L31" s="123">
        <v>22.03238</v>
      </c>
      <c r="M31" s="125" t="s">
        <v>1360</v>
      </c>
      <c r="N31" s="123">
        <v>0.30398999999999998</v>
      </c>
      <c r="O31" s="123">
        <v>1.6E-2</v>
      </c>
      <c r="P31" s="123">
        <v>2411.69</v>
      </c>
      <c r="Q31" s="123">
        <v>0.95399999999999996</v>
      </c>
      <c r="R31" s="123">
        <v>0.26800000000000002</v>
      </c>
      <c r="S31" s="123">
        <v>0.67100000000000004</v>
      </c>
      <c r="T31" s="123">
        <v>0.436</v>
      </c>
      <c r="U31" s="125" t="s">
        <v>1360</v>
      </c>
      <c r="V31" s="123">
        <v>241.57300000000001</v>
      </c>
      <c r="W31" s="123">
        <v>3.1E-2</v>
      </c>
      <c r="X31" s="123">
        <v>1.4999999999999999E-2</v>
      </c>
      <c r="Y31" s="123">
        <v>32.479999999999997</v>
      </c>
      <c r="Z31" s="123">
        <v>0.108</v>
      </c>
      <c r="AA31" s="123">
        <v>0.43</v>
      </c>
      <c r="AB31" s="123">
        <v>0.17885000000000001</v>
      </c>
      <c r="AC31" s="123">
        <v>11.44</v>
      </c>
      <c r="AD31" s="123">
        <v>0.46534999999999999</v>
      </c>
    </row>
    <row r="32" spans="1:30" x14ac:dyDescent="0.25">
      <c r="A32" s="125" t="s">
        <v>699</v>
      </c>
      <c r="B32" s="123">
        <v>2695</v>
      </c>
      <c r="C32" s="123">
        <v>8.2236700000000003</v>
      </c>
      <c r="D32" s="123">
        <v>0.30188999999999999</v>
      </c>
      <c r="E32" s="123">
        <v>0.39400000000000002</v>
      </c>
      <c r="F32" s="123">
        <v>0</v>
      </c>
      <c r="G32" s="123">
        <v>3.2030000000000003E-2</v>
      </c>
      <c r="H32" s="123">
        <v>3874.9294100000002</v>
      </c>
      <c r="I32" s="125" t="s">
        <v>1360</v>
      </c>
      <c r="J32" s="125" t="s">
        <v>1360</v>
      </c>
      <c r="K32" s="123">
        <v>0.68989</v>
      </c>
      <c r="L32" s="123">
        <v>22.03238</v>
      </c>
      <c r="M32" s="125" t="s">
        <v>1360</v>
      </c>
      <c r="N32" s="123">
        <v>0.30398999999999998</v>
      </c>
      <c r="O32" s="123">
        <v>1.6E-2</v>
      </c>
      <c r="P32" s="123">
        <v>2411.69</v>
      </c>
      <c r="Q32" s="123">
        <v>0.95399999999999996</v>
      </c>
      <c r="R32" s="123">
        <v>0.26800000000000002</v>
      </c>
      <c r="S32" s="123">
        <v>0.67100000000000004</v>
      </c>
      <c r="T32" s="123">
        <v>0.436</v>
      </c>
      <c r="U32" s="125" t="s">
        <v>1360</v>
      </c>
      <c r="V32" s="123">
        <v>241.57300000000001</v>
      </c>
      <c r="W32" s="123">
        <v>3.1E-2</v>
      </c>
      <c r="X32" s="123">
        <v>1.4999999999999999E-2</v>
      </c>
      <c r="Y32" s="123">
        <v>32.479999999999997</v>
      </c>
      <c r="Z32" s="123">
        <v>0.108</v>
      </c>
      <c r="AA32" s="123">
        <v>0.43</v>
      </c>
      <c r="AB32" s="123">
        <v>0.17885000000000001</v>
      </c>
      <c r="AC32" s="123">
        <v>11.44</v>
      </c>
      <c r="AD32" s="123">
        <v>0.46534999999999999</v>
      </c>
    </row>
    <row r="33" spans="1:30" x14ac:dyDescent="0.25">
      <c r="A33" s="125" t="s">
        <v>700</v>
      </c>
      <c r="B33" s="123">
        <v>2695</v>
      </c>
      <c r="C33" s="123">
        <v>8.2817799999999995</v>
      </c>
      <c r="D33" s="123">
        <v>0.28910999999999998</v>
      </c>
      <c r="E33" s="123">
        <v>0.39800000000000002</v>
      </c>
      <c r="F33" s="123">
        <v>0</v>
      </c>
      <c r="G33" s="123">
        <v>2.9170000000000001E-2</v>
      </c>
      <c r="H33" s="123">
        <v>3874.9208800000001</v>
      </c>
      <c r="I33" s="125" t="s">
        <v>1360</v>
      </c>
      <c r="J33" s="125" t="s">
        <v>1360</v>
      </c>
      <c r="K33" s="123">
        <v>0.70245999999999997</v>
      </c>
      <c r="L33" s="123">
        <v>22.010850000000001</v>
      </c>
      <c r="M33" s="125" t="s">
        <v>1360</v>
      </c>
      <c r="N33" s="123">
        <v>0.30398999999999998</v>
      </c>
      <c r="O33" s="123">
        <v>1.5259999999999999E-2</v>
      </c>
      <c r="P33" s="123">
        <v>2411.75</v>
      </c>
      <c r="Q33" s="123">
        <v>0.93</v>
      </c>
      <c r="R33" s="123">
        <v>0.27</v>
      </c>
      <c r="S33" s="123">
        <v>0.67100000000000004</v>
      </c>
      <c r="T33" s="123">
        <v>0.434</v>
      </c>
      <c r="U33" s="125" t="s">
        <v>1360</v>
      </c>
      <c r="V33" s="123">
        <v>241.57599999999999</v>
      </c>
      <c r="W33" s="123">
        <v>0.03</v>
      </c>
      <c r="X33" s="123">
        <v>1.9E-2</v>
      </c>
      <c r="Y33" s="123">
        <v>32.479999999999997</v>
      </c>
      <c r="Z33" s="123">
        <v>0.128</v>
      </c>
      <c r="AA33" s="123">
        <v>0.41838999999999998</v>
      </c>
      <c r="AB33" s="123">
        <v>0.18068999999999999</v>
      </c>
      <c r="AC33" s="123">
        <v>11.39</v>
      </c>
      <c r="AD33" s="123">
        <v>0.46428000000000003</v>
      </c>
    </row>
    <row r="34" spans="1:30" x14ac:dyDescent="0.25">
      <c r="A34" s="125" t="s">
        <v>701</v>
      </c>
      <c r="B34" s="123">
        <v>2695</v>
      </c>
      <c r="C34" s="123">
        <v>8.2817799999999995</v>
      </c>
      <c r="D34" s="123">
        <v>0.28910999999999998</v>
      </c>
      <c r="E34" s="123">
        <v>0.39800000000000002</v>
      </c>
      <c r="F34" s="123">
        <v>0</v>
      </c>
      <c r="G34" s="123">
        <v>2.9170000000000001E-2</v>
      </c>
      <c r="H34" s="123">
        <v>3874.9208800000001</v>
      </c>
      <c r="I34" s="125" t="s">
        <v>1360</v>
      </c>
      <c r="J34" s="125" t="s">
        <v>1360</v>
      </c>
      <c r="K34" s="123">
        <v>0.70245999999999997</v>
      </c>
      <c r="L34" s="123">
        <v>22.010850000000001</v>
      </c>
      <c r="M34" s="125" t="s">
        <v>1360</v>
      </c>
      <c r="N34" s="123">
        <v>0.30398999999999998</v>
      </c>
      <c r="O34" s="123">
        <v>1.5259999999999999E-2</v>
      </c>
      <c r="P34" s="123">
        <v>2411.75</v>
      </c>
      <c r="Q34" s="123">
        <v>0.93</v>
      </c>
      <c r="R34" s="123">
        <v>0.27</v>
      </c>
      <c r="S34" s="123">
        <v>0.67100000000000004</v>
      </c>
      <c r="T34" s="123">
        <v>0.434</v>
      </c>
      <c r="U34" s="125" t="s">
        <v>1360</v>
      </c>
      <c r="V34" s="123">
        <v>241.57599999999999</v>
      </c>
      <c r="W34" s="123">
        <v>0.03</v>
      </c>
      <c r="X34" s="123">
        <v>1.9E-2</v>
      </c>
      <c r="Y34" s="123">
        <v>32.479999999999997</v>
      </c>
      <c r="Z34" s="123">
        <v>0.128</v>
      </c>
      <c r="AA34" s="123">
        <v>0.41838999999999998</v>
      </c>
      <c r="AB34" s="123">
        <v>0.18068999999999999</v>
      </c>
      <c r="AC34" s="123">
        <v>11.39</v>
      </c>
      <c r="AD34" s="123">
        <v>0.46428000000000003</v>
      </c>
    </row>
    <row r="35" spans="1:30" x14ac:dyDescent="0.25">
      <c r="A35" s="125" t="s">
        <v>702</v>
      </c>
      <c r="B35" s="123">
        <v>2695</v>
      </c>
      <c r="C35" s="123">
        <v>8.3590499999999999</v>
      </c>
      <c r="D35" s="123">
        <v>0.19964999999999999</v>
      </c>
      <c r="E35" s="123">
        <v>0.39800000000000002</v>
      </c>
      <c r="F35" s="123">
        <v>0</v>
      </c>
      <c r="G35" s="123">
        <v>2.606E-2</v>
      </c>
      <c r="H35" s="123">
        <v>3874.9114300000001</v>
      </c>
      <c r="I35" s="125" t="s">
        <v>1360</v>
      </c>
      <c r="J35" s="125" t="s">
        <v>1360</v>
      </c>
      <c r="K35" s="123">
        <v>0.69901000000000002</v>
      </c>
      <c r="L35" s="123">
        <v>21.987010000000001</v>
      </c>
      <c r="M35" s="125" t="s">
        <v>1360</v>
      </c>
      <c r="N35" s="123">
        <v>0.30986999999999998</v>
      </c>
      <c r="O35" s="123">
        <v>1.5259999999999999E-2</v>
      </c>
      <c r="P35" s="123">
        <v>2411.77</v>
      </c>
      <c r="Q35" s="123">
        <v>0.93300000000000005</v>
      </c>
      <c r="R35" s="123">
        <v>0.27</v>
      </c>
      <c r="S35" s="123">
        <v>0.67100000000000004</v>
      </c>
      <c r="T35" s="123">
        <v>0.438</v>
      </c>
      <c r="U35" s="125" t="s">
        <v>1360</v>
      </c>
      <c r="V35" s="123">
        <v>241.58</v>
      </c>
      <c r="W35" s="123">
        <v>2.1000000000000001E-2</v>
      </c>
      <c r="X35" s="123">
        <v>0.02</v>
      </c>
      <c r="Y35" s="123">
        <v>32.479999999999997</v>
      </c>
      <c r="Z35" s="123">
        <v>0.14699999999999999</v>
      </c>
      <c r="AA35" s="123">
        <v>0.41404000000000002</v>
      </c>
      <c r="AB35" s="123">
        <v>0.1734</v>
      </c>
      <c r="AC35" s="123">
        <v>11.38</v>
      </c>
      <c r="AD35" s="123">
        <v>0.46268999999999999</v>
      </c>
    </row>
    <row r="36" spans="1:30" x14ac:dyDescent="0.25">
      <c r="A36" s="125" t="s">
        <v>703</v>
      </c>
      <c r="B36" s="123">
        <v>2695</v>
      </c>
      <c r="C36" s="123">
        <v>8.3590499999999999</v>
      </c>
      <c r="D36" s="123">
        <v>0.19964999999999999</v>
      </c>
      <c r="E36" s="123">
        <v>0.39800000000000002</v>
      </c>
      <c r="F36" s="123">
        <v>0</v>
      </c>
      <c r="G36" s="123">
        <v>2.606E-2</v>
      </c>
      <c r="H36" s="123">
        <v>3874.9114300000001</v>
      </c>
      <c r="I36" s="125" t="s">
        <v>1360</v>
      </c>
      <c r="J36" s="125" t="s">
        <v>1360</v>
      </c>
      <c r="K36" s="123">
        <v>0.69901000000000002</v>
      </c>
      <c r="L36" s="123">
        <v>21.987010000000001</v>
      </c>
      <c r="M36" s="125" t="s">
        <v>1360</v>
      </c>
      <c r="N36" s="123">
        <v>0.30986999999999998</v>
      </c>
      <c r="O36" s="123">
        <v>1.5259999999999999E-2</v>
      </c>
      <c r="P36" s="123">
        <v>2411.77</v>
      </c>
      <c r="Q36" s="123">
        <v>0.93300000000000005</v>
      </c>
      <c r="R36" s="123">
        <v>0.27</v>
      </c>
      <c r="S36" s="123">
        <v>0.67100000000000004</v>
      </c>
      <c r="T36" s="123">
        <v>0.438</v>
      </c>
      <c r="U36" s="125" t="s">
        <v>1360</v>
      </c>
      <c r="V36" s="123">
        <v>241.58</v>
      </c>
      <c r="W36" s="123">
        <v>2.1000000000000001E-2</v>
      </c>
      <c r="X36" s="123">
        <v>0.02</v>
      </c>
      <c r="Y36" s="123">
        <v>32.479999999999997</v>
      </c>
      <c r="Z36" s="123">
        <v>0.14699999999999999</v>
      </c>
      <c r="AA36" s="123">
        <v>0.41404000000000002</v>
      </c>
      <c r="AB36" s="123">
        <v>0.1734</v>
      </c>
      <c r="AC36" s="123">
        <v>11.38</v>
      </c>
      <c r="AD36" s="123">
        <v>0.46268999999999999</v>
      </c>
    </row>
    <row r="37" spans="1:30" x14ac:dyDescent="0.25">
      <c r="A37" s="125" t="s">
        <v>704</v>
      </c>
      <c r="B37" s="123">
        <v>2695</v>
      </c>
      <c r="C37" s="123">
        <v>8.4360300000000006</v>
      </c>
      <c r="D37" s="123">
        <v>0.28484999999999999</v>
      </c>
      <c r="E37" s="123">
        <v>0.38600000000000001</v>
      </c>
      <c r="F37" s="123">
        <v>0</v>
      </c>
      <c r="G37" s="123">
        <v>2.7300000000000001E-2</v>
      </c>
      <c r="H37" s="123">
        <v>3874.9153900000001</v>
      </c>
      <c r="I37" s="125" t="s">
        <v>1360</v>
      </c>
      <c r="J37" s="125" t="s">
        <v>1360</v>
      </c>
      <c r="K37" s="123">
        <v>0.69377999999999995</v>
      </c>
      <c r="L37" s="123">
        <v>21.99701</v>
      </c>
      <c r="M37" s="125" t="s">
        <v>1360</v>
      </c>
      <c r="N37" s="123">
        <v>0.31575999999999999</v>
      </c>
      <c r="O37" s="123">
        <v>1.455E-2</v>
      </c>
      <c r="P37" s="123">
        <v>2411.79</v>
      </c>
      <c r="Q37" s="123">
        <v>0.93500000000000005</v>
      </c>
      <c r="R37" s="123">
        <v>0.27</v>
      </c>
      <c r="S37" s="123">
        <v>0.67100000000000004</v>
      </c>
      <c r="T37" s="123">
        <v>0.436</v>
      </c>
      <c r="U37" s="125" t="s">
        <v>1360</v>
      </c>
      <c r="V37" s="123">
        <v>241.583</v>
      </c>
      <c r="W37" s="123">
        <v>2.1999999999999999E-2</v>
      </c>
      <c r="X37" s="123">
        <v>2.1999999999999999E-2</v>
      </c>
      <c r="Y37" s="123">
        <v>32.479999999999997</v>
      </c>
      <c r="Z37" s="123">
        <v>0.152</v>
      </c>
      <c r="AA37" s="123">
        <v>0.41838999999999998</v>
      </c>
      <c r="AB37" s="123">
        <v>0.17072000000000001</v>
      </c>
      <c r="AC37" s="123">
        <v>11.35</v>
      </c>
      <c r="AD37" s="123">
        <v>0.46110000000000001</v>
      </c>
    </row>
    <row r="38" spans="1:30" x14ac:dyDescent="0.25">
      <c r="A38" s="125" t="s">
        <v>705</v>
      </c>
      <c r="B38" s="123">
        <v>2695</v>
      </c>
      <c r="C38" s="123">
        <v>8.4360300000000006</v>
      </c>
      <c r="D38" s="123">
        <v>0.28484999999999999</v>
      </c>
      <c r="E38" s="123">
        <v>0.38600000000000001</v>
      </c>
      <c r="F38" s="123">
        <v>0</v>
      </c>
      <c r="G38" s="123">
        <v>2.7300000000000001E-2</v>
      </c>
      <c r="H38" s="123">
        <v>3874.9153900000001</v>
      </c>
      <c r="I38" s="125" t="s">
        <v>1360</v>
      </c>
      <c r="J38" s="125" t="s">
        <v>1360</v>
      </c>
      <c r="K38" s="123">
        <v>0.69377999999999995</v>
      </c>
      <c r="L38" s="123">
        <v>21.99701</v>
      </c>
      <c r="M38" s="125" t="s">
        <v>1360</v>
      </c>
      <c r="N38" s="123">
        <v>0.31575999999999999</v>
      </c>
      <c r="O38" s="123">
        <v>1.455E-2</v>
      </c>
      <c r="P38" s="123">
        <v>2411.79</v>
      </c>
      <c r="Q38" s="123">
        <v>0.93500000000000005</v>
      </c>
      <c r="R38" s="123">
        <v>0.27</v>
      </c>
      <c r="S38" s="123">
        <v>0.67100000000000004</v>
      </c>
      <c r="T38" s="123">
        <v>0.436</v>
      </c>
      <c r="U38" s="125" t="s">
        <v>1360</v>
      </c>
      <c r="V38" s="123">
        <v>241.583</v>
      </c>
      <c r="W38" s="123">
        <v>2.1999999999999999E-2</v>
      </c>
      <c r="X38" s="123">
        <v>2.1999999999999999E-2</v>
      </c>
      <c r="Y38" s="123">
        <v>32.479999999999997</v>
      </c>
      <c r="Z38" s="123">
        <v>0.152</v>
      </c>
      <c r="AA38" s="123">
        <v>0.41838999999999998</v>
      </c>
      <c r="AB38" s="123">
        <v>0.17072000000000001</v>
      </c>
      <c r="AC38" s="123">
        <v>11.35</v>
      </c>
      <c r="AD38" s="123">
        <v>0.46110000000000001</v>
      </c>
    </row>
    <row r="39" spans="1:30" x14ac:dyDescent="0.25">
      <c r="A39" s="125" t="s">
        <v>706</v>
      </c>
      <c r="B39" s="123">
        <v>2695</v>
      </c>
      <c r="C39" s="123">
        <v>8.4557900000000004</v>
      </c>
      <c r="D39" s="123">
        <v>0.34236</v>
      </c>
      <c r="E39" s="123">
        <v>0.379</v>
      </c>
      <c r="F39" s="123">
        <v>0</v>
      </c>
      <c r="G39" s="123">
        <v>2.9139999999999999E-2</v>
      </c>
      <c r="H39" s="123">
        <v>3874.8742400000001</v>
      </c>
      <c r="I39" s="125" t="s">
        <v>1360</v>
      </c>
      <c r="J39" s="125" t="s">
        <v>1360</v>
      </c>
      <c r="K39" s="123">
        <v>0.68835999999999997</v>
      </c>
      <c r="L39" s="123">
        <v>21.893270000000001</v>
      </c>
      <c r="M39" s="125" t="s">
        <v>1360</v>
      </c>
      <c r="N39" s="123">
        <v>0.32163999999999998</v>
      </c>
      <c r="O39" s="123">
        <v>1.319E-2</v>
      </c>
      <c r="P39" s="123">
        <v>2411.79</v>
      </c>
      <c r="Q39" s="123">
        <v>0.93500000000000005</v>
      </c>
      <c r="R39" s="123">
        <v>0.27</v>
      </c>
      <c r="S39" s="123">
        <v>0.67200000000000004</v>
      </c>
      <c r="T39" s="123">
        <v>0.433</v>
      </c>
      <c r="U39" s="125" t="s">
        <v>1360</v>
      </c>
      <c r="V39" s="123">
        <v>241.58699999999999</v>
      </c>
      <c r="W39" s="123">
        <v>1.7000000000000001E-2</v>
      </c>
      <c r="X39" s="123">
        <v>2.1000000000000001E-2</v>
      </c>
      <c r="Y39" s="123">
        <v>32.479999999999997</v>
      </c>
      <c r="Z39" s="123">
        <v>0.154</v>
      </c>
      <c r="AA39" s="123">
        <v>0.42274</v>
      </c>
      <c r="AB39" s="123">
        <v>0.16545000000000001</v>
      </c>
      <c r="AC39" s="123">
        <v>11.35</v>
      </c>
      <c r="AD39" s="123">
        <v>0.45950999999999997</v>
      </c>
    </row>
    <row r="40" spans="1:30" x14ac:dyDescent="0.25">
      <c r="A40" s="125" t="s">
        <v>707</v>
      </c>
      <c r="B40" s="123">
        <v>2695</v>
      </c>
      <c r="C40" s="123">
        <v>8.4557900000000004</v>
      </c>
      <c r="D40" s="123">
        <v>0.34236</v>
      </c>
      <c r="E40" s="123">
        <v>0.379</v>
      </c>
      <c r="F40" s="123">
        <v>0</v>
      </c>
      <c r="G40" s="123">
        <v>2.9139999999999999E-2</v>
      </c>
      <c r="H40" s="123">
        <v>3874.8742400000001</v>
      </c>
      <c r="I40" s="125" t="s">
        <v>1360</v>
      </c>
      <c r="J40" s="125" t="s">
        <v>1360</v>
      </c>
      <c r="K40" s="123">
        <v>0.68835999999999997</v>
      </c>
      <c r="L40" s="123">
        <v>21.893270000000001</v>
      </c>
      <c r="M40" s="125" t="s">
        <v>1360</v>
      </c>
      <c r="N40" s="123">
        <v>0.32163999999999998</v>
      </c>
      <c r="O40" s="123">
        <v>1.319E-2</v>
      </c>
      <c r="P40" s="123">
        <v>2411.79</v>
      </c>
      <c r="Q40" s="123">
        <v>0.93500000000000005</v>
      </c>
      <c r="R40" s="123">
        <v>0.27</v>
      </c>
      <c r="S40" s="123">
        <v>0.67200000000000004</v>
      </c>
      <c r="T40" s="123">
        <v>0.433</v>
      </c>
      <c r="U40" s="125" t="s">
        <v>1360</v>
      </c>
      <c r="V40" s="123">
        <v>241.58699999999999</v>
      </c>
      <c r="W40" s="123">
        <v>1.7000000000000001E-2</v>
      </c>
      <c r="X40" s="123">
        <v>2.1000000000000001E-2</v>
      </c>
      <c r="Y40" s="123">
        <v>32.479999999999997</v>
      </c>
      <c r="Z40" s="123">
        <v>0.154</v>
      </c>
      <c r="AA40" s="123">
        <v>0.42274</v>
      </c>
      <c r="AB40" s="123">
        <v>0.16545000000000001</v>
      </c>
      <c r="AC40" s="123">
        <v>11.35</v>
      </c>
      <c r="AD40" s="123">
        <v>0.45950999999999997</v>
      </c>
    </row>
    <row r="41" spans="1:30" x14ac:dyDescent="0.25">
      <c r="A41" s="125" t="s">
        <v>708</v>
      </c>
      <c r="B41" s="123">
        <v>2695</v>
      </c>
      <c r="C41" s="123">
        <v>8.5014800000000008</v>
      </c>
      <c r="D41" s="123">
        <v>0.47592000000000001</v>
      </c>
      <c r="E41" s="123">
        <v>0.318</v>
      </c>
      <c r="F41" s="123">
        <v>0</v>
      </c>
      <c r="G41" s="123">
        <v>3.0439999999999998E-2</v>
      </c>
      <c r="H41" s="123">
        <v>3874.8471100000002</v>
      </c>
      <c r="I41" s="125" t="s">
        <v>1360</v>
      </c>
      <c r="J41" s="125" t="s">
        <v>1360</v>
      </c>
      <c r="K41" s="123">
        <v>0.68322000000000005</v>
      </c>
      <c r="L41" s="123">
        <v>21.824960000000001</v>
      </c>
      <c r="M41" s="125" t="s">
        <v>1360</v>
      </c>
      <c r="N41" s="123">
        <v>0.32163999999999998</v>
      </c>
      <c r="O41" s="123">
        <v>1.319E-2</v>
      </c>
      <c r="P41" s="123">
        <v>2411.84</v>
      </c>
      <c r="Q41" s="123">
        <v>0.94099999999999995</v>
      </c>
      <c r="R41" s="123">
        <v>0.27</v>
      </c>
      <c r="S41" s="123">
        <v>0.66900000000000004</v>
      </c>
      <c r="T41" s="123">
        <v>0.43</v>
      </c>
      <c r="U41" s="125" t="s">
        <v>1360</v>
      </c>
      <c r="V41" s="123">
        <v>241.59</v>
      </c>
      <c r="W41" s="123">
        <v>1.4E-2</v>
      </c>
      <c r="X41" s="123">
        <v>1.9E-2</v>
      </c>
      <c r="Y41" s="123">
        <v>32.479999999999997</v>
      </c>
      <c r="Z41" s="123">
        <v>0.15</v>
      </c>
      <c r="AA41" s="123">
        <v>0.45466000000000001</v>
      </c>
      <c r="AB41" s="123">
        <v>0.14516999999999999</v>
      </c>
      <c r="AC41" s="123">
        <v>11.32</v>
      </c>
      <c r="AD41" s="123">
        <v>0.45739999999999997</v>
      </c>
    </row>
    <row r="42" spans="1:30" x14ac:dyDescent="0.25">
      <c r="A42" s="125" t="s">
        <v>709</v>
      </c>
      <c r="B42" s="123">
        <v>2695</v>
      </c>
      <c r="C42" s="123">
        <v>8.5014800000000008</v>
      </c>
      <c r="D42" s="123">
        <v>0.47592000000000001</v>
      </c>
      <c r="E42" s="123">
        <v>0.318</v>
      </c>
      <c r="F42" s="123">
        <v>0</v>
      </c>
      <c r="G42" s="123">
        <v>3.0439999999999998E-2</v>
      </c>
      <c r="H42" s="123">
        <v>3874.8471100000002</v>
      </c>
      <c r="I42" s="125" t="s">
        <v>1360</v>
      </c>
      <c r="J42" s="125" t="s">
        <v>1360</v>
      </c>
      <c r="K42" s="123">
        <v>0.68322000000000005</v>
      </c>
      <c r="L42" s="123">
        <v>21.824960000000001</v>
      </c>
      <c r="M42" s="125" t="s">
        <v>1360</v>
      </c>
      <c r="N42" s="123">
        <v>0.32163999999999998</v>
      </c>
      <c r="O42" s="123">
        <v>1.319E-2</v>
      </c>
      <c r="P42" s="123">
        <v>2411.84</v>
      </c>
      <c r="Q42" s="123">
        <v>0.94099999999999995</v>
      </c>
      <c r="R42" s="123">
        <v>0.27</v>
      </c>
      <c r="S42" s="123">
        <v>0.66900000000000004</v>
      </c>
      <c r="T42" s="123">
        <v>0.43</v>
      </c>
      <c r="U42" s="125" t="s">
        <v>1360</v>
      </c>
      <c r="V42" s="123">
        <v>241.59</v>
      </c>
      <c r="W42" s="123">
        <v>1.4E-2</v>
      </c>
      <c r="X42" s="123">
        <v>1.9E-2</v>
      </c>
      <c r="Y42" s="123">
        <v>32.479999999999997</v>
      </c>
      <c r="Z42" s="123">
        <v>0.15</v>
      </c>
      <c r="AA42" s="123">
        <v>0.45466000000000001</v>
      </c>
      <c r="AB42" s="123">
        <v>0.14516999999999999</v>
      </c>
      <c r="AC42" s="123">
        <v>11.32</v>
      </c>
      <c r="AD42" s="123">
        <v>0.45739999999999997</v>
      </c>
    </row>
    <row r="43" spans="1:30" x14ac:dyDescent="0.25">
      <c r="A43" s="125" t="s">
        <v>710</v>
      </c>
      <c r="B43" s="123">
        <v>2695</v>
      </c>
      <c r="C43" s="123">
        <v>8.5391300000000001</v>
      </c>
      <c r="D43" s="123">
        <v>0.56601000000000001</v>
      </c>
      <c r="E43" s="123">
        <v>0.31</v>
      </c>
      <c r="F43" s="123">
        <v>0</v>
      </c>
      <c r="G43" s="123">
        <v>2.9229999999999999E-2</v>
      </c>
      <c r="H43" s="123">
        <v>3874.8772899999999</v>
      </c>
      <c r="I43" s="125" t="s">
        <v>1360</v>
      </c>
      <c r="J43" s="125" t="s">
        <v>1360</v>
      </c>
      <c r="K43" s="123">
        <v>0.67796999999999996</v>
      </c>
      <c r="L43" s="123">
        <v>21.900950000000002</v>
      </c>
      <c r="M43" s="125" t="s">
        <v>1360</v>
      </c>
      <c r="N43" s="123">
        <v>0.32163999999999998</v>
      </c>
      <c r="O43" s="123">
        <v>1.319E-2</v>
      </c>
      <c r="P43" s="123">
        <v>2411.86</v>
      </c>
      <c r="Q43" s="123">
        <v>0.94399999999999995</v>
      </c>
      <c r="R43" s="123">
        <v>0.27</v>
      </c>
      <c r="S43" s="123">
        <v>0.67200000000000004</v>
      </c>
      <c r="T43" s="123">
        <v>0.433</v>
      </c>
      <c r="U43" s="125" t="s">
        <v>1360</v>
      </c>
      <c r="V43" s="123">
        <v>241.59399999999999</v>
      </c>
      <c r="W43" s="123">
        <v>1.2E-2</v>
      </c>
      <c r="X43" s="123">
        <v>1.4999999999999999E-2</v>
      </c>
      <c r="Y43" s="123">
        <v>32.479999999999997</v>
      </c>
      <c r="Z43" s="123">
        <v>0.14199999999999999</v>
      </c>
      <c r="AA43" s="123">
        <v>0.47438000000000002</v>
      </c>
      <c r="AB43" s="123">
        <v>0.15056</v>
      </c>
      <c r="AC43" s="123">
        <v>11.28</v>
      </c>
      <c r="AD43" s="123">
        <v>0.45582</v>
      </c>
    </row>
    <row r="44" spans="1:30" x14ac:dyDescent="0.25">
      <c r="A44" s="125" t="s">
        <v>711</v>
      </c>
      <c r="B44" s="123">
        <v>2695</v>
      </c>
      <c r="C44" s="123">
        <v>8.5391300000000001</v>
      </c>
      <c r="D44" s="123">
        <v>0.56601000000000001</v>
      </c>
      <c r="E44" s="123">
        <v>0.31</v>
      </c>
      <c r="F44" s="123">
        <v>0</v>
      </c>
      <c r="G44" s="123">
        <v>2.9229999999999999E-2</v>
      </c>
      <c r="H44" s="123">
        <v>3874.8772899999999</v>
      </c>
      <c r="I44" s="125" t="s">
        <v>1360</v>
      </c>
      <c r="J44" s="125" t="s">
        <v>1360</v>
      </c>
      <c r="K44" s="123">
        <v>0.67796999999999996</v>
      </c>
      <c r="L44" s="123">
        <v>21.900950000000002</v>
      </c>
      <c r="M44" s="125" t="s">
        <v>1360</v>
      </c>
      <c r="N44" s="123">
        <v>0.32163999999999998</v>
      </c>
      <c r="O44" s="123">
        <v>1.319E-2</v>
      </c>
      <c r="P44" s="123">
        <v>2411.86</v>
      </c>
      <c r="Q44" s="123">
        <v>0.94399999999999995</v>
      </c>
      <c r="R44" s="123">
        <v>0.27</v>
      </c>
      <c r="S44" s="123">
        <v>0.67200000000000004</v>
      </c>
      <c r="T44" s="123">
        <v>0.433</v>
      </c>
      <c r="U44" s="125" t="s">
        <v>1360</v>
      </c>
      <c r="V44" s="123">
        <v>241.59399999999999</v>
      </c>
      <c r="W44" s="123">
        <v>1.2E-2</v>
      </c>
      <c r="X44" s="123">
        <v>1.4999999999999999E-2</v>
      </c>
      <c r="Y44" s="123">
        <v>32.479999999999997</v>
      </c>
      <c r="Z44" s="123">
        <v>0.14199999999999999</v>
      </c>
      <c r="AA44" s="123">
        <v>0.47438000000000002</v>
      </c>
      <c r="AB44" s="123">
        <v>0.15056</v>
      </c>
      <c r="AC44" s="123">
        <v>11.28</v>
      </c>
      <c r="AD44" s="123">
        <v>0.45582</v>
      </c>
    </row>
    <row r="45" spans="1:30" x14ac:dyDescent="0.25">
      <c r="A45" s="125" t="s">
        <v>712</v>
      </c>
      <c r="B45" s="123">
        <v>2695</v>
      </c>
      <c r="C45" s="123">
        <v>8.5848999999999993</v>
      </c>
      <c r="D45" s="123">
        <v>0.62144999999999995</v>
      </c>
      <c r="E45" s="123">
        <v>0.31</v>
      </c>
      <c r="F45" s="123">
        <v>0</v>
      </c>
      <c r="G45" s="123">
        <v>2.6440000000000002E-2</v>
      </c>
      <c r="H45" s="123">
        <v>3874.88735</v>
      </c>
      <c r="I45" s="123">
        <v>33.215000000000003</v>
      </c>
      <c r="J45" s="123">
        <v>10.897</v>
      </c>
      <c r="K45" s="123">
        <v>0.67345999999999995</v>
      </c>
      <c r="L45" s="123">
        <v>21.926300000000001</v>
      </c>
      <c r="M45" s="125" t="s">
        <v>1360</v>
      </c>
      <c r="N45" s="123">
        <v>0.34088000000000002</v>
      </c>
      <c r="O45" s="123">
        <v>1.3860000000000001E-2</v>
      </c>
      <c r="P45" s="123">
        <v>2411.88</v>
      </c>
      <c r="Q45" s="123">
        <v>0.94599999999999995</v>
      </c>
      <c r="R45" s="123">
        <v>0.27</v>
      </c>
      <c r="S45" s="123">
        <v>0.67100000000000004</v>
      </c>
      <c r="T45" s="123">
        <v>0.434</v>
      </c>
      <c r="U45" s="125" t="s">
        <v>1360</v>
      </c>
      <c r="V45" s="123">
        <v>241.59700000000001</v>
      </c>
      <c r="W45" s="123">
        <v>0.01</v>
      </c>
      <c r="X45" s="123">
        <v>1.2E-2</v>
      </c>
      <c r="Y45" s="123">
        <v>32.479999999999997</v>
      </c>
      <c r="Z45" s="123">
        <v>0.13400000000000001</v>
      </c>
      <c r="AA45" s="123">
        <v>0.48952000000000001</v>
      </c>
      <c r="AB45" s="123">
        <v>0.14668999999999999</v>
      </c>
      <c r="AC45" s="123">
        <v>11.31</v>
      </c>
      <c r="AD45" s="123">
        <v>0.45372000000000001</v>
      </c>
    </row>
    <row r="46" spans="1:30" x14ac:dyDescent="0.25">
      <c r="A46" s="125" t="s">
        <v>713</v>
      </c>
      <c r="B46" s="123">
        <v>2695</v>
      </c>
      <c r="C46" s="123">
        <v>8.5848999999999993</v>
      </c>
      <c r="D46" s="123">
        <v>0.62144999999999995</v>
      </c>
      <c r="E46" s="123">
        <v>0.31</v>
      </c>
      <c r="F46" s="123">
        <v>0</v>
      </c>
      <c r="G46" s="123">
        <v>2.6440000000000002E-2</v>
      </c>
      <c r="H46" s="123">
        <v>3874.88735</v>
      </c>
      <c r="I46" s="123">
        <v>33.215000000000003</v>
      </c>
      <c r="J46" s="123">
        <v>10.897</v>
      </c>
      <c r="K46" s="123">
        <v>0.67345999999999995</v>
      </c>
      <c r="L46" s="123">
        <v>21.926300000000001</v>
      </c>
      <c r="M46" s="125" t="s">
        <v>1360</v>
      </c>
      <c r="N46" s="123">
        <v>0.34088000000000002</v>
      </c>
      <c r="O46" s="123">
        <v>1.3860000000000001E-2</v>
      </c>
      <c r="P46" s="123">
        <v>2411.88</v>
      </c>
      <c r="Q46" s="123">
        <v>0.94599999999999995</v>
      </c>
      <c r="R46" s="123">
        <v>0.27</v>
      </c>
      <c r="S46" s="123">
        <v>0.67100000000000004</v>
      </c>
      <c r="T46" s="123">
        <v>0.434</v>
      </c>
      <c r="U46" s="125" t="s">
        <v>1360</v>
      </c>
      <c r="V46" s="123">
        <v>241.59700000000001</v>
      </c>
      <c r="W46" s="123">
        <v>0.01</v>
      </c>
      <c r="X46" s="123">
        <v>1.2E-2</v>
      </c>
      <c r="Y46" s="123">
        <v>32.479999999999997</v>
      </c>
      <c r="Z46" s="123">
        <v>0.13400000000000001</v>
      </c>
      <c r="AA46" s="123">
        <v>0.48952000000000001</v>
      </c>
      <c r="AB46" s="123">
        <v>0.14668999999999999</v>
      </c>
      <c r="AC46" s="123">
        <v>11.31</v>
      </c>
      <c r="AD46" s="123">
        <v>0.45372000000000001</v>
      </c>
    </row>
    <row r="47" spans="1:30" x14ac:dyDescent="0.25">
      <c r="A47" s="125" t="s">
        <v>714</v>
      </c>
      <c r="B47" s="123">
        <v>2695</v>
      </c>
      <c r="C47" s="123">
        <v>8.6279599999999999</v>
      </c>
      <c r="D47" s="123">
        <v>0.52905000000000002</v>
      </c>
      <c r="E47" s="123">
        <v>0.28699999999999998</v>
      </c>
      <c r="F47" s="123">
        <v>0</v>
      </c>
      <c r="G47" s="123">
        <v>2.4070000000000001E-2</v>
      </c>
      <c r="H47" s="123">
        <v>3874.9199600000002</v>
      </c>
      <c r="I47" s="125" t="s">
        <v>1360</v>
      </c>
      <c r="J47" s="125" t="s">
        <v>1360</v>
      </c>
      <c r="K47" s="123">
        <v>0.66915000000000002</v>
      </c>
      <c r="L47" s="123">
        <v>22.00854</v>
      </c>
      <c r="M47" s="123">
        <v>171.32632000000001</v>
      </c>
      <c r="N47" s="123">
        <v>0.35371000000000002</v>
      </c>
      <c r="O47" s="123">
        <v>1.1900000000000001E-2</v>
      </c>
      <c r="P47" s="123">
        <v>2411.92</v>
      </c>
      <c r="Q47" s="123">
        <v>0.95099999999999996</v>
      </c>
      <c r="R47" s="123">
        <v>0.27</v>
      </c>
      <c r="S47" s="123">
        <v>0.67100000000000004</v>
      </c>
      <c r="T47" s="123">
        <v>0.43099999999999999</v>
      </c>
      <c r="U47" s="123">
        <v>80.44</v>
      </c>
      <c r="V47" s="123">
        <v>241.6</v>
      </c>
      <c r="W47" s="123">
        <v>1.0999999999999999E-2</v>
      </c>
      <c r="X47" s="123">
        <v>8.9999999999999993E-3</v>
      </c>
      <c r="Y47" s="123">
        <v>32.479999999999997</v>
      </c>
      <c r="Z47" s="123">
        <v>0.124</v>
      </c>
      <c r="AA47" s="123">
        <v>0.49456</v>
      </c>
      <c r="AB47" s="123">
        <v>0.16632</v>
      </c>
      <c r="AC47" s="123">
        <v>11.38</v>
      </c>
      <c r="AD47" s="123">
        <v>0.45215</v>
      </c>
    </row>
    <row r="48" spans="1:30" x14ac:dyDescent="0.25">
      <c r="A48" s="125" t="s">
        <v>715</v>
      </c>
      <c r="B48" s="123">
        <v>2695</v>
      </c>
      <c r="C48" s="123">
        <v>8.6279599999999999</v>
      </c>
      <c r="D48" s="123">
        <v>0.52905000000000002</v>
      </c>
      <c r="E48" s="123">
        <v>0.28699999999999998</v>
      </c>
      <c r="F48" s="123">
        <v>0</v>
      </c>
      <c r="G48" s="123">
        <v>2.4070000000000001E-2</v>
      </c>
      <c r="H48" s="123">
        <v>3874.9199600000002</v>
      </c>
      <c r="I48" s="125" t="s">
        <v>1360</v>
      </c>
      <c r="J48" s="125" t="s">
        <v>1360</v>
      </c>
      <c r="K48" s="123">
        <v>0.66915000000000002</v>
      </c>
      <c r="L48" s="123">
        <v>22.00854</v>
      </c>
      <c r="M48" s="123">
        <v>171.32632000000001</v>
      </c>
      <c r="N48" s="123">
        <v>0.35371000000000002</v>
      </c>
      <c r="O48" s="123">
        <v>1.1900000000000001E-2</v>
      </c>
      <c r="P48" s="123">
        <v>2411.92</v>
      </c>
      <c r="Q48" s="123">
        <v>0.95099999999999996</v>
      </c>
      <c r="R48" s="123">
        <v>0.27</v>
      </c>
      <c r="S48" s="123">
        <v>0.67100000000000004</v>
      </c>
      <c r="T48" s="123">
        <v>0.43099999999999999</v>
      </c>
      <c r="U48" s="123">
        <v>80.44</v>
      </c>
      <c r="V48" s="123">
        <v>241.6</v>
      </c>
      <c r="W48" s="123">
        <v>1.0999999999999999E-2</v>
      </c>
      <c r="X48" s="123">
        <v>8.9999999999999993E-3</v>
      </c>
      <c r="Y48" s="123">
        <v>32.479999999999997</v>
      </c>
      <c r="Z48" s="123">
        <v>0.124</v>
      </c>
      <c r="AA48" s="123">
        <v>0.49456</v>
      </c>
      <c r="AB48" s="123">
        <v>0.16632</v>
      </c>
      <c r="AC48" s="123">
        <v>11.38</v>
      </c>
      <c r="AD48" s="123">
        <v>0.45215</v>
      </c>
    </row>
    <row r="49" spans="1:30" x14ac:dyDescent="0.25">
      <c r="A49" s="125" t="s">
        <v>716</v>
      </c>
      <c r="B49" s="123">
        <v>2695</v>
      </c>
      <c r="C49" s="123">
        <v>8.6799800000000005</v>
      </c>
      <c r="D49" s="123">
        <v>0.49670999999999998</v>
      </c>
      <c r="E49" s="123">
        <v>0.29299999999999998</v>
      </c>
      <c r="F49" s="123">
        <v>0</v>
      </c>
      <c r="G49" s="123">
        <v>2.1420000000000002E-2</v>
      </c>
      <c r="H49" s="123">
        <v>3874.92758</v>
      </c>
      <c r="I49" s="125" t="s">
        <v>1360</v>
      </c>
      <c r="J49" s="125" t="s">
        <v>1360</v>
      </c>
      <c r="K49" s="123">
        <v>0.66454000000000002</v>
      </c>
      <c r="L49" s="123">
        <v>22.02777</v>
      </c>
      <c r="M49" s="125" t="s">
        <v>1360</v>
      </c>
      <c r="N49" s="123">
        <v>0.36725999999999998</v>
      </c>
      <c r="O49" s="123">
        <v>1.1900000000000001E-2</v>
      </c>
      <c r="P49" s="123">
        <v>2411.9699999999998</v>
      </c>
      <c r="Q49" s="123">
        <v>0.95699999999999996</v>
      </c>
      <c r="R49" s="123">
        <v>0.27</v>
      </c>
      <c r="S49" s="123">
        <v>0.67100000000000004</v>
      </c>
      <c r="T49" s="123">
        <v>0.433</v>
      </c>
      <c r="U49" s="125" t="s">
        <v>1360</v>
      </c>
      <c r="V49" s="123">
        <v>241.60400000000001</v>
      </c>
      <c r="W49" s="123">
        <v>1.6E-2</v>
      </c>
      <c r="X49" s="123">
        <v>1.2E-2</v>
      </c>
      <c r="Y49" s="123">
        <v>32.479999999999997</v>
      </c>
      <c r="Z49" s="123">
        <v>0.112</v>
      </c>
      <c r="AA49" s="123">
        <v>0.48279</v>
      </c>
      <c r="AB49" s="123">
        <v>0.17161000000000001</v>
      </c>
      <c r="AC49" s="123">
        <v>11.45</v>
      </c>
      <c r="AD49" s="123">
        <v>0.45111000000000001</v>
      </c>
    </row>
    <row r="50" spans="1:30" x14ac:dyDescent="0.25">
      <c r="A50" s="125" t="s">
        <v>717</v>
      </c>
      <c r="B50" s="123">
        <v>2695</v>
      </c>
      <c r="C50" s="123">
        <v>8.6799800000000005</v>
      </c>
      <c r="D50" s="123">
        <v>0.49670999999999998</v>
      </c>
      <c r="E50" s="123">
        <v>0.29299999999999998</v>
      </c>
      <c r="F50" s="123">
        <v>0</v>
      </c>
      <c r="G50" s="123">
        <v>2.1420000000000002E-2</v>
      </c>
      <c r="H50" s="123">
        <v>3874.92758</v>
      </c>
      <c r="I50" s="125" t="s">
        <v>1360</v>
      </c>
      <c r="J50" s="125" t="s">
        <v>1360</v>
      </c>
      <c r="K50" s="123">
        <v>0.66454000000000002</v>
      </c>
      <c r="L50" s="123">
        <v>22.02777</v>
      </c>
      <c r="M50" s="125" t="s">
        <v>1360</v>
      </c>
      <c r="N50" s="123">
        <v>0.36725999999999998</v>
      </c>
      <c r="O50" s="123">
        <v>1.1900000000000001E-2</v>
      </c>
      <c r="P50" s="123">
        <v>2411.9699999999998</v>
      </c>
      <c r="Q50" s="123">
        <v>0.95699999999999996</v>
      </c>
      <c r="R50" s="123">
        <v>0.27</v>
      </c>
      <c r="S50" s="123">
        <v>0.67100000000000004</v>
      </c>
      <c r="T50" s="123">
        <v>0.433</v>
      </c>
      <c r="U50" s="125" t="s">
        <v>1360</v>
      </c>
      <c r="V50" s="123">
        <v>241.60400000000001</v>
      </c>
      <c r="W50" s="123">
        <v>1.6E-2</v>
      </c>
      <c r="X50" s="123">
        <v>1.2E-2</v>
      </c>
      <c r="Y50" s="123">
        <v>32.479999999999997</v>
      </c>
      <c r="Z50" s="123">
        <v>0.112</v>
      </c>
      <c r="AA50" s="123">
        <v>0.48279</v>
      </c>
      <c r="AB50" s="123">
        <v>0.17161000000000001</v>
      </c>
      <c r="AC50" s="123">
        <v>11.45</v>
      </c>
      <c r="AD50" s="123">
        <v>0.45111000000000001</v>
      </c>
    </row>
    <row r="51" spans="1:30" x14ac:dyDescent="0.25">
      <c r="A51" s="125" t="s">
        <v>718</v>
      </c>
      <c r="B51" s="123">
        <v>2695</v>
      </c>
      <c r="C51" s="123">
        <v>8.7263900000000003</v>
      </c>
      <c r="D51" s="123">
        <v>0.48747000000000001</v>
      </c>
      <c r="E51" s="123">
        <v>0.27500000000000002</v>
      </c>
      <c r="F51" s="123">
        <v>0</v>
      </c>
      <c r="G51" s="123">
        <v>1.8259999999999998E-2</v>
      </c>
      <c r="H51" s="123">
        <v>3874.9571500000002</v>
      </c>
      <c r="I51" s="125" t="s">
        <v>1360</v>
      </c>
      <c r="J51" s="125" t="s">
        <v>1360</v>
      </c>
      <c r="K51" s="123">
        <v>0.65986</v>
      </c>
      <c r="L51" s="123">
        <v>22.102409999999999</v>
      </c>
      <c r="M51" s="125" t="s">
        <v>1360</v>
      </c>
      <c r="N51" s="123">
        <v>0.37403999999999998</v>
      </c>
      <c r="O51" s="123">
        <v>1.1900000000000001E-2</v>
      </c>
      <c r="P51" s="123">
        <v>2412.0300000000002</v>
      </c>
      <c r="Q51" s="123">
        <v>0.96499999999999997</v>
      </c>
      <c r="R51" s="123">
        <v>0.27</v>
      </c>
      <c r="S51" s="123">
        <v>0.67100000000000004</v>
      </c>
      <c r="T51" s="123">
        <v>0.439</v>
      </c>
      <c r="U51" s="125" t="s">
        <v>1360</v>
      </c>
      <c r="V51" s="123">
        <v>241.607</v>
      </c>
      <c r="W51" s="123">
        <v>5.3999999999999999E-2</v>
      </c>
      <c r="X51" s="123">
        <v>1.4999999999999999E-2</v>
      </c>
      <c r="Y51" s="123">
        <v>32.479999999999997</v>
      </c>
      <c r="Z51" s="123">
        <v>0.154</v>
      </c>
      <c r="AA51" s="123">
        <v>0.48784</v>
      </c>
      <c r="AB51" s="123">
        <v>0.17610999999999999</v>
      </c>
      <c r="AC51" s="123">
        <v>11.52</v>
      </c>
      <c r="AD51" s="123">
        <v>0.45007000000000003</v>
      </c>
    </row>
    <row r="52" spans="1:30" x14ac:dyDescent="0.25">
      <c r="A52" s="125" t="s">
        <v>719</v>
      </c>
      <c r="B52" s="123">
        <v>2695</v>
      </c>
      <c r="C52" s="123">
        <v>8.7263900000000003</v>
      </c>
      <c r="D52" s="123">
        <v>0.48747000000000001</v>
      </c>
      <c r="E52" s="123">
        <v>0.27500000000000002</v>
      </c>
      <c r="F52" s="123">
        <v>0</v>
      </c>
      <c r="G52" s="123">
        <v>1.8259999999999998E-2</v>
      </c>
      <c r="H52" s="123">
        <v>3874.9571500000002</v>
      </c>
      <c r="I52" s="125" t="s">
        <v>1360</v>
      </c>
      <c r="J52" s="125" t="s">
        <v>1360</v>
      </c>
      <c r="K52" s="123">
        <v>0.65986</v>
      </c>
      <c r="L52" s="123">
        <v>22.102409999999999</v>
      </c>
      <c r="M52" s="125" t="s">
        <v>1360</v>
      </c>
      <c r="N52" s="123">
        <v>0.37403999999999998</v>
      </c>
      <c r="O52" s="123">
        <v>1.1900000000000001E-2</v>
      </c>
      <c r="P52" s="123">
        <v>2412.0300000000002</v>
      </c>
      <c r="Q52" s="123">
        <v>0.96499999999999997</v>
      </c>
      <c r="R52" s="123">
        <v>0.27</v>
      </c>
      <c r="S52" s="123">
        <v>0.67100000000000004</v>
      </c>
      <c r="T52" s="123">
        <v>0.439</v>
      </c>
      <c r="U52" s="125" t="s">
        <v>1360</v>
      </c>
      <c r="V52" s="123">
        <v>241.607</v>
      </c>
      <c r="W52" s="123">
        <v>5.3999999999999999E-2</v>
      </c>
      <c r="X52" s="123">
        <v>1.4999999999999999E-2</v>
      </c>
      <c r="Y52" s="123">
        <v>32.479999999999997</v>
      </c>
      <c r="Z52" s="123">
        <v>0.154</v>
      </c>
      <c r="AA52" s="123">
        <v>0.48784</v>
      </c>
      <c r="AB52" s="123">
        <v>0.17610999999999999</v>
      </c>
      <c r="AC52" s="123">
        <v>11.52</v>
      </c>
      <c r="AD52" s="123">
        <v>0.45007000000000003</v>
      </c>
    </row>
    <row r="53" spans="1:30" x14ac:dyDescent="0.25">
      <c r="A53" s="125" t="s">
        <v>720</v>
      </c>
      <c r="B53" s="123">
        <v>2695</v>
      </c>
      <c r="C53" s="123">
        <v>8.7641399999999994</v>
      </c>
      <c r="D53" s="123">
        <v>0.48054000000000002</v>
      </c>
      <c r="E53" s="123">
        <v>0.27500000000000002</v>
      </c>
      <c r="F53" s="123">
        <v>0</v>
      </c>
      <c r="G53" s="123">
        <v>1.504E-2</v>
      </c>
      <c r="H53" s="123">
        <v>3874.95867</v>
      </c>
      <c r="I53" s="125" t="s">
        <v>1360</v>
      </c>
      <c r="J53" s="125" t="s">
        <v>1360</v>
      </c>
      <c r="K53" s="123">
        <v>0.6552</v>
      </c>
      <c r="L53" s="123">
        <v>22.106249999999999</v>
      </c>
      <c r="M53" s="125" t="s">
        <v>1360</v>
      </c>
      <c r="N53" s="123">
        <v>0.38081999999999999</v>
      </c>
      <c r="O53" s="123">
        <v>1.319E-2</v>
      </c>
      <c r="P53" s="123">
        <v>2412.1</v>
      </c>
      <c r="Q53" s="123">
        <v>0.97399999999999998</v>
      </c>
      <c r="R53" s="123">
        <v>0.27</v>
      </c>
      <c r="S53" s="123">
        <v>0.67100000000000004</v>
      </c>
      <c r="T53" s="123">
        <v>0.433</v>
      </c>
      <c r="U53" s="125" t="s">
        <v>1360</v>
      </c>
      <c r="V53" s="123">
        <v>241.61099999999999</v>
      </c>
      <c r="W53" s="123">
        <v>7.1999999999999995E-2</v>
      </c>
      <c r="X53" s="123">
        <v>0.02</v>
      </c>
      <c r="Y53" s="123">
        <v>32.479999999999997</v>
      </c>
      <c r="Z53" s="123">
        <v>0.14399999999999999</v>
      </c>
      <c r="AA53" s="123">
        <v>0.48110999999999998</v>
      </c>
      <c r="AB53" s="123">
        <v>0.18440000000000001</v>
      </c>
      <c r="AC53" s="123">
        <v>11.48</v>
      </c>
      <c r="AD53" s="123">
        <v>0.44955000000000001</v>
      </c>
    </row>
    <row r="54" spans="1:30" x14ac:dyDescent="0.25">
      <c r="A54" s="125" t="s">
        <v>721</v>
      </c>
      <c r="B54" s="123">
        <v>2695</v>
      </c>
      <c r="C54" s="123">
        <v>8.7641399999999994</v>
      </c>
      <c r="D54" s="123">
        <v>0.48054000000000002</v>
      </c>
      <c r="E54" s="123">
        <v>0.27500000000000002</v>
      </c>
      <c r="F54" s="123">
        <v>0</v>
      </c>
      <c r="G54" s="123">
        <v>1.504E-2</v>
      </c>
      <c r="H54" s="123">
        <v>3874.95867</v>
      </c>
      <c r="I54" s="125" t="s">
        <v>1360</v>
      </c>
      <c r="J54" s="125" t="s">
        <v>1360</v>
      </c>
      <c r="K54" s="123">
        <v>0.6552</v>
      </c>
      <c r="L54" s="123">
        <v>22.106249999999999</v>
      </c>
      <c r="M54" s="125" t="s">
        <v>1360</v>
      </c>
      <c r="N54" s="123">
        <v>0.38081999999999999</v>
      </c>
      <c r="O54" s="123">
        <v>1.319E-2</v>
      </c>
      <c r="P54" s="123">
        <v>2412.1</v>
      </c>
      <c r="Q54" s="123">
        <v>0.97399999999999998</v>
      </c>
      <c r="R54" s="123">
        <v>0.27</v>
      </c>
      <c r="S54" s="123">
        <v>0.67100000000000004</v>
      </c>
      <c r="T54" s="123">
        <v>0.433</v>
      </c>
      <c r="U54" s="125" t="s">
        <v>1360</v>
      </c>
      <c r="V54" s="123">
        <v>241.61099999999999</v>
      </c>
      <c r="W54" s="123">
        <v>7.1999999999999995E-2</v>
      </c>
      <c r="X54" s="123">
        <v>0.02</v>
      </c>
      <c r="Y54" s="123">
        <v>32.479999999999997</v>
      </c>
      <c r="Z54" s="123">
        <v>0.14399999999999999</v>
      </c>
      <c r="AA54" s="123">
        <v>0.48110999999999998</v>
      </c>
      <c r="AB54" s="123">
        <v>0.18440000000000001</v>
      </c>
      <c r="AC54" s="123">
        <v>11.48</v>
      </c>
      <c r="AD54" s="123">
        <v>0.44955000000000001</v>
      </c>
    </row>
    <row r="55" spans="1:30" x14ac:dyDescent="0.25">
      <c r="A55" s="125" t="s">
        <v>722</v>
      </c>
      <c r="B55" s="123">
        <v>2695</v>
      </c>
      <c r="C55" s="123">
        <v>8.7971500000000002</v>
      </c>
      <c r="D55" s="123">
        <v>0.47360999999999998</v>
      </c>
      <c r="E55" s="123">
        <v>0.28499999999999998</v>
      </c>
      <c r="F55" s="123">
        <v>0</v>
      </c>
      <c r="G55" s="123">
        <v>1.325E-2</v>
      </c>
      <c r="H55" s="123">
        <v>3874.97696</v>
      </c>
      <c r="I55" s="125" t="s">
        <v>1360</v>
      </c>
      <c r="J55" s="125" t="s">
        <v>1360</v>
      </c>
      <c r="K55" s="123">
        <v>0.65110000000000001</v>
      </c>
      <c r="L55" s="123">
        <v>22.152460000000001</v>
      </c>
      <c r="M55" s="125" t="s">
        <v>1360</v>
      </c>
      <c r="N55" s="123">
        <v>0.39462000000000003</v>
      </c>
      <c r="O55" s="123">
        <v>1.319E-2</v>
      </c>
      <c r="P55" s="123">
        <v>2412.1799999999998</v>
      </c>
      <c r="Q55" s="123">
        <v>0.98399999999999999</v>
      </c>
      <c r="R55" s="123">
        <v>0.27</v>
      </c>
      <c r="S55" s="123">
        <v>0.67100000000000004</v>
      </c>
      <c r="T55" s="123">
        <v>0.43</v>
      </c>
      <c r="U55" s="125" t="s">
        <v>1360</v>
      </c>
      <c r="V55" s="123">
        <v>241.614</v>
      </c>
      <c r="W55" s="123">
        <v>8.2000000000000003E-2</v>
      </c>
      <c r="X55" s="123">
        <v>2.7E-2</v>
      </c>
      <c r="Y55" s="123">
        <v>32.479999999999997</v>
      </c>
      <c r="Z55" s="123">
        <v>0.14899999999999999</v>
      </c>
      <c r="AA55" s="123">
        <v>0.46597</v>
      </c>
      <c r="AB55" s="123">
        <v>0.19101000000000001</v>
      </c>
      <c r="AC55" s="123">
        <v>11.48</v>
      </c>
      <c r="AD55" s="123">
        <v>0.44955000000000001</v>
      </c>
    </row>
    <row r="56" spans="1:30" x14ac:dyDescent="0.25">
      <c r="A56" s="125" t="s">
        <v>723</v>
      </c>
      <c r="B56" s="123">
        <v>2695</v>
      </c>
      <c r="C56" s="123">
        <v>8.7971500000000002</v>
      </c>
      <c r="D56" s="123">
        <v>0.47360999999999998</v>
      </c>
      <c r="E56" s="123">
        <v>0.28499999999999998</v>
      </c>
      <c r="F56" s="123">
        <v>0</v>
      </c>
      <c r="G56" s="123">
        <v>1.325E-2</v>
      </c>
      <c r="H56" s="123">
        <v>3874.97696</v>
      </c>
      <c r="I56" s="125" t="s">
        <v>1360</v>
      </c>
      <c r="J56" s="125" t="s">
        <v>1360</v>
      </c>
      <c r="K56" s="123">
        <v>0.65110000000000001</v>
      </c>
      <c r="L56" s="123">
        <v>22.152460000000001</v>
      </c>
      <c r="M56" s="125" t="s">
        <v>1360</v>
      </c>
      <c r="N56" s="123">
        <v>0.39462000000000003</v>
      </c>
      <c r="O56" s="123">
        <v>1.319E-2</v>
      </c>
      <c r="P56" s="123">
        <v>2412.1799999999998</v>
      </c>
      <c r="Q56" s="123">
        <v>0.98399999999999999</v>
      </c>
      <c r="R56" s="123">
        <v>0.27</v>
      </c>
      <c r="S56" s="123">
        <v>0.67100000000000004</v>
      </c>
      <c r="T56" s="123">
        <v>0.43</v>
      </c>
      <c r="U56" s="125" t="s">
        <v>1360</v>
      </c>
      <c r="V56" s="123">
        <v>241.614</v>
      </c>
      <c r="W56" s="123">
        <v>8.2000000000000003E-2</v>
      </c>
      <c r="X56" s="123">
        <v>2.7E-2</v>
      </c>
      <c r="Y56" s="123">
        <v>32.479999999999997</v>
      </c>
      <c r="Z56" s="123">
        <v>0.14899999999999999</v>
      </c>
      <c r="AA56" s="123">
        <v>0.46597</v>
      </c>
      <c r="AB56" s="123">
        <v>0.19101000000000001</v>
      </c>
      <c r="AC56" s="123">
        <v>11.48</v>
      </c>
      <c r="AD56" s="123">
        <v>0.44955000000000001</v>
      </c>
    </row>
    <row r="57" spans="1:30" x14ac:dyDescent="0.25">
      <c r="A57" s="125" t="s">
        <v>724</v>
      </c>
      <c r="B57" s="123">
        <v>2695</v>
      </c>
      <c r="C57" s="123">
        <v>8.8216400000000004</v>
      </c>
      <c r="D57" s="123">
        <v>0.48054000000000002</v>
      </c>
      <c r="E57" s="123">
        <v>0.29399999999999998</v>
      </c>
      <c r="F57" s="123">
        <v>0</v>
      </c>
      <c r="G57" s="123">
        <v>1.089E-2</v>
      </c>
      <c r="H57" s="123">
        <v>3874.99647</v>
      </c>
      <c r="I57" s="125" t="s">
        <v>1360</v>
      </c>
      <c r="J57" s="125" t="s">
        <v>1360</v>
      </c>
      <c r="K57" s="123">
        <v>0.64646000000000003</v>
      </c>
      <c r="L57" s="123">
        <v>22.231059999999999</v>
      </c>
      <c r="M57" s="125" t="s">
        <v>1360</v>
      </c>
      <c r="N57" s="123">
        <v>0.40867999999999999</v>
      </c>
      <c r="O57" s="123">
        <v>1.3860000000000001E-2</v>
      </c>
      <c r="P57" s="123">
        <v>2412.25</v>
      </c>
      <c r="Q57" s="123">
        <v>0.99299999999999999</v>
      </c>
      <c r="R57" s="123">
        <v>0.27</v>
      </c>
      <c r="S57" s="123">
        <v>0.67100000000000004</v>
      </c>
      <c r="T57" s="123">
        <v>0.436</v>
      </c>
      <c r="U57" s="125" t="s">
        <v>1360</v>
      </c>
      <c r="V57" s="123">
        <v>241.61799999999999</v>
      </c>
      <c r="W57" s="123">
        <v>6.8000000000000005E-2</v>
      </c>
      <c r="X57" s="123">
        <v>3.5999999999999997E-2</v>
      </c>
      <c r="Y57" s="123">
        <v>32.479999999999997</v>
      </c>
      <c r="Z57" s="123">
        <v>0.14799999999999999</v>
      </c>
      <c r="AA57" s="123">
        <v>0.45030999999999999</v>
      </c>
      <c r="AB57" s="123">
        <v>0.20369999999999999</v>
      </c>
      <c r="AC57" s="123">
        <v>11.47</v>
      </c>
      <c r="AD57" s="123">
        <v>0.45007000000000003</v>
      </c>
    </row>
    <row r="58" spans="1:30" x14ac:dyDescent="0.25">
      <c r="A58" s="126" t="s">
        <v>725</v>
      </c>
      <c r="B58" s="132">
        <v>2695</v>
      </c>
      <c r="C58" s="132">
        <v>8.8216400000000004</v>
      </c>
      <c r="D58" s="132">
        <v>0.48054000000000002</v>
      </c>
      <c r="E58" s="132">
        <v>0.29399999999999998</v>
      </c>
      <c r="F58" s="132">
        <v>0</v>
      </c>
      <c r="G58" s="132">
        <v>1.089E-2</v>
      </c>
      <c r="H58" s="132">
        <v>3874.99647</v>
      </c>
      <c r="I58" s="126" t="s">
        <v>1360</v>
      </c>
      <c r="J58" s="126" t="s">
        <v>1360</v>
      </c>
      <c r="K58" s="132">
        <v>0.64646000000000003</v>
      </c>
      <c r="L58" s="132">
        <v>22.231059999999999</v>
      </c>
      <c r="M58" s="126" t="s">
        <v>1360</v>
      </c>
      <c r="N58" s="132">
        <v>0.40867999999999999</v>
      </c>
      <c r="O58" s="132">
        <v>1.3860000000000001E-2</v>
      </c>
      <c r="P58" s="132">
        <v>2412.25</v>
      </c>
      <c r="Q58" s="132">
        <v>0.99299999999999999</v>
      </c>
      <c r="R58" s="132">
        <v>0.27</v>
      </c>
      <c r="S58" s="132">
        <v>0.67100000000000004</v>
      </c>
      <c r="T58" s="132">
        <v>0.436</v>
      </c>
      <c r="U58" s="126" t="s">
        <v>1360</v>
      </c>
      <c r="V58" s="132">
        <v>241.61799999999999</v>
      </c>
      <c r="W58" s="132">
        <v>6.8000000000000005E-2</v>
      </c>
      <c r="X58" s="132">
        <v>3.5999999999999997E-2</v>
      </c>
      <c r="Y58" s="132">
        <v>32.479999999999997</v>
      </c>
      <c r="Z58" s="132">
        <v>0.14799999999999999</v>
      </c>
      <c r="AA58" s="132">
        <v>0.45030999999999999</v>
      </c>
      <c r="AB58" s="132">
        <v>0.20369999999999999</v>
      </c>
      <c r="AC58" s="132">
        <v>11.47</v>
      </c>
      <c r="AD58" s="132">
        <v>0.45007000000000003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1392</v>
      </c>
      <c r="C5" s="1"/>
      <c r="D5" s="1"/>
      <c r="E5" s="1"/>
      <c r="F5" s="1"/>
      <c r="G5" s="1"/>
      <c r="H5" s="1"/>
    </row>
    <row r="6" spans="1:8" ht="30" x14ac:dyDescent="0.25">
      <c r="A6" s="1"/>
      <c r="B6" s="3" t="s">
        <v>64</v>
      </c>
      <c r="C6" s="3" t="s">
        <v>3</v>
      </c>
      <c r="D6" s="3" t="s">
        <v>1393</v>
      </c>
      <c r="E6" s="3" t="s">
        <v>7</v>
      </c>
      <c r="F6" s="3" t="s">
        <v>8</v>
      </c>
      <c r="G6" s="3" t="s">
        <v>1394</v>
      </c>
      <c r="H6" s="3" t="s">
        <v>1395</v>
      </c>
    </row>
    <row r="7" spans="1:8" x14ac:dyDescent="0.25">
      <c r="A7" s="1"/>
      <c r="B7" s="86" t="s">
        <v>68</v>
      </c>
      <c r="C7" s="6" t="s">
        <v>75</v>
      </c>
      <c r="D7" s="6" t="s">
        <v>1396</v>
      </c>
      <c r="E7" s="86" t="s">
        <v>1397</v>
      </c>
      <c r="F7" s="86" t="s">
        <v>1398</v>
      </c>
      <c r="G7" s="145">
        <v>0.2</v>
      </c>
      <c r="H7" s="86"/>
    </row>
    <row r="8" spans="1:8" x14ac:dyDescent="0.25">
      <c r="A8" s="1"/>
      <c r="B8" s="86" t="s">
        <v>68</v>
      </c>
      <c r="C8" s="6" t="s">
        <v>75</v>
      </c>
      <c r="D8" s="6" t="s">
        <v>1399</v>
      </c>
      <c r="E8" s="86" t="s">
        <v>1397</v>
      </c>
      <c r="F8" s="86" t="s">
        <v>1398</v>
      </c>
      <c r="G8" s="145">
        <v>0</v>
      </c>
      <c r="H8" s="86"/>
    </row>
    <row r="9" spans="1:8" x14ac:dyDescent="0.25">
      <c r="A9" s="1"/>
      <c r="B9" s="86" t="s">
        <v>68</v>
      </c>
      <c r="C9" s="6" t="s">
        <v>75</v>
      </c>
      <c r="D9" s="6" t="s">
        <v>1400</v>
      </c>
      <c r="E9" s="86" t="s">
        <v>1397</v>
      </c>
      <c r="F9" s="86" t="s">
        <v>1398</v>
      </c>
      <c r="G9" s="145">
        <v>0</v>
      </c>
      <c r="H9" s="86"/>
    </row>
    <row r="10" spans="1:8" x14ac:dyDescent="0.25">
      <c r="A10" s="1"/>
      <c r="B10" s="86" t="s">
        <v>68</v>
      </c>
      <c r="C10" s="6" t="s">
        <v>75</v>
      </c>
      <c r="D10" s="6" t="s">
        <v>1401</v>
      </c>
      <c r="E10" s="86" t="s">
        <v>1397</v>
      </c>
      <c r="F10" s="86" t="s">
        <v>1398</v>
      </c>
      <c r="G10" s="145">
        <v>0</v>
      </c>
      <c r="H10" s="86"/>
    </row>
    <row r="11" spans="1:8" x14ac:dyDescent="0.25">
      <c r="A11" s="1"/>
      <c r="B11" s="86" t="s">
        <v>68</v>
      </c>
      <c r="C11" s="6" t="s">
        <v>75</v>
      </c>
      <c r="D11" s="6" t="s">
        <v>1402</v>
      </c>
      <c r="E11" s="86" t="s">
        <v>1397</v>
      </c>
      <c r="F11" s="86" t="s">
        <v>1398</v>
      </c>
      <c r="G11" s="145">
        <v>4</v>
      </c>
      <c r="H11" s="86"/>
    </row>
    <row r="12" spans="1:8" x14ac:dyDescent="0.25">
      <c r="A12" s="1"/>
      <c r="B12" s="86" t="s">
        <v>68</v>
      </c>
      <c r="C12" s="6" t="s">
        <v>75</v>
      </c>
      <c r="D12" s="6" t="s">
        <v>1403</v>
      </c>
      <c r="E12" s="86" t="s">
        <v>1397</v>
      </c>
      <c r="F12" s="86" t="s">
        <v>1398</v>
      </c>
      <c r="G12" s="145">
        <v>0</v>
      </c>
      <c r="H12" s="86"/>
    </row>
    <row r="13" spans="1:8" x14ac:dyDescent="0.25">
      <c r="A13" s="1"/>
      <c r="B13" s="86" t="s">
        <v>68</v>
      </c>
      <c r="C13" s="6" t="s">
        <v>75</v>
      </c>
      <c r="D13" s="6" t="s">
        <v>1404</v>
      </c>
      <c r="E13" s="86" t="s">
        <v>1397</v>
      </c>
      <c r="F13" s="86" t="s">
        <v>1398</v>
      </c>
      <c r="G13" s="145">
        <v>0</v>
      </c>
      <c r="H13" s="86"/>
    </row>
    <row r="14" spans="1:8" x14ac:dyDescent="0.25">
      <c r="A14" s="1"/>
      <c r="B14" s="86" t="s">
        <v>68</v>
      </c>
      <c r="C14" s="6" t="s">
        <v>475</v>
      </c>
      <c r="D14" s="6" t="s">
        <v>1381</v>
      </c>
      <c r="E14" s="86" t="s">
        <v>1397</v>
      </c>
      <c r="F14" s="86" t="s">
        <v>1398</v>
      </c>
      <c r="G14" s="145">
        <v>0.25</v>
      </c>
      <c r="H14" s="86"/>
    </row>
    <row r="15" spans="1:8" x14ac:dyDescent="0.25">
      <c r="A15" s="1"/>
      <c r="B15" s="86" t="s">
        <v>68</v>
      </c>
      <c r="C15" s="6" t="s">
        <v>474</v>
      </c>
      <c r="D15" s="6" t="s">
        <v>1405</v>
      </c>
      <c r="E15" s="86" t="s">
        <v>1397</v>
      </c>
      <c r="F15" s="86" t="s">
        <v>1398</v>
      </c>
      <c r="G15" s="145">
        <v>0.36</v>
      </c>
      <c r="H15" s="86"/>
    </row>
    <row r="16" spans="1:8" x14ac:dyDescent="0.25">
      <c r="A16" s="1"/>
      <c r="B16" s="86" t="s">
        <v>68</v>
      </c>
      <c r="C16" s="6" t="s">
        <v>474</v>
      </c>
      <c r="D16" s="6" t="s">
        <v>1406</v>
      </c>
      <c r="E16" s="86" t="s">
        <v>1397</v>
      </c>
      <c r="F16" s="86" t="s">
        <v>1398</v>
      </c>
      <c r="G16" s="145">
        <v>0.17</v>
      </c>
      <c r="H16" s="86"/>
    </row>
    <row r="17" spans="1:8" x14ac:dyDescent="0.25">
      <c r="A17" s="1"/>
      <c r="B17" s="86" t="s">
        <v>68</v>
      </c>
      <c r="C17" s="6" t="s">
        <v>474</v>
      </c>
      <c r="D17" s="6" t="s">
        <v>1407</v>
      </c>
      <c r="E17" s="86" t="s">
        <v>1397</v>
      </c>
      <c r="F17" s="86" t="s">
        <v>1398</v>
      </c>
      <c r="G17" s="145">
        <v>1.51</v>
      </c>
      <c r="H17" s="86"/>
    </row>
    <row r="18" spans="1:8" x14ac:dyDescent="0.25">
      <c r="A18" s="1"/>
      <c r="B18" s="86" t="s">
        <v>68</v>
      </c>
      <c r="C18" s="6" t="s">
        <v>474</v>
      </c>
      <c r="D18" s="6" t="s">
        <v>1408</v>
      </c>
      <c r="E18" s="86" t="s">
        <v>1397</v>
      </c>
      <c r="F18" s="86" t="s">
        <v>1398</v>
      </c>
      <c r="G18" s="145">
        <v>1.1200000000000001</v>
      </c>
      <c r="H18" s="86"/>
    </row>
    <row r="19" spans="1:8" x14ac:dyDescent="0.25">
      <c r="A19" s="1"/>
      <c r="B19" s="86" t="s">
        <v>68</v>
      </c>
      <c r="C19" s="6" t="s">
        <v>474</v>
      </c>
      <c r="D19" s="6" t="s">
        <v>1409</v>
      </c>
      <c r="E19" s="86" t="s">
        <v>1397</v>
      </c>
      <c r="F19" s="86" t="s">
        <v>1398</v>
      </c>
      <c r="G19" s="145">
        <v>0.28000000000000003</v>
      </c>
      <c r="H19" s="86"/>
    </row>
    <row r="20" spans="1:8" x14ac:dyDescent="0.25">
      <c r="A20" s="1"/>
      <c r="B20" s="86" t="s">
        <v>68</v>
      </c>
      <c r="C20" s="6" t="s">
        <v>474</v>
      </c>
      <c r="D20" s="6" t="s">
        <v>1410</v>
      </c>
      <c r="E20" s="86" t="s">
        <v>1397</v>
      </c>
      <c r="F20" s="86" t="s">
        <v>1398</v>
      </c>
      <c r="G20" s="145">
        <v>0.73</v>
      </c>
      <c r="H20" s="86"/>
    </row>
    <row r="21" spans="1:8" x14ac:dyDescent="0.25">
      <c r="A21" s="1"/>
      <c r="B21" s="86" t="s">
        <v>68</v>
      </c>
      <c r="C21" s="6" t="s">
        <v>474</v>
      </c>
      <c r="D21" s="6" t="s">
        <v>1411</v>
      </c>
      <c r="E21" s="86" t="s">
        <v>1397</v>
      </c>
      <c r="F21" s="86" t="s">
        <v>1398</v>
      </c>
      <c r="G21" s="145">
        <v>0.1</v>
      </c>
      <c r="H21" s="86"/>
    </row>
    <row r="22" spans="1:8" x14ac:dyDescent="0.25">
      <c r="A22" s="1"/>
      <c r="B22" s="86" t="s">
        <v>68</v>
      </c>
      <c r="C22" s="6" t="s">
        <v>474</v>
      </c>
      <c r="D22" s="6" t="s">
        <v>1412</v>
      </c>
      <c r="E22" s="86" t="s">
        <v>1397</v>
      </c>
      <c r="F22" s="86" t="s">
        <v>1398</v>
      </c>
      <c r="G22" s="145">
        <v>0.11</v>
      </c>
      <c r="H22" s="86"/>
    </row>
    <row r="23" spans="1:8" x14ac:dyDescent="0.25">
      <c r="A23" s="1"/>
      <c r="B23" s="86" t="s">
        <v>68</v>
      </c>
      <c r="C23" s="6" t="s">
        <v>474</v>
      </c>
      <c r="D23" s="6" t="s">
        <v>1413</v>
      </c>
      <c r="E23" s="86" t="s">
        <v>1397</v>
      </c>
      <c r="F23" s="86" t="s">
        <v>1398</v>
      </c>
      <c r="G23" s="145">
        <v>0.45</v>
      </c>
      <c r="H23" s="86"/>
    </row>
    <row r="24" spans="1:8" x14ac:dyDescent="0.25">
      <c r="A24" s="1"/>
      <c r="B24" s="86" t="s">
        <v>68</v>
      </c>
      <c r="C24" s="6" t="s">
        <v>474</v>
      </c>
      <c r="D24" s="6" t="s">
        <v>1414</v>
      </c>
      <c r="E24" s="86" t="s">
        <v>1397</v>
      </c>
      <c r="F24" s="86" t="s">
        <v>1398</v>
      </c>
      <c r="G24" s="145">
        <v>0.86</v>
      </c>
      <c r="H24" s="86"/>
    </row>
    <row r="25" spans="1:8" x14ac:dyDescent="0.25">
      <c r="A25" s="1"/>
      <c r="B25" s="86" t="s">
        <v>68</v>
      </c>
      <c r="C25" s="6" t="s">
        <v>474</v>
      </c>
      <c r="D25" s="6" t="s">
        <v>1415</v>
      </c>
      <c r="E25" s="86" t="s">
        <v>1397</v>
      </c>
      <c r="F25" s="86" t="s">
        <v>1398</v>
      </c>
      <c r="G25" s="145">
        <v>2.34</v>
      </c>
      <c r="H25" s="86"/>
    </row>
    <row r="26" spans="1:8" x14ac:dyDescent="0.25">
      <c r="A26" s="1"/>
      <c r="B26" s="86" t="s">
        <v>68</v>
      </c>
      <c r="C26" s="6" t="s">
        <v>474</v>
      </c>
      <c r="D26" s="6" t="s">
        <v>1416</v>
      </c>
      <c r="E26" s="86" t="s">
        <v>1397</v>
      </c>
      <c r="F26" s="86" t="s">
        <v>1398</v>
      </c>
      <c r="G26" s="145">
        <v>0.04</v>
      </c>
      <c r="H26" s="86"/>
    </row>
    <row r="27" spans="1:8" x14ac:dyDescent="0.25">
      <c r="A27" s="1"/>
      <c r="B27" s="86" t="s">
        <v>68</v>
      </c>
      <c r="C27" s="6" t="s">
        <v>474</v>
      </c>
      <c r="D27" s="6" t="s">
        <v>1417</v>
      </c>
      <c r="E27" s="86" t="s">
        <v>1397</v>
      </c>
      <c r="F27" s="86" t="s">
        <v>1398</v>
      </c>
      <c r="G27" s="145">
        <v>12.946999999999999</v>
      </c>
      <c r="H27" s="86"/>
    </row>
    <row r="28" spans="1:8" x14ac:dyDescent="0.25">
      <c r="A28" s="1"/>
      <c r="B28" s="86" t="s">
        <v>68</v>
      </c>
      <c r="C28" s="6" t="s">
        <v>474</v>
      </c>
      <c r="D28" s="6" t="s">
        <v>1418</v>
      </c>
      <c r="E28" s="86" t="s">
        <v>1397</v>
      </c>
      <c r="F28" s="86" t="s">
        <v>1398</v>
      </c>
      <c r="G28" s="145">
        <v>0.14000000000000001</v>
      </c>
      <c r="H28" s="86"/>
    </row>
    <row r="29" spans="1:8" x14ac:dyDescent="0.25">
      <c r="A29" s="1"/>
      <c r="B29" s="86" t="s">
        <v>68</v>
      </c>
      <c r="C29" s="6" t="s">
        <v>474</v>
      </c>
      <c r="D29" s="6" t="s">
        <v>1419</v>
      </c>
      <c r="E29" s="86" t="s">
        <v>1397</v>
      </c>
      <c r="F29" s="86" t="s">
        <v>1398</v>
      </c>
      <c r="G29" s="145">
        <v>0.77</v>
      </c>
      <c r="H29" s="86"/>
    </row>
    <row r="30" spans="1:8" x14ac:dyDescent="0.25">
      <c r="A30" s="1"/>
      <c r="B30" s="86" t="s">
        <v>68</v>
      </c>
      <c r="C30" s="6" t="s">
        <v>474</v>
      </c>
      <c r="D30" s="6" t="s">
        <v>1420</v>
      </c>
      <c r="E30" s="86" t="s">
        <v>1397</v>
      </c>
      <c r="F30" s="86" t="s">
        <v>1398</v>
      </c>
      <c r="G30" s="145">
        <v>0.04</v>
      </c>
      <c r="H30" s="86"/>
    </row>
    <row r="31" spans="1:8" x14ac:dyDescent="0.25">
      <c r="A31" s="1"/>
      <c r="B31" s="86" t="s">
        <v>68</v>
      </c>
      <c r="C31" s="6" t="s">
        <v>474</v>
      </c>
      <c r="D31" s="6" t="s">
        <v>1421</v>
      </c>
      <c r="E31" s="86" t="s">
        <v>1397</v>
      </c>
      <c r="F31" s="86" t="s">
        <v>1398</v>
      </c>
      <c r="G31" s="145">
        <v>0.56000000000000005</v>
      </c>
      <c r="H31" s="86"/>
    </row>
    <row r="32" spans="1:8" x14ac:dyDescent="0.25">
      <c r="A32" s="1"/>
      <c r="B32" s="86" t="s">
        <v>68</v>
      </c>
      <c r="C32" s="6" t="s">
        <v>474</v>
      </c>
      <c r="D32" s="6" t="s">
        <v>1422</v>
      </c>
      <c r="E32" s="86" t="s">
        <v>1397</v>
      </c>
      <c r="F32" s="86" t="s">
        <v>1398</v>
      </c>
      <c r="G32" s="145">
        <v>0.2</v>
      </c>
      <c r="H32" s="86"/>
    </row>
    <row r="33" spans="1:8" x14ac:dyDescent="0.25">
      <c r="A33" s="1"/>
      <c r="B33" s="86" t="s">
        <v>68</v>
      </c>
      <c r="C33" s="6" t="s">
        <v>474</v>
      </c>
      <c r="D33" s="6" t="s">
        <v>1423</v>
      </c>
      <c r="E33" s="86" t="s">
        <v>1397</v>
      </c>
      <c r="F33" s="86" t="s">
        <v>1398</v>
      </c>
      <c r="G33" s="145">
        <v>0.28999999999999998</v>
      </c>
      <c r="H33" s="86"/>
    </row>
    <row r="34" spans="1:8" x14ac:dyDescent="0.25">
      <c r="A34" s="1"/>
      <c r="B34" s="86" t="s">
        <v>68</v>
      </c>
      <c r="C34" s="6" t="s">
        <v>474</v>
      </c>
      <c r="D34" s="6" t="s">
        <v>1424</v>
      </c>
      <c r="E34" s="86" t="s">
        <v>1397</v>
      </c>
      <c r="F34" s="86" t="s">
        <v>1398</v>
      </c>
      <c r="G34" s="145">
        <v>0.1</v>
      </c>
      <c r="H34" s="86"/>
    </row>
    <row r="35" spans="1:8" x14ac:dyDescent="0.25">
      <c r="A35" s="1"/>
      <c r="B35" s="86" t="s">
        <v>68</v>
      </c>
      <c r="C35" s="6" t="s">
        <v>474</v>
      </c>
      <c r="D35" s="6" t="s">
        <v>1425</v>
      </c>
      <c r="E35" s="86" t="s">
        <v>1397</v>
      </c>
      <c r="F35" s="86" t="s">
        <v>1398</v>
      </c>
      <c r="G35" s="145">
        <v>0.06</v>
      </c>
      <c r="H35" s="86"/>
    </row>
    <row r="36" spans="1:8" x14ac:dyDescent="0.25">
      <c r="A36" s="1"/>
      <c r="B36" s="86" t="s">
        <v>68</v>
      </c>
      <c r="C36" s="6" t="s">
        <v>57</v>
      </c>
      <c r="D36" s="6" t="s">
        <v>1426</v>
      </c>
      <c r="E36" s="86" t="s">
        <v>1397</v>
      </c>
      <c r="F36" s="86" t="s">
        <v>1398</v>
      </c>
      <c r="G36" s="145">
        <v>12.946999999999999</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1427</v>
      </c>
      <c r="C5" s="1"/>
      <c r="D5" s="1"/>
      <c r="E5" s="1"/>
      <c r="F5" s="1"/>
      <c r="G5" s="1"/>
      <c r="H5" s="1"/>
    </row>
    <row r="6" spans="1:8" ht="30" x14ac:dyDescent="0.25">
      <c r="A6" s="1"/>
      <c r="B6" s="3" t="s">
        <v>64</v>
      </c>
      <c r="C6" s="3" t="s">
        <v>3</v>
      </c>
      <c r="D6" s="3" t="s">
        <v>1393</v>
      </c>
      <c r="E6" s="3" t="s">
        <v>7</v>
      </c>
      <c r="F6" s="3" t="s">
        <v>8</v>
      </c>
      <c r="G6" s="3" t="s">
        <v>1394</v>
      </c>
      <c r="H6" s="3" t="s">
        <v>1395</v>
      </c>
    </row>
    <row r="7" spans="1:8" x14ac:dyDescent="0.25">
      <c r="A7" s="1"/>
      <c r="B7" s="86" t="s">
        <v>68</v>
      </c>
      <c r="C7" s="6" t="s">
        <v>475</v>
      </c>
      <c r="D7" s="6" t="s">
        <v>1381</v>
      </c>
      <c r="E7" s="86" t="s">
        <v>1397</v>
      </c>
      <c r="F7" s="86" t="s">
        <v>1398</v>
      </c>
      <c r="G7" s="145">
        <v>0</v>
      </c>
      <c r="H7" s="86"/>
    </row>
    <row r="8" spans="1:8" x14ac:dyDescent="0.25">
      <c r="A8" s="1"/>
      <c r="B8" s="86" t="s">
        <v>68</v>
      </c>
      <c r="C8" s="6" t="s">
        <v>475</v>
      </c>
      <c r="D8" s="6" t="s">
        <v>1428</v>
      </c>
      <c r="E8" s="86" t="s">
        <v>1397</v>
      </c>
      <c r="F8" s="86" t="s">
        <v>1398</v>
      </c>
      <c r="G8" s="145">
        <v>178.53</v>
      </c>
      <c r="H8" s="86"/>
    </row>
    <row r="9" spans="1:8" x14ac:dyDescent="0.25">
      <c r="A9" s="1"/>
      <c r="B9" s="86" t="s">
        <v>68</v>
      </c>
      <c r="C9" s="6" t="s">
        <v>474</v>
      </c>
      <c r="D9" s="6" t="s">
        <v>1368</v>
      </c>
      <c r="E9" s="86" t="s">
        <v>1397</v>
      </c>
      <c r="F9" s="86" t="s">
        <v>1398</v>
      </c>
      <c r="G9" s="145">
        <v>228.459</v>
      </c>
      <c r="H9" s="86"/>
    </row>
    <row r="10" spans="1:8" ht="25.5" x14ac:dyDescent="0.25">
      <c r="A10" s="1"/>
      <c r="B10" s="86" t="s">
        <v>68</v>
      </c>
      <c r="C10" s="6" t="s">
        <v>476</v>
      </c>
      <c r="D10" s="6" t="s">
        <v>1369</v>
      </c>
      <c r="E10" s="86" t="s">
        <v>1397</v>
      </c>
      <c r="F10" s="86" t="s">
        <v>1398</v>
      </c>
      <c r="G10" s="145">
        <v>118.4</v>
      </c>
      <c r="H10" s="86"/>
    </row>
    <row r="11" spans="1:8" x14ac:dyDescent="0.25">
      <c r="A11" s="1"/>
      <c r="B11" s="86" t="s">
        <v>68</v>
      </c>
      <c r="C11" s="6" t="s">
        <v>57</v>
      </c>
      <c r="D11" s="6" t="s">
        <v>1429</v>
      </c>
      <c r="E11" s="86" t="s">
        <v>1397</v>
      </c>
      <c r="F11" s="86" t="s">
        <v>1398</v>
      </c>
      <c r="G11" s="145">
        <v>45.017000000000003</v>
      </c>
      <c r="H11" s="86"/>
    </row>
    <row r="12" spans="1:8" x14ac:dyDescent="0.25">
      <c r="A12" s="1"/>
      <c r="B12" s="86" t="s">
        <v>68</v>
      </c>
      <c r="C12" s="6" t="s">
        <v>57</v>
      </c>
      <c r="D12" s="6" t="s">
        <v>1426</v>
      </c>
      <c r="E12" s="86" t="s">
        <v>1397</v>
      </c>
      <c r="F12" s="86" t="s">
        <v>1398</v>
      </c>
      <c r="G12" s="145">
        <v>42.031999999999996</v>
      </c>
      <c r="H12" s="86"/>
    </row>
    <row r="13" spans="1:8" x14ac:dyDescent="0.25">
      <c r="A13" s="1"/>
      <c r="B13" s="86" t="s">
        <v>68</v>
      </c>
      <c r="C13" s="6" t="s">
        <v>57</v>
      </c>
      <c r="D13" s="6" t="s">
        <v>1430</v>
      </c>
      <c r="E13" s="86" t="s">
        <v>1397</v>
      </c>
      <c r="F13" s="86" t="s">
        <v>1398</v>
      </c>
      <c r="G13" s="145">
        <v>107.92700000000001</v>
      </c>
      <c r="H13" s="86"/>
    </row>
    <row r="14" spans="1:8" x14ac:dyDescent="0.25">
      <c r="A14" s="1"/>
      <c r="B14" s="86" t="s">
        <v>68</v>
      </c>
      <c r="C14" s="6" t="s">
        <v>57</v>
      </c>
      <c r="D14" s="6" t="s">
        <v>1431</v>
      </c>
      <c r="E14" s="86" t="s">
        <v>1397</v>
      </c>
      <c r="F14" s="86" t="s">
        <v>1398</v>
      </c>
      <c r="G14" s="145">
        <v>22.12</v>
      </c>
      <c r="H14" s="86"/>
    </row>
    <row r="15" spans="1:8" x14ac:dyDescent="0.25">
      <c r="A15" s="1"/>
      <c r="B15" s="86" t="s">
        <v>68</v>
      </c>
      <c r="C15" s="6" t="s">
        <v>57</v>
      </c>
      <c r="D15" s="6" t="s">
        <v>1432</v>
      </c>
      <c r="E15" s="86" t="s">
        <v>1397</v>
      </c>
      <c r="F15" s="86" t="s">
        <v>1398</v>
      </c>
      <c r="G15" s="145">
        <v>5.5110000000000001</v>
      </c>
      <c r="H1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1433</v>
      </c>
      <c r="C5" s="1"/>
      <c r="D5" s="1"/>
      <c r="E5" s="1"/>
      <c r="F5" s="1"/>
      <c r="G5" s="1"/>
      <c r="H5" s="1"/>
      <c r="I5" s="1"/>
      <c r="J5" s="1"/>
    </row>
    <row r="6" spans="1:10" ht="27" customHeight="1" x14ac:dyDescent="0.25">
      <c r="A6" s="1"/>
      <c r="B6" s="7" t="s">
        <v>64</v>
      </c>
      <c r="C6" s="7" t="s">
        <v>3</v>
      </c>
      <c r="D6" s="7" t="s">
        <v>17</v>
      </c>
      <c r="E6" s="7" t="s">
        <v>1434</v>
      </c>
      <c r="F6" s="7" t="s">
        <v>7</v>
      </c>
      <c r="G6" s="7" t="s">
        <v>1435</v>
      </c>
      <c r="H6" s="7" t="s">
        <v>1436</v>
      </c>
      <c r="I6" s="7" t="s">
        <v>1437</v>
      </c>
      <c r="J6" s="7" t="s">
        <v>1438</v>
      </c>
    </row>
    <row r="7" spans="1:10" x14ac:dyDescent="0.25">
      <c r="A7" s="1"/>
      <c r="B7" s="146" t="s">
        <v>68</v>
      </c>
      <c r="C7" s="4" t="s">
        <v>75</v>
      </c>
      <c r="D7" s="4" t="s">
        <v>962</v>
      </c>
      <c r="E7" s="4" t="s">
        <v>1439</v>
      </c>
      <c r="F7" s="147">
        <v>666.64</v>
      </c>
      <c r="G7" s="147">
        <v>666.29304000000002</v>
      </c>
      <c r="H7" s="147">
        <v>0</v>
      </c>
      <c r="I7" s="4" t="s">
        <v>1440</v>
      </c>
      <c r="J7" s="5" t="s">
        <v>1441</v>
      </c>
    </row>
    <row r="8" spans="1:10" x14ac:dyDescent="0.25">
      <c r="A8" s="1"/>
      <c r="B8" s="146" t="s">
        <v>68</v>
      </c>
      <c r="C8" s="4" t="s">
        <v>75</v>
      </c>
      <c r="D8" s="4" t="s">
        <v>962</v>
      </c>
      <c r="E8" s="4" t="s">
        <v>1442</v>
      </c>
      <c r="F8" s="147">
        <v>356.21</v>
      </c>
      <c r="G8" s="147">
        <v>356.21</v>
      </c>
      <c r="H8" s="147">
        <v>0</v>
      </c>
      <c r="I8" s="4" t="s">
        <v>1440</v>
      </c>
      <c r="J8" s="5" t="s">
        <v>834</v>
      </c>
    </row>
    <row r="9" spans="1:10" x14ac:dyDescent="0.25">
      <c r="A9" s="1"/>
      <c r="B9" s="146" t="s">
        <v>68</v>
      </c>
      <c r="C9" s="4" t="s">
        <v>75</v>
      </c>
      <c r="D9" s="4" t="s">
        <v>964</v>
      </c>
      <c r="E9" s="4" t="s">
        <v>1439</v>
      </c>
      <c r="F9" s="147">
        <v>300.89</v>
      </c>
      <c r="G9" s="147">
        <v>300.89</v>
      </c>
      <c r="H9" s="147">
        <v>0</v>
      </c>
      <c r="I9" s="4" t="s">
        <v>1440</v>
      </c>
      <c r="J9" s="5" t="s">
        <v>834</v>
      </c>
    </row>
    <row r="10" spans="1:10" x14ac:dyDescent="0.25">
      <c r="A10" s="1"/>
      <c r="B10" s="146" t="s">
        <v>68</v>
      </c>
      <c r="C10" s="4" t="s">
        <v>75</v>
      </c>
      <c r="D10" s="4" t="s">
        <v>964</v>
      </c>
      <c r="E10" s="4" t="s">
        <v>1442</v>
      </c>
      <c r="F10" s="147">
        <v>33.81</v>
      </c>
      <c r="G10" s="147">
        <v>33.81</v>
      </c>
      <c r="H10" s="147">
        <v>0</v>
      </c>
      <c r="I10" s="4" t="s">
        <v>1440</v>
      </c>
      <c r="J10" s="5" t="s">
        <v>834</v>
      </c>
    </row>
    <row r="11" spans="1:10" x14ac:dyDescent="0.25">
      <c r="A11" s="1"/>
      <c r="B11" s="146" t="s">
        <v>68</v>
      </c>
      <c r="C11" s="4" t="s">
        <v>474</v>
      </c>
      <c r="D11" s="4" t="s">
        <v>967</v>
      </c>
      <c r="E11" s="4" t="s">
        <v>1439</v>
      </c>
      <c r="F11" s="147">
        <v>292.76</v>
      </c>
      <c r="G11" s="147">
        <v>292.76</v>
      </c>
      <c r="H11" s="147">
        <v>0</v>
      </c>
      <c r="I11" s="4" t="s">
        <v>1440</v>
      </c>
      <c r="J11" s="5" t="s">
        <v>834</v>
      </c>
    </row>
    <row r="12" spans="1:10" x14ac:dyDescent="0.25">
      <c r="A12" s="1"/>
      <c r="B12" s="146" t="s">
        <v>68</v>
      </c>
      <c r="C12" s="4" t="s">
        <v>80</v>
      </c>
      <c r="D12" s="4" t="s">
        <v>973</v>
      </c>
      <c r="E12" s="4" t="s">
        <v>1439</v>
      </c>
      <c r="F12" s="147">
        <v>9589.8799999999992</v>
      </c>
      <c r="G12" s="147">
        <v>9589.8799999999992</v>
      </c>
      <c r="H12" s="147">
        <v>0</v>
      </c>
      <c r="I12" s="4" t="s">
        <v>1440</v>
      </c>
      <c r="J12" s="5" t="s">
        <v>834</v>
      </c>
    </row>
    <row r="13" spans="1:10" x14ac:dyDescent="0.25">
      <c r="A13" s="1"/>
      <c r="B13" s="146" t="s">
        <v>68</v>
      </c>
      <c r="C13" s="4" t="s">
        <v>84</v>
      </c>
      <c r="D13" s="4" t="s">
        <v>1443</v>
      </c>
      <c r="E13" s="4" t="s">
        <v>1444</v>
      </c>
      <c r="F13" s="147">
        <v>0</v>
      </c>
      <c r="G13" s="147">
        <v>0</v>
      </c>
      <c r="H13" s="147">
        <v>0</v>
      </c>
      <c r="I13" s="4" t="s">
        <v>1445</v>
      </c>
      <c r="J13" s="5" t="s">
        <v>834</v>
      </c>
    </row>
    <row r="14" spans="1:10" x14ac:dyDescent="0.25">
      <c r="A14" s="1"/>
      <c r="B14" s="146" t="s">
        <v>68</v>
      </c>
      <c r="C14" s="4" t="s">
        <v>84</v>
      </c>
      <c r="D14" s="4" t="s">
        <v>1443</v>
      </c>
      <c r="E14" s="4" t="s">
        <v>1439</v>
      </c>
      <c r="F14" s="147">
        <v>0</v>
      </c>
      <c r="G14" s="147">
        <v>0</v>
      </c>
      <c r="H14" s="147">
        <v>0</v>
      </c>
      <c r="I14" s="4" t="s">
        <v>1440</v>
      </c>
      <c r="J14" s="5" t="s">
        <v>834</v>
      </c>
    </row>
    <row r="15" spans="1:10" x14ac:dyDescent="0.25">
      <c r="A15" s="1"/>
      <c r="B15" s="146" t="s">
        <v>68</v>
      </c>
      <c r="C15" s="4" t="s">
        <v>84</v>
      </c>
      <c r="D15" s="4" t="s">
        <v>987</v>
      </c>
      <c r="E15" s="4" t="s">
        <v>1439</v>
      </c>
      <c r="F15" s="147">
        <v>59037.41</v>
      </c>
      <c r="G15" s="147">
        <v>59037.41</v>
      </c>
      <c r="H15" s="147">
        <v>0</v>
      </c>
      <c r="I15" s="4" t="s">
        <v>1440</v>
      </c>
      <c r="J15" s="5" t="s">
        <v>834</v>
      </c>
    </row>
    <row r="16" spans="1:10" x14ac:dyDescent="0.25">
      <c r="A16" s="1"/>
      <c r="B16" s="146" t="s">
        <v>68</v>
      </c>
      <c r="C16" s="4" t="s">
        <v>84</v>
      </c>
      <c r="D16" s="4" t="s">
        <v>990</v>
      </c>
      <c r="E16" s="4" t="s">
        <v>1439</v>
      </c>
      <c r="F16" s="147">
        <v>31132.79</v>
      </c>
      <c r="G16" s="147">
        <v>31132.79</v>
      </c>
      <c r="H16" s="147">
        <v>0</v>
      </c>
      <c r="I16" s="4" t="s">
        <v>1440</v>
      </c>
      <c r="J16" s="5" t="s">
        <v>834</v>
      </c>
    </row>
    <row r="17" spans="1:10" x14ac:dyDescent="0.25">
      <c r="A17" s="1"/>
      <c r="B17" s="146" t="s">
        <v>68</v>
      </c>
      <c r="C17" s="4" t="s">
        <v>99</v>
      </c>
      <c r="D17" s="4" t="s">
        <v>100</v>
      </c>
      <c r="E17" s="4" t="s">
        <v>1439</v>
      </c>
      <c r="F17" s="147">
        <v>490.04</v>
      </c>
      <c r="G17" s="147">
        <v>490.04</v>
      </c>
      <c r="H17" s="147">
        <v>0</v>
      </c>
      <c r="I17" s="4" t="s">
        <v>1440</v>
      </c>
      <c r="J17" s="5" t="s">
        <v>834</v>
      </c>
    </row>
    <row r="18" spans="1:10" x14ac:dyDescent="0.25">
      <c r="A18" s="1"/>
      <c r="B18" s="146" t="s">
        <v>68</v>
      </c>
      <c r="C18" s="4" t="s">
        <v>482</v>
      </c>
      <c r="D18" s="4" t="s">
        <v>1000</v>
      </c>
      <c r="E18" s="4" t="s">
        <v>1439</v>
      </c>
      <c r="F18" s="147">
        <v>697.15</v>
      </c>
      <c r="G18" s="147">
        <v>697.15</v>
      </c>
      <c r="H18" s="147">
        <v>0</v>
      </c>
      <c r="I18" s="4" t="s">
        <v>1440</v>
      </c>
      <c r="J18" s="5" t="s">
        <v>834</v>
      </c>
    </row>
    <row r="19" spans="1:10" x14ac:dyDescent="0.25">
      <c r="A19" s="1"/>
      <c r="B19" s="146" t="s">
        <v>68</v>
      </c>
      <c r="C19" s="4" t="s">
        <v>482</v>
      </c>
      <c r="D19" s="4" t="s">
        <v>1001</v>
      </c>
      <c r="E19" s="4" t="s">
        <v>1439</v>
      </c>
      <c r="F19" s="147">
        <v>747.37</v>
      </c>
      <c r="G19" s="147">
        <v>747.37</v>
      </c>
      <c r="H19" s="147">
        <v>0</v>
      </c>
      <c r="I19" s="4" t="s">
        <v>1440</v>
      </c>
      <c r="J19" s="5" t="s">
        <v>834</v>
      </c>
    </row>
    <row r="20" spans="1:10" x14ac:dyDescent="0.25">
      <c r="A20" s="1"/>
      <c r="B20" s="146" t="s">
        <v>68</v>
      </c>
      <c r="C20" s="4" t="s">
        <v>312</v>
      </c>
      <c r="D20" s="4" t="s">
        <v>1004</v>
      </c>
      <c r="E20" s="4" t="s">
        <v>1439</v>
      </c>
      <c r="F20" s="147">
        <v>642.19000000000005</v>
      </c>
      <c r="G20" s="147">
        <v>641.22699999999998</v>
      </c>
      <c r="H20" s="147">
        <v>0</v>
      </c>
      <c r="I20" s="4" t="s">
        <v>1440</v>
      </c>
      <c r="J20" s="5" t="s">
        <v>1446</v>
      </c>
    </row>
    <row r="21" spans="1:10" x14ac:dyDescent="0.25">
      <c r="A21" s="1"/>
      <c r="B21" s="146" t="s">
        <v>68</v>
      </c>
      <c r="C21" s="4" t="s">
        <v>123</v>
      </c>
      <c r="D21" s="4" t="s">
        <v>1011</v>
      </c>
      <c r="E21" s="4" t="s">
        <v>1439</v>
      </c>
      <c r="F21" s="147">
        <v>2071.79</v>
      </c>
      <c r="G21" s="147">
        <v>2071.79</v>
      </c>
      <c r="H21" s="147">
        <v>0</v>
      </c>
      <c r="I21" s="4" t="s">
        <v>1440</v>
      </c>
      <c r="J21" s="5" t="s">
        <v>834</v>
      </c>
    </row>
    <row r="22" spans="1:10" x14ac:dyDescent="0.25">
      <c r="A22" s="1"/>
      <c r="B22" s="146" t="s">
        <v>68</v>
      </c>
      <c r="C22" s="4" t="s">
        <v>123</v>
      </c>
      <c r="D22" s="4" t="s">
        <v>128</v>
      </c>
      <c r="E22" s="4" t="s">
        <v>1439</v>
      </c>
      <c r="F22" s="147">
        <v>2718.92</v>
      </c>
      <c r="G22" s="147">
        <v>2718.92</v>
      </c>
      <c r="H22" s="147">
        <v>0</v>
      </c>
      <c r="I22" s="4" t="s">
        <v>1440</v>
      </c>
      <c r="J22" s="5" t="s">
        <v>834</v>
      </c>
    </row>
    <row r="23" spans="1:10" x14ac:dyDescent="0.25">
      <c r="A23" s="1"/>
      <c r="B23" s="146" t="s">
        <v>68</v>
      </c>
      <c r="C23" s="4" t="s">
        <v>339</v>
      </c>
      <c r="D23" s="4" t="s">
        <v>1024</v>
      </c>
      <c r="E23" s="4" t="s">
        <v>1439</v>
      </c>
      <c r="F23" s="147">
        <v>6761.33</v>
      </c>
      <c r="G23" s="147">
        <v>6757.8517499999998</v>
      </c>
      <c r="H23" s="147">
        <v>0</v>
      </c>
      <c r="I23" s="4" t="s">
        <v>1440</v>
      </c>
      <c r="J23" s="5" t="s">
        <v>1447</v>
      </c>
    </row>
    <row r="24" spans="1:10" x14ac:dyDescent="0.25">
      <c r="A24" s="1"/>
      <c r="B24" s="146" t="s">
        <v>68</v>
      </c>
      <c r="C24" s="4" t="s">
        <v>140</v>
      </c>
      <c r="D24" s="4" t="s">
        <v>141</v>
      </c>
      <c r="E24" s="4" t="s">
        <v>1439</v>
      </c>
      <c r="F24" s="147">
        <v>58073.43</v>
      </c>
      <c r="G24" s="147">
        <v>58213.110999999997</v>
      </c>
      <c r="H24" s="147">
        <v>139.68100000000001</v>
      </c>
      <c r="I24" s="4" t="s">
        <v>1440</v>
      </c>
      <c r="J24" s="5" t="s">
        <v>1448</v>
      </c>
    </row>
    <row r="25" spans="1:10" x14ac:dyDescent="0.25">
      <c r="A25" s="1"/>
      <c r="B25" s="146" t="s">
        <v>68</v>
      </c>
      <c r="C25" s="4" t="s">
        <v>511</v>
      </c>
      <c r="D25" s="4" t="s">
        <v>922</v>
      </c>
      <c r="E25" s="4" t="s">
        <v>1439</v>
      </c>
      <c r="F25" s="147">
        <v>339.5</v>
      </c>
      <c r="G25" s="147">
        <v>339.5</v>
      </c>
      <c r="H25" s="147">
        <v>0</v>
      </c>
      <c r="I25" s="4" t="s">
        <v>1440</v>
      </c>
      <c r="J25" s="5" t="s">
        <v>834</v>
      </c>
    </row>
    <row r="26" spans="1:10" x14ac:dyDescent="0.25">
      <c r="A26" s="1"/>
      <c r="B26" s="146" t="s">
        <v>68</v>
      </c>
      <c r="C26" s="4" t="s">
        <v>404</v>
      </c>
      <c r="D26" s="4" t="s">
        <v>1029</v>
      </c>
      <c r="E26" s="4" t="s">
        <v>1439</v>
      </c>
      <c r="F26" s="147">
        <v>9.14</v>
      </c>
      <c r="G26" s="147">
        <v>9.14</v>
      </c>
      <c r="H26" s="147">
        <v>0</v>
      </c>
      <c r="I26" s="4" t="s">
        <v>1440</v>
      </c>
      <c r="J26" s="5" t="s">
        <v>834</v>
      </c>
    </row>
    <row r="27" spans="1:10" x14ac:dyDescent="0.25">
      <c r="A27" s="1"/>
      <c r="B27" s="146" t="s">
        <v>68</v>
      </c>
      <c r="C27" s="4" t="s">
        <v>404</v>
      </c>
      <c r="D27" s="4" t="s">
        <v>1029</v>
      </c>
      <c r="E27" s="4" t="s">
        <v>1442</v>
      </c>
      <c r="F27" s="147">
        <v>486.26</v>
      </c>
      <c r="G27" s="147">
        <v>486.26</v>
      </c>
      <c r="H27" s="147">
        <v>0</v>
      </c>
      <c r="I27" s="4" t="s">
        <v>1440</v>
      </c>
      <c r="J27" s="5" t="s">
        <v>834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1449</v>
      </c>
      <c r="C5" s="1"/>
      <c r="D5" s="1"/>
      <c r="E5" s="1"/>
      <c r="F5" s="1"/>
      <c r="G5" s="1"/>
    </row>
    <row r="6" spans="1:7" ht="27" customHeight="1" x14ac:dyDescent="0.25">
      <c r="A6" s="1"/>
      <c r="B6" s="204" t="s">
        <v>1450</v>
      </c>
      <c r="C6" s="204"/>
      <c r="D6" s="204"/>
      <c r="E6" s="204"/>
      <c r="F6" s="204"/>
      <c r="G6" s="204"/>
    </row>
    <row r="7" spans="1:7" ht="27" customHeight="1" x14ac:dyDescent="0.25">
      <c r="A7" s="1"/>
      <c r="B7" s="3" t="s">
        <v>3</v>
      </c>
      <c r="C7" s="3" t="s">
        <v>17</v>
      </c>
      <c r="D7" s="3" t="s">
        <v>1451</v>
      </c>
      <c r="E7" s="3" t="s">
        <v>1434</v>
      </c>
      <c r="F7" s="3" t="s">
        <v>954</v>
      </c>
      <c r="G7" s="3" t="s">
        <v>1452</v>
      </c>
    </row>
    <row r="8" spans="1:7" x14ac:dyDescent="0.25">
      <c r="A8" s="1"/>
      <c r="B8" s="86" t="s">
        <v>512</v>
      </c>
      <c r="C8" s="86" t="s">
        <v>902</v>
      </c>
      <c r="D8" s="86" t="s">
        <v>1453</v>
      </c>
      <c r="E8" s="86" t="s">
        <v>1454</v>
      </c>
      <c r="F8" s="86" t="s">
        <v>1445</v>
      </c>
      <c r="G8" s="148">
        <v>1020</v>
      </c>
    </row>
    <row r="9" spans="1:7" x14ac:dyDescent="0.25">
      <c r="A9" s="1"/>
      <c r="B9" s="86" t="s">
        <v>513</v>
      </c>
      <c r="C9" s="86" t="s">
        <v>958</v>
      </c>
      <c r="D9" s="86" t="s">
        <v>958</v>
      </c>
      <c r="E9" s="86" t="s">
        <v>1454</v>
      </c>
      <c r="F9" s="86" t="s">
        <v>1445</v>
      </c>
      <c r="G9" s="148">
        <v>623.87</v>
      </c>
    </row>
    <row r="10" spans="1:7" x14ac:dyDescent="0.25">
      <c r="A10" s="1"/>
      <c r="B10" s="86" t="s">
        <v>514</v>
      </c>
      <c r="C10" s="86" t="s">
        <v>959</v>
      </c>
      <c r="D10" s="86" t="s">
        <v>200</v>
      </c>
      <c r="E10" s="86" t="s">
        <v>1454</v>
      </c>
      <c r="F10" s="86" t="s">
        <v>1445</v>
      </c>
      <c r="G10" s="148">
        <v>535.20000000000005</v>
      </c>
    </row>
    <row r="11" spans="1:7" x14ac:dyDescent="0.25">
      <c r="A11" s="1"/>
      <c r="B11" s="86" t="s">
        <v>509</v>
      </c>
      <c r="C11" s="86" t="s">
        <v>906</v>
      </c>
      <c r="D11" s="86" t="s">
        <v>1455</v>
      </c>
      <c r="E11" s="86" t="s">
        <v>1454</v>
      </c>
      <c r="F11" s="86" t="s">
        <v>1445</v>
      </c>
      <c r="G11" s="148">
        <v>1047.6146799999999</v>
      </c>
    </row>
    <row r="12" spans="1:7" x14ac:dyDescent="0.25">
      <c r="A12" s="1"/>
      <c r="B12" s="86" t="s">
        <v>509</v>
      </c>
      <c r="C12" s="86" t="s">
        <v>906</v>
      </c>
      <c r="D12" s="86" t="s">
        <v>1456</v>
      </c>
      <c r="E12" s="86" t="s">
        <v>1454</v>
      </c>
      <c r="F12" s="86" t="s">
        <v>1445</v>
      </c>
      <c r="G12" s="148">
        <v>56.553199999999997</v>
      </c>
    </row>
    <row r="13" spans="1:7" x14ac:dyDescent="0.25">
      <c r="A13" s="1"/>
      <c r="B13" s="86" t="s">
        <v>75</v>
      </c>
      <c r="C13" s="86" t="s">
        <v>962</v>
      </c>
      <c r="D13" s="86" t="s">
        <v>1457</v>
      </c>
      <c r="E13" s="86" t="s">
        <v>1439</v>
      </c>
      <c r="F13" s="86" t="s">
        <v>1440</v>
      </c>
      <c r="G13" s="148">
        <v>0.35204000000000002</v>
      </c>
    </row>
    <row r="14" spans="1:7" x14ac:dyDescent="0.25">
      <c r="A14" s="1"/>
      <c r="B14" s="86" t="s">
        <v>75</v>
      </c>
      <c r="C14" s="86" t="s">
        <v>962</v>
      </c>
      <c r="D14" s="86" t="s">
        <v>1457</v>
      </c>
      <c r="E14" s="86" t="s">
        <v>1442</v>
      </c>
      <c r="F14" s="86" t="s">
        <v>1440</v>
      </c>
      <c r="G14" s="148">
        <v>0</v>
      </c>
    </row>
    <row r="15" spans="1:7" x14ac:dyDescent="0.25">
      <c r="A15" s="1"/>
      <c r="B15" s="86" t="s">
        <v>75</v>
      </c>
      <c r="C15" s="86" t="s">
        <v>962</v>
      </c>
      <c r="D15" s="86" t="s">
        <v>1458</v>
      </c>
      <c r="E15" s="86" t="s">
        <v>1439</v>
      </c>
      <c r="F15" s="86" t="s">
        <v>1440</v>
      </c>
      <c r="G15" s="148">
        <v>0</v>
      </c>
    </row>
    <row r="16" spans="1:7" x14ac:dyDescent="0.25">
      <c r="A16" s="1"/>
      <c r="B16" s="86" t="s">
        <v>75</v>
      </c>
      <c r="C16" s="86" t="s">
        <v>962</v>
      </c>
      <c r="D16" s="86" t="s">
        <v>1458</v>
      </c>
      <c r="E16" s="86" t="s">
        <v>1442</v>
      </c>
      <c r="F16" s="86" t="s">
        <v>1440</v>
      </c>
      <c r="G16" s="148">
        <v>0</v>
      </c>
    </row>
    <row r="17" spans="1:7" x14ac:dyDescent="0.25">
      <c r="A17" s="1"/>
      <c r="B17" s="86" t="s">
        <v>75</v>
      </c>
      <c r="C17" s="86" t="s">
        <v>962</v>
      </c>
      <c r="D17" s="86" t="s">
        <v>1459</v>
      </c>
      <c r="E17" s="86" t="s">
        <v>1439</v>
      </c>
      <c r="F17" s="86" t="s">
        <v>1440</v>
      </c>
      <c r="G17" s="148">
        <v>0</v>
      </c>
    </row>
    <row r="18" spans="1:7" x14ac:dyDescent="0.25">
      <c r="A18" s="1"/>
      <c r="B18" s="86" t="s">
        <v>75</v>
      </c>
      <c r="C18" s="86" t="s">
        <v>964</v>
      </c>
      <c r="D18" s="86" t="s">
        <v>1460</v>
      </c>
      <c r="E18" s="86" t="s">
        <v>1439</v>
      </c>
      <c r="F18" s="86" t="s">
        <v>1440</v>
      </c>
      <c r="G18" s="148">
        <v>0</v>
      </c>
    </row>
    <row r="19" spans="1:7" x14ac:dyDescent="0.25">
      <c r="A19" s="1"/>
      <c r="B19" s="86" t="s">
        <v>75</v>
      </c>
      <c r="C19" s="86" t="s">
        <v>964</v>
      </c>
      <c r="D19" s="86" t="s">
        <v>1460</v>
      </c>
      <c r="E19" s="86" t="s">
        <v>1442</v>
      </c>
      <c r="F19" s="86" t="s">
        <v>1440</v>
      </c>
      <c r="G19" s="148">
        <v>0</v>
      </c>
    </row>
    <row r="20" spans="1:7" x14ac:dyDescent="0.25">
      <c r="A20" s="1"/>
      <c r="B20" s="86" t="s">
        <v>75</v>
      </c>
      <c r="C20" s="86" t="s">
        <v>964</v>
      </c>
      <c r="D20" s="86" t="s">
        <v>1461</v>
      </c>
      <c r="E20" s="86" t="s">
        <v>1439</v>
      </c>
      <c r="F20" s="86" t="s">
        <v>1440</v>
      </c>
      <c r="G20" s="148">
        <v>0</v>
      </c>
    </row>
    <row r="21" spans="1:7" x14ac:dyDescent="0.25">
      <c r="A21" s="1"/>
      <c r="B21" s="86" t="s">
        <v>75</v>
      </c>
      <c r="C21" s="86" t="s">
        <v>964</v>
      </c>
      <c r="D21" s="86" t="s">
        <v>1461</v>
      </c>
      <c r="E21" s="86" t="s">
        <v>1442</v>
      </c>
      <c r="F21" s="86" t="s">
        <v>1440</v>
      </c>
      <c r="G21" s="148">
        <v>0</v>
      </c>
    </row>
    <row r="22" spans="1:7" x14ac:dyDescent="0.25">
      <c r="A22" s="1"/>
      <c r="B22" s="86" t="s">
        <v>75</v>
      </c>
      <c r="C22" s="86" t="s">
        <v>964</v>
      </c>
      <c r="D22" s="86" t="s">
        <v>1462</v>
      </c>
      <c r="E22" s="86" t="s">
        <v>1439</v>
      </c>
      <c r="F22" s="86" t="s">
        <v>1440</v>
      </c>
      <c r="G22" s="148">
        <v>0</v>
      </c>
    </row>
    <row r="23" spans="1:7" x14ac:dyDescent="0.25">
      <c r="A23" s="1"/>
      <c r="B23" s="86" t="s">
        <v>75</v>
      </c>
      <c r="C23" s="86" t="s">
        <v>964</v>
      </c>
      <c r="D23" s="86" t="s">
        <v>1462</v>
      </c>
      <c r="E23" s="86" t="s">
        <v>1442</v>
      </c>
      <c r="F23" s="86" t="s">
        <v>1440</v>
      </c>
      <c r="G23" s="148">
        <v>0</v>
      </c>
    </row>
    <row r="24" spans="1:7" x14ac:dyDescent="0.25">
      <c r="A24" s="1"/>
      <c r="B24" s="86" t="s">
        <v>246</v>
      </c>
      <c r="C24" s="86" t="s">
        <v>965</v>
      </c>
      <c r="D24" s="86" t="s">
        <v>1463</v>
      </c>
      <c r="E24" s="86" t="s">
        <v>1464</v>
      </c>
      <c r="F24" s="86" t="s">
        <v>1440</v>
      </c>
      <c r="G24" s="148">
        <v>18492.539560000001</v>
      </c>
    </row>
    <row r="25" spans="1:7" x14ac:dyDescent="0.25">
      <c r="A25" s="1"/>
      <c r="B25" s="86" t="s">
        <v>246</v>
      </c>
      <c r="C25" s="86" t="s">
        <v>965</v>
      </c>
      <c r="D25" s="86" t="s">
        <v>1465</v>
      </c>
      <c r="E25" s="86" t="s">
        <v>1464</v>
      </c>
      <c r="F25" s="86" t="s">
        <v>1440</v>
      </c>
      <c r="G25" s="148">
        <v>17544.388190000001</v>
      </c>
    </row>
    <row r="26" spans="1:7" x14ac:dyDescent="0.25">
      <c r="A26" s="1"/>
      <c r="B26" s="86" t="s">
        <v>246</v>
      </c>
      <c r="C26" s="86" t="s">
        <v>965</v>
      </c>
      <c r="D26" s="86" t="s">
        <v>1466</v>
      </c>
      <c r="E26" s="86" t="s">
        <v>1464</v>
      </c>
      <c r="F26" s="86" t="s">
        <v>1440</v>
      </c>
      <c r="G26" s="148">
        <v>18536.072240000001</v>
      </c>
    </row>
    <row r="27" spans="1:7" x14ac:dyDescent="0.25">
      <c r="A27" s="1"/>
      <c r="B27" s="86" t="s">
        <v>246</v>
      </c>
      <c r="C27" s="86" t="s">
        <v>965</v>
      </c>
      <c r="D27" s="86" t="s">
        <v>1467</v>
      </c>
      <c r="E27" s="86" t="s">
        <v>1464</v>
      </c>
      <c r="F27" s="86" t="s">
        <v>1440</v>
      </c>
      <c r="G27" s="148">
        <v>0</v>
      </c>
    </row>
    <row r="28" spans="1:7" x14ac:dyDescent="0.25">
      <c r="A28" s="1"/>
      <c r="B28" s="86" t="s">
        <v>474</v>
      </c>
      <c r="C28" s="86" t="s">
        <v>967</v>
      </c>
      <c r="D28" s="86" t="s">
        <v>968</v>
      </c>
      <c r="E28" s="86" t="s">
        <v>1439</v>
      </c>
      <c r="F28" s="86" t="s">
        <v>1440</v>
      </c>
      <c r="G28" s="148">
        <v>0</v>
      </c>
    </row>
    <row r="29" spans="1:7" x14ac:dyDescent="0.25">
      <c r="A29" s="1"/>
      <c r="B29" s="86" t="s">
        <v>474</v>
      </c>
      <c r="C29" s="86" t="s">
        <v>967</v>
      </c>
      <c r="D29" s="86" t="s">
        <v>969</v>
      </c>
      <c r="E29" s="86" t="s">
        <v>1439</v>
      </c>
      <c r="F29" s="86" t="s">
        <v>1440</v>
      </c>
      <c r="G29" s="148">
        <v>0</v>
      </c>
    </row>
    <row r="30" spans="1:7" x14ac:dyDescent="0.25">
      <c r="A30" s="1"/>
      <c r="B30" s="86" t="s">
        <v>80</v>
      </c>
      <c r="C30" s="86" t="s">
        <v>970</v>
      </c>
      <c r="D30" s="86" t="s">
        <v>971</v>
      </c>
      <c r="E30" s="86" t="s">
        <v>1464</v>
      </c>
      <c r="F30" s="86" t="s">
        <v>1440</v>
      </c>
      <c r="G30" s="148">
        <v>171499.02</v>
      </c>
    </row>
    <row r="31" spans="1:7" x14ac:dyDescent="0.25">
      <c r="A31" s="1"/>
      <c r="B31" s="86" t="s">
        <v>80</v>
      </c>
      <c r="C31" s="86" t="s">
        <v>972</v>
      </c>
      <c r="D31" s="86" t="s">
        <v>1468</v>
      </c>
      <c r="E31" s="86" t="s">
        <v>1464</v>
      </c>
      <c r="F31" s="86" t="s">
        <v>1440</v>
      </c>
      <c r="G31" s="148">
        <v>199528.74</v>
      </c>
    </row>
    <row r="32" spans="1:7" x14ac:dyDescent="0.25">
      <c r="A32" s="1"/>
      <c r="B32" s="86" t="s">
        <v>80</v>
      </c>
      <c r="C32" s="86" t="s">
        <v>973</v>
      </c>
      <c r="D32" s="86" t="s">
        <v>1469</v>
      </c>
      <c r="E32" s="86" t="s">
        <v>1439</v>
      </c>
      <c r="F32" s="86" t="s">
        <v>1440</v>
      </c>
      <c r="G32" s="148">
        <v>0</v>
      </c>
    </row>
    <row r="33" spans="1:7" x14ac:dyDescent="0.25">
      <c r="A33" s="1"/>
      <c r="B33" s="86" t="s">
        <v>80</v>
      </c>
      <c r="C33" s="86" t="s">
        <v>973</v>
      </c>
      <c r="D33" s="86" t="s">
        <v>1469</v>
      </c>
      <c r="E33" s="86" t="s">
        <v>1464</v>
      </c>
      <c r="F33" s="86" t="s">
        <v>1440</v>
      </c>
      <c r="G33" s="148">
        <v>0</v>
      </c>
    </row>
    <row r="34" spans="1:7" x14ac:dyDescent="0.25">
      <c r="A34" s="1"/>
      <c r="B34" s="86" t="s">
        <v>84</v>
      </c>
      <c r="C34" s="86" t="s">
        <v>94</v>
      </c>
      <c r="D34" s="86" t="s">
        <v>1470</v>
      </c>
      <c r="E34" s="86" t="s">
        <v>1464</v>
      </c>
      <c r="F34" s="86" t="s">
        <v>1440</v>
      </c>
      <c r="G34" s="148">
        <v>187972</v>
      </c>
    </row>
    <row r="35" spans="1:7" x14ac:dyDescent="0.25">
      <c r="A35" s="1"/>
      <c r="B35" s="86" t="s">
        <v>84</v>
      </c>
      <c r="C35" s="86" t="s">
        <v>94</v>
      </c>
      <c r="D35" s="86" t="s">
        <v>1471</v>
      </c>
      <c r="E35" s="86" t="s">
        <v>1464</v>
      </c>
      <c r="F35" s="86" t="s">
        <v>1440</v>
      </c>
      <c r="G35" s="148">
        <v>391583</v>
      </c>
    </row>
    <row r="36" spans="1:7" x14ac:dyDescent="0.25">
      <c r="A36" s="1"/>
      <c r="B36" s="86" t="s">
        <v>84</v>
      </c>
      <c r="C36" s="86" t="s">
        <v>94</v>
      </c>
      <c r="D36" s="86" t="s">
        <v>1472</v>
      </c>
      <c r="E36" s="86" t="s">
        <v>1464</v>
      </c>
      <c r="F36" s="86" t="s">
        <v>1440</v>
      </c>
      <c r="G36" s="148">
        <v>0</v>
      </c>
    </row>
    <row r="37" spans="1:7" x14ac:dyDescent="0.25">
      <c r="A37" s="1"/>
      <c r="B37" s="86" t="s">
        <v>84</v>
      </c>
      <c r="C37" s="86" t="s">
        <v>97</v>
      </c>
      <c r="D37" s="86" t="s">
        <v>1473</v>
      </c>
      <c r="E37" s="86" t="s">
        <v>1464</v>
      </c>
      <c r="F37" s="86" t="s">
        <v>1440</v>
      </c>
      <c r="G37" s="148">
        <v>0</v>
      </c>
    </row>
    <row r="38" spans="1:7" x14ac:dyDescent="0.25">
      <c r="A38" s="1"/>
      <c r="B38" s="86" t="s">
        <v>84</v>
      </c>
      <c r="C38" s="86" t="s">
        <v>1443</v>
      </c>
      <c r="D38" s="86" t="s">
        <v>1474</v>
      </c>
      <c r="E38" s="86" t="s">
        <v>1444</v>
      </c>
      <c r="F38" s="86" t="s">
        <v>1445</v>
      </c>
      <c r="G38" s="148">
        <v>0</v>
      </c>
    </row>
    <row r="39" spans="1:7" x14ac:dyDescent="0.25">
      <c r="A39" s="1"/>
      <c r="B39" s="86" t="s">
        <v>84</v>
      </c>
      <c r="C39" s="86" t="s">
        <v>1443</v>
      </c>
      <c r="D39" s="86" t="s">
        <v>1474</v>
      </c>
      <c r="E39" s="86" t="s">
        <v>1439</v>
      </c>
      <c r="F39" s="86" t="s">
        <v>1440</v>
      </c>
      <c r="G39" s="148">
        <v>0</v>
      </c>
    </row>
    <row r="40" spans="1:7" x14ac:dyDescent="0.25">
      <c r="A40" s="1"/>
      <c r="B40" s="86" t="s">
        <v>84</v>
      </c>
      <c r="C40" s="86" t="s">
        <v>987</v>
      </c>
      <c r="D40" s="86" t="s">
        <v>1475</v>
      </c>
      <c r="E40" s="86" t="s">
        <v>1439</v>
      </c>
      <c r="F40" s="86" t="s">
        <v>1440</v>
      </c>
      <c r="G40" s="148">
        <v>0</v>
      </c>
    </row>
    <row r="41" spans="1:7" x14ac:dyDescent="0.25">
      <c r="A41" s="1"/>
      <c r="B41" s="86" t="s">
        <v>84</v>
      </c>
      <c r="C41" s="86" t="s">
        <v>987</v>
      </c>
      <c r="D41" s="86" t="s">
        <v>1476</v>
      </c>
      <c r="E41" s="86" t="s">
        <v>1439</v>
      </c>
      <c r="F41" s="86" t="s">
        <v>1440</v>
      </c>
      <c r="G41" s="148">
        <v>0</v>
      </c>
    </row>
    <row r="42" spans="1:7" x14ac:dyDescent="0.25">
      <c r="A42" s="1"/>
      <c r="B42" s="86" t="s">
        <v>84</v>
      </c>
      <c r="C42" s="86" t="s">
        <v>987</v>
      </c>
      <c r="D42" s="86" t="s">
        <v>1477</v>
      </c>
      <c r="E42" s="86" t="s">
        <v>1439</v>
      </c>
      <c r="F42" s="86" t="s">
        <v>1440</v>
      </c>
      <c r="G42" s="148">
        <v>0</v>
      </c>
    </row>
    <row r="43" spans="1:7" x14ac:dyDescent="0.25">
      <c r="A43" s="1"/>
      <c r="B43" s="86" t="s">
        <v>84</v>
      </c>
      <c r="C43" s="86" t="s">
        <v>990</v>
      </c>
      <c r="D43" s="86" t="s">
        <v>1478</v>
      </c>
      <c r="E43" s="86" t="s">
        <v>1439</v>
      </c>
      <c r="F43" s="86" t="s">
        <v>1440</v>
      </c>
      <c r="G43" s="148">
        <v>0</v>
      </c>
    </row>
    <row r="44" spans="1:7" x14ac:dyDescent="0.25">
      <c r="A44" s="1"/>
      <c r="B44" s="86" t="s">
        <v>84</v>
      </c>
      <c r="C44" s="86" t="s">
        <v>990</v>
      </c>
      <c r="D44" s="86" t="s">
        <v>1479</v>
      </c>
      <c r="E44" s="86" t="s">
        <v>1439</v>
      </c>
      <c r="F44" s="86" t="s">
        <v>1440</v>
      </c>
      <c r="G44" s="148">
        <v>0</v>
      </c>
    </row>
    <row r="45" spans="1:7" x14ac:dyDescent="0.25">
      <c r="A45" s="1"/>
      <c r="B45" s="86" t="s">
        <v>84</v>
      </c>
      <c r="C45" s="86" t="s">
        <v>990</v>
      </c>
      <c r="D45" s="86" t="s">
        <v>1480</v>
      </c>
      <c r="E45" s="86" t="s">
        <v>1439</v>
      </c>
      <c r="F45" s="86" t="s">
        <v>1440</v>
      </c>
      <c r="G45" s="148">
        <v>0</v>
      </c>
    </row>
    <row r="46" spans="1:7" x14ac:dyDescent="0.25">
      <c r="A46" s="1"/>
      <c r="B46" s="86" t="s">
        <v>99</v>
      </c>
      <c r="C46" s="86" t="s">
        <v>100</v>
      </c>
      <c r="D46" s="86" t="s">
        <v>1481</v>
      </c>
      <c r="E46" s="86" t="s">
        <v>1439</v>
      </c>
      <c r="F46" s="86" t="s">
        <v>1440</v>
      </c>
      <c r="G46" s="148">
        <v>0</v>
      </c>
    </row>
    <row r="47" spans="1:7" x14ac:dyDescent="0.25">
      <c r="A47" s="1"/>
      <c r="B47" s="86" t="s">
        <v>99</v>
      </c>
      <c r="C47" s="86" t="s">
        <v>100</v>
      </c>
      <c r="D47" s="86" t="s">
        <v>1481</v>
      </c>
      <c r="E47" s="86" t="s">
        <v>1464</v>
      </c>
      <c r="F47" s="86" t="s">
        <v>1440</v>
      </c>
      <c r="G47" s="148">
        <v>1079931.6259999999</v>
      </c>
    </row>
    <row r="48" spans="1:7" x14ac:dyDescent="0.25">
      <c r="A48" s="1"/>
      <c r="B48" s="86" t="s">
        <v>99</v>
      </c>
      <c r="C48" s="86" t="s">
        <v>100</v>
      </c>
      <c r="D48" s="86" t="s">
        <v>1482</v>
      </c>
      <c r="E48" s="86" t="s">
        <v>1439</v>
      </c>
      <c r="F48" s="86" t="s">
        <v>1440</v>
      </c>
      <c r="G48" s="148">
        <v>0</v>
      </c>
    </row>
    <row r="49" spans="1:7" x14ac:dyDescent="0.25">
      <c r="A49" s="1"/>
      <c r="B49" s="86" t="s">
        <v>99</v>
      </c>
      <c r="C49" s="86" t="s">
        <v>100</v>
      </c>
      <c r="D49" s="86" t="s">
        <v>1482</v>
      </c>
      <c r="E49" s="86" t="s">
        <v>1464</v>
      </c>
      <c r="F49" s="86" t="s">
        <v>1440</v>
      </c>
      <c r="G49" s="148">
        <v>1077739.189</v>
      </c>
    </row>
    <row r="50" spans="1:7" x14ac:dyDescent="0.25">
      <c r="A50" s="1"/>
      <c r="B50" s="86" t="s">
        <v>510</v>
      </c>
      <c r="C50" s="86" t="s">
        <v>994</v>
      </c>
      <c r="D50" s="86" t="s">
        <v>1483</v>
      </c>
      <c r="E50" s="86" t="s">
        <v>1484</v>
      </c>
      <c r="F50" s="86" t="s">
        <v>1440</v>
      </c>
      <c r="G50" s="148">
        <v>0</v>
      </c>
    </row>
    <row r="51" spans="1:7" x14ac:dyDescent="0.25">
      <c r="A51" s="1"/>
      <c r="B51" s="86" t="s">
        <v>510</v>
      </c>
      <c r="C51" s="86" t="s">
        <v>994</v>
      </c>
      <c r="D51" s="86" t="s">
        <v>1483</v>
      </c>
      <c r="E51" s="86" t="s">
        <v>1485</v>
      </c>
      <c r="F51" s="86" t="s">
        <v>1440</v>
      </c>
      <c r="G51" s="148">
        <v>0</v>
      </c>
    </row>
    <row r="52" spans="1:7" x14ac:dyDescent="0.25">
      <c r="A52" s="1"/>
      <c r="B52" s="86" t="s">
        <v>510</v>
      </c>
      <c r="C52" s="86" t="s">
        <v>994</v>
      </c>
      <c r="D52" s="86" t="s">
        <v>1483</v>
      </c>
      <c r="E52" s="86" t="s">
        <v>1486</v>
      </c>
      <c r="F52" s="86" t="s">
        <v>1440</v>
      </c>
      <c r="G52" s="148">
        <v>0</v>
      </c>
    </row>
    <row r="53" spans="1:7" x14ac:dyDescent="0.25">
      <c r="A53" s="1"/>
      <c r="B53" s="86" t="s">
        <v>510</v>
      </c>
      <c r="C53" s="86" t="s">
        <v>994</v>
      </c>
      <c r="D53" s="86" t="s">
        <v>1487</v>
      </c>
      <c r="E53" s="86" t="s">
        <v>1484</v>
      </c>
      <c r="F53" s="86" t="s">
        <v>1440</v>
      </c>
      <c r="G53" s="148">
        <v>0</v>
      </c>
    </row>
    <row r="54" spans="1:7" x14ac:dyDescent="0.25">
      <c r="A54" s="1"/>
      <c r="B54" s="86" t="s">
        <v>510</v>
      </c>
      <c r="C54" s="86" t="s">
        <v>994</v>
      </c>
      <c r="D54" s="86" t="s">
        <v>1487</v>
      </c>
      <c r="E54" s="86" t="s">
        <v>1485</v>
      </c>
      <c r="F54" s="86" t="s">
        <v>1440</v>
      </c>
      <c r="G54" s="148">
        <v>352400</v>
      </c>
    </row>
    <row r="55" spans="1:7" x14ac:dyDescent="0.25">
      <c r="A55" s="1"/>
      <c r="B55" s="86" t="s">
        <v>510</v>
      </c>
      <c r="C55" s="86" t="s">
        <v>994</v>
      </c>
      <c r="D55" s="86" t="s">
        <v>1487</v>
      </c>
      <c r="E55" s="86" t="s">
        <v>1486</v>
      </c>
      <c r="F55" s="86" t="s">
        <v>1440</v>
      </c>
      <c r="G55" s="148">
        <v>510.23</v>
      </c>
    </row>
    <row r="56" spans="1:7" x14ac:dyDescent="0.25">
      <c r="A56" s="1"/>
      <c r="B56" s="86" t="s">
        <v>482</v>
      </c>
      <c r="C56" s="86" t="s">
        <v>1000</v>
      </c>
      <c r="D56" s="86" t="s">
        <v>1000</v>
      </c>
      <c r="E56" s="86" t="s">
        <v>1439</v>
      </c>
      <c r="F56" s="86" t="s">
        <v>1440</v>
      </c>
      <c r="G56" s="148">
        <v>0</v>
      </c>
    </row>
    <row r="57" spans="1:7" x14ac:dyDescent="0.25">
      <c r="A57" s="1"/>
      <c r="B57" s="86" t="s">
        <v>482</v>
      </c>
      <c r="C57" s="86" t="s">
        <v>1001</v>
      </c>
      <c r="D57" s="86" t="s">
        <v>1001</v>
      </c>
      <c r="E57" s="86" t="s">
        <v>1439</v>
      </c>
      <c r="F57" s="86" t="s">
        <v>1440</v>
      </c>
      <c r="G57" s="148">
        <v>0</v>
      </c>
    </row>
    <row r="58" spans="1:7" x14ac:dyDescent="0.25">
      <c r="A58" s="1"/>
      <c r="B58" s="86" t="s">
        <v>107</v>
      </c>
      <c r="C58" s="86" t="s">
        <v>110</v>
      </c>
      <c r="D58" s="86" t="s">
        <v>1488</v>
      </c>
      <c r="E58" s="86" t="s">
        <v>1464</v>
      </c>
      <c r="F58" s="86" t="s">
        <v>1440</v>
      </c>
      <c r="G58" s="148">
        <v>820752.647</v>
      </c>
    </row>
    <row r="59" spans="1:7" x14ac:dyDescent="0.25">
      <c r="A59" s="1"/>
      <c r="B59" s="86" t="s">
        <v>107</v>
      </c>
      <c r="C59" s="86" t="s">
        <v>110</v>
      </c>
      <c r="D59" s="86" t="s">
        <v>1489</v>
      </c>
      <c r="E59" s="86" t="s">
        <v>1464</v>
      </c>
      <c r="F59" s="86" t="s">
        <v>1440</v>
      </c>
      <c r="G59" s="148">
        <v>1037778.204</v>
      </c>
    </row>
    <row r="60" spans="1:7" x14ac:dyDescent="0.25">
      <c r="A60" s="1"/>
      <c r="B60" s="86" t="s">
        <v>107</v>
      </c>
      <c r="C60" s="86" t="s">
        <v>110</v>
      </c>
      <c r="D60" s="86" t="s">
        <v>1490</v>
      </c>
      <c r="E60" s="86" t="s">
        <v>1464</v>
      </c>
      <c r="F60" s="86" t="s">
        <v>1440</v>
      </c>
      <c r="G60" s="148">
        <v>1036642.22</v>
      </c>
    </row>
    <row r="61" spans="1:7" x14ac:dyDescent="0.25">
      <c r="A61" s="1"/>
      <c r="B61" s="86" t="s">
        <v>107</v>
      </c>
      <c r="C61" s="86" t="s">
        <v>115</v>
      </c>
      <c r="D61" s="86" t="s">
        <v>1491</v>
      </c>
      <c r="E61" s="86" t="s">
        <v>1464</v>
      </c>
      <c r="F61" s="86" t="s">
        <v>1440</v>
      </c>
      <c r="G61" s="148">
        <v>1261274.652</v>
      </c>
    </row>
    <row r="62" spans="1:7" x14ac:dyDescent="0.25">
      <c r="A62" s="1"/>
      <c r="B62" s="86" t="s">
        <v>312</v>
      </c>
      <c r="C62" s="86" t="s">
        <v>1004</v>
      </c>
      <c r="D62" s="86" t="s">
        <v>1492</v>
      </c>
      <c r="E62" s="86" t="s">
        <v>1439</v>
      </c>
      <c r="F62" s="86" t="s">
        <v>1440</v>
      </c>
      <c r="G62" s="148">
        <v>0</v>
      </c>
    </row>
    <row r="63" spans="1:7" x14ac:dyDescent="0.25">
      <c r="A63" s="1"/>
      <c r="B63" s="86" t="s">
        <v>123</v>
      </c>
      <c r="C63" s="86" t="s">
        <v>1011</v>
      </c>
      <c r="D63" s="86" t="s">
        <v>1493</v>
      </c>
      <c r="E63" s="86" t="s">
        <v>1439</v>
      </c>
      <c r="F63" s="86" t="s">
        <v>1440</v>
      </c>
      <c r="G63" s="148">
        <v>0</v>
      </c>
    </row>
    <row r="64" spans="1:7" x14ac:dyDescent="0.25">
      <c r="A64" s="1"/>
      <c r="B64" s="86" t="s">
        <v>123</v>
      </c>
      <c r="C64" s="86" t="s">
        <v>1011</v>
      </c>
      <c r="D64" s="86" t="s">
        <v>1493</v>
      </c>
      <c r="E64" s="86" t="s">
        <v>1464</v>
      </c>
      <c r="F64" s="86" t="s">
        <v>1440</v>
      </c>
      <c r="G64" s="148">
        <v>0</v>
      </c>
    </row>
    <row r="65" spans="1:7" x14ac:dyDescent="0.25">
      <c r="A65" s="1"/>
      <c r="B65" s="86" t="s">
        <v>123</v>
      </c>
      <c r="C65" s="86" t="s">
        <v>1011</v>
      </c>
      <c r="D65" s="86" t="s">
        <v>1012</v>
      </c>
      <c r="E65" s="86" t="s">
        <v>1439</v>
      </c>
      <c r="F65" s="86" t="s">
        <v>1440</v>
      </c>
      <c r="G65" s="148">
        <v>0</v>
      </c>
    </row>
    <row r="66" spans="1:7" x14ac:dyDescent="0.25">
      <c r="A66" s="1"/>
      <c r="B66" s="86" t="s">
        <v>123</v>
      </c>
      <c r="C66" s="86" t="s">
        <v>1011</v>
      </c>
      <c r="D66" s="86" t="s">
        <v>1012</v>
      </c>
      <c r="E66" s="86" t="s">
        <v>1464</v>
      </c>
      <c r="F66" s="86" t="s">
        <v>1440</v>
      </c>
      <c r="G66" s="148">
        <v>0</v>
      </c>
    </row>
    <row r="67" spans="1:7" x14ac:dyDescent="0.25">
      <c r="A67" s="1"/>
      <c r="B67" s="86" t="s">
        <v>123</v>
      </c>
      <c r="C67" s="86" t="s">
        <v>1011</v>
      </c>
      <c r="D67" s="86" t="s">
        <v>1494</v>
      </c>
      <c r="E67" s="86" t="s">
        <v>1439</v>
      </c>
      <c r="F67" s="86" t="s">
        <v>1440</v>
      </c>
      <c r="G67" s="148">
        <v>0</v>
      </c>
    </row>
    <row r="68" spans="1:7" x14ac:dyDescent="0.25">
      <c r="A68" s="1"/>
      <c r="B68" s="86" t="s">
        <v>123</v>
      </c>
      <c r="C68" s="86" t="s">
        <v>1011</v>
      </c>
      <c r="D68" s="86" t="s">
        <v>1494</v>
      </c>
      <c r="E68" s="86" t="s">
        <v>1464</v>
      </c>
      <c r="F68" s="86" t="s">
        <v>1440</v>
      </c>
      <c r="G68" s="148">
        <v>0</v>
      </c>
    </row>
    <row r="69" spans="1:7" x14ac:dyDescent="0.25">
      <c r="A69" s="1"/>
      <c r="B69" s="86" t="s">
        <v>123</v>
      </c>
      <c r="C69" s="86" t="s">
        <v>1014</v>
      </c>
      <c r="D69" s="86" t="s">
        <v>1495</v>
      </c>
      <c r="E69" s="86" t="s">
        <v>1464</v>
      </c>
      <c r="F69" s="86" t="s">
        <v>1440</v>
      </c>
      <c r="G69" s="148">
        <v>0</v>
      </c>
    </row>
    <row r="70" spans="1:7" x14ac:dyDescent="0.25">
      <c r="A70" s="1"/>
      <c r="B70" s="86" t="s">
        <v>123</v>
      </c>
      <c r="C70" s="86" t="s">
        <v>128</v>
      </c>
      <c r="D70" s="86" t="s">
        <v>128</v>
      </c>
      <c r="E70" s="86" t="s">
        <v>1464</v>
      </c>
      <c r="F70" s="86" t="s">
        <v>1440</v>
      </c>
      <c r="G70" s="148">
        <v>1761541</v>
      </c>
    </row>
    <row r="71" spans="1:7" x14ac:dyDescent="0.25">
      <c r="A71" s="1"/>
      <c r="B71" s="86" t="s">
        <v>123</v>
      </c>
      <c r="C71" s="86" t="s">
        <v>128</v>
      </c>
      <c r="D71" s="86" t="s">
        <v>1496</v>
      </c>
      <c r="E71" s="86" t="s">
        <v>1439</v>
      </c>
      <c r="F71" s="86" t="s">
        <v>1440</v>
      </c>
      <c r="G71" s="148">
        <v>0</v>
      </c>
    </row>
    <row r="72" spans="1:7" x14ac:dyDescent="0.25">
      <c r="A72" s="1"/>
      <c r="B72" s="86" t="s">
        <v>123</v>
      </c>
      <c r="C72" s="86" t="s">
        <v>128</v>
      </c>
      <c r="D72" s="86" t="s">
        <v>1497</v>
      </c>
      <c r="E72" s="86" t="s">
        <v>1439</v>
      </c>
      <c r="F72" s="86" t="s">
        <v>1440</v>
      </c>
      <c r="G72" s="148">
        <v>0</v>
      </c>
    </row>
    <row r="73" spans="1:7" x14ac:dyDescent="0.25">
      <c r="A73" s="1"/>
      <c r="B73" s="86" t="s">
        <v>496</v>
      </c>
      <c r="C73" s="86" t="s">
        <v>918</v>
      </c>
      <c r="D73" s="86" t="s">
        <v>1498</v>
      </c>
      <c r="E73" s="86" t="s">
        <v>1499</v>
      </c>
      <c r="F73" s="86" t="s">
        <v>1440</v>
      </c>
      <c r="G73" s="148">
        <v>19290.05</v>
      </c>
    </row>
    <row r="74" spans="1:7" x14ac:dyDescent="0.25">
      <c r="A74" s="1"/>
      <c r="B74" s="86" t="s">
        <v>496</v>
      </c>
      <c r="C74" s="86" t="s">
        <v>918</v>
      </c>
      <c r="D74" s="86" t="s">
        <v>1500</v>
      </c>
      <c r="E74" s="86" t="s">
        <v>1499</v>
      </c>
      <c r="F74" s="86" t="s">
        <v>1440</v>
      </c>
      <c r="G74" s="148">
        <v>23432.32</v>
      </c>
    </row>
    <row r="75" spans="1:7" x14ac:dyDescent="0.25">
      <c r="A75" s="1"/>
      <c r="B75" s="86" t="s">
        <v>496</v>
      </c>
      <c r="C75" s="86" t="s">
        <v>918</v>
      </c>
      <c r="D75" s="86" t="s">
        <v>1501</v>
      </c>
      <c r="E75" s="86" t="s">
        <v>1499</v>
      </c>
      <c r="F75" s="86" t="s">
        <v>1440</v>
      </c>
      <c r="G75" s="148">
        <v>23432.32</v>
      </c>
    </row>
    <row r="76" spans="1:7" x14ac:dyDescent="0.25">
      <c r="A76" s="1"/>
      <c r="B76" s="86" t="s">
        <v>496</v>
      </c>
      <c r="C76" s="86" t="s">
        <v>1021</v>
      </c>
      <c r="D76" s="86" t="s">
        <v>1502</v>
      </c>
      <c r="E76" s="86" t="s">
        <v>1499</v>
      </c>
      <c r="F76" s="86" t="s">
        <v>1440</v>
      </c>
      <c r="G76" s="148">
        <v>20519.29</v>
      </c>
    </row>
    <row r="77" spans="1:7" x14ac:dyDescent="0.25">
      <c r="A77" s="1"/>
      <c r="B77" s="86" t="s">
        <v>496</v>
      </c>
      <c r="C77" s="86" t="s">
        <v>1021</v>
      </c>
      <c r="D77" s="86" t="s">
        <v>1503</v>
      </c>
      <c r="E77" s="86" t="s">
        <v>1499</v>
      </c>
      <c r="F77" s="86" t="s">
        <v>1440</v>
      </c>
      <c r="G77" s="148">
        <v>20823.39</v>
      </c>
    </row>
    <row r="78" spans="1:7" x14ac:dyDescent="0.25">
      <c r="A78" s="1"/>
      <c r="B78" s="86" t="s">
        <v>496</v>
      </c>
      <c r="C78" s="86" t="s">
        <v>1022</v>
      </c>
      <c r="D78" s="86" t="s">
        <v>1504</v>
      </c>
      <c r="E78" s="86" t="s">
        <v>1499</v>
      </c>
      <c r="F78" s="86" t="s">
        <v>1440</v>
      </c>
      <c r="G78" s="148">
        <v>18438.55</v>
      </c>
    </row>
    <row r="79" spans="1:7" x14ac:dyDescent="0.25">
      <c r="A79" s="1"/>
      <c r="B79" s="86" t="s">
        <v>496</v>
      </c>
      <c r="C79" s="86" t="s">
        <v>1022</v>
      </c>
      <c r="D79" s="86" t="s">
        <v>1505</v>
      </c>
      <c r="E79" s="86" t="s">
        <v>1499</v>
      </c>
      <c r="F79" s="86" t="s">
        <v>1440</v>
      </c>
      <c r="G79" s="148">
        <v>11002.31</v>
      </c>
    </row>
    <row r="80" spans="1:7" x14ac:dyDescent="0.25">
      <c r="A80" s="1"/>
      <c r="B80" s="86" t="s">
        <v>496</v>
      </c>
      <c r="C80" s="86" t="s">
        <v>1023</v>
      </c>
      <c r="D80" s="86" t="s">
        <v>1506</v>
      </c>
      <c r="E80" s="86" t="s">
        <v>1499</v>
      </c>
      <c r="F80" s="86" t="s">
        <v>1440</v>
      </c>
      <c r="G80" s="148">
        <v>12782.71</v>
      </c>
    </row>
    <row r="81" spans="1:7" x14ac:dyDescent="0.25">
      <c r="A81" s="1"/>
      <c r="B81" s="86" t="s">
        <v>496</v>
      </c>
      <c r="C81" s="86" t="s">
        <v>1023</v>
      </c>
      <c r="D81" s="86" t="s">
        <v>1507</v>
      </c>
      <c r="E81" s="86" t="s">
        <v>1499</v>
      </c>
      <c r="F81" s="86" t="s">
        <v>1440</v>
      </c>
      <c r="G81" s="148">
        <v>12931.4</v>
      </c>
    </row>
    <row r="82" spans="1:7" ht="25.5" x14ac:dyDescent="0.25">
      <c r="A82" s="1"/>
      <c r="B82" s="86" t="s">
        <v>339</v>
      </c>
      <c r="C82" s="86" t="s">
        <v>1024</v>
      </c>
      <c r="D82" s="86" t="s">
        <v>556</v>
      </c>
      <c r="E82" s="86" t="s">
        <v>1439</v>
      </c>
      <c r="F82" s="86" t="s">
        <v>1440</v>
      </c>
      <c r="G82" s="148">
        <v>0</v>
      </c>
    </row>
    <row r="83" spans="1:7" ht="25.5" x14ac:dyDescent="0.25">
      <c r="A83" s="1"/>
      <c r="B83" s="86" t="s">
        <v>339</v>
      </c>
      <c r="C83" s="86" t="s">
        <v>1024</v>
      </c>
      <c r="D83" s="86" t="s">
        <v>557</v>
      </c>
      <c r="E83" s="86" t="s">
        <v>1439</v>
      </c>
      <c r="F83" s="86" t="s">
        <v>1440</v>
      </c>
      <c r="G83" s="148">
        <v>0</v>
      </c>
    </row>
    <row r="84" spans="1:7" x14ac:dyDescent="0.25">
      <c r="A84" s="1"/>
      <c r="B84" s="86" t="s">
        <v>140</v>
      </c>
      <c r="C84" s="86" t="s">
        <v>141</v>
      </c>
      <c r="D84" s="86" t="s">
        <v>1508</v>
      </c>
      <c r="E84" s="86" t="s">
        <v>1439</v>
      </c>
      <c r="F84" s="86" t="s">
        <v>1440</v>
      </c>
      <c r="G84" s="148">
        <v>0</v>
      </c>
    </row>
    <row r="85" spans="1:7" x14ac:dyDescent="0.25">
      <c r="A85" s="1"/>
      <c r="B85" s="86" t="s">
        <v>140</v>
      </c>
      <c r="C85" s="86" t="s">
        <v>141</v>
      </c>
      <c r="D85" s="86" t="s">
        <v>1509</v>
      </c>
      <c r="E85" s="86" t="s">
        <v>1439</v>
      </c>
      <c r="F85" s="86" t="s">
        <v>1440</v>
      </c>
      <c r="G85" s="148">
        <v>0</v>
      </c>
    </row>
    <row r="86" spans="1:7" x14ac:dyDescent="0.25">
      <c r="A86" s="1"/>
      <c r="B86" s="86" t="s">
        <v>140</v>
      </c>
      <c r="C86" s="86" t="s">
        <v>141</v>
      </c>
      <c r="D86" s="86" t="s">
        <v>1510</v>
      </c>
      <c r="E86" s="86" t="s">
        <v>1439</v>
      </c>
      <c r="F86" s="86" t="s">
        <v>1440</v>
      </c>
      <c r="G86" s="148">
        <v>0</v>
      </c>
    </row>
    <row r="87" spans="1:7" x14ac:dyDescent="0.25">
      <c r="A87" s="1"/>
      <c r="B87" s="86" t="s">
        <v>140</v>
      </c>
      <c r="C87" s="86" t="s">
        <v>141</v>
      </c>
      <c r="D87" s="86" t="s">
        <v>1511</v>
      </c>
      <c r="E87" s="86" t="s">
        <v>1439</v>
      </c>
      <c r="F87" s="86" t="s">
        <v>1440</v>
      </c>
      <c r="G87" s="148">
        <v>0</v>
      </c>
    </row>
    <row r="88" spans="1:7" x14ac:dyDescent="0.25">
      <c r="A88" s="1"/>
      <c r="B88" s="86" t="s">
        <v>511</v>
      </c>
      <c r="C88" s="86" t="s">
        <v>922</v>
      </c>
      <c r="D88" s="86" t="s">
        <v>1512</v>
      </c>
      <c r="E88" s="86" t="s">
        <v>1439</v>
      </c>
      <c r="F88" s="86" t="s">
        <v>1440</v>
      </c>
      <c r="G88" s="148">
        <v>0</v>
      </c>
    </row>
    <row r="89" spans="1:7" x14ac:dyDescent="0.25">
      <c r="A89" s="1"/>
      <c r="B89" s="86" t="s">
        <v>511</v>
      </c>
      <c r="C89" s="86" t="s">
        <v>922</v>
      </c>
      <c r="D89" s="86" t="s">
        <v>1512</v>
      </c>
      <c r="E89" s="86" t="s">
        <v>1464</v>
      </c>
      <c r="F89" s="86" t="s">
        <v>1440</v>
      </c>
      <c r="G89" s="148">
        <v>196325.46799999999</v>
      </c>
    </row>
    <row r="90" spans="1:7" x14ac:dyDescent="0.25">
      <c r="A90" s="1"/>
      <c r="B90" s="86" t="s">
        <v>404</v>
      </c>
      <c r="C90" s="86" t="s">
        <v>1029</v>
      </c>
      <c r="D90" s="86" t="s">
        <v>1030</v>
      </c>
      <c r="E90" s="86" t="s">
        <v>1439</v>
      </c>
      <c r="F90" s="86" t="s">
        <v>1440</v>
      </c>
      <c r="G90" s="148">
        <v>0</v>
      </c>
    </row>
    <row r="91" spans="1:7" x14ac:dyDescent="0.25">
      <c r="A91" s="1"/>
      <c r="B91" s="86" t="s">
        <v>404</v>
      </c>
      <c r="C91" s="86" t="s">
        <v>1029</v>
      </c>
      <c r="D91" s="86" t="s">
        <v>1513</v>
      </c>
      <c r="E91" s="86" t="s">
        <v>1439</v>
      </c>
      <c r="F91" s="86" t="s">
        <v>1440</v>
      </c>
      <c r="G91" s="148">
        <v>0</v>
      </c>
    </row>
    <row r="92" spans="1:7" x14ac:dyDescent="0.25">
      <c r="A92" s="1"/>
      <c r="B92" s="86" t="s">
        <v>404</v>
      </c>
      <c r="C92" s="86" t="s">
        <v>1029</v>
      </c>
      <c r="D92" s="86" t="s">
        <v>1513</v>
      </c>
      <c r="E92" s="86" t="s">
        <v>1442</v>
      </c>
      <c r="F92" s="86" t="s">
        <v>1440</v>
      </c>
      <c r="G92" s="148">
        <v>0</v>
      </c>
    </row>
    <row r="93" spans="1:7" x14ac:dyDescent="0.25">
      <c r="A93" s="1"/>
      <c r="B93" s="86" t="s">
        <v>404</v>
      </c>
      <c r="C93" s="86" t="s">
        <v>1029</v>
      </c>
      <c r="D93" s="86" t="s">
        <v>1514</v>
      </c>
      <c r="E93" s="86" t="s">
        <v>1439</v>
      </c>
      <c r="F93" s="86" t="s">
        <v>1440</v>
      </c>
      <c r="G93" s="148">
        <v>0</v>
      </c>
    </row>
    <row r="94" spans="1:7" x14ac:dyDescent="0.25">
      <c r="A94" s="1"/>
      <c r="B94" s="86" t="s">
        <v>404</v>
      </c>
      <c r="C94" s="86" t="s">
        <v>1029</v>
      </c>
      <c r="D94" s="86" t="s">
        <v>1514</v>
      </c>
      <c r="E94" s="86" t="s">
        <v>1442</v>
      </c>
      <c r="F94" s="86" t="s">
        <v>1440</v>
      </c>
      <c r="G94" s="148">
        <v>0</v>
      </c>
    </row>
    <row r="95" spans="1:7" x14ac:dyDescent="0.25">
      <c r="A95" s="1"/>
      <c r="B95" s="86" t="s">
        <v>404</v>
      </c>
      <c r="C95" s="86" t="s">
        <v>1029</v>
      </c>
      <c r="D95" s="86" t="s">
        <v>1515</v>
      </c>
      <c r="E95" s="86" t="s">
        <v>1439</v>
      </c>
      <c r="F95" s="86" t="s">
        <v>1440</v>
      </c>
      <c r="G95" s="148">
        <v>0</v>
      </c>
    </row>
    <row r="96" spans="1:7" x14ac:dyDescent="0.25">
      <c r="A96" s="1"/>
      <c r="B96" s="86" t="s">
        <v>404</v>
      </c>
      <c r="C96" s="86" t="s">
        <v>1029</v>
      </c>
      <c r="D96" s="86" t="s">
        <v>1515</v>
      </c>
      <c r="E96" s="86" t="s">
        <v>1442</v>
      </c>
      <c r="F96" s="86" t="s">
        <v>1440</v>
      </c>
      <c r="G96" s="148">
        <v>0</v>
      </c>
    </row>
    <row r="97" spans="1:7" x14ac:dyDescent="0.25">
      <c r="A97" s="1"/>
      <c r="B97" s="86" t="s">
        <v>146</v>
      </c>
      <c r="C97" s="86" t="s">
        <v>1036</v>
      </c>
      <c r="D97" s="86" t="s">
        <v>609</v>
      </c>
      <c r="E97" s="86" t="s">
        <v>1464</v>
      </c>
      <c r="F97" s="86" t="s">
        <v>1440</v>
      </c>
      <c r="G97" s="148">
        <v>1123070</v>
      </c>
    </row>
    <row r="98" spans="1:7" x14ac:dyDescent="0.25">
      <c r="A98" s="1"/>
      <c r="B98" s="86" t="s">
        <v>149</v>
      </c>
      <c r="C98" s="86" t="s">
        <v>1037</v>
      </c>
      <c r="D98" s="86" t="s">
        <v>1516</v>
      </c>
      <c r="E98" s="86" t="s">
        <v>1464</v>
      </c>
      <c r="F98" s="86" t="s">
        <v>1440</v>
      </c>
      <c r="G98" s="148">
        <v>0</v>
      </c>
    </row>
    <row r="99" spans="1:7" x14ac:dyDescent="0.25">
      <c r="A99" s="1"/>
      <c r="B99" s="86" t="s">
        <v>149</v>
      </c>
      <c r="C99" s="86" t="s">
        <v>1037</v>
      </c>
      <c r="D99" s="86" t="s">
        <v>1517</v>
      </c>
      <c r="E99" s="86" t="s">
        <v>1464</v>
      </c>
      <c r="F99" s="86" t="s">
        <v>1440</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462</v>
      </c>
      <c r="C6" s="204" t="s">
        <v>1518</v>
      </c>
      <c r="D6" s="204"/>
      <c r="E6" s="204"/>
      <c r="F6" s="204"/>
      <c r="G6" s="204"/>
      <c r="H6" s="204"/>
      <c r="I6" s="204"/>
      <c r="J6" s="204"/>
      <c r="K6" s="204"/>
      <c r="L6" s="204"/>
      <c r="M6" s="204"/>
      <c r="N6" s="204"/>
      <c r="O6" s="204"/>
      <c r="P6" s="204"/>
      <c r="Q6" s="204"/>
    </row>
    <row r="7" spans="1:17" ht="39.950000000000003" customHeight="1" x14ac:dyDescent="0.25">
      <c r="A7" s="1"/>
      <c r="B7" s="204"/>
      <c r="C7" s="3" t="s">
        <v>246</v>
      </c>
      <c r="D7" s="3" t="s">
        <v>80</v>
      </c>
      <c r="E7" s="3" t="s">
        <v>84</v>
      </c>
      <c r="F7" s="3" t="s">
        <v>84</v>
      </c>
      <c r="G7" s="3" t="s">
        <v>99</v>
      </c>
      <c r="H7" s="3" t="s">
        <v>510</v>
      </c>
      <c r="I7" s="3" t="s">
        <v>107</v>
      </c>
      <c r="J7" s="3" t="s">
        <v>107</v>
      </c>
      <c r="K7" s="3" t="s">
        <v>123</v>
      </c>
      <c r="L7" s="3" t="s">
        <v>123</v>
      </c>
      <c r="M7" s="3" t="s">
        <v>123</v>
      </c>
      <c r="N7" s="3" t="s">
        <v>123</v>
      </c>
      <c r="O7" s="3" t="s">
        <v>511</v>
      </c>
      <c r="P7" s="3" t="s">
        <v>146</v>
      </c>
      <c r="Q7" s="3" t="s">
        <v>149</v>
      </c>
    </row>
    <row r="8" spans="1:17" ht="39.950000000000003" customHeight="1" x14ac:dyDescent="0.25">
      <c r="A8" s="1"/>
      <c r="B8" s="204"/>
      <c r="C8" s="3" t="s">
        <v>17</v>
      </c>
      <c r="D8" s="3" t="s">
        <v>134</v>
      </c>
      <c r="E8" s="3" t="s">
        <v>1519</v>
      </c>
      <c r="F8" s="3" t="s">
        <v>1520</v>
      </c>
      <c r="G8" s="3" t="s">
        <v>1521</v>
      </c>
      <c r="H8" s="3" t="s">
        <v>1522</v>
      </c>
      <c r="I8" s="3" t="s">
        <v>110</v>
      </c>
      <c r="J8" s="3" t="s">
        <v>115</v>
      </c>
      <c r="K8" s="3" t="s">
        <v>1523</v>
      </c>
      <c r="L8" s="3" t="s">
        <v>1524</v>
      </c>
      <c r="M8" s="3" t="s">
        <v>125</v>
      </c>
      <c r="N8" s="3" t="s">
        <v>1525</v>
      </c>
      <c r="O8" s="3" t="s">
        <v>991</v>
      </c>
      <c r="P8" s="3" t="s">
        <v>991</v>
      </c>
      <c r="Q8" s="3" t="s">
        <v>1526</v>
      </c>
    </row>
    <row r="9" spans="1:17" x14ac:dyDescent="0.25">
      <c r="A9" s="1"/>
      <c r="B9" s="149" t="s">
        <v>174</v>
      </c>
      <c r="C9" s="147">
        <v>866.4</v>
      </c>
      <c r="D9" s="147">
        <v>1794.8</v>
      </c>
      <c r="E9" s="147">
        <v>87.15</v>
      </c>
      <c r="F9" s="147">
        <v>87.15</v>
      </c>
      <c r="G9" s="147">
        <v>4474.7</v>
      </c>
      <c r="H9" s="147">
        <v>501.12</v>
      </c>
      <c r="I9" s="147">
        <v>8262</v>
      </c>
      <c r="J9" s="147">
        <v>22917</v>
      </c>
      <c r="K9" s="147">
        <v>4172.27135</v>
      </c>
      <c r="L9" s="147">
        <v>4432.2261799999997</v>
      </c>
      <c r="M9" s="147">
        <v>4427.0202600000002</v>
      </c>
      <c r="N9" s="147">
        <v>4433.6135899999999</v>
      </c>
      <c r="O9" s="147">
        <v>2700</v>
      </c>
      <c r="P9" s="147">
        <v>6650.3</v>
      </c>
      <c r="Q9" s="147">
        <v>5356.7</v>
      </c>
    </row>
    <row r="10" spans="1:17" x14ac:dyDescent="0.25">
      <c r="A10" s="1"/>
      <c r="B10" s="149" t="s">
        <v>1527</v>
      </c>
      <c r="C10" s="147">
        <v>866.8</v>
      </c>
      <c r="D10" s="147">
        <v>1795.81</v>
      </c>
      <c r="E10" s="147">
        <v>89.18</v>
      </c>
      <c r="F10" s="147">
        <v>89.18</v>
      </c>
      <c r="G10" s="147">
        <v>4481.6000000000004</v>
      </c>
      <c r="H10" s="147">
        <v>505.04</v>
      </c>
      <c r="I10" s="147">
        <v>8524</v>
      </c>
      <c r="J10" s="147">
        <v>22736</v>
      </c>
      <c r="K10" s="147">
        <v>4227.5077799999999</v>
      </c>
      <c r="L10" s="147">
        <v>4465.9885400000003</v>
      </c>
      <c r="M10" s="147">
        <v>4460.97336</v>
      </c>
      <c r="N10" s="147">
        <v>4467.4152400000003</v>
      </c>
      <c r="O10" s="147">
        <v>2690</v>
      </c>
      <c r="P10" s="147">
        <v>6649.1</v>
      </c>
      <c r="Q10" s="147">
        <v>5829.3</v>
      </c>
    </row>
    <row r="11" spans="1:17" x14ac:dyDescent="0.25">
      <c r="A11" s="1"/>
      <c r="B11" s="149" t="s">
        <v>1528</v>
      </c>
      <c r="C11" s="147">
        <v>866.8</v>
      </c>
      <c r="D11" s="147">
        <v>1780.53</v>
      </c>
      <c r="E11" s="147">
        <v>91.33</v>
      </c>
      <c r="F11" s="147">
        <v>91.33</v>
      </c>
      <c r="G11" s="147">
        <v>4474.7</v>
      </c>
      <c r="H11" s="147">
        <v>504.06</v>
      </c>
      <c r="I11" s="147">
        <v>8786</v>
      </c>
      <c r="J11" s="147">
        <v>22780</v>
      </c>
      <c r="K11" s="147">
        <v>4345.4002399999999</v>
      </c>
      <c r="L11" s="147">
        <v>4521.1463899999999</v>
      </c>
      <c r="M11" s="147">
        <v>4516.9857000000002</v>
      </c>
      <c r="N11" s="147">
        <v>4523.1224099999999</v>
      </c>
      <c r="O11" s="147">
        <v>2700</v>
      </c>
      <c r="P11" s="147">
        <v>6649.9</v>
      </c>
      <c r="Q11" s="147">
        <v>6802.1260000000002</v>
      </c>
    </row>
    <row r="12" spans="1:17" x14ac:dyDescent="0.25">
      <c r="A12" s="1"/>
      <c r="B12" s="149" t="s">
        <v>1529</v>
      </c>
      <c r="C12" s="147">
        <v>867.8</v>
      </c>
      <c r="D12" s="147">
        <v>1781.31</v>
      </c>
      <c r="E12" s="147">
        <v>93.2</v>
      </c>
      <c r="F12" s="147">
        <v>93.2</v>
      </c>
      <c r="G12" s="147">
        <v>4474.7</v>
      </c>
      <c r="H12" s="147">
        <v>502.1</v>
      </c>
      <c r="I12" s="147">
        <v>9049</v>
      </c>
      <c r="J12" s="147">
        <v>23327</v>
      </c>
      <c r="K12" s="147">
        <v>4371.5461699999996</v>
      </c>
      <c r="L12" s="147">
        <v>4538.8126400000001</v>
      </c>
      <c r="M12" s="147">
        <v>4534.1789200000003</v>
      </c>
      <c r="N12" s="147">
        <v>4540.4357900000005</v>
      </c>
      <c r="O12" s="147">
        <v>2700</v>
      </c>
      <c r="P12" s="147">
        <v>6649.9</v>
      </c>
      <c r="Q12" s="147">
        <v>6801.9629999999997</v>
      </c>
    </row>
    <row r="13" spans="1:17" x14ac:dyDescent="0.25">
      <c r="A13" s="1"/>
      <c r="B13" s="149" t="s">
        <v>1530</v>
      </c>
      <c r="C13" s="147">
        <v>868.8</v>
      </c>
      <c r="D13" s="147">
        <v>1780.67</v>
      </c>
      <c r="E13" s="147">
        <v>94.66</v>
      </c>
      <c r="F13" s="147">
        <v>94.66</v>
      </c>
      <c r="G13" s="147">
        <v>4474.7</v>
      </c>
      <c r="H13" s="147">
        <v>504.06</v>
      </c>
      <c r="I13" s="147">
        <v>9297</v>
      </c>
      <c r="J13" s="147">
        <v>23289</v>
      </c>
      <c r="K13" s="147">
        <v>4363.89084</v>
      </c>
      <c r="L13" s="147">
        <v>4531.1572999999999</v>
      </c>
      <c r="M13" s="147">
        <v>4526.71738</v>
      </c>
      <c r="N13" s="147">
        <v>4533.1337000000003</v>
      </c>
      <c r="O13" s="147">
        <v>2700</v>
      </c>
      <c r="P13" s="147">
        <v>6649.9</v>
      </c>
      <c r="Q13" s="147">
        <v>6801.7110000000002</v>
      </c>
    </row>
    <row r="14" spans="1:17" x14ac:dyDescent="0.25">
      <c r="A14" s="1"/>
      <c r="B14" s="149" t="s">
        <v>1531</v>
      </c>
      <c r="C14" s="147">
        <v>869.3</v>
      </c>
      <c r="D14" s="147">
        <v>1780.76</v>
      </c>
      <c r="E14" s="147">
        <v>95.32</v>
      </c>
      <c r="F14" s="147">
        <v>95.32</v>
      </c>
      <c r="G14" s="147">
        <v>4474.7</v>
      </c>
      <c r="H14" s="147">
        <v>505.04</v>
      </c>
      <c r="I14" s="147">
        <v>9410</v>
      </c>
      <c r="J14" s="147">
        <v>22679</v>
      </c>
      <c r="K14" s="147">
        <v>4288.1618500000004</v>
      </c>
      <c r="L14" s="147">
        <v>4493.2731599999997</v>
      </c>
      <c r="M14" s="147">
        <v>4488.5471299999999</v>
      </c>
      <c r="N14" s="147">
        <v>4495.2102699999996</v>
      </c>
      <c r="O14" s="147">
        <v>2690</v>
      </c>
      <c r="P14" s="147">
        <v>6650.3</v>
      </c>
      <c r="Q14" s="147">
        <v>6801.6549999999997</v>
      </c>
    </row>
    <row r="15" spans="1:17" x14ac:dyDescent="0.25">
      <c r="A15" s="1"/>
      <c r="B15" s="149" t="s">
        <v>211</v>
      </c>
      <c r="C15" s="147">
        <v>868.9</v>
      </c>
      <c r="D15" s="147">
        <v>1782.28</v>
      </c>
      <c r="E15" s="147">
        <v>94.91</v>
      </c>
      <c r="F15" s="147">
        <v>94.91</v>
      </c>
      <c r="G15" s="147">
        <v>4485.5</v>
      </c>
      <c r="H15" s="147">
        <v>506.02</v>
      </c>
      <c r="I15" s="147">
        <v>9346</v>
      </c>
      <c r="J15" s="147">
        <v>22712</v>
      </c>
      <c r="K15" s="147">
        <v>4217.0257600000004</v>
      </c>
      <c r="L15" s="147">
        <v>4448.1258399999997</v>
      </c>
      <c r="M15" s="147">
        <v>4443.5642200000002</v>
      </c>
      <c r="N15" s="147">
        <v>4449.8664900000003</v>
      </c>
      <c r="O15" s="147">
        <v>2690</v>
      </c>
      <c r="P15" s="147">
        <v>6645.6</v>
      </c>
      <c r="Q15" s="147">
        <v>6801.3739999999998</v>
      </c>
    </row>
    <row r="16" spans="1:17" x14ac:dyDescent="0.25">
      <c r="A16" s="1"/>
      <c r="B16" s="149" t="s">
        <v>1532</v>
      </c>
      <c r="C16" s="147">
        <v>870.8</v>
      </c>
      <c r="D16" s="147">
        <v>1781.87</v>
      </c>
      <c r="E16" s="147">
        <v>93.26</v>
      </c>
      <c r="F16" s="147">
        <v>93.26</v>
      </c>
      <c r="G16" s="147">
        <v>4480.6000000000004</v>
      </c>
      <c r="H16" s="147">
        <v>502.1</v>
      </c>
      <c r="I16" s="147">
        <v>9283</v>
      </c>
      <c r="J16" s="147">
        <v>22706</v>
      </c>
      <c r="K16" s="147">
        <v>4122.6882900000001</v>
      </c>
      <c r="L16" s="147">
        <v>4383.1535299999996</v>
      </c>
      <c r="M16" s="147">
        <v>4378.5766599999997</v>
      </c>
      <c r="N16" s="147">
        <v>4384.8548899999996</v>
      </c>
      <c r="O16" s="147">
        <v>2670</v>
      </c>
      <c r="P16" s="147">
        <v>6649.5</v>
      </c>
      <c r="Q16" s="147">
        <v>6801.1580000000004</v>
      </c>
    </row>
    <row r="17" spans="1:17" x14ac:dyDescent="0.25">
      <c r="A17" s="1"/>
      <c r="B17" s="149" t="s">
        <v>326</v>
      </c>
      <c r="C17" s="147">
        <v>868.9</v>
      </c>
      <c r="D17" s="147">
        <v>1782.07</v>
      </c>
      <c r="E17" s="147">
        <v>91.51</v>
      </c>
      <c r="F17" s="147">
        <v>91.51</v>
      </c>
      <c r="G17" s="147">
        <v>4466.3</v>
      </c>
      <c r="H17" s="147">
        <v>503.08</v>
      </c>
      <c r="I17" s="147">
        <v>9195</v>
      </c>
      <c r="J17" s="147">
        <v>22890</v>
      </c>
      <c r="K17" s="147">
        <v>3982.6538099999998</v>
      </c>
      <c r="L17" s="147">
        <v>4348.2135799999996</v>
      </c>
      <c r="M17" s="147">
        <v>4344.7318999999998</v>
      </c>
      <c r="N17" s="147">
        <v>4350.2292600000001</v>
      </c>
      <c r="O17" s="147">
        <v>2660</v>
      </c>
      <c r="P17" s="147">
        <v>6654.2</v>
      </c>
      <c r="Q17" s="147">
        <v>6801.0219999999999</v>
      </c>
    </row>
    <row r="18" spans="1:17" x14ac:dyDescent="0.25">
      <c r="A18" s="1"/>
      <c r="B18" s="149" t="s">
        <v>1533</v>
      </c>
      <c r="C18" s="147">
        <v>797.4</v>
      </c>
      <c r="D18" s="147">
        <v>1782.22</v>
      </c>
      <c r="E18" s="147">
        <v>90.02</v>
      </c>
      <c r="F18" s="147">
        <v>90.02</v>
      </c>
      <c r="G18" s="147">
        <v>4459.8</v>
      </c>
      <c r="H18" s="147">
        <v>504.06</v>
      </c>
      <c r="I18" s="147">
        <v>8993</v>
      </c>
      <c r="J18" s="147">
        <v>22698</v>
      </c>
      <c r="K18" s="147">
        <v>3922.4708599999999</v>
      </c>
      <c r="L18" s="147">
        <v>4307.7773999999999</v>
      </c>
      <c r="M18" s="147">
        <v>4307.4260700000004</v>
      </c>
      <c r="N18" s="147">
        <v>4310.7746100000004</v>
      </c>
      <c r="O18" s="147">
        <v>2630</v>
      </c>
      <c r="P18" s="147">
        <v>6641.3</v>
      </c>
      <c r="Q18" s="147">
        <v>6800.6289999999999</v>
      </c>
    </row>
    <row r="19" spans="1:17" x14ac:dyDescent="0.25">
      <c r="A19" s="1"/>
      <c r="B19" s="149" t="s">
        <v>1534</v>
      </c>
      <c r="C19" s="147">
        <v>797.8</v>
      </c>
      <c r="D19" s="147">
        <v>1774.63</v>
      </c>
      <c r="E19" s="147">
        <v>88.52</v>
      </c>
      <c r="F19" s="147">
        <v>88.52</v>
      </c>
      <c r="G19" s="147">
        <v>4464.1000000000004</v>
      </c>
      <c r="H19" s="147">
        <v>505.04</v>
      </c>
      <c r="I19" s="147">
        <v>8768</v>
      </c>
      <c r="J19" s="147">
        <v>22642</v>
      </c>
      <c r="K19" s="147">
        <v>3875.1255000000001</v>
      </c>
      <c r="L19" s="147">
        <v>4283.4373500000002</v>
      </c>
      <c r="M19" s="147">
        <v>4288.1786300000003</v>
      </c>
      <c r="N19" s="147">
        <v>4287.2196199999998</v>
      </c>
      <c r="O19" s="147">
        <v>2620</v>
      </c>
      <c r="P19" s="147">
        <v>6643.6</v>
      </c>
      <c r="Q19" s="147">
        <v>6800.5649999999996</v>
      </c>
    </row>
    <row r="20" spans="1:17" x14ac:dyDescent="0.25">
      <c r="A20" s="1"/>
      <c r="B20" s="149" t="s">
        <v>1535</v>
      </c>
      <c r="C20" s="147">
        <v>798.9</v>
      </c>
      <c r="D20" s="147">
        <v>1757.98</v>
      </c>
      <c r="E20" s="147">
        <v>86.58</v>
      </c>
      <c r="F20" s="147">
        <v>86.58</v>
      </c>
      <c r="G20" s="147">
        <v>4463.7</v>
      </c>
      <c r="H20" s="147">
        <v>503.08</v>
      </c>
      <c r="I20" s="147">
        <v>8544</v>
      </c>
      <c r="J20" s="147">
        <v>22829</v>
      </c>
      <c r="K20" s="147">
        <v>3860.5216999999998</v>
      </c>
      <c r="L20" s="147">
        <v>4278.7265799999996</v>
      </c>
      <c r="M20" s="147">
        <v>4286.8812600000001</v>
      </c>
      <c r="N20" s="147">
        <v>4282.9795800000002</v>
      </c>
      <c r="O20" s="147">
        <v>2620</v>
      </c>
      <c r="P20" s="147">
        <v>6642</v>
      </c>
      <c r="Q20" s="147">
        <v>6800.9080000000004</v>
      </c>
    </row>
    <row r="21" spans="1:17" x14ac:dyDescent="0.25">
      <c r="A21" s="1"/>
      <c r="B21" s="149" t="s">
        <v>1536</v>
      </c>
      <c r="C21" s="147">
        <v>799.7</v>
      </c>
      <c r="D21" s="147">
        <v>1754.23</v>
      </c>
      <c r="E21" s="147">
        <v>84.73</v>
      </c>
      <c r="F21" s="147">
        <v>84.73</v>
      </c>
      <c r="G21" s="147">
        <v>4463.7</v>
      </c>
      <c r="H21" s="147">
        <v>506.02</v>
      </c>
      <c r="I21" s="147">
        <v>8368</v>
      </c>
      <c r="J21" s="147">
        <v>22810</v>
      </c>
      <c r="K21" s="147">
        <v>3790.3274500000002</v>
      </c>
      <c r="L21" s="147">
        <v>4241.2349700000004</v>
      </c>
      <c r="M21" s="147">
        <v>4250.1159699999998</v>
      </c>
      <c r="N21" s="147">
        <v>4245.7630200000003</v>
      </c>
      <c r="O21" s="147">
        <v>2610</v>
      </c>
      <c r="P21" s="147">
        <v>6648.7</v>
      </c>
      <c r="Q21" s="147">
        <v>6800.4040000000005</v>
      </c>
    </row>
    <row r="22" spans="1:17" x14ac:dyDescent="0.25">
      <c r="A22" s="1"/>
      <c r="B22" s="149" t="s">
        <v>1537</v>
      </c>
      <c r="C22" s="147">
        <v>798.1</v>
      </c>
      <c r="D22" s="147">
        <v>1751.91</v>
      </c>
      <c r="E22" s="147">
        <v>83.26</v>
      </c>
      <c r="F22" s="147">
        <v>83.26</v>
      </c>
      <c r="G22" s="147">
        <v>4463.3999999999996</v>
      </c>
      <c r="H22" s="147">
        <v>500.14</v>
      </c>
      <c r="I22" s="147">
        <v>8279</v>
      </c>
      <c r="J22" s="147">
        <v>22725</v>
      </c>
      <c r="K22" s="147">
        <v>3743.9243299999998</v>
      </c>
      <c r="L22" s="147">
        <v>4230.0460800000001</v>
      </c>
      <c r="M22" s="147">
        <v>4237.14066</v>
      </c>
      <c r="N22" s="147">
        <v>4233.39653</v>
      </c>
      <c r="O22" s="147">
        <v>2610</v>
      </c>
      <c r="P22" s="147">
        <v>6658.1</v>
      </c>
      <c r="Q22" s="147">
        <v>6800.0959999999995</v>
      </c>
    </row>
    <row r="23" spans="1:17" x14ac:dyDescent="0.25">
      <c r="A23" s="1"/>
      <c r="B23" s="149" t="s">
        <v>1538</v>
      </c>
      <c r="C23" s="147">
        <v>797.7</v>
      </c>
      <c r="D23" s="147">
        <v>2973.19</v>
      </c>
      <c r="E23" s="147">
        <v>83.04</v>
      </c>
      <c r="F23" s="147">
        <v>83.04</v>
      </c>
      <c r="G23" s="147">
        <v>4461.5</v>
      </c>
      <c r="H23" s="147">
        <v>506.02</v>
      </c>
      <c r="I23" s="147">
        <v>8258</v>
      </c>
      <c r="J23" s="147">
        <v>22814</v>
      </c>
      <c r="K23" s="147">
        <v>3808.2294499999998</v>
      </c>
      <c r="L23" s="147">
        <v>4264.9860399999998</v>
      </c>
      <c r="M23" s="147">
        <v>4268.8232399999997</v>
      </c>
      <c r="N23" s="147">
        <v>4268.0221600000004</v>
      </c>
      <c r="O23" s="147">
        <v>2630</v>
      </c>
      <c r="P23" s="147">
        <v>6656.6</v>
      </c>
      <c r="Q23" s="147">
        <v>6800.9930000000004</v>
      </c>
    </row>
    <row r="24" spans="1:17" x14ac:dyDescent="0.25">
      <c r="A24" s="1"/>
      <c r="B24" s="149" t="s">
        <v>327</v>
      </c>
      <c r="C24" s="147">
        <v>799.7</v>
      </c>
      <c r="D24" s="147">
        <v>2973.3</v>
      </c>
      <c r="E24" s="147">
        <v>83.25</v>
      </c>
      <c r="F24" s="147">
        <v>83.25</v>
      </c>
      <c r="G24" s="147">
        <v>4464.6000000000004</v>
      </c>
      <c r="H24" s="147">
        <v>503.08</v>
      </c>
      <c r="I24" s="147">
        <v>8298</v>
      </c>
      <c r="J24" s="147">
        <v>22877</v>
      </c>
      <c r="K24" s="147">
        <v>3915.0512699999999</v>
      </c>
      <c r="L24" s="147">
        <v>4307.3848699999999</v>
      </c>
      <c r="M24" s="147">
        <v>4313.26523</v>
      </c>
      <c r="N24" s="147">
        <v>4311.59897</v>
      </c>
      <c r="O24" s="147">
        <v>2640</v>
      </c>
      <c r="P24" s="147">
        <v>6635.8</v>
      </c>
      <c r="Q24" s="147">
        <v>6800.4539999999997</v>
      </c>
    </row>
    <row r="25" spans="1:17" x14ac:dyDescent="0.25">
      <c r="A25" s="1"/>
      <c r="B25" s="149" t="s">
        <v>1539</v>
      </c>
      <c r="C25" s="147">
        <v>801.9</v>
      </c>
      <c r="D25" s="147">
        <v>2973.56</v>
      </c>
      <c r="E25" s="147">
        <v>83.65</v>
      </c>
      <c r="F25" s="147">
        <v>83.65</v>
      </c>
      <c r="G25" s="147">
        <v>4462.1000000000004</v>
      </c>
      <c r="H25" s="147">
        <v>504.06</v>
      </c>
      <c r="I25" s="147">
        <v>8338</v>
      </c>
      <c r="J25" s="147">
        <v>22732</v>
      </c>
      <c r="K25" s="147">
        <v>3929.3018299999999</v>
      </c>
      <c r="L25" s="147">
        <v>4319.5549000000001</v>
      </c>
      <c r="M25" s="147">
        <v>4322.3483999999999</v>
      </c>
      <c r="N25" s="147">
        <v>4321.9634999999998</v>
      </c>
      <c r="O25" s="147">
        <v>2670</v>
      </c>
      <c r="P25" s="147">
        <v>6635.4</v>
      </c>
      <c r="Q25" s="147">
        <v>6799.5879999999997</v>
      </c>
    </row>
    <row r="26" spans="1:17" x14ac:dyDescent="0.25">
      <c r="A26" s="1"/>
      <c r="B26" s="149" t="s">
        <v>212</v>
      </c>
      <c r="C26" s="147">
        <v>802</v>
      </c>
      <c r="D26" s="147">
        <v>2972.83</v>
      </c>
      <c r="E26" s="147">
        <v>84.24</v>
      </c>
      <c r="F26" s="147">
        <v>84.24</v>
      </c>
      <c r="G26" s="147">
        <v>4472.1000000000004</v>
      </c>
      <c r="H26" s="147">
        <v>501.12</v>
      </c>
      <c r="I26" s="147">
        <v>8377</v>
      </c>
      <c r="J26" s="147">
        <v>22729</v>
      </c>
      <c r="K26" s="147">
        <v>3890.9072900000001</v>
      </c>
      <c r="L26" s="147">
        <v>4302.08511</v>
      </c>
      <c r="M26" s="147">
        <v>4299.42436</v>
      </c>
      <c r="N26" s="147">
        <v>4303.3546399999996</v>
      </c>
      <c r="O26" s="147">
        <v>2660</v>
      </c>
      <c r="P26" s="147">
        <v>6636.5</v>
      </c>
      <c r="Q26" s="147">
        <v>6799.683</v>
      </c>
    </row>
    <row r="27" spans="1:17" x14ac:dyDescent="0.25">
      <c r="A27" s="1"/>
      <c r="B27" s="149" t="s">
        <v>1540</v>
      </c>
      <c r="C27" s="147">
        <v>802.5</v>
      </c>
      <c r="D27" s="147">
        <v>2972.55</v>
      </c>
      <c r="E27" s="147">
        <v>84.29</v>
      </c>
      <c r="F27" s="147">
        <v>84.29</v>
      </c>
      <c r="G27" s="147">
        <v>4466.5</v>
      </c>
      <c r="H27" s="147">
        <v>505.04</v>
      </c>
      <c r="I27" s="147">
        <v>8318</v>
      </c>
      <c r="J27" s="147">
        <v>22857</v>
      </c>
      <c r="K27" s="147">
        <v>3912.1066999999998</v>
      </c>
      <c r="L27" s="147">
        <v>4305.2257499999996</v>
      </c>
      <c r="M27" s="147">
        <v>4300.8300799999997</v>
      </c>
      <c r="N27" s="147">
        <v>4306.4170800000002</v>
      </c>
      <c r="O27" s="147">
        <v>2660</v>
      </c>
      <c r="P27" s="147">
        <v>6635</v>
      </c>
      <c r="Q27" s="147">
        <v>6800.7529999999997</v>
      </c>
    </row>
    <row r="28" spans="1:17" x14ac:dyDescent="0.25">
      <c r="A28" s="1"/>
      <c r="B28" s="149" t="s">
        <v>1541</v>
      </c>
      <c r="C28" s="147">
        <v>802.5</v>
      </c>
      <c r="D28" s="147">
        <v>2972.69</v>
      </c>
      <c r="E28" s="147">
        <v>83.34</v>
      </c>
      <c r="F28" s="147">
        <v>83.34</v>
      </c>
      <c r="G28" s="147">
        <v>4460.8999999999996</v>
      </c>
      <c r="H28" s="147">
        <v>502.1</v>
      </c>
      <c r="I28" s="147">
        <v>8200</v>
      </c>
      <c r="J28" s="147">
        <v>22767</v>
      </c>
      <c r="K28" s="147">
        <v>3925.2975499999998</v>
      </c>
      <c r="L28" s="147">
        <v>4312.09602</v>
      </c>
      <c r="M28" s="147">
        <v>4307.9666100000004</v>
      </c>
      <c r="N28" s="147">
        <v>4313.1301899999999</v>
      </c>
      <c r="O28" s="147">
        <v>2660</v>
      </c>
      <c r="P28" s="147">
        <v>6634.2</v>
      </c>
      <c r="Q28" s="147">
        <v>6798.0709999999999</v>
      </c>
    </row>
    <row r="29" spans="1:17" x14ac:dyDescent="0.25">
      <c r="A29" s="1"/>
      <c r="B29" s="149" t="s">
        <v>1542</v>
      </c>
      <c r="C29" s="147">
        <v>802.5</v>
      </c>
      <c r="D29" s="147">
        <v>2972.37</v>
      </c>
      <c r="E29" s="147">
        <v>82.13</v>
      </c>
      <c r="F29" s="147">
        <v>82.13</v>
      </c>
      <c r="G29" s="147">
        <v>4460.8999999999996</v>
      </c>
      <c r="H29" s="147">
        <v>513.87</v>
      </c>
      <c r="I29" s="147">
        <v>7999</v>
      </c>
      <c r="J29" s="147">
        <v>22823</v>
      </c>
      <c r="K29" s="147">
        <v>3897.5029</v>
      </c>
      <c r="L29" s="147">
        <v>4308.9553800000003</v>
      </c>
      <c r="M29" s="147">
        <v>4304.6146399999998</v>
      </c>
      <c r="N29" s="147">
        <v>4310.3035</v>
      </c>
      <c r="O29" s="147">
        <v>2660</v>
      </c>
      <c r="P29" s="147">
        <v>6632.6</v>
      </c>
      <c r="Q29" s="147">
        <v>6800.4340000000002</v>
      </c>
    </row>
    <row r="30" spans="1:17" x14ac:dyDescent="0.25">
      <c r="A30" s="1"/>
      <c r="B30" s="149" t="s">
        <v>1543</v>
      </c>
      <c r="C30" s="147">
        <v>803</v>
      </c>
      <c r="D30" s="147">
        <v>2972.51</v>
      </c>
      <c r="E30" s="147">
        <v>80.95</v>
      </c>
      <c r="F30" s="147">
        <v>80.95</v>
      </c>
      <c r="G30" s="147">
        <v>4467.8</v>
      </c>
      <c r="H30" s="147">
        <v>505.04</v>
      </c>
      <c r="I30" s="147">
        <v>7783</v>
      </c>
      <c r="J30" s="147">
        <v>22799</v>
      </c>
      <c r="K30" s="147">
        <v>3874.5369000000001</v>
      </c>
      <c r="L30" s="147">
        <v>4296.9814299999998</v>
      </c>
      <c r="M30" s="147">
        <v>4292.9367099999999</v>
      </c>
      <c r="N30" s="147">
        <v>4298.1727600000004</v>
      </c>
      <c r="O30" s="147">
        <v>2660</v>
      </c>
      <c r="P30" s="147">
        <v>6633.8</v>
      </c>
      <c r="Q30" s="147">
        <v>6796.9480000000003</v>
      </c>
    </row>
    <row r="31" spans="1:17" x14ac:dyDescent="0.25">
      <c r="A31" s="1"/>
      <c r="B31" s="149" t="s">
        <v>1544</v>
      </c>
      <c r="C31" s="147">
        <v>802.8</v>
      </c>
      <c r="D31" s="147">
        <v>2973.24</v>
      </c>
      <c r="E31" s="147">
        <v>80.05</v>
      </c>
      <c r="F31" s="147">
        <v>80.05</v>
      </c>
      <c r="G31" s="147">
        <v>4460.8999999999996</v>
      </c>
      <c r="H31" s="147">
        <v>502.1</v>
      </c>
      <c r="I31" s="147">
        <v>7669</v>
      </c>
      <c r="J31" s="147">
        <v>22816</v>
      </c>
      <c r="K31" s="147">
        <v>3914.5801499999998</v>
      </c>
      <c r="L31" s="147">
        <v>4324.2660500000002</v>
      </c>
      <c r="M31" s="147">
        <v>4320.5101000000004</v>
      </c>
      <c r="N31" s="147">
        <v>4325.3788000000004</v>
      </c>
      <c r="O31" s="147">
        <v>2680</v>
      </c>
      <c r="P31" s="147">
        <v>6633</v>
      </c>
      <c r="Q31" s="147">
        <v>6798.1419999999998</v>
      </c>
    </row>
    <row r="32" spans="1:17" x14ac:dyDescent="0.25">
      <c r="A32" s="1"/>
      <c r="B32" s="149" t="s">
        <v>1545</v>
      </c>
      <c r="C32" s="147">
        <v>859</v>
      </c>
      <c r="D32" s="147">
        <v>2974.25</v>
      </c>
      <c r="E32" s="147">
        <v>79.650000000000006</v>
      </c>
      <c r="F32" s="147">
        <v>79.650000000000006</v>
      </c>
      <c r="G32" s="147">
        <v>4467.8</v>
      </c>
      <c r="H32" s="147">
        <v>503.08</v>
      </c>
      <c r="I32" s="147">
        <v>7706</v>
      </c>
      <c r="J32" s="147">
        <v>22756</v>
      </c>
      <c r="K32" s="147">
        <v>4007.8575099999998</v>
      </c>
      <c r="L32" s="147">
        <v>4376.6758</v>
      </c>
      <c r="M32" s="147">
        <v>4372.6295499999997</v>
      </c>
      <c r="N32" s="147">
        <v>4377.9060399999998</v>
      </c>
      <c r="O32" s="147">
        <v>2680</v>
      </c>
      <c r="P32" s="147">
        <v>6633</v>
      </c>
      <c r="Q32" s="147">
        <v>6798.5309999999999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4" t="s">
        <v>462</v>
      </c>
      <c r="C6" s="204" t="s">
        <v>1546</v>
      </c>
      <c r="D6" s="204"/>
      <c r="E6" s="204"/>
      <c r="F6" s="204"/>
      <c r="G6" s="204"/>
      <c r="H6" s="204"/>
      <c r="I6" s="204"/>
      <c r="J6" s="204"/>
      <c r="K6" s="204"/>
      <c r="L6" s="204"/>
      <c r="M6" s="204"/>
      <c r="N6" s="204"/>
      <c r="O6" s="204"/>
      <c r="P6" s="204"/>
      <c r="Q6" s="204"/>
      <c r="R6" s="204"/>
    </row>
    <row r="7" spans="1:18" ht="39.950000000000003" customHeight="1" x14ac:dyDescent="0.25">
      <c r="A7" s="1"/>
      <c r="B7" s="204"/>
      <c r="C7" s="3" t="s">
        <v>246</v>
      </c>
      <c r="D7" s="3" t="s">
        <v>80</v>
      </c>
      <c r="E7" s="3" t="s">
        <v>80</v>
      </c>
      <c r="F7" s="3" t="s">
        <v>84</v>
      </c>
      <c r="G7" s="3" t="s">
        <v>84</v>
      </c>
      <c r="H7" s="3" t="s">
        <v>84</v>
      </c>
      <c r="I7" s="3" t="s">
        <v>84</v>
      </c>
      <c r="J7" s="3" t="s">
        <v>99</v>
      </c>
      <c r="K7" s="3" t="s">
        <v>510</v>
      </c>
      <c r="L7" s="3" t="s">
        <v>107</v>
      </c>
      <c r="M7" s="3" t="s">
        <v>107</v>
      </c>
      <c r="N7" s="3" t="s">
        <v>123</v>
      </c>
      <c r="O7" s="3" t="s">
        <v>123</v>
      </c>
      <c r="P7" s="3" t="s">
        <v>511</v>
      </c>
      <c r="Q7" s="3" t="s">
        <v>146</v>
      </c>
      <c r="R7" s="3" t="s">
        <v>149</v>
      </c>
    </row>
    <row r="8" spans="1:18" ht="39.950000000000003" customHeight="1" x14ac:dyDescent="0.25">
      <c r="A8" s="1"/>
      <c r="B8" s="204"/>
      <c r="C8" s="3" t="s">
        <v>965</v>
      </c>
      <c r="D8" s="3" t="s">
        <v>972</v>
      </c>
      <c r="E8" s="3" t="s">
        <v>973</v>
      </c>
      <c r="F8" s="3" t="s">
        <v>94</v>
      </c>
      <c r="G8" s="3" t="s">
        <v>97</v>
      </c>
      <c r="H8" s="3" t="s">
        <v>1443</v>
      </c>
      <c r="I8" s="3" t="s">
        <v>990</v>
      </c>
      <c r="J8" s="3" t="s">
        <v>100</v>
      </c>
      <c r="K8" s="3" t="s">
        <v>994</v>
      </c>
      <c r="L8" s="3" t="s">
        <v>110</v>
      </c>
      <c r="M8" s="3" t="s">
        <v>115</v>
      </c>
      <c r="N8" s="3" t="s">
        <v>1011</v>
      </c>
      <c r="O8" s="3" t="s">
        <v>128</v>
      </c>
      <c r="P8" s="3" t="s">
        <v>922</v>
      </c>
      <c r="Q8" s="3" t="s">
        <v>1036</v>
      </c>
      <c r="R8" s="3" t="s">
        <v>1037</v>
      </c>
    </row>
    <row r="9" spans="1:18" x14ac:dyDescent="0.25">
      <c r="A9" s="1"/>
      <c r="B9" s="149" t="s">
        <v>174</v>
      </c>
      <c r="C9" s="147">
        <v>24</v>
      </c>
      <c r="D9" s="147">
        <v>24.58</v>
      </c>
      <c r="E9" s="147">
        <v>24.58</v>
      </c>
      <c r="F9" s="147">
        <v>19.399999999999999</v>
      </c>
      <c r="G9" s="147">
        <v>19.399999999999999</v>
      </c>
      <c r="H9" s="147">
        <v>26.16</v>
      </c>
      <c r="I9" s="147">
        <v>26.16</v>
      </c>
      <c r="J9" s="147">
        <v>21.3</v>
      </c>
      <c r="K9" s="147">
        <v>35.49</v>
      </c>
      <c r="L9" s="147">
        <v>22</v>
      </c>
      <c r="M9" s="147">
        <v>24.9</v>
      </c>
      <c r="N9" s="147">
        <v>26.714079999999999</v>
      </c>
      <c r="O9" s="147">
        <v>22.75</v>
      </c>
      <c r="P9" s="147">
        <v>23.1</v>
      </c>
      <c r="Q9" s="147">
        <v>21.9</v>
      </c>
      <c r="R9" s="147">
        <v>22.4</v>
      </c>
    </row>
    <row r="10" spans="1:18" x14ac:dyDescent="0.25">
      <c r="A10" s="1"/>
      <c r="B10" s="149" t="s">
        <v>1527</v>
      </c>
      <c r="C10" s="147">
        <v>24.3</v>
      </c>
      <c r="D10" s="147">
        <v>24.34</v>
      </c>
      <c r="E10" s="147">
        <v>24.34</v>
      </c>
      <c r="F10" s="147">
        <v>18.3</v>
      </c>
      <c r="G10" s="147">
        <v>18.3</v>
      </c>
      <c r="H10" s="147">
        <v>25.91</v>
      </c>
      <c r="I10" s="147">
        <v>25.91</v>
      </c>
      <c r="J10" s="147">
        <v>21</v>
      </c>
      <c r="K10" s="147">
        <v>35.51</v>
      </c>
      <c r="L10" s="147">
        <v>21.8</v>
      </c>
      <c r="M10" s="147">
        <v>24.6</v>
      </c>
      <c r="N10" s="147">
        <v>26.67493</v>
      </c>
      <c r="O10" s="147">
        <v>22.25</v>
      </c>
      <c r="P10" s="147">
        <v>22.5</v>
      </c>
      <c r="Q10" s="147">
        <v>21.3</v>
      </c>
      <c r="R10" s="147">
        <v>21.8</v>
      </c>
    </row>
    <row r="11" spans="1:18" x14ac:dyDescent="0.25">
      <c r="A11" s="1"/>
      <c r="B11" s="149" t="s">
        <v>1528</v>
      </c>
      <c r="C11" s="147">
        <v>23.5</v>
      </c>
      <c r="D11" s="147">
        <v>24.45</v>
      </c>
      <c r="E11" s="147">
        <v>24.45</v>
      </c>
      <c r="F11" s="147">
        <v>18.5</v>
      </c>
      <c r="G11" s="147">
        <v>18.5</v>
      </c>
      <c r="H11" s="147">
        <v>25.56</v>
      </c>
      <c r="I11" s="147">
        <v>25.56</v>
      </c>
      <c r="J11" s="147">
        <v>20.6</v>
      </c>
      <c r="K11" s="147">
        <v>35.380000000000003</v>
      </c>
      <c r="L11" s="147">
        <v>21.9</v>
      </c>
      <c r="M11" s="147">
        <v>24.4</v>
      </c>
      <c r="N11" s="147">
        <v>26.69425</v>
      </c>
      <c r="O11" s="147">
        <v>22.574999999999999</v>
      </c>
      <c r="P11" s="147">
        <v>22.5</v>
      </c>
      <c r="Q11" s="147">
        <v>21.4</v>
      </c>
      <c r="R11" s="147">
        <v>24.68</v>
      </c>
    </row>
    <row r="12" spans="1:18" x14ac:dyDescent="0.25">
      <c r="A12" s="1"/>
      <c r="B12" s="149" t="s">
        <v>1529</v>
      </c>
      <c r="C12" s="147">
        <v>23.4</v>
      </c>
      <c r="D12" s="147">
        <v>24.49</v>
      </c>
      <c r="E12" s="147">
        <v>24.49</v>
      </c>
      <c r="F12" s="147">
        <v>18.7</v>
      </c>
      <c r="G12" s="147">
        <v>18.7</v>
      </c>
      <c r="H12" s="147">
        <v>25.34</v>
      </c>
      <c r="I12" s="147">
        <v>25.34</v>
      </c>
      <c r="J12" s="147">
        <v>21</v>
      </c>
      <c r="K12" s="147">
        <v>35.380000000000003</v>
      </c>
      <c r="L12" s="147">
        <v>22</v>
      </c>
      <c r="M12" s="147">
        <v>25.1</v>
      </c>
      <c r="N12" s="147">
        <v>26.731999999999999</v>
      </c>
      <c r="O12" s="147">
        <v>21.975000000000001</v>
      </c>
      <c r="P12" s="147">
        <v>21.9</v>
      </c>
      <c r="Q12" s="147">
        <v>21.7</v>
      </c>
      <c r="R12" s="147">
        <v>24.8</v>
      </c>
    </row>
    <row r="13" spans="1:18" x14ac:dyDescent="0.25">
      <c r="A13" s="1"/>
      <c r="B13" s="149" t="s">
        <v>1530</v>
      </c>
      <c r="C13" s="147">
        <v>22.6</v>
      </c>
      <c r="D13" s="147">
        <v>24.56</v>
      </c>
      <c r="E13" s="147">
        <v>24.56</v>
      </c>
      <c r="F13" s="147">
        <v>18.600000000000001</v>
      </c>
      <c r="G13" s="147">
        <v>18.600000000000001</v>
      </c>
      <c r="H13" s="147">
        <v>25.14</v>
      </c>
      <c r="I13" s="147">
        <v>25.14</v>
      </c>
      <c r="J13" s="147">
        <v>20.7</v>
      </c>
      <c r="K13" s="147">
        <v>35.520000000000003</v>
      </c>
      <c r="L13" s="147">
        <v>21.8</v>
      </c>
      <c r="M13" s="147">
        <v>24.4</v>
      </c>
      <c r="N13" s="147">
        <v>26.670010000000001</v>
      </c>
      <c r="O13" s="147">
        <v>21.55</v>
      </c>
      <c r="P13" s="147">
        <v>21.9</v>
      </c>
      <c r="Q13" s="147">
        <v>21.7</v>
      </c>
      <c r="R13" s="147">
        <v>24.93</v>
      </c>
    </row>
    <row r="14" spans="1:18" x14ac:dyDescent="0.25">
      <c r="A14" s="1"/>
      <c r="B14" s="149" t="s">
        <v>1531</v>
      </c>
      <c r="C14" s="147">
        <v>21.5</v>
      </c>
      <c r="D14" s="147">
        <v>24.51</v>
      </c>
      <c r="E14" s="147">
        <v>24.51</v>
      </c>
      <c r="F14" s="147">
        <v>18.600000000000001</v>
      </c>
      <c r="G14" s="147">
        <v>18.600000000000001</v>
      </c>
      <c r="H14" s="147">
        <v>25.04</v>
      </c>
      <c r="I14" s="147">
        <v>25.04</v>
      </c>
      <c r="J14" s="147">
        <v>20.8</v>
      </c>
      <c r="K14" s="147">
        <v>35.85</v>
      </c>
      <c r="L14" s="147">
        <v>21.9</v>
      </c>
      <c r="M14" s="147">
        <v>24.1</v>
      </c>
      <c r="N14" s="147">
        <v>26.48696</v>
      </c>
      <c r="O14" s="147">
        <v>21.975000000000001</v>
      </c>
      <c r="P14" s="147">
        <v>22.2</v>
      </c>
      <c r="Q14" s="147">
        <v>21.5</v>
      </c>
      <c r="R14" s="147">
        <v>24.87</v>
      </c>
    </row>
    <row r="15" spans="1:18" x14ac:dyDescent="0.25">
      <c r="A15" s="1"/>
      <c r="B15" s="149" t="s">
        <v>211</v>
      </c>
      <c r="C15" s="147">
        <v>21.8</v>
      </c>
      <c r="D15" s="147">
        <v>24.53</v>
      </c>
      <c r="E15" s="147">
        <v>24.53</v>
      </c>
      <c r="F15" s="147">
        <v>18.7</v>
      </c>
      <c r="G15" s="147">
        <v>18.7</v>
      </c>
      <c r="H15" s="147">
        <v>24.93</v>
      </c>
      <c r="I15" s="147">
        <v>24.93</v>
      </c>
      <c r="J15" s="147">
        <v>20.3</v>
      </c>
      <c r="K15" s="147">
        <v>35.72</v>
      </c>
      <c r="L15" s="147">
        <v>21.6</v>
      </c>
      <c r="M15" s="147">
        <v>23.5</v>
      </c>
      <c r="N15" s="147">
        <v>26.440650000000002</v>
      </c>
      <c r="O15" s="147">
        <v>21.9</v>
      </c>
      <c r="P15" s="147">
        <v>22.3</v>
      </c>
      <c r="Q15" s="147">
        <v>21.2</v>
      </c>
      <c r="R15" s="147">
        <v>24.9</v>
      </c>
    </row>
    <row r="16" spans="1:18" x14ac:dyDescent="0.25">
      <c r="A16" s="1"/>
      <c r="B16" s="149" t="s">
        <v>1532</v>
      </c>
      <c r="C16" s="147">
        <v>23.7</v>
      </c>
      <c r="D16" s="147">
        <v>24.48</v>
      </c>
      <c r="E16" s="147">
        <v>24.48</v>
      </c>
      <c r="F16" s="147">
        <v>18.600000000000001</v>
      </c>
      <c r="G16" s="147">
        <v>18.600000000000001</v>
      </c>
      <c r="H16" s="147">
        <v>25.57</v>
      </c>
      <c r="I16" s="147">
        <v>25.57</v>
      </c>
      <c r="J16" s="147">
        <v>21</v>
      </c>
      <c r="K16" s="147">
        <v>35.71</v>
      </c>
      <c r="L16" s="147">
        <v>22</v>
      </c>
      <c r="M16" s="147">
        <v>24.2</v>
      </c>
      <c r="N16" s="147">
        <v>26.446870000000001</v>
      </c>
      <c r="O16" s="147">
        <v>22.15</v>
      </c>
      <c r="P16" s="147">
        <v>21.9</v>
      </c>
      <c r="Q16" s="147">
        <v>21.7</v>
      </c>
      <c r="R16" s="147">
        <v>24.5</v>
      </c>
    </row>
    <row r="17" spans="1:18" x14ac:dyDescent="0.25">
      <c r="A17" s="1"/>
      <c r="B17" s="149" t="s">
        <v>326</v>
      </c>
      <c r="C17" s="147">
        <v>26.8</v>
      </c>
      <c r="D17" s="147">
        <v>25.05</v>
      </c>
      <c r="E17" s="147">
        <v>25.05</v>
      </c>
      <c r="F17" s="147">
        <v>19</v>
      </c>
      <c r="G17" s="147">
        <v>19</v>
      </c>
      <c r="H17" s="147">
        <v>26.22</v>
      </c>
      <c r="I17" s="147">
        <v>26.22</v>
      </c>
      <c r="J17" s="147">
        <v>21</v>
      </c>
      <c r="K17" s="147">
        <v>36.15</v>
      </c>
      <c r="L17" s="147">
        <v>23.1</v>
      </c>
      <c r="M17" s="147">
        <v>25.5</v>
      </c>
      <c r="N17" s="147">
        <v>26.761669999999999</v>
      </c>
      <c r="O17" s="147">
        <v>22.95</v>
      </c>
      <c r="P17" s="147">
        <v>22.9</v>
      </c>
      <c r="Q17" s="147">
        <v>22.3</v>
      </c>
      <c r="R17" s="147">
        <v>23.37</v>
      </c>
    </row>
    <row r="18" spans="1:18" x14ac:dyDescent="0.25">
      <c r="A18" s="1"/>
      <c r="B18" s="149" t="s">
        <v>1533</v>
      </c>
      <c r="C18" s="147">
        <v>29.5</v>
      </c>
      <c r="D18" s="147">
        <v>27.12</v>
      </c>
      <c r="E18" s="147">
        <v>27.12</v>
      </c>
      <c r="F18" s="147">
        <v>19.3</v>
      </c>
      <c r="G18" s="147">
        <v>19.3</v>
      </c>
      <c r="H18" s="147">
        <v>27.19</v>
      </c>
      <c r="I18" s="147">
        <v>27.19</v>
      </c>
      <c r="J18" s="147">
        <v>21.6</v>
      </c>
      <c r="K18" s="147">
        <v>37.67</v>
      </c>
      <c r="L18" s="147">
        <v>24.5</v>
      </c>
      <c r="M18" s="147">
        <v>26.6</v>
      </c>
      <c r="N18" s="147">
        <v>27.41675</v>
      </c>
      <c r="O18" s="147">
        <v>25.375</v>
      </c>
      <c r="P18" s="147">
        <v>25</v>
      </c>
      <c r="Q18" s="147">
        <v>24.9</v>
      </c>
      <c r="R18" s="147">
        <v>23.81</v>
      </c>
    </row>
    <row r="19" spans="1:18" x14ac:dyDescent="0.25">
      <c r="A19" s="1"/>
      <c r="B19" s="149" t="s">
        <v>1534</v>
      </c>
      <c r="C19" s="147">
        <v>31.6</v>
      </c>
      <c r="D19" s="147">
        <v>27.89</v>
      </c>
      <c r="E19" s="147">
        <v>27.89</v>
      </c>
      <c r="F19" s="147">
        <v>19.7</v>
      </c>
      <c r="G19" s="147">
        <v>19.7</v>
      </c>
      <c r="H19" s="147">
        <v>28.22</v>
      </c>
      <c r="I19" s="147">
        <v>28.22</v>
      </c>
      <c r="J19" s="147">
        <v>22.1</v>
      </c>
      <c r="K19" s="147">
        <v>38.68</v>
      </c>
      <c r="L19" s="147">
        <v>26.5</v>
      </c>
      <c r="M19" s="147">
        <v>27.9</v>
      </c>
      <c r="N19" s="147">
        <v>28.766639999999999</v>
      </c>
      <c r="O19" s="147">
        <v>25.488</v>
      </c>
      <c r="P19" s="147">
        <v>25.6</v>
      </c>
      <c r="Q19" s="147">
        <v>26.5</v>
      </c>
      <c r="R19" s="147">
        <v>24.59</v>
      </c>
    </row>
    <row r="20" spans="1:18" x14ac:dyDescent="0.25">
      <c r="A20" s="1"/>
      <c r="B20" s="149" t="s">
        <v>1535</v>
      </c>
      <c r="C20" s="147">
        <v>32.6</v>
      </c>
      <c r="D20" s="147">
        <v>28.47</v>
      </c>
      <c r="E20" s="147">
        <v>28.47</v>
      </c>
      <c r="F20" s="147">
        <v>21.2</v>
      </c>
      <c r="G20" s="147">
        <v>21.2</v>
      </c>
      <c r="H20" s="147">
        <v>28.98</v>
      </c>
      <c r="I20" s="147">
        <v>28.98</v>
      </c>
      <c r="J20" s="147">
        <v>22.3</v>
      </c>
      <c r="K20" s="147">
        <v>39.24</v>
      </c>
      <c r="L20" s="147">
        <v>27</v>
      </c>
      <c r="M20" s="147">
        <v>28.6</v>
      </c>
      <c r="N20" s="147">
        <v>30.071429999999999</v>
      </c>
      <c r="O20" s="147">
        <v>24.15</v>
      </c>
      <c r="P20" s="147">
        <v>26</v>
      </c>
      <c r="Q20" s="147">
        <v>26.3</v>
      </c>
      <c r="R20" s="147">
        <v>24.31</v>
      </c>
    </row>
    <row r="21" spans="1:18" x14ac:dyDescent="0.25">
      <c r="A21" s="1"/>
      <c r="B21" s="149" t="s">
        <v>1536</v>
      </c>
      <c r="C21" s="147">
        <v>31.5</v>
      </c>
      <c r="D21" s="147">
        <v>30.07</v>
      </c>
      <c r="E21" s="147">
        <v>30.07</v>
      </c>
      <c r="F21" s="147">
        <v>22</v>
      </c>
      <c r="G21" s="147">
        <v>22</v>
      </c>
      <c r="H21" s="147">
        <v>29.72</v>
      </c>
      <c r="I21" s="147">
        <v>29.72</v>
      </c>
      <c r="J21" s="147">
        <v>22.8</v>
      </c>
      <c r="K21" s="147">
        <v>39.67</v>
      </c>
      <c r="L21" s="147">
        <v>27.2</v>
      </c>
      <c r="M21" s="147">
        <v>30.5</v>
      </c>
      <c r="N21" s="147">
        <v>31.028970000000001</v>
      </c>
      <c r="O21" s="147">
        <v>24.9</v>
      </c>
      <c r="P21" s="147">
        <v>25.2</v>
      </c>
      <c r="Q21" s="147">
        <v>27.8</v>
      </c>
      <c r="R21" s="147">
        <v>25.2</v>
      </c>
    </row>
    <row r="22" spans="1:18" x14ac:dyDescent="0.25">
      <c r="A22" s="1"/>
      <c r="B22" s="149" t="s">
        <v>1537</v>
      </c>
      <c r="C22" s="147">
        <v>32.5</v>
      </c>
      <c r="D22" s="147">
        <v>29.23</v>
      </c>
      <c r="E22" s="147">
        <v>29.23</v>
      </c>
      <c r="F22" s="147">
        <v>21.7</v>
      </c>
      <c r="G22" s="147">
        <v>21.7</v>
      </c>
      <c r="H22" s="147">
        <v>29.81</v>
      </c>
      <c r="I22" s="147">
        <v>29.81</v>
      </c>
      <c r="J22" s="147">
        <v>23.6</v>
      </c>
      <c r="K22" s="147">
        <v>38.57</v>
      </c>
      <c r="L22" s="147">
        <v>27.4</v>
      </c>
      <c r="M22" s="147">
        <v>29.3</v>
      </c>
      <c r="N22" s="147">
        <v>31.699680000000001</v>
      </c>
      <c r="O22" s="147">
        <v>24.675000000000001</v>
      </c>
      <c r="P22" s="147">
        <v>25.5</v>
      </c>
      <c r="Q22" s="147">
        <v>28.6</v>
      </c>
      <c r="R22" s="147">
        <v>27.79</v>
      </c>
    </row>
    <row r="23" spans="1:18" x14ac:dyDescent="0.25">
      <c r="A23" s="1"/>
      <c r="B23" s="149" t="s">
        <v>1538</v>
      </c>
      <c r="C23" s="147">
        <v>33.4</v>
      </c>
      <c r="D23" s="147">
        <v>28.54</v>
      </c>
      <c r="E23" s="147">
        <v>28.54</v>
      </c>
      <c r="F23" s="147">
        <v>21.3</v>
      </c>
      <c r="G23" s="147">
        <v>21.3</v>
      </c>
      <c r="H23" s="147">
        <v>29.96</v>
      </c>
      <c r="I23" s="147">
        <v>29.96</v>
      </c>
      <c r="J23" s="147">
        <v>23.3</v>
      </c>
      <c r="K23" s="147">
        <v>37.840000000000003</v>
      </c>
      <c r="L23" s="147">
        <v>25.4</v>
      </c>
      <c r="M23" s="147">
        <v>29.7</v>
      </c>
      <c r="N23" s="147">
        <v>30.897939999999998</v>
      </c>
      <c r="O23" s="147">
        <v>23.324999999999999</v>
      </c>
      <c r="P23" s="147">
        <v>25.4</v>
      </c>
      <c r="Q23" s="147">
        <v>26.5</v>
      </c>
      <c r="R23" s="147">
        <v>30.06</v>
      </c>
    </row>
    <row r="24" spans="1:18" x14ac:dyDescent="0.25">
      <c r="A24" s="1"/>
      <c r="B24" s="149" t="s">
        <v>327</v>
      </c>
      <c r="C24" s="147">
        <v>30.2</v>
      </c>
      <c r="D24" s="147">
        <v>27.43</v>
      </c>
      <c r="E24" s="147">
        <v>27.43</v>
      </c>
      <c r="F24" s="147">
        <v>21.5</v>
      </c>
      <c r="G24" s="147">
        <v>21.5</v>
      </c>
      <c r="H24" s="147">
        <v>30.25</v>
      </c>
      <c r="I24" s="147">
        <v>30.25</v>
      </c>
      <c r="J24" s="147">
        <v>23.1</v>
      </c>
      <c r="K24" s="147">
        <v>37.520000000000003</v>
      </c>
      <c r="L24" s="147">
        <v>24</v>
      </c>
      <c r="M24" s="147">
        <v>26.8</v>
      </c>
      <c r="N24" s="147">
        <v>30.661740000000002</v>
      </c>
      <c r="O24" s="147">
        <v>23.927</v>
      </c>
      <c r="P24" s="147">
        <v>25.8</v>
      </c>
      <c r="Q24" s="147">
        <v>24.1</v>
      </c>
      <c r="R24" s="147">
        <v>29.46</v>
      </c>
    </row>
    <row r="25" spans="1:18" x14ac:dyDescent="0.25">
      <c r="A25" s="1"/>
      <c r="B25" s="149" t="s">
        <v>1539</v>
      </c>
      <c r="C25" s="147">
        <v>28.4</v>
      </c>
      <c r="D25" s="147">
        <v>27.83</v>
      </c>
      <c r="E25" s="147">
        <v>27.83</v>
      </c>
      <c r="F25" s="147">
        <v>21</v>
      </c>
      <c r="G25" s="147">
        <v>21</v>
      </c>
      <c r="H25" s="147">
        <v>30.26</v>
      </c>
      <c r="I25" s="147">
        <v>30.26</v>
      </c>
      <c r="J25" s="147">
        <v>22.8</v>
      </c>
      <c r="K25" s="147">
        <v>37.99</v>
      </c>
      <c r="L25" s="147">
        <v>24.5</v>
      </c>
      <c r="M25" s="147">
        <v>27.3</v>
      </c>
      <c r="N25" s="147">
        <v>31.017700000000001</v>
      </c>
      <c r="O25" s="147">
        <v>23.771999999999998</v>
      </c>
      <c r="P25" s="147">
        <v>24.7</v>
      </c>
      <c r="Q25" s="147">
        <v>24.5</v>
      </c>
      <c r="R25" s="147">
        <v>29.92</v>
      </c>
    </row>
    <row r="26" spans="1:18" x14ac:dyDescent="0.25">
      <c r="A26" s="1"/>
      <c r="B26" s="149" t="s">
        <v>212</v>
      </c>
      <c r="C26" s="147">
        <v>28.5</v>
      </c>
      <c r="D26" s="147">
        <v>27.43</v>
      </c>
      <c r="E26" s="147">
        <v>27.43</v>
      </c>
      <c r="F26" s="147">
        <v>19.899999999999999</v>
      </c>
      <c r="G26" s="147">
        <v>19.899999999999999</v>
      </c>
      <c r="H26" s="147">
        <v>30.39</v>
      </c>
      <c r="I26" s="147">
        <v>30.39</v>
      </c>
      <c r="J26" s="147">
        <v>22.6</v>
      </c>
      <c r="K26" s="147">
        <v>37.82</v>
      </c>
      <c r="L26" s="147">
        <v>24.7</v>
      </c>
      <c r="M26" s="147">
        <v>26.5</v>
      </c>
      <c r="N26" s="147">
        <v>30.092580000000002</v>
      </c>
      <c r="O26" s="147">
        <v>22.95</v>
      </c>
      <c r="P26" s="147">
        <v>23.6</v>
      </c>
      <c r="Q26" s="147">
        <v>24.6</v>
      </c>
      <c r="R26" s="147">
        <v>28.18</v>
      </c>
    </row>
    <row r="27" spans="1:18" x14ac:dyDescent="0.25">
      <c r="A27" s="1"/>
      <c r="B27" s="149" t="s">
        <v>1540</v>
      </c>
      <c r="C27" s="147">
        <v>26.2</v>
      </c>
      <c r="D27" s="147">
        <v>26.86</v>
      </c>
      <c r="E27" s="147">
        <v>26.86</v>
      </c>
      <c r="F27" s="147">
        <v>19.3</v>
      </c>
      <c r="G27" s="147">
        <v>19.3</v>
      </c>
      <c r="H27" s="147">
        <v>30.13</v>
      </c>
      <c r="I27" s="147">
        <v>30.13</v>
      </c>
      <c r="J27" s="147">
        <v>22.2</v>
      </c>
      <c r="K27" s="147">
        <v>37.43</v>
      </c>
      <c r="L27" s="147">
        <v>23.9</v>
      </c>
      <c r="M27" s="147">
        <v>25.9</v>
      </c>
      <c r="N27" s="147">
        <v>29.793510000000001</v>
      </c>
      <c r="O27" s="147">
        <v>23.4</v>
      </c>
      <c r="P27" s="147">
        <v>23.6</v>
      </c>
      <c r="Q27" s="147">
        <v>23.4</v>
      </c>
      <c r="R27" s="147">
        <v>27.37</v>
      </c>
    </row>
    <row r="28" spans="1:18" x14ac:dyDescent="0.25">
      <c r="A28" s="1"/>
      <c r="B28" s="149" t="s">
        <v>1541</v>
      </c>
      <c r="C28" s="147">
        <v>25.8</v>
      </c>
      <c r="D28" s="147">
        <v>26.32</v>
      </c>
      <c r="E28" s="147">
        <v>26.32</v>
      </c>
      <c r="F28" s="147">
        <v>19.2</v>
      </c>
      <c r="G28" s="147">
        <v>19.2</v>
      </c>
      <c r="H28" s="147">
        <v>29.32</v>
      </c>
      <c r="I28" s="147">
        <v>29.32</v>
      </c>
      <c r="J28" s="147">
        <v>22.1</v>
      </c>
      <c r="K28" s="147">
        <v>36.99</v>
      </c>
      <c r="L28" s="147">
        <v>23.3</v>
      </c>
      <c r="M28" s="147">
        <v>26</v>
      </c>
      <c r="N28" s="147">
        <v>29.06597</v>
      </c>
      <c r="O28" s="147">
        <v>22.8</v>
      </c>
      <c r="P28" s="147">
        <v>23.4</v>
      </c>
      <c r="Q28" s="147">
        <v>22.9</v>
      </c>
      <c r="R28" s="147">
        <v>28.07</v>
      </c>
    </row>
    <row r="29" spans="1:18" x14ac:dyDescent="0.25">
      <c r="A29" s="1"/>
      <c r="B29" s="149" t="s">
        <v>1542</v>
      </c>
      <c r="C29" s="147">
        <v>24.1</v>
      </c>
      <c r="D29" s="147">
        <v>25.86</v>
      </c>
      <c r="E29" s="147">
        <v>25.86</v>
      </c>
      <c r="F29" s="147">
        <v>19.399999999999999</v>
      </c>
      <c r="G29" s="147">
        <v>19.399999999999999</v>
      </c>
      <c r="H29" s="147">
        <v>28.36</v>
      </c>
      <c r="I29" s="147">
        <v>28.36</v>
      </c>
      <c r="J29" s="147">
        <v>21.8</v>
      </c>
      <c r="K29" s="147">
        <v>36.590000000000003</v>
      </c>
      <c r="L29" s="147">
        <v>23.3</v>
      </c>
      <c r="M29" s="147">
        <v>24.4</v>
      </c>
      <c r="N29" s="147">
        <v>28.919119999999999</v>
      </c>
      <c r="O29" s="147">
        <v>22.95</v>
      </c>
      <c r="P29" s="147">
        <v>23.4</v>
      </c>
      <c r="Q29" s="147">
        <v>22.5</v>
      </c>
      <c r="R29" s="147">
        <v>26.05</v>
      </c>
    </row>
    <row r="30" spans="1:18" x14ac:dyDescent="0.25">
      <c r="A30" s="1"/>
      <c r="B30" s="149" t="s">
        <v>1543</v>
      </c>
      <c r="C30" s="147">
        <v>23.5</v>
      </c>
      <c r="D30" s="147">
        <v>25.39</v>
      </c>
      <c r="E30" s="147">
        <v>25.39</v>
      </c>
      <c r="F30" s="147">
        <v>19.100000000000001</v>
      </c>
      <c r="G30" s="147">
        <v>19.100000000000001</v>
      </c>
      <c r="H30" s="147">
        <v>27.77</v>
      </c>
      <c r="I30" s="147">
        <v>27.77</v>
      </c>
      <c r="J30" s="147">
        <v>21.4</v>
      </c>
      <c r="K30" s="147">
        <v>36.26</v>
      </c>
      <c r="L30" s="147">
        <v>23.2</v>
      </c>
      <c r="M30" s="147">
        <v>25.4</v>
      </c>
      <c r="N30" s="147">
        <v>28.798940000000002</v>
      </c>
      <c r="O30" s="147">
        <v>23.3</v>
      </c>
      <c r="P30" s="147">
        <v>23.4</v>
      </c>
      <c r="Q30" s="147">
        <v>23.1</v>
      </c>
      <c r="R30" s="147">
        <v>25.21</v>
      </c>
    </row>
    <row r="31" spans="1:18" x14ac:dyDescent="0.25">
      <c r="A31" s="1"/>
      <c r="B31" s="149" t="s">
        <v>1544</v>
      </c>
      <c r="C31" s="147">
        <v>25.2</v>
      </c>
      <c r="D31" s="147">
        <v>25.14</v>
      </c>
      <c r="E31" s="147">
        <v>25.14</v>
      </c>
      <c r="F31" s="147">
        <v>19.399999999999999</v>
      </c>
      <c r="G31" s="147">
        <v>19.399999999999999</v>
      </c>
      <c r="H31" s="147">
        <v>27.17</v>
      </c>
      <c r="I31" s="147">
        <v>27.17</v>
      </c>
      <c r="J31" s="147">
        <v>21.6</v>
      </c>
      <c r="K31" s="147">
        <v>36</v>
      </c>
      <c r="L31" s="147">
        <v>23.4</v>
      </c>
      <c r="M31" s="147">
        <v>23.8</v>
      </c>
      <c r="N31" s="147">
        <v>28.356030000000001</v>
      </c>
      <c r="O31" s="147">
        <v>23.35</v>
      </c>
      <c r="P31" s="147">
        <v>22.2</v>
      </c>
      <c r="Q31" s="147">
        <v>23.3</v>
      </c>
      <c r="R31" s="147">
        <v>24.77</v>
      </c>
    </row>
    <row r="32" spans="1:18" x14ac:dyDescent="0.25">
      <c r="A32" s="1"/>
      <c r="B32" s="149" t="s">
        <v>1545</v>
      </c>
      <c r="C32" s="147">
        <v>24.2</v>
      </c>
      <c r="D32" s="147">
        <v>25.8</v>
      </c>
      <c r="E32" s="147">
        <v>25.8</v>
      </c>
      <c r="F32" s="147">
        <v>19</v>
      </c>
      <c r="G32" s="147">
        <v>19</v>
      </c>
      <c r="H32" s="147">
        <v>26.71</v>
      </c>
      <c r="I32" s="147">
        <v>26.71</v>
      </c>
      <c r="J32" s="147">
        <v>21.2</v>
      </c>
      <c r="K32" s="147">
        <v>36.14</v>
      </c>
      <c r="L32" s="147">
        <v>23.6</v>
      </c>
      <c r="M32" s="147">
        <v>26.3</v>
      </c>
      <c r="N32" s="147">
        <v>28.216419999999999</v>
      </c>
      <c r="O32" s="147">
        <v>22.95</v>
      </c>
      <c r="P32" s="147">
        <v>22.8</v>
      </c>
      <c r="Q32" s="147">
        <v>22.9</v>
      </c>
      <c r="R32" s="147">
        <v>24.36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1547</v>
      </c>
      <c r="C5" s="1"/>
      <c r="D5" s="1"/>
      <c r="E5" s="1"/>
      <c r="F5" s="1"/>
      <c r="G5" s="1"/>
      <c r="H5" s="1"/>
    </row>
    <row r="6" spans="1:8" x14ac:dyDescent="0.25">
      <c r="A6" s="1"/>
      <c r="B6" s="1"/>
      <c r="C6" s="1"/>
      <c r="D6" s="1"/>
      <c r="E6" s="1"/>
      <c r="F6" s="1"/>
      <c r="G6" s="1"/>
      <c r="H6" s="1"/>
    </row>
    <row r="7" spans="1:8" ht="45" customHeight="1" x14ac:dyDescent="0.25">
      <c r="A7" s="1"/>
      <c r="B7" s="3" t="s">
        <v>64</v>
      </c>
      <c r="C7" s="3" t="s">
        <v>3</v>
      </c>
      <c r="D7" s="3" t="s">
        <v>1548</v>
      </c>
      <c r="E7" s="3" t="s">
        <v>1549</v>
      </c>
      <c r="F7" s="3" t="s">
        <v>1550</v>
      </c>
      <c r="G7" s="3" t="s">
        <v>8</v>
      </c>
      <c r="H7" s="3" t="s">
        <v>1438</v>
      </c>
    </row>
    <row r="8" spans="1:8" x14ac:dyDescent="0.25">
      <c r="A8" s="1"/>
      <c r="B8" s="4" t="s">
        <v>68</v>
      </c>
      <c r="C8" s="150" t="s">
        <v>246</v>
      </c>
      <c r="D8" s="150" t="s">
        <v>1551</v>
      </c>
      <c r="E8" s="147">
        <v>130</v>
      </c>
      <c r="F8" s="4" t="s">
        <v>211</v>
      </c>
      <c r="G8" s="4" t="s">
        <v>1552</v>
      </c>
      <c r="H8" s="151"/>
    </row>
    <row r="9" spans="1:8" x14ac:dyDescent="0.25">
      <c r="A9" s="1"/>
      <c r="B9" s="4" t="s">
        <v>68</v>
      </c>
      <c r="C9" s="150" t="s">
        <v>80</v>
      </c>
      <c r="D9" s="150" t="s">
        <v>1553</v>
      </c>
      <c r="E9" s="147">
        <v>396.5</v>
      </c>
      <c r="F9" s="4" t="s">
        <v>211</v>
      </c>
      <c r="G9" s="4" t="s">
        <v>1552</v>
      </c>
      <c r="H9" s="151"/>
    </row>
    <row r="10" spans="1:8" x14ac:dyDescent="0.25">
      <c r="A10" s="1"/>
      <c r="B10" s="4" t="s">
        <v>68</v>
      </c>
      <c r="C10" s="150" t="s">
        <v>84</v>
      </c>
      <c r="D10" s="150" t="s">
        <v>1554</v>
      </c>
      <c r="E10" s="147">
        <v>3942</v>
      </c>
      <c r="F10" s="4" t="s">
        <v>211</v>
      </c>
      <c r="G10" s="4" t="s">
        <v>1552</v>
      </c>
      <c r="H10" s="151"/>
    </row>
    <row r="11" spans="1:8" x14ac:dyDescent="0.25">
      <c r="A11" s="1"/>
      <c r="B11" s="4" t="s">
        <v>68</v>
      </c>
      <c r="C11" s="150" t="s">
        <v>99</v>
      </c>
      <c r="D11" s="150" t="s">
        <v>1555</v>
      </c>
      <c r="E11" s="147">
        <v>2380</v>
      </c>
      <c r="F11" s="4" t="s">
        <v>211</v>
      </c>
      <c r="G11" s="4" t="s">
        <v>1552</v>
      </c>
      <c r="H11" s="151"/>
    </row>
    <row r="12" spans="1:8" x14ac:dyDescent="0.25">
      <c r="A12" s="1"/>
      <c r="B12" s="4" t="s">
        <v>68</v>
      </c>
      <c r="C12" s="150" t="s">
        <v>107</v>
      </c>
      <c r="D12" s="150" t="s">
        <v>1556</v>
      </c>
      <c r="E12" s="147">
        <v>3737</v>
      </c>
      <c r="F12" s="4" t="s">
        <v>211</v>
      </c>
      <c r="G12" s="4" t="s">
        <v>1552</v>
      </c>
      <c r="H12" s="151"/>
    </row>
    <row r="13" spans="1:8" x14ac:dyDescent="0.25">
      <c r="A13" s="1"/>
      <c r="B13" s="4" t="s">
        <v>68</v>
      </c>
      <c r="C13" s="150" t="s">
        <v>107</v>
      </c>
      <c r="D13" s="150" t="s">
        <v>1557</v>
      </c>
      <c r="E13" s="147">
        <v>1337</v>
      </c>
      <c r="F13" s="4" t="s">
        <v>211</v>
      </c>
      <c r="G13" s="4" t="s">
        <v>1552</v>
      </c>
      <c r="H13" s="151"/>
    </row>
    <row r="14" spans="1:8" x14ac:dyDescent="0.25">
      <c r="A14" s="1"/>
      <c r="B14" s="4" t="s">
        <v>68</v>
      </c>
      <c r="C14" s="150" t="s">
        <v>123</v>
      </c>
      <c r="D14" s="150" t="s">
        <v>1558</v>
      </c>
      <c r="E14" s="147">
        <v>1750</v>
      </c>
      <c r="F14" s="4" t="s">
        <v>211</v>
      </c>
      <c r="G14" s="4" t="s">
        <v>1552</v>
      </c>
      <c r="H14" s="151"/>
    </row>
    <row r="15" spans="1:8" x14ac:dyDescent="0.25">
      <c r="A15" s="1"/>
      <c r="B15" s="4" t="s">
        <v>68</v>
      </c>
      <c r="C15" s="150" t="s">
        <v>511</v>
      </c>
      <c r="D15" s="150" t="s">
        <v>1559</v>
      </c>
      <c r="E15" s="147">
        <v>200</v>
      </c>
      <c r="F15" s="4" t="s">
        <v>211</v>
      </c>
      <c r="G15" s="4" t="s">
        <v>1552</v>
      </c>
      <c r="H15" s="151"/>
    </row>
    <row r="16" spans="1:8" x14ac:dyDescent="0.25">
      <c r="A16" s="1"/>
      <c r="B16" s="4" t="s">
        <v>68</v>
      </c>
      <c r="C16" s="150" t="s">
        <v>146</v>
      </c>
      <c r="D16" s="150" t="s">
        <v>1560</v>
      </c>
      <c r="E16" s="147">
        <v>1275</v>
      </c>
      <c r="F16" s="4" t="s">
        <v>211</v>
      </c>
      <c r="G16" s="4" t="s">
        <v>1552</v>
      </c>
      <c r="H16" s="151"/>
    </row>
    <row r="17" spans="1:8" x14ac:dyDescent="0.25">
      <c r="A17" s="1"/>
      <c r="B17" s="4" t="s">
        <v>68</v>
      </c>
      <c r="C17" s="150" t="s">
        <v>149</v>
      </c>
      <c r="D17" s="150" t="s">
        <v>1561</v>
      </c>
      <c r="E17" s="147">
        <v>707.92</v>
      </c>
      <c r="F17" s="4" t="s">
        <v>211</v>
      </c>
      <c r="G17" s="4" t="s">
        <v>1552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1562</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1.95" hidden="1" customHeight="1" x14ac:dyDescent="0.25">
      <c r="A5" s="204" t="s">
        <v>64</v>
      </c>
      <c r="B5" s="204" t="s">
        <v>462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4"/>
      <c r="B6" s="204"/>
      <c r="C6" s="229" t="s">
        <v>512</v>
      </c>
      <c r="D6" s="229" t="s">
        <v>513</v>
      </c>
      <c r="E6" s="229" t="s">
        <v>514</v>
      </c>
      <c r="F6" s="229" t="s">
        <v>509</v>
      </c>
      <c r="G6" s="229" t="s">
        <v>483</v>
      </c>
      <c r="H6" s="229" t="s">
        <v>502</v>
      </c>
      <c r="I6" s="229"/>
      <c r="J6" s="229" t="s">
        <v>484</v>
      </c>
      <c r="K6" s="229" t="s">
        <v>84</v>
      </c>
      <c r="L6" s="229"/>
      <c r="M6" s="229"/>
      <c r="N6" s="229"/>
      <c r="O6" s="229"/>
      <c r="P6" s="229" t="s">
        <v>289</v>
      </c>
      <c r="Q6" s="229" t="s">
        <v>505</v>
      </c>
      <c r="R6" s="229" t="s">
        <v>485</v>
      </c>
      <c r="S6" s="229" t="s">
        <v>486</v>
      </c>
      <c r="T6" s="229" t="s">
        <v>506</v>
      </c>
      <c r="U6" s="229" t="s">
        <v>492</v>
      </c>
      <c r="V6" s="229" t="s">
        <v>123</v>
      </c>
      <c r="W6" s="229"/>
      <c r="X6" s="229"/>
      <c r="Y6" s="229"/>
      <c r="Z6" s="229" t="s">
        <v>493</v>
      </c>
      <c r="AA6" s="229" t="s">
        <v>494</v>
      </c>
      <c r="AB6" s="229" t="s">
        <v>495</v>
      </c>
      <c r="AC6" s="229" t="s">
        <v>496</v>
      </c>
      <c r="AD6" s="229"/>
      <c r="AE6" s="229"/>
      <c r="AF6" s="229"/>
      <c r="AG6" s="229"/>
      <c r="AH6" s="229"/>
      <c r="AI6" s="229"/>
      <c r="AJ6" s="229"/>
      <c r="AK6" s="229"/>
      <c r="AL6" s="229" t="s">
        <v>507</v>
      </c>
      <c r="AM6" s="229" t="s">
        <v>497</v>
      </c>
    </row>
    <row r="7" spans="1:39" ht="57" customHeight="1" x14ac:dyDescent="0.25">
      <c r="A7" s="204"/>
      <c r="B7" s="204"/>
      <c r="C7" s="9" t="s">
        <v>1563</v>
      </c>
      <c r="D7" s="9" t="s">
        <v>1564</v>
      </c>
      <c r="E7" s="9" t="s">
        <v>1565</v>
      </c>
      <c r="F7" s="9" t="s">
        <v>1566</v>
      </c>
      <c r="G7" s="9" t="s">
        <v>1567</v>
      </c>
      <c r="H7" s="9" t="s">
        <v>1568</v>
      </c>
      <c r="I7" s="9" t="s">
        <v>1569</v>
      </c>
      <c r="J7" s="9" t="s">
        <v>1570</v>
      </c>
      <c r="K7" s="9" t="s">
        <v>1571</v>
      </c>
      <c r="L7" s="9" t="s">
        <v>1572</v>
      </c>
      <c r="M7" s="9" t="s">
        <v>1573</v>
      </c>
      <c r="N7" s="9" t="s">
        <v>1574</v>
      </c>
      <c r="O7" s="9" t="s">
        <v>1575</v>
      </c>
      <c r="P7" s="9" t="s">
        <v>1576</v>
      </c>
      <c r="Q7" s="9" t="s">
        <v>1577</v>
      </c>
      <c r="R7" s="9" t="s">
        <v>1578</v>
      </c>
      <c r="S7" s="9" t="s">
        <v>1579</v>
      </c>
      <c r="T7" s="9" t="s">
        <v>1580</v>
      </c>
      <c r="U7" s="9" t="s">
        <v>1581</v>
      </c>
      <c r="V7" s="9" t="s">
        <v>1582</v>
      </c>
      <c r="W7" s="9" t="s">
        <v>1583</v>
      </c>
      <c r="X7" s="9" t="s">
        <v>1584</v>
      </c>
      <c r="Y7" s="9" t="s">
        <v>1585</v>
      </c>
      <c r="Z7" s="9" t="s">
        <v>1586</v>
      </c>
      <c r="AA7" s="9" t="s">
        <v>1587</v>
      </c>
      <c r="AB7" s="9" t="s">
        <v>1588</v>
      </c>
      <c r="AC7" s="9" t="s">
        <v>1589</v>
      </c>
      <c r="AD7" s="9" t="s">
        <v>1590</v>
      </c>
      <c r="AE7" s="9" t="s">
        <v>1591</v>
      </c>
      <c r="AF7" s="9" t="s">
        <v>1592</v>
      </c>
      <c r="AG7" s="9" t="s">
        <v>1593</v>
      </c>
      <c r="AH7" s="9" t="s">
        <v>1594</v>
      </c>
      <c r="AI7" s="9" t="s">
        <v>1595</v>
      </c>
      <c r="AJ7" s="9" t="s">
        <v>1596</v>
      </c>
      <c r="AK7" s="9" t="s">
        <v>1597</v>
      </c>
      <c r="AL7" s="9" t="s">
        <v>1598</v>
      </c>
      <c r="AM7" s="9" t="s">
        <v>1599</v>
      </c>
    </row>
    <row r="8" spans="1:39" ht="24" customHeight="1" x14ac:dyDescent="0.25">
      <c r="A8" s="13" t="s">
        <v>68</v>
      </c>
      <c r="B8" s="13" t="s">
        <v>679</v>
      </c>
      <c r="C8" s="152">
        <v>22</v>
      </c>
      <c r="D8" s="152">
        <v>36.36</v>
      </c>
      <c r="E8" s="152">
        <v>10.119999999999999</v>
      </c>
      <c r="F8" s="152">
        <v>23.179120000000001</v>
      </c>
      <c r="G8" s="152"/>
      <c r="H8" s="152">
        <v>5.7</v>
      </c>
      <c r="I8" s="152">
        <v>5.7</v>
      </c>
      <c r="J8" s="152">
        <v>8.5830000000000002</v>
      </c>
      <c r="K8" s="152">
        <v>4.4000000000000004</v>
      </c>
      <c r="L8" s="152">
        <v>4.4000000000000004</v>
      </c>
      <c r="M8" s="152">
        <v>4.4000000000000004</v>
      </c>
      <c r="N8" s="152">
        <v>4.4000000000000004</v>
      </c>
      <c r="O8" s="152"/>
      <c r="P8" s="152"/>
      <c r="Q8" s="152">
        <v>7</v>
      </c>
      <c r="R8" s="152">
        <v>9</v>
      </c>
      <c r="S8" s="152"/>
      <c r="T8" s="152"/>
      <c r="U8" s="152"/>
      <c r="V8" s="152">
        <v>2.3131300000000001</v>
      </c>
      <c r="W8" s="152">
        <v>4.0802699999999996</v>
      </c>
      <c r="X8" s="152"/>
      <c r="Y8" s="152"/>
      <c r="Z8" s="152"/>
      <c r="AA8" s="152">
        <v>9.73</v>
      </c>
      <c r="AB8" s="152">
        <v>7.24</v>
      </c>
      <c r="AC8" s="152">
        <v>496.17615999999998</v>
      </c>
      <c r="AD8" s="152">
        <v>496.17615999999998</v>
      </c>
      <c r="AE8" s="152">
        <v>496.17615999999998</v>
      </c>
      <c r="AF8" s="152">
        <v>448.15911</v>
      </c>
      <c r="AG8" s="152">
        <v>448.15911</v>
      </c>
      <c r="AH8" s="152">
        <v>260.82177999999999</v>
      </c>
      <c r="AI8" s="152">
        <v>270.57213000000002</v>
      </c>
      <c r="AJ8" s="152">
        <v>384.13637999999997</v>
      </c>
      <c r="AK8" s="152">
        <v>384.13637999999997</v>
      </c>
      <c r="AL8" s="152"/>
      <c r="AM8" s="152"/>
    </row>
    <row r="9" spans="1:39" ht="24" customHeight="1" x14ac:dyDescent="0.25">
      <c r="A9" s="16" t="s">
        <v>68</v>
      </c>
      <c r="B9" s="16" t="s">
        <v>680</v>
      </c>
      <c r="C9" s="153">
        <v>22</v>
      </c>
      <c r="D9" s="153">
        <v>36.369999999999997</v>
      </c>
      <c r="E9" s="153">
        <v>10.31</v>
      </c>
      <c r="F9" s="153">
        <v>23.179120000000001</v>
      </c>
      <c r="G9" s="153"/>
      <c r="H9" s="153">
        <v>7</v>
      </c>
      <c r="I9" s="153">
        <v>6.4</v>
      </c>
      <c r="J9" s="153">
        <v>7.9390000000000001</v>
      </c>
      <c r="K9" s="153">
        <v>3.5</v>
      </c>
      <c r="L9" s="153">
        <v>3.5</v>
      </c>
      <c r="M9" s="153">
        <v>3.5</v>
      </c>
      <c r="N9" s="153">
        <v>3.5</v>
      </c>
      <c r="O9" s="153"/>
      <c r="P9" s="153"/>
      <c r="Q9" s="153">
        <v>6</v>
      </c>
      <c r="R9" s="153">
        <v>8</v>
      </c>
      <c r="S9" s="153"/>
      <c r="T9" s="153"/>
      <c r="U9" s="153"/>
      <c r="V9" s="153">
        <v>2.7027800000000002</v>
      </c>
      <c r="W9" s="153">
        <v>3.5415000000000001</v>
      </c>
      <c r="X9" s="153"/>
      <c r="Y9" s="153"/>
      <c r="Z9" s="153"/>
      <c r="AA9" s="153">
        <v>9.6199999999999992</v>
      </c>
      <c r="AB9" s="153">
        <v>6.16</v>
      </c>
      <c r="AC9" s="153">
        <v>496.17615999999998</v>
      </c>
      <c r="AD9" s="153">
        <v>496.17615999999998</v>
      </c>
      <c r="AE9" s="153">
        <v>496.17615999999998</v>
      </c>
      <c r="AF9" s="153">
        <v>448.15911</v>
      </c>
      <c r="AG9" s="153">
        <v>448.15911</v>
      </c>
      <c r="AH9" s="153">
        <v>260.82177999999999</v>
      </c>
      <c r="AI9" s="153">
        <v>270.57213000000002</v>
      </c>
      <c r="AJ9" s="153">
        <v>384.13637999999997</v>
      </c>
      <c r="AK9" s="153">
        <v>384.13637999999997</v>
      </c>
      <c r="AL9" s="153"/>
      <c r="AM9" s="153"/>
    </row>
    <row r="10" spans="1:39" ht="24" customHeight="1" x14ac:dyDescent="0.25">
      <c r="A10" s="16" t="s">
        <v>68</v>
      </c>
      <c r="B10" s="16" t="s">
        <v>681</v>
      </c>
      <c r="C10" s="153">
        <v>22</v>
      </c>
      <c r="D10" s="153">
        <v>37.56</v>
      </c>
      <c r="E10" s="153">
        <v>11.55</v>
      </c>
      <c r="F10" s="153">
        <v>23.179120000000001</v>
      </c>
      <c r="G10" s="153"/>
      <c r="H10" s="153">
        <v>6.1</v>
      </c>
      <c r="I10" s="153">
        <v>5.4</v>
      </c>
      <c r="J10" s="153">
        <v>7.4249999999999998</v>
      </c>
      <c r="K10" s="153">
        <v>3.1</v>
      </c>
      <c r="L10" s="153">
        <v>3.1</v>
      </c>
      <c r="M10" s="153">
        <v>3.1</v>
      </c>
      <c r="N10" s="153">
        <v>3.1</v>
      </c>
      <c r="O10" s="153"/>
      <c r="P10" s="153"/>
      <c r="Q10" s="153">
        <v>6</v>
      </c>
      <c r="R10" s="153">
        <v>8</v>
      </c>
      <c r="S10" s="153"/>
      <c r="T10" s="153"/>
      <c r="U10" s="153"/>
      <c r="V10" s="153">
        <v>2.51525</v>
      </c>
      <c r="W10" s="153">
        <v>3.1634600000000002</v>
      </c>
      <c r="X10" s="153"/>
      <c r="Y10" s="153"/>
      <c r="Z10" s="153"/>
      <c r="AA10" s="153">
        <v>8.84</v>
      </c>
      <c r="AB10" s="153">
        <v>7.2</v>
      </c>
      <c r="AC10" s="153">
        <v>496.17615999999998</v>
      </c>
      <c r="AD10" s="153">
        <v>496.17615999999998</v>
      </c>
      <c r="AE10" s="153">
        <v>496.17615999999998</v>
      </c>
      <c r="AF10" s="153">
        <v>448.15911</v>
      </c>
      <c r="AG10" s="153">
        <v>448.15911</v>
      </c>
      <c r="AH10" s="153">
        <v>260.82177999999999</v>
      </c>
      <c r="AI10" s="153">
        <v>270.57213000000002</v>
      </c>
      <c r="AJ10" s="153">
        <v>384.13637999999997</v>
      </c>
      <c r="AK10" s="153">
        <v>384.13637999999997</v>
      </c>
      <c r="AL10" s="153"/>
      <c r="AM10" s="153"/>
    </row>
    <row r="11" spans="1:39" ht="24" customHeight="1" x14ac:dyDescent="0.25">
      <c r="A11" s="16" t="s">
        <v>68</v>
      </c>
      <c r="B11" s="16" t="s">
        <v>682</v>
      </c>
      <c r="C11" s="153">
        <v>22</v>
      </c>
      <c r="D11" s="153">
        <v>37.909999999999997</v>
      </c>
      <c r="E11" s="153">
        <v>10.19</v>
      </c>
      <c r="F11" s="153">
        <v>23.179120000000001</v>
      </c>
      <c r="G11" s="153"/>
      <c r="H11" s="153">
        <v>6.3</v>
      </c>
      <c r="I11" s="153">
        <v>5</v>
      </c>
      <c r="J11" s="153">
        <v>6.5179999999999998</v>
      </c>
      <c r="K11" s="153">
        <v>2.4</v>
      </c>
      <c r="L11" s="153">
        <v>2.4</v>
      </c>
      <c r="M11" s="153">
        <v>2.4</v>
      </c>
      <c r="N11" s="153">
        <v>2.4</v>
      </c>
      <c r="O11" s="153"/>
      <c r="P11" s="153"/>
      <c r="Q11" s="153">
        <v>6</v>
      </c>
      <c r="R11" s="153">
        <v>8</v>
      </c>
      <c r="S11" s="153"/>
      <c r="T11" s="153"/>
      <c r="U11" s="153"/>
      <c r="V11" s="153">
        <v>1.8753200000000001</v>
      </c>
      <c r="W11" s="153">
        <v>3.1781899999999998</v>
      </c>
      <c r="X11" s="153"/>
      <c r="Y11" s="153"/>
      <c r="Z11" s="153"/>
      <c r="AA11" s="153">
        <v>8.8699999999999992</v>
      </c>
      <c r="AB11" s="153">
        <v>6.52</v>
      </c>
      <c r="AC11" s="153">
        <v>496.17615999999998</v>
      </c>
      <c r="AD11" s="153">
        <v>496.17615999999998</v>
      </c>
      <c r="AE11" s="153">
        <v>496.17615999999998</v>
      </c>
      <c r="AF11" s="153">
        <v>448.15911</v>
      </c>
      <c r="AG11" s="153">
        <v>448.15911</v>
      </c>
      <c r="AH11" s="153">
        <v>260.82177999999999</v>
      </c>
      <c r="AI11" s="153">
        <v>270.57213000000002</v>
      </c>
      <c r="AJ11" s="153">
        <v>384.13637999999997</v>
      </c>
      <c r="AK11" s="153">
        <v>384.13637999999997</v>
      </c>
      <c r="AL11" s="153"/>
      <c r="AM11" s="153"/>
    </row>
    <row r="12" spans="1:39" ht="24" customHeight="1" x14ac:dyDescent="0.25">
      <c r="A12" s="16" t="s">
        <v>68</v>
      </c>
      <c r="B12" s="16" t="s">
        <v>683</v>
      </c>
      <c r="C12" s="153">
        <v>22</v>
      </c>
      <c r="D12" s="153">
        <v>33.67</v>
      </c>
      <c r="E12" s="153">
        <v>10.57</v>
      </c>
      <c r="F12" s="153">
        <v>23.179120000000001</v>
      </c>
      <c r="G12" s="153"/>
      <c r="H12" s="153">
        <v>5.0999999999999996</v>
      </c>
      <c r="I12" s="153">
        <v>5.2</v>
      </c>
      <c r="J12" s="153">
        <v>7.1529999999999996</v>
      </c>
      <c r="K12" s="153">
        <v>1</v>
      </c>
      <c r="L12" s="153">
        <v>1</v>
      </c>
      <c r="M12" s="153">
        <v>1</v>
      </c>
      <c r="N12" s="153">
        <v>1</v>
      </c>
      <c r="O12" s="153"/>
      <c r="P12" s="153"/>
      <c r="Q12" s="153">
        <v>5</v>
      </c>
      <c r="R12" s="153">
        <v>7</v>
      </c>
      <c r="S12" s="153"/>
      <c r="T12" s="153"/>
      <c r="U12" s="153"/>
      <c r="V12" s="153">
        <v>1.4679199999999999</v>
      </c>
      <c r="W12" s="153">
        <v>3.37704</v>
      </c>
      <c r="X12" s="153"/>
      <c r="Y12" s="153"/>
      <c r="Z12" s="153"/>
      <c r="AA12" s="153">
        <v>8.76</v>
      </c>
      <c r="AB12" s="153">
        <v>5.34</v>
      </c>
      <c r="AC12" s="153">
        <v>496.17615999999998</v>
      </c>
      <c r="AD12" s="153">
        <v>496.17615999999998</v>
      </c>
      <c r="AE12" s="153">
        <v>496.17615999999998</v>
      </c>
      <c r="AF12" s="153">
        <v>448.15911</v>
      </c>
      <c r="AG12" s="153">
        <v>448.15911</v>
      </c>
      <c r="AH12" s="153">
        <v>260.82177999999999</v>
      </c>
      <c r="AI12" s="153">
        <v>270.57213000000002</v>
      </c>
      <c r="AJ12" s="153">
        <v>384.13637999999997</v>
      </c>
      <c r="AK12" s="153">
        <v>384.13637999999997</v>
      </c>
      <c r="AL12" s="153"/>
      <c r="AM12" s="153"/>
    </row>
    <row r="13" spans="1:39" ht="24" customHeight="1" x14ac:dyDescent="0.25">
      <c r="A13" s="16" t="s">
        <v>68</v>
      </c>
      <c r="B13" s="16" t="s">
        <v>684</v>
      </c>
      <c r="C13" s="153">
        <v>22</v>
      </c>
      <c r="D13" s="153">
        <v>36.39</v>
      </c>
      <c r="E13" s="153">
        <v>10.3</v>
      </c>
      <c r="F13" s="153">
        <v>23.179120000000001</v>
      </c>
      <c r="G13" s="153"/>
      <c r="H13" s="153">
        <v>5.4</v>
      </c>
      <c r="I13" s="153">
        <v>4.4000000000000004</v>
      </c>
      <c r="J13" s="153">
        <v>8.25</v>
      </c>
      <c r="K13" s="153">
        <v>0.3</v>
      </c>
      <c r="L13" s="153">
        <v>0.3</v>
      </c>
      <c r="M13" s="153">
        <v>0.3</v>
      </c>
      <c r="N13" s="153">
        <v>0.3</v>
      </c>
      <c r="O13" s="153"/>
      <c r="P13" s="153"/>
      <c r="Q13" s="153">
        <v>6</v>
      </c>
      <c r="R13" s="153">
        <v>7</v>
      </c>
      <c r="S13" s="153"/>
      <c r="T13" s="153"/>
      <c r="U13" s="153"/>
      <c r="V13" s="153">
        <v>0.65227999999999997</v>
      </c>
      <c r="W13" s="153">
        <v>2.3437800000000002</v>
      </c>
      <c r="X13" s="153"/>
      <c r="Y13" s="153"/>
      <c r="Z13" s="153"/>
      <c r="AA13" s="153">
        <v>6.47</v>
      </c>
      <c r="AB13" s="153">
        <v>6.52</v>
      </c>
      <c r="AC13" s="153">
        <v>496.17615999999998</v>
      </c>
      <c r="AD13" s="153">
        <v>496.17615999999998</v>
      </c>
      <c r="AE13" s="153">
        <v>496.17615999999998</v>
      </c>
      <c r="AF13" s="153">
        <v>448.15911</v>
      </c>
      <c r="AG13" s="153">
        <v>448.15911</v>
      </c>
      <c r="AH13" s="153">
        <v>260.82177999999999</v>
      </c>
      <c r="AI13" s="153">
        <v>270.57213000000002</v>
      </c>
      <c r="AJ13" s="153">
        <v>384.13637999999997</v>
      </c>
      <c r="AK13" s="153">
        <v>384.13637999999997</v>
      </c>
      <c r="AL13" s="153"/>
      <c r="AM13" s="153"/>
    </row>
    <row r="14" spans="1:39" ht="24" customHeight="1" x14ac:dyDescent="0.25">
      <c r="A14" s="16" t="s">
        <v>68</v>
      </c>
      <c r="B14" s="16" t="s">
        <v>685</v>
      </c>
      <c r="C14" s="153">
        <v>21</v>
      </c>
      <c r="D14" s="153">
        <v>36.42</v>
      </c>
      <c r="E14" s="153">
        <v>10.14</v>
      </c>
      <c r="F14" s="153">
        <v>23.179120000000001</v>
      </c>
      <c r="G14" s="153"/>
      <c r="H14" s="153">
        <v>5.5</v>
      </c>
      <c r="I14" s="153">
        <v>5.6</v>
      </c>
      <c r="J14" s="153">
        <v>8.6769999999999996</v>
      </c>
      <c r="K14" s="153">
        <v>0.5</v>
      </c>
      <c r="L14" s="153">
        <v>0.5</v>
      </c>
      <c r="M14" s="153">
        <v>0.5</v>
      </c>
      <c r="N14" s="153">
        <v>0.5</v>
      </c>
      <c r="O14" s="153"/>
      <c r="P14" s="153"/>
      <c r="Q14" s="153">
        <v>5</v>
      </c>
      <c r="R14" s="153">
        <v>7</v>
      </c>
      <c r="S14" s="153"/>
      <c r="T14" s="153"/>
      <c r="U14" s="153"/>
      <c r="V14" s="153">
        <v>1.2542500000000001</v>
      </c>
      <c r="W14" s="153">
        <v>2.21468</v>
      </c>
      <c r="X14" s="153"/>
      <c r="Y14" s="153"/>
      <c r="Z14" s="153"/>
      <c r="AA14" s="153">
        <v>8.3000000000000007</v>
      </c>
      <c r="AB14" s="153">
        <v>6.75</v>
      </c>
      <c r="AC14" s="153">
        <v>496.17615999999998</v>
      </c>
      <c r="AD14" s="153">
        <v>496.17615999999998</v>
      </c>
      <c r="AE14" s="153">
        <v>496.17615999999998</v>
      </c>
      <c r="AF14" s="153">
        <v>448.15911</v>
      </c>
      <c r="AG14" s="153">
        <v>448.15911</v>
      </c>
      <c r="AH14" s="153">
        <v>260.82177999999999</v>
      </c>
      <c r="AI14" s="153">
        <v>270.57213000000002</v>
      </c>
      <c r="AJ14" s="153">
        <v>384.13637999999997</v>
      </c>
      <c r="AK14" s="153">
        <v>384.13637999999997</v>
      </c>
      <c r="AL14" s="153"/>
      <c r="AM14" s="153"/>
    </row>
    <row r="15" spans="1:39" ht="24" customHeight="1" x14ac:dyDescent="0.25">
      <c r="A15" s="18" t="s">
        <v>68</v>
      </c>
      <c r="B15" s="18" t="s">
        <v>686</v>
      </c>
      <c r="C15" s="154">
        <v>21</v>
      </c>
      <c r="D15" s="154">
        <v>41.26</v>
      </c>
      <c r="E15" s="154">
        <v>11.6</v>
      </c>
      <c r="F15" s="154">
        <v>23.179120000000001</v>
      </c>
      <c r="G15" s="154"/>
      <c r="H15" s="154">
        <v>5.0999999999999996</v>
      </c>
      <c r="I15" s="154">
        <v>5</v>
      </c>
      <c r="J15" s="154">
        <v>9.4410000000000007</v>
      </c>
      <c r="K15" s="154">
        <v>0.6</v>
      </c>
      <c r="L15" s="154">
        <v>0.6</v>
      </c>
      <c r="M15" s="154">
        <v>0.6</v>
      </c>
      <c r="N15" s="154">
        <v>0.6</v>
      </c>
      <c r="O15" s="154"/>
      <c r="P15" s="154"/>
      <c r="Q15" s="154">
        <v>5</v>
      </c>
      <c r="R15" s="154">
        <v>7</v>
      </c>
      <c r="S15" s="154"/>
      <c r="T15" s="154"/>
      <c r="U15" s="154"/>
      <c r="V15" s="154">
        <v>1.2034800000000001</v>
      </c>
      <c r="W15" s="154">
        <v>2.7759900000000002</v>
      </c>
      <c r="X15" s="154"/>
      <c r="Y15" s="154"/>
      <c r="Z15" s="154"/>
      <c r="AA15" s="154">
        <v>8.73</v>
      </c>
      <c r="AB15" s="154">
        <v>7.81</v>
      </c>
      <c r="AC15" s="154">
        <v>496.17615999999998</v>
      </c>
      <c r="AD15" s="154">
        <v>496.17615999999998</v>
      </c>
      <c r="AE15" s="154">
        <v>496.17615999999998</v>
      </c>
      <c r="AF15" s="154">
        <v>448.15911</v>
      </c>
      <c r="AG15" s="154">
        <v>448.15911</v>
      </c>
      <c r="AH15" s="154">
        <v>260.82177999999999</v>
      </c>
      <c r="AI15" s="154">
        <v>270.57213000000002</v>
      </c>
      <c r="AJ15" s="154">
        <v>384.13637999999997</v>
      </c>
      <c r="AK15" s="154">
        <v>384.13637999999997</v>
      </c>
      <c r="AL15" s="154"/>
      <c r="AM15" s="154"/>
    </row>
    <row r="16" spans="1:39" ht="24" customHeight="1" x14ac:dyDescent="0.25">
      <c r="A16" s="13" t="s">
        <v>68</v>
      </c>
      <c r="B16" s="13" t="s">
        <v>687</v>
      </c>
      <c r="C16" s="152">
        <v>22</v>
      </c>
      <c r="D16" s="152">
        <v>38.15</v>
      </c>
      <c r="E16" s="152">
        <v>12.03</v>
      </c>
      <c r="F16" s="152">
        <v>23.179120000000001</v>
      </c>
      <c r="G16" s="152"/>
      <c r="H16" s="152">
        <v>3.7</v>
      </c>
      <c r="I16" s="152">
        <v>5.4</v>
      </c>
      <c r="J16" s="152">
        <v>7.391</v>
      </c>
      <c r="K16" s="152">
        <v>0.6</v>
      </c>
      <c r="L16" s="152">
        <v>0.6</v>
      </c>
      <c r="M16" s="152">
        <v>0.6</v>
      </c>
      <c r="N16" s="152">
        <v>0.6</v>
      </c>
      <c r="O16" s="152"/>
      <c r="P16" s="152"/>
      <c r="Q16" s="152">
        <v>6</v>
      </c>
      <c r="R16" s="152">
        <v>7</v>
      </c>
      <c r="S16" s="152"/>
      <c r="T16" s="152"/>
      <c r="U16" s="152"/>
      <c r="V16" s="152">
        <v>1.9960800000000001</v>
      </c>
      <c r="W16" s="152">
        <v>2.48597</v>
      </c>
      <c r="X16" s="152"/>
      <c r="Y16" s="152"/>
      <c r="Z16" s="152"/>
      <c r="AA16" s="152">
        <v>9.24</v>
      </c>
      <c r="AB16" s="152">
        <v>7.65</v>
      </c>
      <c r="AC16" s="152">
        <v>496.17615999999998</v>
      </c>
      <c r="AD16" s="152">
        <v>496.17615999999998</v>
      </c>
      <c r="AE16" s="152">
        <v>496.17615999999998</v>
      </c>
      <c r="AF16" s="152">
        <v>448.15911</v>
      </c>
      <c r="AG16" s="152">
        <v>448.15911</v>
      </c>
      <c r="AH16" s="152">
        <v>260.82177999999999</v>
      </c>
      <c r="AI16" s="152">
        <v>270.57213000000002</v>
      </c>
      <c r="AJ16" s="152">
        <v>384.13637999999997</v>
      </c>
      <c r="AK16" s="152">
        <v>384.13637999999997</v>
      </c>
      <c r="AL16" s="152"/>
      <c r="AM16" s="152"/>
    </row>
    <row r="17" spans="1:39" ht="24" customHeight="1" x14ac:dyDescent="0.25">
      <c r="A17" s="16" t="s">
        <v>68</v>
      </c>
      <c r="B17" s="16" t="s">
        <v>688</v>
      </c>
      <c r="C17" s="153">
        <v>22</v>
      </c>
      <c r="D17" s="153">
        <v>36.549999999999997</v>
      </c>
      <c r="E17" s="153">
        <v>11.01</v>
      </c>
      <c r="F17" s="153">
        <v>23.179120000000001</v>
      </c>
      <c r="G17" s="153">
        <v>0</v>
      </c>
      <c r="H17" s="153">
        <v>3.8</v>
      </c>
      <c r="I17" s="153">
        <v>5.7</v>
      </c>
      <c r="J17" s="153">
        <v>6.8769999999999998</v>
      </c>
      <c r="K17" s="153">
        <v>1.4</v>
      </c>
      <c r="L17" s="153">
        <v>1.4</v>
      </c>
      <c r="M17" s="153">
        <v>1.4</v>
      </c>
      <c r="N17" s="153">
        <v>1.4</v>
      </c>
      <c r="O17" s="153">
        <v>0</v>
      </c>
      <c r="P17" s="153">
        <v>0</v>
      </c>
      <c r="Q17" s="153">
        <v>6</v>
      </c>
      <c r="R17" s="153">
        <v>8</v>
      </c>
      <c r="S17" s="153">
        <v>0</v>
      </c>
      <c r="T17" s="153">
        <v>0</v>
      </c>
      <c r="U17" s="153">
        <v>0.3</v>
      </c>
      <c r="V17" s="153">
        <v>1.84758</v>
      </c>
      <c r="W17" s="153">
        <v>2.0028999999999999</v>
      </c>
      <c r="X17" s="153">
        <v>0</v>
      </c>
      <c r="Y17" s="153">
        <v>0</v>
      </c>
      <c r="Z17" s="153">
        <v>0.3</v>
      </c>
      <c r="AA17" s="153">
        <v>9.77</v>
      </c>
      <c r="AB17" s="153">
        <v>6.11</v>
      </c>
      <c r="AC17" s="153">
        <v>496.17615999999998</v>
      </c>
      <c r="AD17" s="153">
        <v>496.17615999999998</v>
      </c>
      <c r="AE17" s="153">
        <v>496.17615999999998</v>
      </c>
      <c r="AF17" s="153">
        <v>448.15911</v>
      </c>
      <c r="AG17" s="153">
        <v>448.15911</v>
      </c>
      <c r="AH17" s="153">
        <v>260.82177999999999</v>
      </c>
      <c r="AI17" s="153">
        <v>270.57213000000002</v>
      </c>
      <c r="AJ17" s="153">
        <v>384.13637999999997</v>
      </c>
      <c r="AK17" s="153">
        <v>384.13637999999997</v>
      </c>
      <c r="AL17" s="153">
        <v>0</v>
      </c>
      <c r="AM17" s="153">
        <v>0.16400000000000001</v>
      </c>
    </row>
    <row r="18" spans="1:39" ht="24" customHeight="1" x14ac:dyDescent="0.25">
      <c r="A18" s="16" t="s">
        <v>68</v>
      </c>
      <c r="B18" s="16" t="s">
        <v>689</v>
      </c>
      <c r="C18" s="153">
        <v>22</v>
      </c>
      <c r="D18" s="153">
        <v>38.950000000000003</v>
      </c>
      <c r="E18" s="153">
        <v>10.86</v>
      </c>
      <c r="F18" s="153">
        <v>23.179120000000001</v>
      </c>
      <c r="G18" s="153">
        <v>0</v>
      </c>
      <c r="H18" s="153">
        <v>3.8</v>
      </c>
      <c r="I18" s="153">
        <v>5.6</v>
      </c>
      <c r="J18" s="153">
        <v>6.82</v>
      </c>
      <c r="K18" s="153">
        <v>2.4</v>
      </c>
      <c r="L18" s="153">
        <v>2.4</v>
      </c>
      <c r="M18" s="153">
        <v>2.4</v>
      </c>
      <c r="N18" s="153">
        <v>2.4</v>
      </c>
      <c r="O18" s="153">
        <v>0.6</v>
      </c>
      <c r="P18" s="153">
        <v>0</v>
      </c>
      <c r="Q18" s="153">
        <v>6</v>
      </c>
      <c r="R18" s="153">
        <v>8</v>
      </c>
      <c r="S18" s="153">
        <v>0</v>
      </c>
      <c r="T18" s="153">
        <v>0</v>
      </c>
      <c r="U18" s="153">
        <v>14.2</v>
      </c>
      <c r="V18" s="153">
        <v>0.75934000000000001</v>
      </c>
      <c r="W18" s="153">
        <v>2.1909999999999998</v>
      </c>
      <c r="X18" s="153">
        <v>0</v>
      </c>
      <c r="Y18" s="153">
        <v>0</v>
      </c>
      <c r="Z18" s="153">
        <v>14.2</v>
      </c>
      <c r="AA18" s="153">
        <v>8.2100000000000009</v>
      </c>
      <c r="AB18" s="153">
        <v>6.06</v>
      </c>
      <c r="AC18" s="153">
        <v>496.17615999999998</v>
      </c>
      <c r="AD18" s="153">
        <v>496.17615999999998</v>
      </c>
      <c r="AE18" s="153">
        <v>496.17615999999998</v>
      </c>
      <c r="AF18" s="153">
        <v>448.15911</v>
      </c>
      <c r="AG18" s="153">
        <v>448.15911</v>
      </c>
      <c r="AH18" s="153">
        <v>260.82177999999999</v>
      </c>
      <c r="AI18" s="153">
        <v>270.57213000000002</v>
      </c>
      <c r="AJ18" s="153">
        <v>384.13637999999997</v>
      </c>
      <c r="AK18" s="153">
        <v>384.13637999999997</v>
      </c>
      <c r="AL18" s="153">
        <v>0</v>
      </c>
      <c r="AM18" s="153">
        <v>0.96499999999999997</v>
      </c>
    </row>
    <row r="19" spans="1:39" ht="24" customHeight="1" x14ac:dyDescent="0.25">
      <c r="A19" s="16" t="s">
        <v>68</v>
      </c>
      <c r="B19" s="16" t="s">
        <v>690</v>
      </c>
      <c r="C19" s="153">
        <v>22</v>
      </c>
      <c r="D19" s="153">
        <v>34.99</v>
      </c>
      <c r="E19" s="153">
        <v>11.31</v>
      </c>
      <c r="F19" s="153">
        <v>23.179120000000001</v>
      </c>
      <c r="G19" s="153">
        <v>0</v>
      </c>
      <c r="H19" s="153">
        <v>3.8</v>
      </c>
      <c r="I19" s="153">
        <v>5.3</v>
      </c>
      <c r="J19" s="153">
        <v>6.3769999999999998</v>
      </c>
      <c r="K19" s="153">
        <v>3.2</v>
      </c>
      <c r="L19" s="153">
        <v>3.2</v>
      </c>
      <c r="M19" s="153">
        <v>3.2</v>
      </c>
      <c r="N19" s="153">
        <v>3.2</v>
      </c>
      <c r="O19" s="153">
        <v>68.3</v>
      </c>
      <c r="P19" s="153">
        <v>43.636400000000002</v>
      </c>
      <c r="Q19" s="153">
        <v>6</v>
      </c>
      <c r="R19" s="153">
        <v>7</v>
      </c>
      <c r="S19" s="153">
        <v>0</v>
      </c>
      <c r="T19" s="153">
        <v>24.48</v>
      </c>
      <c r="U19" s="153">
        <v>142.6</v>
      </c>
      <c r="V19" s="153">
        <v>2.1217800000000002</v>
      </c>
      <c r="W19" s="153">
        <v>1.28295</v>
      </c>
      <c r="X19" s="153">
        <v>26.723590000000002</v>
      </c>
      <c r="Y19" s="153">
        <v>17.605350000000001</v>
      </c>
      <c r="Z19" s="153">
        <v>142.6</v>
      </c>
      <c r="AA19" s="153">
        <v>7.96</v>
      </c>
      <c r="AB19" s="153">
        <v>5.3</v>
      </c>
      <c r="AC19" s="153">
        <v>496.17615999999998</v>
      </c>
      <c r="AD19" s="153">
        <v>496.17615999999998</v>
      </c>
      <c r="AE19" s="153">
        <v>496.17615999999998</v>
      </c>
      <c r="AF19" s="153">
        <v>448.15911</v>
      </c>
      <c r="AG19" s="153">
        <v>448.15911</v>
      </c>
      <c r="AH19" s="153">
        <v>260.82177999999999</v>
      </c>
      <c r="AI19" s="153">
        <v>270.57213000000002</v>
      </c>
      <c r="AJ19" s="153">
        <v>384.13637999999997</v>
      </c>
      <c r="AK19" s="153">
        <v>384.13637999999997</v>
      </c>
      <c r="AL19" s="153">
        <v>29.02</v>
      </c>
      <c r="AM19" s="153">
        <v>35.149000000000001</v>
      </c>
    </row>
    <row r="20" spans="1:39" ht="24" customHeight="1" x14ac:dyDescent="0.25">
      <c r="A20" s="16" t="s">
        <v>68</v>
      </c>
      <c r="B20" s="16" t="s">
        <v>691</v>
      </c>
      <c r="C20" s="153">
        <v>20</v>
      </c>
      <c r="D20" s="153">
        <v>37.64</v>
      </c>
      <c r="E20" s="153">
        <v>10.25</v>
      </c>
      <c r="F20" s="153">
        <v>23.179120000000001</v>
      </c>
      <c r="G20" s="153">
        <v>6.11</v>
      </c>
      <c r="H20" s="153">
        <v>2.9</v>
      </c>
      <c r="I20" s="153">
        <v>5.5</v>
      </c>
      <c r="J20" s="153">
        <v>6.6440000000000001</v>
      </c>
      <c r="K20" s="153">
        <v>4.2</v>
      </c>
      <c r="L20" s="153">
        <v>4.2</v>
      </c>
      <c r="M20" s="153">
        <v>4.2</v>
      </c>
      <c r="N20" s="153">
        <v>4.2</v>
      </c>
      <c r="O20" s="153">
        <v>275.89999999999998</v>
      </c>
      <c r="P20" s="153">
        <v>245</v>
      </c>
      <c r="Q20" s="153">
        <v>5</v>
      </c>
      <c r="R20" s="153">
        <v>6</v>
      </c>
      <c r="S20" s="153">
        <v>2.1330499999999999</v>
      </c>
      <c r="T20" s="153">
        <v>99.41</v>
      </c>
      <c r="U20" s="153">
        <v>445.1</v>
      </c>
      <c r="V20" s="153">
        <v>0.98489000000000004</v>
      </c>
      <c r="W20" s="153">
        <v>2.2713000000000001</v>
      </c>
      <c r="X20" s="153">
        <v>186.97841</v>
      </c>
      <c r="Y20" s="153">
        <v>139.64075</v>
      </c>
      <c r="Z20" s="153">
        <v>445.1</v>
      </c>
      <c r="AA20" s="153">
        <v>7.31</v>
      </c>
      <c r="AB20" s="153">
        <v>5.63</v>
      </c>
      <c r="AC20" s="153">
        <v>496.17615999999998</v>
      </c>
      <c r="AD20" s="153">
        <v>496.17615999999998</v>
      </c>
      <c r="AE20" s="153">
        <v>496.17615999999998</v>
      </c>
      <c r="AF20" s="153">
        <v>448.15911</v>
      </c>
      <c r="AG20" s="153">
        <v>448.15911</v>
      </c>
      <c r="AH20" s="153">
        <v>260.82177999999999</v>
      </c>
      <c r="AI20" s="153">
        <v>270.57213000000002</v>
      </c>
      <c r="AJ20" s="153">
        <v>384.13637999999997</v>
      </c>
      <c r="AK20" s="153">
        <v>384.13637999999997</v>
      </c>
      <c r="AL20" s="153">
        <v>104.67</v>
      </c>
      <c r="AM20" s="153">
        <v>238.26400000000001</v>
      </c>
    </row>
    <row r="21" spans="1:39" ht="24" customHeight="1" x14ac:dyDescent="0.25">
      <c r="A21" s="16" t="s">
        <v>68</v>
      </c>
      <c r="B21" s="16" t="s">
        <v>692</v>
      </c>
      <c r="C21" s="153">
        <v>20</v>
      </c>
      <c r="D21" s="153">
        <v>33.619999999999997</v>
      </c>
      <c r="E21" s="153">
        <v>12.36</v>
      </c>
      <c r="F21" s="153">
        <v>23.179120000000001</v>
      </c>
      <c r="G21" s="153">
        <v>23.344000000000001</v>
      </c>
      <c r="H21" s="153">
        <v>2.1</v>
      </c>
      <c r="I21" s="153">
        <v>5.4</v>
      </c>
      <c r="J21" s="153">
        <v>7.99</v>
      </c>
      <c r="K21" s="153">
        <v>5.3</v>
      </c>
      <c r="L21" s="153">
        <v>5.3</v>
      </c>
      <c r="M21" s="153">
        <v>5.3</v>
      </c>
      <c r="N21" s="153">
        <v>5.3</v>
      </c>
      <c r="O21" s="153">
        <v>541.9</v>
      </c>
      <c r="P21" s="153">
        <v>520.18200999999999</v>
      </c>
      <c r="Q21" s="153">
        <v>5</v>
      </c>
      <c r="R21" s="153">
        <v>7</v>
      </c>
      <c r="S21" s="153">
        <v>18.326640000000001</v>
      </c>
      <c r="T21" s="153">
        <v>211.72</v>
      </c>
      <c r="U21" s="153">
        <v>773</v>
      </c>
      <c r="V21" s="153">
        <v>0.44888</v>
      </c>
      <c r="W21" s="153">
        <v>2.7717200000000002</v>
      </c>
      <c r="X21" s="153">
        <v>464.81927000000002</v>
      </c>
      <c r="Y21" s="153">
        <v>398.87337000000002</v>
      </c>
      <c r="Z21" s="153">
        <v>773</v>
      </c>
      <c r="AA21" s="153">
        <v>7.87</v>
      </c>
      <c r="AB21" s="153">
        <v>6.37</v>
      </c>
      <c r="AC21" s="153">
        <v>496.17615999999998</v>
      </c>
      <c r="AD21" s="153">
        <v>496.17615999999998</v>
      </c>
      <c r="AE21" s="153">
        <v>496.17615999999998</v>
      </c>
      <c r="AF21" s="153">
        <v>448.15911</v>
      </c>
      <c r="AG21" s="153">
        <v>448.15911</v>
      </c>
      <c r="AH21" s="153">
        <v>260.82177999999999</v>
      </c>
      <c r="AI21" s="153">
        <v>270.57213000000002</v>
      </c>
      <c r="AJ21" s="153">
        <v>384.13637999999997</v>
      </c>
      <c r="AK21" s="153">
        <v>384.13637999999997</v>
      </c>
      <c r="AL21" s="153">
        <v>216.23</v>
      </c>
      <c r="AM21" s="153">
        <v>570.66999999999996</v>
      </c>
    </row>
    <row r="22" spans="1:39" ht="24" customHeight="1" x14ac:dyDescent="0.25">
      <c r="A22" s="16" t="s">
        <v>68</v>
      </c>
      <c r="B22" s="16" t="s">
        <v>693</v>
      </c>
      <c r="C22" s="153">
        <v>21</v>
      </c>
      <c r="D22" s="153">
        <v>35.74</v>
      </c>
      <c r="E22" s="153">
        <v>11.29</v>
      </c>
      <c r="F22" s="153">
        <v>23.179120000000001</v>
      </c>
      <c r="G22" s="153">
        <v>85.013999999999996</v>
      </c>
      <c r="H22" s="153">
        <v>1.9</v>
      </c>
      <c r="I22" s="153">
        <v>5.6</v>
      </c>
      <c r="J22" s="153">
        <v>7.8810000000000002</v>
      </c>
      <c r="K22" s="153">
        <v>5.0999999999999996</v>
      </c>
      <c r="L22" s="153">
        <v>5.0999999999999996</v>
      </c>
      <c r="M22" s="153">
        <v>5.0999999999999996</v>
      </c>
      <c r="N22" s="153">
        <v>5.0999999999999996</v>
      </c>
      <c r="O22" s="153">
        <v>813.5</v>
      </c>
      <c r="P22" s="153">
        <v>827.27301</v>
      </c>
      <c r="Q22" s="153">
        <v>6</v>
      </c>
      <c r="R22" s="153">
        <v>8</v>
      </c>
      <c r="S22" s="153">
        <v>73.099869999999996</v>
      </c>
      <c r="T22" s="153">
        <v>339.39</v>
      </c>
      <c r="U22" s="153">
        <v>895.5</v>
      </c>
      <c r="V22" s="153">
        <v>1.3086899999999999</v>
      </c>
      <c r="W22" s="153">
        <v>2.1768100000000001</v>
      </c>
      <c r="X22" s="153">
        <v>794.68866000000003</v>
      </c>
      <c r="Y22" s="153">
        <v>730.28030000000001</v>
      </c>
      <c r="Z22" s="153">
        <v>895.5</v>
      </c>
      <c r="AA22" s="153">
        <v>8.0399999999999991</v>
      </c>
      <c r="AB22" s="153">
        <v>6.53</v>
      </c>
      <c r="AC22" s="153">
        <v>496.17615999999998</v>
      </c>
      <c r="AD22" s="153">
        <v>496.17615999999998</v>
      </c>
      <c r="AE22" s="153">
        <v>499.37729999999999</v>
      </c>
      <c r="AF22" s="153">
        <v>448.15911</v>
      </c>
      <c r="AG22" s="153">
        <v>448.15911</v>
      </c>
      <c r="AH22" s="153">
        <v>260.82177999999999</v>
      </c>
      <c r="AI22" s="153">
        <v>270.57213000000002</v>
      </c>
      <c r="AJ22" s="153">
        <v>384.13637999999997</v>
      </c>
      <c r="AK22" s="153">
        <v>384.13637999999997</v>
      </c>
      <c r="AL22" s="153">
        <v>342.92</v>
      </c>
      <c r="AM22" s="153">
        <v>782.83799999999997</v>
      </c>
    </row>
    <row r="23" spans="1:39" ht="24" customHeight="1" x14ac:dyDescent="0.25">
      <c r="A23" s="18" t="s">
        <v>68</v>
      </c>
      <c r="B23" s="18" t="s">
        <v>694</v>
      </c>
      <c r="C23" s="154">
        <v>21</v>
      </c>
      <c r="D23" s="154">
        <v>35.03</v>
      </c>
      <c r="E23" s="154">
        <v>9.58</v>
      </c>
      <c r="F23" s="154">
        <v>23.179120000000001</v>
      </c>
      <c r="G23" s="154">
        <v>74.838999999999999</v>
      </c>
      <c r="H23" s="154">
        <v>1.8</v>
      </c>
      <c r="I23" s="154">
        <v>5.9</v>
      </c>
      <c r="J23" s="154">
        <v>7.77</v>
      </c>
      <c r="K23" s="154">
        <v>5.5</v>
      </c>
      <c r="L23" s="154">
        <v>5.5</v>
      </c>
      <c r="M23" s="154">
        <v>5.5</v>
      </c>
      <c r="N23" s="154">
        <v>5.5</v>
      </c>
      <c r="O23" s="154">
        <v>942.4</v>
      </c>
      <c r="P23" s="154">
        <v>940.72699</v>
      </c>
      <c r="Q23" s="154">
        <v>6</v>
      </c>
      <c r="R23" s="154">
        <v>8</v>
      </c>
      <c r="S23" s="154">
        <v>149.23840999999999</v>
      </c>
      <c r="T23" s="154">
        <v>478.23</v>
      </c>
      <c r="U23" s="154">
        <v>973.2</v>
      </c>
      <c r="V23" s="154">
        <v>0.35557</v>
      </c>
      <c r="W23" s="154">
        <v>2.4360900000000001</v>
      </c>
      <c r="X23" s="154">
        <v>949.27606000000003</v>
      </c>
      <c r="Y23" s="154">
        <v>941.83771000000002</v>
      </c>
      <c r="Z23" s="154">
        <v>973.2</v>
      </c>
      <c r="AA23" s="154">
        <v>7.29</v>
      </c>
      <c r="AB23" s="154">
        <v>6.3</v>
      </c>
      <c r="AC23" s="154">
        <v>496.17615999999998</v>
      </c>
      <c r="AD23" s="154">
        <v>492.97503</v>
      </c>
      <c r="AE23" s="154">
        <v>505.77956999999998</v>
      </c>
      <c r="AF23" s="154">
        <v>448.15911</v>
      </c>
      <c r="AG23" s="154">
        <v>448.15911</v>
      </c>
      <c r="AH23" s="154">
        <v>260.82177999999999</v>
      </c>
      <c r="AI23" s="154">
        <v>270.57213000000002</v>
      </c>
      <c r="AJ23" s="154">
        <v>384.13637999999997</v>
      </c>
      <c r="AK23" s="154">
        <v>384.13637999999997</v>
      </c>
      <c r="AL23" s="154">
        <v>475.37</v>
      </c>
      <c r="AM23" s="154">
        <v>905.89300000000003</v>
      </c>
    </row>
    <row r="24" spans="1:39" ht="24" customHeight="1" x14ac:dyDescent="0.25">
      <c r="A24" s="13" t="s">
        <v>68</v>
      </c>
      <c r="B24" s="13" t="s">
        <v>695</v>
      </c>
      <c r="C24" s="152">
        <v>21</v>
      </c>
      <c r="D24" s="152">
        <v>35.04</v>
      </c>
      <c r="E24" s="152">
        <v>11.52</v>
      </c>
      <c r="F24" s="152">
        <v>22.680420000000002</v>
      </c>
      <c r="G24" s="152">
        <v>423.08600000000001</v>
      </c>
      <c r="H24" s="152">
        <v>2</v>
      </c>
      <c r="I24" s="152">
        <v>6.6</v>
      </c>
      <c r="J24" s="152">
        <v>9.3239999999999998</v>
      </c>
      <c r="K24" s="152">
        <v>5.0999999999999996</v>
      </c>
      <c r="L24" s="152">
        <v>5.0999999999999996</v>
      </c>
      <c r="M24" s="152">
        <v>5.0999999999999996</v>
      </c>
      <c r="N24" s="152">
        <v>5.0999999999999996</v>
      </c>
      <c r="O24" s="152">
        <v>1002.8</v>
      </c>
      <c r="P24" s="152">
        <v>1012.35999</v>
      </c>
      <c r="Q24" s="152">
        <v>7</v>
      </c>
      <c r="R24" s="152">
        <v>9</v>
      </c>
      <c r="S24" s="152">
        <v>275.48869000000002</v>
      </c>
      <c r="T24" s="152">
        <v>611.58000000000004</v>
      </c>
      <c r="U24" s="152">
        <v>1022.6</v>
      </c>
      <c r="V24" s="152">
        <v>1.0325899999999999</v>
      </c>
      <c r="W24" s="152">
        <v>2.62412</v>
      </c>
      <c r="X24" s="152">
        <v>1017.07745</v>
      </c>
      <c r="Y24" s="152">
        <v>1010.51566</v>
      </c>
      <c r="Z24" s="152">
        <v>1022.6</v>
      </c>
      <c r="AA24" s="152">
        <v>7.25</v>
      </c>
      <c r="AB24" s="152">
        <v>6.68</v>
      </c>
      <c r="AC24" s="152">
        <v>0</v>
      </c>
      <c r="AD24" s="152">
        <v>492.97503</v>
      </c>
      <c r="AE24" s="152">
        <v>502.57843000000003</v>
      </c>
      <c r="AF24" s="152">
        <v>448.15911</v>
      </c>
      <c r="AG24" s="152">
        <v>448.15911</v>
      </c>
      <c r="AH24" s="152">
        <v>260.82177999999999</v>
      </c>
      <c r="AI24" s="152">
        <v>270.57213000000002</v>
      </c>
      <c r="AJ24" s="152">
        <v>384.13637999999997</v>
      </c>
      <c r="AK24" s="152">
        <v>0</v>
      </c>
      <c r="AL24" s="152">
        <v>604.45000000000005</v>
      </c>
      <c r="AM24" s="152">
        <v>975.59900000000005</v>
      </c>
    </row>
    <row r="25" spans="1:39" ht="24" customHeight="1" x14ac:dyDescent="0.25">
      <c r="A25" s="16" t="s">
        <v>68</v>
      </c>
      <c r="B25" s="16" t="s">
        <v>696</v>
      </c>
      <c r="C25" s="153">
        <v>21</v>
      </c>
      <c r="D25" s="153">
        <v>35.270000000000003</v>
      </c>
      <c r="E25" s="153">
        <v>10.220000000000001</v>
      </c>
      <c r="F25" s="153">
        <v>22.680420000000002</v>
      </c>
      <c r="G25" s="153">
        <v>491.63600000000002</v>
      </c>
      <c r="H25" s="153">
        <v>2.1</v>
      </c>
      <c r="I25" s="153">
        <v>6.6</v>
      </c>
      <c r="J25" s="153">
        <v>9.7970000000000006</v>
      </c>
      <c r="K25" s="153">
        <v>4.5999999999999996</v>
      </c>
      <c r="L25" s="153">
        <v>4.5999999999999996</v>
      </c>
      <c r="M25" s="153">
        <v>4.5999999999999996</v>
      </c>
      <c r="N25" s="153">
        <v>4.5999999999999996</v>
      </c>
      <c r="O25" s="153">
        <v>1047.4000000000001</v>
      </c>
      <c r="P25" s="153">
        <v>1049.4499499999999</v>
      </c>
      <c r="Q25" s="153">
        <v>7</v>
      </c>
      <c r="R25" s="153">
        <v>9</v>
      </c>
      <c r="S25" s="153">
        <v>367.65215999999998</v>
      </c>
      <c r="T25" s="153">
        <v>733.91</v>
      </c>
      <c r="U25" s="153">
        <v>1058.4000000000001</v>
      </c>
      <c r="V25" s="153">
        <v>1.7036899999999999</v>
      </c>
      <c r="W25" s="153">
        <v>1.79627</v>
      </c>
      <c r="X25" s="153">
        <v>1061.70001</v>
      </c>
      <c r="Y25" s="153">
        <v>1043.26495</v>
      </c>
      <c r="Z25" s="153">
        <v>1058.4000000000001</v>
      </c>
      <c r="AA25" s="153">
        <v>6.89</v>
      </c>
      <c r="AB25" s="153">
        <v>7.53</v>
      </c>
      <c r="AC25" s="153">
        <v>0</v>
      </c>
      <c r="AD25" s="153">
        <v>496.17615999999998</v>
      </c>
      <c r="AE25" s="153">
        <v>499.37729999999999</v>
      </c>
      <c r="AF25" s="153">
        <v>448.15911</v>
      </c>
      <c r="AG25" s="153">
        <v>448.15911</v>
      </c>
      <c r="AH25" s="153">
        <v>260.82177999999999</v>
      </c>
      <c r="AI25" s="153">
        <v>270.57213000000002</v>
      </c>
      <c r="AJ25" s="153">
        <v>384.13637999999997</v>
      </c>
      <c r="AK25" s="153">
        <v>0</v>
      </c>
      <c r="AL25" s="153">
        <v>724.9</v>
      </c>
      <c r="AM25" s="153">
        <v>1025.2860000000001</v>
      </c>
    </row>
    <row r="26" spans="1:39" ht="24" customHeight="1" x14ac:dyDescent="0.25">
      <c r="A26" s="16" t="s">
        <v>68</v>
      </c>
      <c r="B26" s="16" t="s">
        <v>697</v>
      </c>
      <c r="C26" s="153">
        <v>21</v>
      </c>
      <c r="D26" s="153">
        <v>33.61</v>
      </c>
      <c r="E26" s="153">
        <v>11.02</v>
      </c>
      <c r="F26" s="153">
        <v>22.680420000000002</v>
      </c>
      <c r="G26" s="153">
        <v>516.327</v>
      </c>
      <c r="H26" s="153">
        <v>2.9</v>
      </c>
      <c r="I26" s="153">
        <v>6.4</v>
      </c>
      <c r="J26" s="153">
        <v>10.021000000000001</v>
      </c>
      <c r="K26" s="153">
        <v>4.5</v>
      </c>
      <c r="L26" s="153">
        <v>4.5</v>
      </c>
      <c r="M26" s="153">
        <v>4.5</v>
      </c>
      <c r="N26" s="153">
        <v>4.5</v>
      </c>
      <c r="O26" s="153">
        <v>1073.8</v>
      </c>
      <c r="P26" s="153">
        <v>1080</v>
      </c>
      <c r="Q26" s="153">
        <v>6</v>
      </c>
      <c r="R26" s="153">
        <v>8</v>
      </c>
      <c r="S26" s="153">
        <v>288.43376000000001</v>
      </c>
      <c r="T26" s="153">
        <v>849.75</v>
      </c>
      <c r="U26" s="153">
        <v>1078.0999999999999</v>
      </c>
      <c r="V26" s="153">
        <v>2.6366999999999998</v>
      </c>
      <c r="W26" s="153">
        <v>1.1895500000000001</v>
      </c>
      <c r="X26" s="153">
        <v>1093.56537</v>
      </c>
      <c r="Y26" s="153">
        <v>1070.9528800000001</v>
      </c>
      <c r="Z26" s="153">
        <v>1078.0999999999999</v>
      </c>
      <c r="AA26" s="153">
        <v>7.28</v>
      </c>
      <c r="AB26" s="153">
        <v>8.8800000000000008</v>
      </c>
      <c r="AC26" s="153">
        <v>0</v>
      </c>
      <c r="AD26" s="153">
        <v>496.17615999999998</v>
      </c>
      <c r="AE26" s="153">
        <v>499.37729999999999</v>
      </c>
      <c r="AF26" s="153">
        <v>448.15911</v>
      </c>
      <c r="AG26" s="153">
        <v>448.15911</v>
      </c>
      <c r="AH26" s="153">
        <v>260.82177999999999</v>
      </c>
      <c r="AI26" s="153">
        <v>270.57213000000002</v>
      </c>
      <c r="AJ26" s="153">
        <v>384.13637999999997</v>
      </c>
      <c r="AK26" s="153">
        <v>0</v>
      </c>
      <c r="AL26" s="153">
        <v>838.99</v>
      </c>
      <c r="AM26" s="153">
        <v>1055.5250000000001</v>
      </c>
    </row>
    <row r="27" spans="1:39" ht="24" customHeight="1" x14ac:dyDescent="0.25">
      <c r="A27" s="16" t="s">
        <v>68</v>
      </c>
      <c r="B27" s="16" t="s">
        <v>698</v>
      </c>
      <c r="C27" s="153">
        <v>21</v>
      </c>
      <c r="D27" s="153">
        <v>37.67</v>
      </c>
      <c r="E27" s="153">
        <v>11.15</v>
      </c>
      <c r="F27" s="153">
        <v>22.680420000000002</v>
      </c>
      <c r="G27" s="153">
        <v>641.36500000000001</v>
      </c>
      <c r="H27" s="153">
        <v>3.2</v>
      </c>
      <c r="I27" s="153">
        <v>6.5</v>
      </c>
      <c r="J27" s="153">
        <v>10.231</v>
      </c>
      <c r="K27" s="153">
        <v>4.2</v>
      </c>
      <c r="L27" s="153">
        <v>4.2</v>
      </c>
      <c r="M27" s="153">
        <v>4.2</v>
      </c>
      <c r="N27" s="153">
        <v>4.2</v>
      </c>
      <c r="O27" s="153">
        <v>1090.3</v>
      </c>
      <c r="P27" s="153">
        <v>1093.08997</v>
      </c>
      <c r="Q27" s="153">
        <v>7</v>
      </c>
      <c r="R27" s="153">
        <v>8</v>
      </c>
      <c r="S27" s="153">
        <v>173.75256999999999</v>
      </c>
      <c r="T27" s="153">
        <v>949.69</v>
      </c>
      <c r="U27" s="153">
        <v>1093</v>
      </c>
      <c r="V27" s="153">
        <v>1.9705699999999999</v>
      </c>
      <c r="W27" s="153">
        <v>2.8961399999999999</v>
      </c>
      <c r="X27" s="153">
        <v>1112.41211</v>
      </c>
      <c r="Y27" s="153">
        <v>1089.77289</v>
      </c>
      <c r="Z27" s="153">
        <v>1093</v>
      </c>
      <c r="AA27" s="153">
        <v>8.61</v>
      </c>
      <c r="AB27" s="153">
        <v>9.39</v>
      </c>
      <c r="AC27" s="153">
        <v>0</v>
      </c>
      <c r="AD27" s="153">
        <v>496.17615999999998</v>
      </c>
      <c r="AE27" s="153">
        <v>499.37729999999999</v>
      </c>
      <c r="AF27" s="153">
        <v>416.14774999999997</v>
      </c>
      <c r="AG27" s="153">
        <v>416.14774999999997</v>
      </c>
      <c r="AH27" s="153">
        <v>260.82177999999999</v>
      </c>
      <c r="AI27" s="153">
        <v>270.57213000000002</v>
      </c>
      <c r="AJ27" s="153">
        <v>384.13637999999997</v>
      </c>
      <c r="AK27" s="153">
        <v>0</v>
      </c>
      <c r="AL27" s="153">
        <v>933.75</v>
      </c>
      <c r="AM27" s="153">
        <v>1072.866</v>
      </c>
    </row>
    <row r="28" spans="1:39" ht="24" customHeight="1" x14ac:dyDescent="0.25">
      <c r="A28" s="16" t="s">
        <v>68</v>
      </c>
      <c r="B28" s="16" t="s">
        <v>699</v>
      </c>
      <c r="C28" s="153">
        <v>20</v>
      </c>
      <c r="D28" s="153">
        <v>42.48</v>
      </c>
      <c r="E28" s="153">
        <v>11.89</v>
      </c>
      <c r="F28" s="153">
        <v>22.680420000000002</v>
      </c>
      <c r="G28" s="153">
        <v>728.01199999999994</v>
      </c>
      <c r="H28" s="153">
        <v>4.4000000000000004</v>
      </c>
      <c r="I28" s="153">
        <v>6.1</v>
      </c>
      <c r="J28" s="153">
        <v>10.116</v>
      </c>
      <c r="K28" s="153">
        <v>4.5999999999999996</v>
      </c>
      <c r="L28" s="153">
        <v>4.5999999999999996</v>
      </c>
      <c r="M28" s="153">
        <v>4.5999999999999996</v>
      </c>
      <c r="N28" s="153">
        <v>4.5999999999999996</v>
      </c>
      <c r="O28" s="153">
        <v>1098.8</v>
      </c>
      <c r="P28" s="153">
        <v>1100.3599899999999</v>
      </c>
      <c r="Q28" s="153">
        <v>7</v>
      </c>
      <c r="R28" s="153">
        <v>7</v>
      </c>
      <c r="S28" s="153">
        <v>186.66738000000001</v>
      </c>
      <c r="T28" s="153">
        <v>1027.58</v>
      </c>
      <c r="U28" s="153">
        <v>1098.9000000000001</v>
      </c>
      <c r="V28" s="153">
        <v>2.8872</v>
      </c>
      <c r="W28" s="153">
        <v>2.6065499999999999</v>
      </c>
      <c r="X28" s="153">
        <v>1125.20355</v>
      </c>
      <c r="Y28" s="153">
        <v>1096.6841400000001</v>
      </c>
      <c r="Z28" s="153">
        <v>1098.9000000000001</v>
      </c>
      <c r="AA28" s="153">
        <v>9.09</v>
      </c>
      <c r="AB28" s="153">
        <v>10.26</v>
      </c>
      <c r="AC28" s="153">
        <v>0</v>
      </c>
      <c r="AD28" s="153">
        <v>476.96933999999999</v>
      </c>
      <c r="AE28" s="153">
        <v>496.17615999999998</v>
      </c>
      <c r="AF28" s="153">
        <v>416.14774999999997</v>
      </c>
      <c r="AG28" s="153">
        <v>416.14774999999997</v>
      </c>
      <c r="AH28" s="153">
        <v>260.82177999999999</v>
      </c>
      <c r="AI28" s="153">
        <v>270.57213000000002</v>
      </c>
      <c r="AJ28" s="153">
        <v>384.13637999999997</v>
      </c>
      <c r="AK28" s="153">
        <v>0</v>
      </c>
      <c r="AL28" s="153">
        <v>1013.42</v>
      </c>
      <c r="AM28" s="153">
        <v>1081.6310000000001</v>
      </c>
    </row>
    <row r="29" spans="1:39" ht="24" customHeight="1" x14ac:dyDescent="0.25">
      <c r="A29" s="16" t="s">
        <v>68</v>
      </c>
      <c r="B29" s="16" t="s">
        <v>700</v>
      </c>
      <c r="C29" s="153">
        <v>20</v>
      </c>
      <c r="D29" s="153">
        <v>35.11</v>
      </c>
      <c r="E29" s="153">
        <v>12.46</v>
      </c>
      <c r="F29" s="153">
        <v>22.680420000000002</v>
      </c>
      <c r="G29" s="153">
        <v>880.01400000000001</v>
      </c>
      <c r="H29" s="153">
        <v>5.4</v>
      </c>
      <c r="I29" s="153">
        <v>4.5999999999999996</v>
      </c>
      <c r="J29" s="153">
        <v>9.9870000000000001</v>
      </c>
      <c r="K29" s="153">
        <v>4.0999999999999996</v>
      </c>
      <c r="L29" s="153">
        <v>4.0999999999999996</v>
      </c>
      <c r="M29" s="153">
        <v>4.0999999999999996</v>
      </c>
      <c r="N29" s="153">
        <v>4.0999999999999996</v>
      </c>
      <c r="O29" s="153">
        <v>1103.8</v>
      </c>
      <c r="P29" s="153">
        <v>1104.7299800000001</v>
      </c>
      <c r="Q29" s="153">
        <v>7</v>
      </c>
      <c r="R29" s="153">
        <v>8</v>
      </c>
      <c r="S29" s="153">
        <v>390.44965999999999</v>
      </c>
      <c r="T29" s="153">
        <v>1081.6500000000001</v>
      </c>
      <c r="U29" s="153">
        <v>1100.4000000000001</v>
      </c>
      <c r="V29" s="153">
        <v>7.9450799999999999</v>
      </c>
      <c r="W29" s="153">
        <v>3.8776999999999999</v>
      </c>
      <c r="X29" s="153">
        <v>1134.13849</v>
      </c>
      <c r="Y29" s="153">
        <v>1102.1546599999999</v>
      </c>
      <c r="Z29" s="153">
        <v>1100.4000000000001</v>
      </c>
      <c r="AA29" s="153">
        <v>9.33</v>
      </c>
      <c r="AB29" s="153">
        <v>9.5399999999999991</v>
      </c>
      <c r="AC29" s="153">
        <v>0</v>
      </c>
      <c r="AD29" s="153">
        <v>480.17048</v>
      </c>
      <c r="AE29" s="153">
        <v>480.17048</v>
      </c>
      <c r="AF29" s="153">
        <v>384.13637999999997</v>
      </c>
      <c r="AG29" s="153">
        <v>416.14774999999997</v>
      </c>
      <c r="AH29" s="153">
        <v>263.25936999999999</v>
      </c>
      <c r="AI29" s="153">
        <v>270.57213000000002</v>
      </c>
      <c r="AJ29" s="153">
        <v>384.13637999999997</v>
      </c>
      <c r="AK29" s="153">
        <v>0</v>
      </c>
      <c r="AL29" s="153">
        <v>1070.3599999999999</v>
      </c>
      <c r="AM29" s="153">
        <v>1085.1959999999999</v>
      </c>
    </row>
    <row r="30" spans="1:39" ht="24" customHeight="1" x14ac:dyDescent="0.25">
      <c r="A30" s="16" t="s">
        <v>68</v>
      </c>
      <c r="B30" s="16" t="s">
        <v>701</v>
      </c>
      <c r="C30" s="153">
        <v>21</v>
      </c>
      <c r="D30" s="153">
        <v>32.44</v>
      </c>
      <c r="E30" s="153">
        <v>12.79</v>
      </c>
      <c r="F30" s="153">
        <v>22.680420000000002</v>
      </c>
      <c r="G30" s="153">
        <v>699.35199999999998</v>
      </c>
      <c r="H30" s="153">
        <v>5.7</v>
      </c>
      <c r="I30" s="153">
        <v>3.1</v>
      </c>
      <c r="J30" s="153">
        <v>10.978</v>
      </c>
      <c r="K30" s="153">
        <v>3.1</v>
      </c>
      <c r="L30" s="153">
        <v>3.1</v>
      </c>
      <c r="M30" s="153">
        <v>3.1</v>
      </c>
      <c r="N30" s="153">
        <v>3.1</v>
      </c>
      <c r="O30" s="153">
        <v>1114.0999999999999</v>
      </c>
      <c r="P30" s="153">
        <v>1097.4499499999999</v>
      </c>
      <c r="Q30" s="153">
        <v>7</v>
      </c>
      <c r="R30" s="153">
        <v>9</v>
      </c>
      <c r="S30" s="153">
        <v>518.23541999999998</v>
      </c>
      <c r="T30" s="153">
        <v>1123.1300000000001</v>
      </c>
      <c r="U30" s="153">
        <v>1102.4000000000001</v>
      </c>
      <c r="V30" s="153">
        <v>7.2181499999999996</v>
      </c>
      <c r="W30" s="153">
        <v>7.0051800000000002</v>
      </c>
      <c r="X30" s="153">
        <v>1137.14221</v>
      </c>
      <c r="Y30" s="153">
        <v>1106.8471099999999</v>
      </c>
      <c r="Z30" s="153">
        <v>1102.4000000000001</v>
      </c>
      <c r="AA30" s="153">
        <v>9</v>
      </c>
      <c r="AB30" s="153">
        <v>10.49</v>
      </c>
      <c r="AC30" s="153">
        <v>0</v>
      </c>
      <c r="AD30" s="153">
        <v>480.17048</v>
      </c>
      <c r="AE30" s="153">
        <v>486.57274999999998</v>
      </c>
      <c r="AF30" s="153">
        <v>384.13637999999997</v>
      </c>
      <c r="AG30" s="153">
        <v>416.14774999999997</v>
      </c>
      <c r="AH30" s="153">
        <v>265.69695999999999</v>
      </c>
      <c r="AI30" s="153">
        <v>270.57213000000002</v>
      </c>
      <c r="AJ30" s="153">
        <v>384.13637999999997</v>
      </c>
      <c r="AK30" s="153">
        <v>0</v>
      </c>
      <c r="AL30" s="153">
        <v>1105.3699999999999</v>
      </c>
      <c r="AM30" s="153">
        <v>1082.998</v>
      </c>
    </row>
    <row r="31" spans="1:39" ht="24" customHeight="1" x14ac:dyDescent="0.25">
      <c r="A31" s="18" t="s">
        <v>68</v>
      </c>
      <c r="B31" s="18" t="s">
        <v>702</v>
      </c>
      <c r="C31" s="154">
        <v>21</v>
      </c>
      <c r="D31" s="154">
        <v>27.87</v>
      </c>
      <c r="E31" s="154">
        <v>11.99</v>
      </c>
      <c r="F31" s="154">
        <v>22.680420000000002</v>
      </c>
      <c r="G31" s="154">
        <v>929.87099999999998</v>
      </c>
      <c r="H31" s="154">
        <v>5.5</v>
      </c>
      <c r="I31" s="154">
        <v>2.1</v>
      </c>
      <c r="J31" s="154">
        <v>12.103</v>
      </c>
      <c r="K31" s="154">
        <v>3.7</v>
      </c>
      <c r="L31" s="154">
        <v>3.7</v>
      </c>
      <c r="M31" s="154">
        <v>3.7</v>
      </c>
      <c r="N31" s="154">
        <v>3.7</v>
      </c>
      <c r="O31" s="154">
        <v>1119.3</v>
      </c>
      <c r="P31" s="154">
        <v>1106.91003</v>
      </c>
      <c r="Q31" s="154">
        <v>8</v>
      </c>
      <c r="R31" s="154">
        <v>9</v>
      </c>
      <c r="S31" s="154">
        <v>757.08250999999996</v>
      </c>
      <c r="T31" s="154">
        <v>1137.23</v>
      </c>
      <c r="U31" s="154">
        <v>1099.4000000000001</v>
      </c>
      <c r="V31" s="154">
        <v>6.1756000000000002</v>
      </c>
      <c r="W31" s="154">
        <v>6.8568600000000002</v>
      </c>
      <c r="X31" s="154">
        <v>1151.8896500000001</v>
      </c>
      <c r="Y31" s="154">
        <v>1083.4823899999999</v>
      </c>
      <c r="Z31" s="154">
        <v>1099.4000000000001</v>
      </c>
      <c r="AA31" s="154">
        <v>9.2899999999999991</v>
      </c>
      <c r="AB31" s="154">
        <v>10.95</v>
      </c>
      <c r="AC31" s="154">
        <v>0</v>
      </c>
      <c r="AD31" s="154">
        <v>460.96366</v>
      </c>
      <c r="AE31" s="154">
        <v>464.16480000000001</v>
      </c>
      <c r="AF31" s="154">
        <v>384.13637999999997</v>
      </c>
      <c r="AG31" s="154">
        <v>416.14774999999997</v>
      </c>
      <c r="AH31" s="154">
        <v>268.13454999999999</v>
      </c>
      <c r="AI31" s="154">
        <v>270.57213000000002</v>
      </c>
      <c r="AJ31" s="154">
        <v>384.13637999999997</v>
      </c>
      <c r="AK31" s="154">
        <v>0</v>
      </c>
      <c r="AL31" s="154">
        <v>1131.98</v>
      </c>
      <c r="AM31" s="154">
        <v>1084.559</v>
      </c>
    </row>
    <row r="32" spans="1:39" ht="24" customHeight="1" x14ac:dyDescent="0.25">
      <c r="A32" s="13" t="s">
        <v>68</v>
      </c>
      <c r="B32" s="13" t="s">
        <v>703</v>
      </c>
      <c r="C32" s="152">
        <v>21</v>
      </c>
      <c r="D32" s="152">
        <v>33.44</v>
      </c>
      <c r="E32" s="152">
        <v>10.24</v>
      </c>
      <c r="F32" s="152">
        <v>22.680420000000002</v>
      </c>
      <c r="G32" s="152">
        <v>375.13299999999998</v>
      </c>
      <c r="H32" s="152">
        <v>6</v>
      </c>
      <c r="I32" s="152">
        <v>2.1</v>
      </c>
      <c r="J32" s="152">
        <v>12.496</v>
      </c>
      <c r="K32" s="152">
        <v>4.3</v>
      </c>
      <c r="L32" s="152">
        <v>4.3</v>
      </c>
      <c r="M32" s="152">
        <v>4.3</v>
      </c>
      <c r="N32" s="152">
        <v>4.3</v>
      </c>
      <c r="O32" s="152">
        <v>874.3</v>
      </c>
      <c r="P32" s="152">
        <v>1100.3599899999999</v>
      </c>
      <c r="Q32" s="152">
        <v>8</v>
      </c>
      <c r="R32" s="152">
        <v>9</v>
      </c>
      <c r="S32" s="152">
        <v>990.98788000000002</v>
      </c>
      <c r="T32" s="152">
        <v>1132.51</v>
      </c>
      <c r="U32" s="152">
        <v>1088.8</v>
      </c>
      <c r="V32" s="152">
        <v>7.5648099999999996</v>
      </c>
      <c r="W32" s="152">
        <v>6.1227999999999998</v>
      </c>
      <c r="X32" s="152">
        <v>1133.74188</v>
      </c>
      <c r="Y32" s="152">
        <v>1100.4099699999999</v>
      </c>
      <c r="Z32" s="152">
        <v>1088.8</v>
      </c>
      <c r="AA32" s="152">
        <v>9.5399999999999991</v>
      </c>
      <c r="AB32" s="152">
        <v>11.01</v>
      </c>
      <c r="AC32" s="152">
        <v>240.08524</v>
      </c>
      <c r="AD32" s="152">
        <v>467.36592999999999</v>
      </c>
      <c r="AE32" s="152">
        <v>467.36592999999999</v>
      </c>
      <c r="AF32" s="152">
        <v>384.13637999999997</v>
      </c>
      <c r="AG32" s="152">
        <v>416.14774999999997</v>
      </c>
      <c r="AH32" s="152">
        <v>268.13454999999999</v>
      </c>
      <c r="AI32" s="152">
        <v>270.57213000000002</v>
      </c>
      <c r="AJ32" s="152">
        <v>384.13637999999997</v>
      </c>
      <c r="AK32" s="152">
        <v>0</v>
      </c>
      <c r="AL32" s="152">
        <v>1112.8599999999999</v>
      </c>
      <c r="AM32" s="152">
        <v>1082.5540000000001</v>
      </c>
    </row>
    <row r="33" spans="1:39" ht="24" customHeight="1" x14ac:dyDescent="0.25">
      <c r="A33" s="16" t="s">
        <v>68</v>
      </c>
      <c r="B33" s="16" t="s">
        <v>704</v>
      </c>
      <c r="C33" s="153">
        <v>21</v>
      </c>
      <c r="D33" s="153">
        <v>31.71</v>
      </c>
      <c r="E33" s="153">
        <v>12.37</v>
      </c>
      <c r="F33" s="153">
        <v>22.680420000000002</v>
      </c>
      <c r="G33" s="153">
        <v>134.77500000000001</v>
      </c>
      <c r="H33" s="153">
        <v>6</v>
      </c>
      <c r="I33" s="153">
        <v>3.4</v>
      </c>
      <c r="J33" s="153">
        <v>13.494999999999999</v>
      </c>
      <c r="K33" s="153">
        <v>10.5</v>
      </c>
      <c r="L33" s="153">
        <v>10.5</v>
      </c>
      <c r="M33" s="153">
        <v>10.5</v>
      </c>
      <c r="N33" s="153">
        <v>10.5</v>
      </c>
      <c r="O33" s="153">
        <v>1075.9000000000001</v>
      </c>
      <c r="P33" s="153">
        <v>1109.8199500000001</v>
      </c>
      <c r="Q33" s="153">
        <v>8</v>
      </c>
      <c r="R33" s="153">
        <v>10</v>
      </c>
      <c r="S33" s="153">
        <v>1042.4957400000001</v>
      </c>
      <c r="T33" s="153">
        <v>1114.8599999999999</v>
      </c>
      <c r="U33" s="153">
        <v>1075.2</v>
      </c>
      <c r="V33" s="153">
        <v>8.2496700000000001</v>
      </c>
      <c r="W33" s="153">
        <v>9.7327399999999997</v>
      </c>
      <c r="X33" s="153">
        <v>1142.9519</v>
      </c>
      <c r="Y33" s="153">
        <v>1109.34906</v>
      </c>
      <c r="Z33" s="153">
        <v>1075.2</v>
      </c>
      <c r="AA33" s="153">
        <v>9.98</v>
      </c>
      <c r="AB33" s="153">
        <v>12.31</v>
      </c>
      <c r="AC33" s="153">
        <v>371.33184</v>
      </c>
      <c r="AD33" s="153">
        <v>464.16480000000001</v>
      </c>
      <c r="AE33" s="153">
        <v>464.16480000000001</v>
      </c>
      <c r="AF33" s="153">
        <v>384.13637999999997</v>
      </c>
      <c r="AG33" s="153">
        <v>416.14774999999997</v>
      </c>
      <c r="AH33" s="153">
        <v>268.13454999999999</v>
      </c>
      <c r="AI33" s="153">
        <v>270.57213000000002</v>
      </c>
      <c r="AJ33" s="153">
        <v>384.13637999999997</v>
      </c>
      <c r="AK33" s="153">
        <v>0</v>
      </c>
      <c r="AL33" s="153">
        <v>856.88</v>
      </c>
      <c r="AM33" s="153">
        <v>1080.423</v>
      </c>
    </row>
    <row r="34" spans="1:39" ht="24" customHeight="1" x14ac:dyDescent="0.25">
      <c r="A34" s="16" t="s">
        <v>68</v>
      </c>
      <c r="B34" s="16" t="s">
        <v>705</v>
      </c>
      <c r="C34" s="153">
        <v>21</v>
      </c>
      <c r="D34" s="153">
        <v>31.72</v>
      </c>
      <c r="E34" s="153">
        <v>11.32</v>
      </c>
      <c r="F34" s="153">
        <v>22.680420000000002</v>
      </c>
      <c r="G34" s="153">
        <v>42.709000000000003</v>
      </c>
      <c r="H34" s="153">
        <v>5.2</v>
      </c>
      <c r="I34" s="153">
        <v>6.2</v>
      </c>
      <c r="J34" s="153">
        <v>12.138</v>
      </c>
      <c r="K34" s="153">
        <v>10.199999999999999</v>
      </c>
      <c r="L34" s="153">
        <v>10.199999999999999</v>
      </c>
      <c r="M34" s="153">
        <v>10.199999999999999</v>
      </c>
      <c r="N34" s="153">
        <v>10.199999999999999</v>
      </c>
      <c r="O34" s="153">
        <v>1133.8</v>
      </c>
      <c r="P34" s="153">
        <v>1158.5500500000001</v>
      </c>
      <c r="Q34" s="153">
        <v>9</v>
      </c>
      <c r="R34" s="153">
        <v>10</v>
      </c>
      <c r="S34" s="153">
        <v>602.44488999999999</v>
      </c>
      <c r="T34" s="153">
        <v>1071.3699999999999</v>
      </c>
      <c r="U34" s="153">
        <v>1071</v>
      </c>
      <c r="V34" s="153">
        <v>10.01132</v>
      </c>
      <c r="W34" s="153">
        <v>10.32066</v>
      </c>
      <c r="X34" s="153">
        <v>1223.3711499999999</v>
      </c>
      <c r="Y34" s="153">
        <v>1167.6059600000001</v>
      </c>
      <c r="Z34" s="153">
        <v>1071</v>
      </c>
      <c r="AA34" s="153">
        <v>10.84</v>
      </c>
      <c r="AB34" s="153">
        <v>11.84</v>
      </c>
      <c r="AC34" s="153">
        <v>448.15911</v>
      </c>
      <c r="AD34" s="153">
        <v>460.96366</v>
      </c>
      <c r="AE34" s="153">
        <v>464.16480000000001</v>
      </c>
      <c r="AF34" s="153">
        <v>384.13637999999997</v>
      </c>
      <c r="AG34" s="153">
        <v>416.14774999999997</v>
      </c>
      <c r="AH34" s="153">
        <v>268.13454999999999</v>
      </c>
      <c r="AI34" s="153">
        <v>270.57213000000002</v>
      </c>
      <c r="AJ34" s="153">
        <v>384.13637999999997</v>
      </c>
      <c r="AK34" s="153">
        <v>0</v>
      </c>
      <c r="AL34" s="153">
        <v>545.97</v>
      </c>
      <c r="AM34" s="153">
        <v>1077.9829999999999</v>
      </c>
    </row>
    <row r="35" spans="1:39" ht="24" customHeight="1" x14ac:dyDescent="0.25">
      <c r="A35" s="16" t="s">
        <v>68</v>
      </c>
      <c r="B35" s="16" t="s">
        <v>706</v>
      </c>
      <c r="C35" s="153">
        <v>21</v>
      </c>
      <c r="D35" s="153">
        <v>10.54</v>
      </c>
      <c r="E35" s="153">
        <v>11.72</v>
      </c>
      <c r="F35" s="153">
        <v>22.680420000000002</v>
      </c>
      <c r="G35" s="153">
        <v>94.977000000000004</v>
      </c>
      <c r="H35" s="153">
        <v>4.3</v>
      </c>
      <c r="I35" s="153">
        <v>4.9000000000000004</v>
      </c>
      <c r="J35" s="153">
        <v>10.971</v>
      </c>
      <c r="K35" s="153">
        <v>11.5</v>
      </c>
      <c r="L35" s="153">
        <v>11.5</v>
      </c>
      <c r="M35" s="153">
        <v>11.5</v>
      </c>
      <c r="N35" s="153">
        <v>11.5</v>
      </c>
      <c r="O35" s="153">
        <v>1165.8</v>
      </c>
      <c r="P35" s="153">
        <v>1136.7299800000001</v>
      </c>
      <c r="Q35" s="153">
        <v>8</v>
      </c>
      <c r="R35" s="153">
        <v>9</v>
      </c>
      <c r="S35" s="153">
        <v>273.05005</v>
      </c>
      <c r="T35" s="153">
        <v>1024.6400000000001</v>
      </c>
      <c r="U35" s="153">
        <v>1063.4000000000001</v>
      </c>
      <c r="V35" s="153">
        <v>11.17104</v>
      </c>
      <c r="W35" s="153">
        <v>11.8614</v>
      </c>
      <c r="X35" s="153">
        <v>1107.1659500000001</v>
      </c>
      <c r="Y35" s="153">
        <v>1091.0016499999999</v>
      </c>
      <c r="Z35" s="153">
        <v>1063.4000000000001</v>
      </c>
      <c r="AA35" s="153">
        <v>10.96</v>
      </c>
      <c r="AB35" s="153">
        <v>12.81</v>
      </c>
      <c r="AC35" s="153">
        <v>448.15911</v>
      </c>
      <c r="AD35" s="153">
        <v>460.96366</v>
      </c>
      <c r="AE35" s="153">
        <v>467.36592999999999</v>
      </c>
      <c r="AF35" s="153">
        <v>384.13637999999997</v>
      </c>
      <c r="AG35" s="153">
        <v>416.14774999999997</v>
      </c>
      <c r="AH35" s="153">
        <v>268.13454999999999</v>
      </c>
      <c r="AI35" s="153">
        <v>270.57213000000002</v>
      </c>
      <c r="AJ35" s="153">
        <v>384.13637999999997</v>
      </c>
      <c r="AK35" s="153">
        <v>0</v>
      </c>
      <c r="AL35" s="153">
        <v>485.75</v>
      </c>
      <c r="AM35" s="153">
        <v>1071.2370000000001</v>
      </c>
    </row>
    <row r="36" spans="1:39" ht="24" customHeight="1" x14ac:dyDescent="0.25">
      <c r="A36" s="16" t="s">
        <v>68</v>
      </c>
      <c r="B36" s="16" t="s">
        <v>707</v>
      </c>
      <c r="C36" s="153">
        <v>21</v>
      </c>
      <c r="D36" s="153">
        <v>10.49</v>
      </c>
      <c r="E36" s="153">
        <v>11.77</v>
      </c>
      <c r="F36" s="153">
        <v>22.680420000000002</v>
      </c>
      <c r="G36" s="153">
        <v>195.71899999999999</v>
      </c>
      <c r="H36" s="153">
        <v>4.3</v>
      </c>
      <c r="I36" s="153">
        <v>5.2</v>
      </c>
      <c r="J36" s="153">
        <v>10.332000000000001</v>
      </c>
      <c r="K36" s="153">
        <v>9.6999999999999993</v>
      </c>
      <c r="L36" s="153">
        <v>9.6999999999999993</v>
      </c>
      <c r="M36" s="153">
        <v>9.6999999999999993</v>
      </c>
      <c r="N36" s="153">
        <v>9.6999999999999993</v>
      </c>
      <c r="O36" s="153">
        <v>988.7</v>
      </c>
      <c r="P36" s="153">
        <v>272.36401000000001</v>
      </c>
      <c r="Q36" s="153">
        <v>10</v>
      </c>
      <c r="R36" s="153">
        <v>11</v>
      </c>
      <c r="S36" s="153">
        <v>271.67946000000001</v>
      </c>
      <c r="T36" s="153">
        <v>1015.83</v>
      </c>
      <c r="U36" s="153">
        <v>1042.5</v>
      </c>
      <c r="V36" s="153">
        <v>13.56082</v>
      </c>
      <c r="W36" s="153">
        <v>14.1183</v>
      </c>
      <c r="X36" s="153">
        <v>1198.9830899999999</v>
      </c>
      <c r="Y36" s="153">
        <v>970.79718000000003</v>
      </c>
      <c r="Z36" s="153">
        <v>1042.5</v>
      </c>
      <c r="AA36" s="153">
        <v>11.01</v>
      </c>
      <c r="AB36" s="153">
        <v>11.67</v>
      </c>
      <c r="AC36" s="153">
        <v>448.15911</v>
      </c>
      <c r="AD36" s="153">
        <v>460.96366</v>
      </c>
      <c r="AE36" s="153">
        <v>464.16480000000001</v>
      </c>
      <c r="AF36" s="153">
        <v>384.13637999999997</v>
      </c>
      <c r="AG36" s="153">
        <v>416.14774999999997</v>
      </c>
      <c r="AH36" s="153">
        <v>268.13454999999999</v>
      </c>
      <c r="AI36" s="153">
        <v>270.57213000000002</v>
      </c>
      <c r="AJ36" s="153">
        <v>384.13637999999997</v>
      </c>
      <c r="AK36" s="153">
        <v>0</v>
      </c>
      <c r="AL36" s="153">
        <v>260.39999999999998</v>
      </c>
      <c r="AM36" s="153">
        <v>1056.548</v>
      </c>
    </row>
    <row r="37" spans="1:39" ht="24" customHeight="1" x14ac:dyDescent="0.25">
      <c r="A37" s="16" t="s">
        <v>68</v>
      </c>
      <c r="B37" s="16" t="s">
        <v>708</v>
      </c>
      <c r="C37" s="153">
        <v>21</v>
      </c>
      <c r="D37" s="153">
        <v>10.51</v>
      </c>
      <c r="E37" s="153">
        <v>11.71</v>
      </c>
      <c r="F37" s="153">
        <v>22.680420000000002</v>
      </c>
      <c r="G37" s="153">
        <v>88.206999999999994</v>
      </c>
      <c r="H37" s="153">
        <v>4.0999999999999996</v>
      </c>
      <c r="I37" s="153">
        <v>4.9000000000000004</v>
      </c>
      <c r="J37" s="153">
        <v>10.487</v>
      </c>
      <c r="K37" s="153">
        <v>9.3000000000000007</v>
      </c>
      <c r="L37" s="153">
        <v>9.3000000000000007</v>
      </c>
      <c r="M37" s="153">
        <v>9.3000000000000007</v>
      </c>
      <c r="N37" s="153">
        <v>9.3000000000000007</v>
      </c>
      <c r="O37" s="153">
        <v>470.9</v>
      </c>
      <c r="P37" s="153">
        <v>410</v>
      </c>
      <c r="Q37" s="153">
        <v>9</v>
      </c>
      <c r="R37" s="153">
        <v>11</v>
      </c>
      <c r="S37" s="153">
        <v>299.70814000000001</v>
      </c>
      <c r="T37" s="153">
        <v>591.39</v>
      </c>
      <c r="U37" s="153">
        <v>969.7</v>
      </c>
      <c r="V37" s="153">
        <v>11.69983</v>
      </c>
      <c r="W37" s="153">
        <v>12.060370000000001</v>
      </c>
      <c r="X37" s="153">
        <v>1087.5200199999999</v>
      </c>
      <c r="Y37" s="153">
        <v>1081.03052</v>
      </c>
      <c r="Z37" s="153">
        <v>969.7</v>
      </c>
      <c r="AA37" s="153">
        <v>11.63</v>
      </c>
      <c r="AB37" s="153">
        <v>10.3</v>
      </c>
      <c r="AC37" s="153">
        <v>448.15911</v>
      </c>
      <c r="AD37" s="153">
        <v>464.16480000000001</v>
      </c>
      <c r="AE37" s="153">
        <v>464.16480000000001</v>
      </c>
      <c r="AF37" s="153">
        <v>384.13637999999997</v>
      </c>
      <c r="AG37" s="153">
        <v>416.14774999999997</v>
      </c>
      <c r="AH37" s="153">
        <v>268.13454999999999</v>
      </c>
      <c r="AI37" s="153">
        <v>270.57213000000002</v>
      </c>
      <c r="AJ37" s="153">
        <v>384.13637999999997</v>
      </c>
      <c r="AK37" s="153">
        <v>0</v>
      </c>
      <c r="AL37" s="153">
        <v>505.38</v>
      </c>
      <c r="AM37" s="153">
        <v>1033.616</v>
      </c>
    </row>
    <row r="38" spans="1:39" ht="24" customHeight="1" x14ac:dyDescent="0.25">
      <c r="A38" s="16" t="s">
        <v>68</v>
      </c>
      <c r="B38" s="16" t="s">
        <v>709</v>
      </c>
      <c r="C38" s="153">
        <v>21</v>
      </c>
      <c r="D38" s="153">
        <v>10.5</v>
      </c>
      <c r="E38" s="153">
        <v>11.42</v>
      </c>
      <c r="F38" s="153">
        <v>22.680420000000002</v>
      </c>
      <c r="G38" s="153">
        <v>56.972000000000001</v>
      </c>
      <c r="H38" s="153">
        <v>3.9</v>
      </c>
      <c r="I38" s="153">
        <v>4</v>
      </c>
      <c r="J38" s="153">
        <v>9.8109999999999999</v>
      </c>
      <c r="K38" s="153">
        <v>10.3</v>
      </c>
      <c r="L38" s="153">
        <v>10.3</v>
      </c>
      <c r="M38" s="153">
        <v>10.3</v>
      </c>
      <c r="N38" s="153">
        <v>10.3</v>
      </c>
      <c r="O38" s="153">
        <v>913.2</v>
      </c>
      <c r="P38" s="153">
        <v>796</v>
      </c>
      <c r="Q38" s="153">
        <v>10</v>
      </c>
      <c r="R38" s="153">
        <v>11</v>
      </c>
      <c r="S38" s="153">
        <v>390.67424</v>
      </c>
      <c r="T38" s="153">
        <v>487.24</v>
      </c>
      <c r="U38" s="153">
        <v>949.5</v>
      </c>
      <c r="V38" s="153">
        <v>10.41262</v>
      </c>
      <c r="W38" s="153">
        <v>10.920579999999999</v>
      </c>
      <c r="X38" s="153">
        <v>1032.5590500000001</v>
      </c>
      <c r="Y38" s="153">
        <v>889.96889999999996</v>
      </c>
      <c r="Z38" s="153">
        <v>949.5</v>
      </c>
      <c r="AA38" s="153">
        <v>10.83</v>
      </c>
      <c r="AB38" s="153">
        <v>9.73</v>
      </c>
      <c r="AC38" s="153">
        <v>448.15911</v>
      </c>
      <c r="AD38" s="153">
        <v>464.16480000000001</v>
      </c>
      <c r="AE38" s="153">
        <v>464.16480000000001</v>
      </c>
      <c r="AF38" s="153">
        <v>384.13637999999997</v>
      </c>
      <c r="AG38" s="153">
        <v>416.14774999999997</v>
      </c>
      <c r="AH38" s="153">
        <v>268.13454999999999</v>
      </c>
      <c r="AI38" s="153">
        <v>270.57213000000002</v>
      </c>
      <c r="AJ38" s="153">
        <v>384.13637999999997</v>
      </c>
      <c r="AK38" s="153">
        <v>0</v>
      </c>
      <c r="AL38" s="153">
        <v>150.07</v>
      </c>
      <c r="AM38" s="153">
        <v>929.80100000000004</v>
      </c>
    </row>
    <row r="39" spans="1:39" ht="24" customHeight="1" x14ac:dyDescent="0.25">
      <c r="A39" s="18" t="s">
        <v>68</v>
      </c>
      <c r="B39" s="18" t="s">
        <v>710</v>
      </c>
      <c r="C39" s="154">
        <v>21</v>
      </c>
      <c r="D39" s="154">
        <v>10.49</v>
      </c>
      <c r="E39" s="154">
        <v>9.8800000000000008</v>
      </c>
      <c r="F39" s="154">
        <v>22.680420000000002</v>
      </c>
      <c r="G39" s="154">
        <v>36.9</v>
      </c>
      <c r="H39" s="154">
        <v>3.9</v>
      </c>
      <c r="I39" s="154">
        <v>3.7</v>
      </c>
      <c r="J39" s="154">
        <v>9.5389999999999997</v>
      </c>
      <c r="K39" s="154">
        <v>7.4</v>
      </c>
      <c r="L39" s="154">
        <v>7.4</v>
      </c>
      <c r="M39" s="154">
        <v>7.4</v>
      </c>
      <c r="N39" s="154">
        <v>7.4</v>
      </c>
      <c r="O39" s="154">
        <v>952.8</v>
      </c>
      <c r="P39" s="154">
        <v>363.81799000000001</v>
      </c>
      <c r="Q39" s="154">
        <v>10</v>
      </c>
      <c r="R39" s="154">
        <v>10</v>
      </c>
      <c r="S39" s="154">
        <v>308.93687999999997</v>
      </c>
      <c r="T39" s="154">
        <v>207.34</v>
      </c>
      <c r="U39" s="154">
        <v>875.5</v>
      </c>
      <c r="V39" s="154">
        <v>9.5109399999999997</v>
      </c>
      <c r="W39" s="154">
        <v>10.124779999999999</v>
      </c>
      <c r="X39" s="154">
        <v>973.58051</v>
      </c>
      <c r="Y39" s="154">
        <v>972.71744000000001</v>
      </c>
      <c r="Z39" s="154">
        <v>875.5</v>
      </c>
      <c r="AA39" s="154">
        <v>10.050000000000001</v>
      </c>
      <c r="AB39" s="154">
        <v>10.199999999999999</v>
      </c>
      <c r="AC39" s="154">
        <v>496.17615999999998</v>
      </c>
      <c r="AD39" s="154">
        <v>480.17048</v>
      </c>
      <c r="AE39" s="154">
        <v>467.36592999999999</v>
      </c>
      <c r="AF39" s="154">
        <v>384.13637999999997</v>
      </c>
      <c r="AG39" s="154">
        <v>448.15911</v>
      </c>
      <c r="AH39" s="154">
        <v>268.13454999999999</v>
      </c>
      <c r="AI39" s="154">
        <v>268.13454999999999</v>
      </c>
      <c r="AJ39" s="154">
        <v>384.13637999999997</v>
      </c>
      <c r="AK39" s="154">
        <v>0</v>
      </c>
      <c r="AL39" s="154">
        <v>109.94</v>
      </c>
      <c r="AM39" s="154">
        <v>964.05399999999997</v>
      </c>
    </row>
    <row r="40" spans="1:39" ht="24" customHeight="1" x14ac:dyDescent="0.25">
      <c r="A40" s="13" t="s">
        <v>68</v>
      </c>
      <c r="B40" s="13" t="s">
        <v>711</v>
      </c>
      <c r="C40" s="152">
        <v>22</v>
      </c>
      <c r="D40" s="152">
        <v>10.47</v>
      </c>
      <c r="E40" s="152">
        <v>11.54</v>
      </c>
      <c r="F40" s="152">
        <v>23.150950000000002</v>
      </c>
      <c r="G40" s="152">
        <v>26.134</v>
      </c>
      <c r="H40" s="152">
        <v>4.0999999999999996</v>
      </c>
      <c r="I40" s="152">
        <v>4.4000000000000004</v>
      </c>
      <c r="J40" s="152">
        <v>8.5920000000000005</v>
      </c>
      <c r="K40" s="152">
        <v>8.1999999999999993</v>
      </c>
      <c r="L40" s="152">
        <v>8.1999999999999993</v>
      </c>
      <c r="M40" s="152">
        <v>8.1999999999999993</v>
      </c>
      <c r="N40" s="152">
        <v>8.1999999999999993</v>
      </c>
      <c r="O40" s="152">
        <v>862.3</v>
      </c>
      <c r="P40" s="152">
        <v>172.364</v>
      </c>
      <c r="Q40" s="152">
        <v>10</v>
      </c>
      <c r="R40" s="152">
        <v>10</v>
      </c>
      <c r="S40" s="152">
        <v>282.10041999999999</v>
      </c>
      <c r="T40" s="152">
        <v>156.55000000000001</v>
      </c>
      <c r="U40" s="152">
        <v>762.5</v>
      </c>
      <c r="V40" s="152">
        <v>10.557790000000001</v>
      </c>
      <c r="W40" s="152">
        <v>10.168659999999999</v>
      </c>
      <c r="X40" s="152">
        <v>876.90884000000005</v>
      </c>
      <c r="Y40" s="152">
        <v>874.06015000000002</v>
      </c>
      <c r="Z40" s="152">
        <v>762.5</v>
      </c>
      <c r="AA40" s="152">
        <v>9.3699999999999992</v>
      </c>
      <c r="AB40" s="152">
        <v>9.66</v>
      </c>
      <c r="AC40" s="152">
        <v>496.17615999999998</v>
      </c>
      <c r="AD40" s="152">
        <v>480.17048</v>
      </c>
      <c r="AE40" s="152">
        <v>464.16480000000001</v>
      </c>
      <c r="AF40" s="152">
        <v>384.13637999999997</v>
      </c>
      <c r="AG40" s="152">
        <v>432.15343000000001</v>
      </c>
      <c r="AH40" s="152">
        <v>268.13454999999999</v>
      </c>
      <c r="AI40" s="152">
        <v>270.57213000000002</v>
      </c>
      <c r="AJ40" s="152">
        <v>384.13637999999997</v>
      </c>
      <c r="AK40" s="152">
        <v>0</v>
      </c>
      <c r="AL40" s="152">
        <v>131.66999999999999</v>
      </c>
      <c r="AM40" s="152">
        <v>853.52599999999995</v>
      </c>
    </row>
    <row r="41" spans="1:39" ht="24" customHeight="1" x14ac:dyDescent="0.25">
      <c r="A41" s="16" t="s">
        <v>68</v>
      </c>
      <c r="B41" s="16" t="s">
        <v>712</v>
      </c>
      <c r="C41" s="153">
        <v>22</v>
      </c>
      <c r="D41" s="153">
        <v>10.45</v>
      </c>
      <c r="E41" s="153">
        <v>10.63</v>
      </c>
      <c r="F41" s="153">
        <v>23.150950000000002</v>
      </c>
      <c r="G41" s="153">
        <v>30.637</v>
      </c>
      <c r="H41" s="153">
        <v>3.9</v>
      </c>
      <c r="I41" s="153">
        <v>4.5</v>
      </c>
      <c r="J41" s="153">
        <v>7.4119999999999999</v>
      </c>
      <c r="K41" s="153">
        <v>8.1999999999999993</v>
      </c>
      <c r="L41" s="153">
        <v>8.1999999999999993</v>
      </c>
      <c r="M41" s="153">
        <v>8.1999999999999993</v>
      </c>
      <c r="N41" s="153">
        <v>8.1999999999999993</v>
      </c>
      <c r="O41" s="153">
        <v>337.5</v>
      </c>
      <c r="P41" s="153">
        <v>288</v>
      </c>
      <c r="Q41" s="153">
        <v>10</v>
      </c>
      <c r="R41" s="153">
        <v>10</v>
      </c>
      <c r="S41" s="153">
        <v>153.32465999999999</v>
      </c>
      <c r="T41" s="153">
        <v>103.17</v>
      </c>
      <c r="U41" s="153">
        <v>575.29999999999995</v>
      </c>
      <c r="V41" s="153">
        <v>8.6049399999999991</v>
      </c>
      <c r="W41" s="153">
        <v>9.4493799999999997</v>
      </c>
      <c r="X41" s="153">
        <v>636.45749000000001</v>
      </c>
      <c r="Y41" s="153">
        <v>683.61450000000002</v>
      </c>
      <c r="Z41" s="153">
        <v>575.29999999999995</v>
      </c>
      <c r="AA41" s="153">
        <v>9.18</v>
      </c>
      <c r="AB41" s="153">
        <v>9.07</v>
      </c>
      <c r="AC41" s="153">
        <v>496.17615999999998</v>
      </c>
      <c r="AD41" s="153">
        <v>480.17048</v>
      </c>
      <c r="AE41" s="153">
        <v>464.16480000000001</v>
      </c>
      <c r="AF41" s="153">
        <v>384.13637999999997</v>
      </c>
      <c r="AG41" s="153">
        <v>432.15343000000001</v>
      </c>
      <c r="AH41" s="153">
        <v>273.00972000000002</v>
      </c>
      <c r="AI41" s="153">
        <v>265.69695999999999</v>
      </c>
      <c r="AJ41" s="153">
        <v>384.13637999999997</v>
      </c>
      <c r="AK41" s="153">
        <v>0</v>
      </c>
      <c r="AL41" s="153">
        <v>88.75</v>
      </c>
      <c r="AM41" s="153">
        <v>675.26099999999997</v>
      </c>
    </row>
    <row r="42" spans="1:39" ht="24" customHeight="1" x14ac:dyDescent="0.25">
      <c r="A42" s="16" t="s">
        <v>68</v>
      </c>
      <c r="B42" s="16" t="s">
        <v>713</v>
      </c>
      <c r="C42" s="153">
        <v>21</v>
      </c>
      <c r="D42" s="153">
        <v>10.49</v>
      </c>
      <c r="E42" s="153">
        <v>10.59</v>
      </c>
      <c r="F42" s="153">
        <v>23.150950000000002</v>
      </c>
      <c r="G42" s="153">
        <v>29.827999999999999</v>
      </c>
      <c r="H42" s="153">
        <v>3.9</v>
      </c>
      <c r="I42" s="153">
        <v>4</v>
      </c>
      <c r="J42" s="153">
        <v>7.8209999999999997</v>
      </c>
      <c r="K42" s="153">
        <v>8.1999999999999993</v>
      </c>
      <c r="L42" s="153">
        <v>8.1999999999999993</v>
      </c>
      <c r="M42" s="153">
        <v>8.1999999999999993</v>
      </c>
      <c r="N42" s="153">
        <v>8.1999999999999993</v>
      </c>
      <c r="O42" s="153">
        <v>173.3</v>
      </c>
      <c r="P42" s="153">
        <v>50.363599999999998</v>
      </c>
      <c r="Q42" s="153">
        <v>9</v>
      </c>
      <c r="R42" s="153">
        <v>9</v>
      </c>
      <c r="S42" s="153">
        <v>59.260269999999998</v>
      </c>
      <c r="T42" s="153">
        <v>89.26</v>
      </c>
      <c r="U42" s="153">
        <v>243.7</v>
      </c>
      <c r="V42" s="153">
        <v>9.1059000000000001</v>
      </c>
      <c r="W42" s="153">
        <v>8.5533599999999996</v>
      </c>
      <c r="X42" s="153">
        <v>169.45406</v>
      </c>
      <c r="Y42" s="153">
        <v>250.08852999999999</v>
      </c>
      <c r="Z42" s="153">
        <v>243.7</v>
      </c>
      <c r="AA42" s="153">
        <v>8.6999999999999993</v>
      </c>
      <c r="AB42" s="153">
        <v>8.76</v>
      </c>
      <c r="AC42" s="153">
        <v>496.17615999999998</v>
      </c>
      <c r="AD42" s="153">
        <v>480.17048</v>
      </c>
      <c r="AE42" s="153">
        <v>470.56707</v>
      </c>
      <c r="AF42" s="153">
        <v>384.13637999999997</v>
      </c>
      <c r="AG42" s="153">
        <v>432.15343000000001</v>
      </c>
      <c r="AH42" s="153">
        <v>273.00972000000002</v>
      </c>
      <c r="AI42" s="153">
        <v>265.69695999999999</v>
      </c>
      <c r="AJ42" s="153">
        <v>384.13637999999997</v>
      </c>
      <c r="AK42" s="153">
        <v>0</v>
      </c>
      <c r="AL42" s="153">
        <v>50.76</v>
      </c>
      <c r="AM42" s="153">
        <v>504.63600000000002</v>
      </c>
    </row>
    <row r="43" spans="1:39" ht="24" customHeight="1" x14ac:dyDescent="0.25">
      <c r="A43" s="16" t="s">
        <v>68</v>
      </c>
      <c r="B43" s="16" t="s">
        <v>714</v>
      </c>
      <c r="C43" s="153">
        <v>21</v>
      </c>
      <c r="D43" s="153">
        <v>14.13</v>
      </c>
      <c r="E43" s="153">
        <v>11.15</v>
      </c>
      <c r="F43" s="153">
        <v>23.150950000000002</v>
      </c>
      <c r="G43" s="153">
        <v>11.259</v>
      </c>
      <c r="H43" s="153">
        <v>3.5</v>
      </c>
      <c r="I43" s="153">
        <v>4.4000000000000004</v>
      </c>
      <c r="J43" s="153">
        <v>6.4820000000000002</v>
      </c>
      <c r="K43" s="153">
        <v>6</v>
      </c>
      <c r="L43" s="153">
        <v>6</v>
      </c>
      <c r="M43" s="153">
        <v>6</v>
      </c>
      <c r="N43" s="153">
        <v>6</v>
      </c>
      <c r="O43" s="153">
        <v>62.5</v>
      </c>
      <c r="P43" s="153">
        <v>27.9</v>
      </c>
      <c r="Q43" s="153">
        <v>9</v>
      </c>
      <c r="R43" s="153">
        <v>10</v>
      </c>
      <c r="S43" s="153">
        <v>46.591149999999999</v>
      </c>
      <c r="T43" s="153">
        <v>51.9</v>
      </c>
      <c r="U43" s="153">
        <v>24.7</v>
      </c>
      <c r="V43" s="153">
        <v>7.4995399999999997</v>
      </c>
      <c r="W43" s="153">
        <v>6.9258300000000004</v>
      </c>
      <c r="X43" s="153">
        <v>38.556519999999999</v>
      </c>
      <c r="Y43" s="153">
        <v>45.689790000000002</v>
      </c>
      <c r="Z43" s="153">
        <v>24.7</v>
      </c>
      <c r="AA43" s="153">
        <v>8.49</v>
      </c>
      <c r="AB43" s="153">
        <v>8.5399999999999991</v>
      </c>
      <c r="AC43" s="153">
        <v>496.17615999999998</v>
      </c>
      <c r="AD43" s="153">
        <v>499.37729999999999</v>
      </c>
      <c r="AE43" s="153">
        <v>467.36592999999999</v>
      </c>
      <c r="AF43" s="153">
        <v>416.14774999999997</v>
      </c>
      <c r="AG43" s="153">
        <v>448.15911</v>
      </c>
      <c r="AH43" s="153">
        <v>273.00972000000002</v>
      </c>
      <c r="AI43" s="153">
        <v>265.69695999999999</v>
      </c>
      <c r="AJ43" s="153">
        <v>384.13637999999997</v>
      </c>
      <c r="AK43" s="153">
        <v>288.10228999999998</v>
      </c>
      <c r="AL43" s="153">
        <v>21.04</v>
      </c>
      <c r="AM43" s="153">
        <v>173.52199999999999</v>
      </c>
    </row>
    <row r="44" spans="1:39" ht="24" customHeight="1" x14ac:dyDescent="0.25">
      <c r="A44" s="16" t="s">
        <v>68</v>
      </c>
      <c r="B44" s="16" t="s">
        <v>715</v>
      </c>
      <c r="C44" s="153">
        <v>21</v>
      </c>
      <c r="D44" s="153">
        <v>37.99</v>
      </c>
      <c r="E44" s="153">
        <v>11.54</v>
      </c>
      <c r="F44" s="153">
        <v>23.150950000000002</v>
      </c>
      <c r="G44" s="153">
        <v>7.641</v>
      </c>
      <c r="H44" s="153">
        <v>3.5</v>
      </c>
      <c r="I44" s="153">
        <v>4.4000000000000004</v>
      </c>
      <c r="J44" s="153">
        <v>5.82</v>
      </c>
      <c r="K44" s="153">
        <v>9.4</v>
      </c>
      <c r="L44" s="153">
        <v>9.4</v>
      </c>
      <c r="M44" s="153">
        <v>9.4</v>
      </c>
      <c r="N44" s="153">
        <v>9.4</v>
      </c>
      <c r="O44" s="153">
        <v>0</v>
      </c>
      <c r="P44" s="153">
        <v>0</v>
      </c>
      <c r="Q44" s="153">
        <v>9</v>
      </c>
      <c r="R44" s="153">
        <v>9</v>
      </c>
      <c r="S44" s="153">
        <v>18.00151</v>
      </c>
      <c r="T44" s="153">
        <v>0.46</v>
      </c>
      <c r="U44" s="153">
        <v>0</v>
      </c>
      <c r="V44" s="153">
        <v>6.5773000000000001</v>
      </c>
      <c r="W44" s="153">
        <v>5.3779700000000004</v>
      </c>
      <c r="X44" s="153">
        <v>5.6168800000000001</v>
      </c>
      <c r="Y44" s="153">
        <v>8.5844400000000007</v>
      </c>
      <c r="Z44" s="153">
        <v>0</v>
      </c>
      <c r="AA44" s="153">
        <v>8.6</v>
      </c>
      <c r="AB44" s="153">
        <v>7.74</v>
      </c>
      <c r="AC44" s="153">
        <v>496.17615999999998</v>
      </c>
      <c r="AD44" s="153">
        <v>496.17615999999998</v>
      </c>
      <c r="AE44" s="153">
        <v>483.37162000000001</v>
      </c>
      <c r="AF44" s="153">
        <v>448.15911</v>
      </c>
      <c r="AG44" s="153">
        <v>400.14206999999999</v>
      </c>
      <c r="AH44" s="153">
        <v>273.00972000000002</v>
      </c>
      <c r="AI44" s="153">
        <v>265.69695999999999</v>
      </c>
      <c r="AJ44" s="153">
        <v>384.13637999999997</v>
      </c>
      <c r="AK44" s="153">
        <v>352.12502000000001</v>
      </c>
      <c r="AL44" s="153">
        <v>0</v>
      </c>
      <c r="AM44" s="153">
        <v>13.718999999999999</v>
      </c>
    </row>
    <row r="45" spans="1:39" ht="24" customHeight="1" x14ac:dyDescent="0.25">
      <c r="A45" s="16" t="s">
        <v>68</v>
      </c>
      <c r="B45" s="16" t="s">
        <v>716</v>
      </c>
      <c r="C45" s="153">
        <v>21</v>
      </c>
      <c r="D45" s="153">
        <v>38.01</v>
      </c>
      <c r="E45" s="153">
        <v>10.199999999999999</v>
      </c>
      <c r="F45" s="153">
        <v>23.150950000000002</v>
      </c>
      <c r="G45" s="153">
        <v>0</v>
      </c>
      <c r="H45" s="153">
        <v>3.6</v>
      </c>
      <c r="I45" s="153">
        <v>4.9000000000000004</v>
      </c>
      <c r="J45" s="153">
        <v>6.59</v>
      </c>
      <c r="K45" s="153">
        <v>5.3</v>
      </c>
      <c r="L45" s="153">
        <v>5.3</v>
      </c>
      <c r="M45" s="153">
        <v>5.3</v>
      </c>
      <c r="N45" s="153">
        <v>5.3</v>
      </c>
      <c r="O45" s="153">
        <v>0</v>
      </c>
      <c r="P45" s="153">
        <v>0</v>
      </c>
      <c r="Q45" s="153">
        <v>9</v>
      </c>
      <c r="R45" s="153">
        <v>10</v>
      </c>
      <c r="S45" s="153">
        <v>1.62944</v>
      </c>
      <c r="T45" s="153">
        <v>0</v>
      </c>
      <c r="U45" s="153">
        <v>0</v>
      </c>
      <c r="V45" s="153">
        <v>3.6905700000000001</v>
      </c>
      <c r="W45" s="153">
        <v>4.43893</v>
      </c>
      <c r="X45" s="153">
        <v>0</v>
      </c>
      <c r="Y45" s="153">
        <v>0</v>
      </c>
      <c r="Z45" s="153">
        <v>0</v>
      </c>
      <c r="AA45" s="153">
        <v>7.47</v>
      </c>
      <c r="AB45" s="153">
        <v>6.59</v>
      </c>
      <c r="AC45" s="153">
        <v>496.17615999999998</v>
      </c>
      <c r="AD45" s="153">
        <v>496.17615999999998</v>
      </c>
      <c r="AE45" s="153">
        <v>512.18183999999997</v>
      </c>
      <c r="AF45" s="153">
        <v>448.15911</v>
      </c>
      <c r="AG45" s="153">
        <v>400.14206999999999</v>
      </c>
      <c r="AH45" s="153">
        <v>273.00972000000002</v>
      </c>
      <c r="AI45" s="153">
        <v>265.69695999999999</v>
      </c>
      <c r="AJ45" s="153">
        <v>384.13637999999997</v>
      </c>
      <c r="AK45" s="153">
        <v>384.13637999999997</v>
      </c>
      <c r="AL45" s="153">
        <v>0</v>
      </c>
      <c r="AM45" s="153">
        <v>0</v>
      </c>
    </row>
    <row r="46" spans="1:39" ht="24" customHeight="1" x14ac:dyDescent="0.25">
      <c r="A46" s="16" t="s">
        <v>68</v>
      </c>
      <c r="B46" s="16" t="s">
        <v>717</v>
      </c>
      <c r="C46" s="153">
        <v>20</v>
      </c>
      <c r="D46" s="153">
        <v>29.52</v>
      </c>
      <c r="E46" s="153">
        <v>10.72</v>
      </c>
      <c r="F46" s="153">
        <v>23.150950000000002</v>
      </c>
      <c r="G46" s="153">
        <v>0</v>
      </c>
      <c r="H46" s="153">
        <v>3</v>
      </c>
      <c r="I46" s="153">
        <v>4.7</v>
      </c>
      <c r="J46" s="153">
        <v>6.5860000000000003</v>
      </c>
      <c r="K46" s="153">
        <v>8.8000000000000007</v>
      </c>
      <c r="L46" s="153">
        <v>8.8000000000000007</v>
      </c>
      <c r="M46" s="153">
        <v>8.8000000000000007</v>
      </c>
      <c r="N46" s="153">
        <v>8.8000000000000007</v>
      </c>
      <c r="O46" s="153">
        <v>0</v>
      </c>
      <c r="P46" s="153">
        <v>0</v>
      </c>
      <c r="Q46" s="153">
        <v>9</v>
      </c>
      <c r="R46" s="153">
        <v>9</v>
      </c>
      <c r="S46" s="153">
        <v>0.1527</v>
      </c>
      <c r="T46" s="153">
        <v>0</v>
      </c>
      <c r="U46" s="153">
        <v>0</v>
      </c>
      <c r="V46" s="153">
        <v>1.5790900000000001</v>
      </c>
      <c r="W46" s="153">
        <v>3.6421299999999999</v>
      </c>
      <c r="X46" s="153">
        <v>0</v>
      </c>
      <c r="Y46" s="153">
        <v>0</v>
      </c>
      <c r="Z46" s="153">
        <v>0</v>
      </c>
      <c r="AA46" s="153">
        <v>6.68</v>
      </c>
      <c r="AB46" s="153">
        <v>6.79</v>
      </c>
      <c r="AC46" s="153">
        <v>496.17615999999998</v>
      </c>
      <c r="AD46" s="153">
        <v>496.17615999999998</v>
      </c>
      <c r="AE46" s="153">
        <v>496.17615999999998</v>
      </c>
      <c r="AF46" s="153">
        <v>448.15911</v>
      </c>
      <c r="AG46" s="153">
        <v>400.14206999999999</v>
      </c>
      <c r="AH46" s="153">
        <v>273.00972000000002</v>
      </c>
      <c r="AI46" s="153">
        <v>265.69695999999999</v>
      </c>
      <c r="AJ46" s="153">
        <v>384.13637999999997</v>
      </c>
      <c r="AK46" s="153">
        <v>384.13637999999997</v>
      </c>
      <c r="AL46" s="153">
        <v>0</v>
      </c>
      <c r="AM46" s="153">
        <v>0</v>
      </c>
    </row>
    <row r="47" spans="1:39" ht="24" customHeight="1" x14ac:dyDescent="0.25">
      <c r="A47" s="18" t="s">
        <v>68</v>
      </c>
      <c r="B47" s="18" t="s">
        <v>718</v>
      </c>
      <c r="C47" s="154">
        <v>20</v>
      </c>
      <c r="D47" s="154">
        <v>0</v>
      </c>
      <c r="E47" s="154">
        <v>12.32</v>
      </c>
      <c r="F47" s="154">
        <v>23.150950000000002</v>
      </c>
      <c r="G47" s="154"/>
      <c r="H47" s="154">
        <v>3.6</v>
      </c>
      <c r="I47" s="154">
        <v>4.2</v>
      </c>
      <c r="J47" s="154">
        <v>6.9710000000000001</v>
      </c>
      <c r="K47" s="154">
        <v>8.1</v>
      </c>
      <c r="L47" s="154">
        <v>8.1</v>
      </c>
      <c r="M47" s="154">
        <v>8.1</v>
      </c>
      <c r="N47" s="154">
        <v>8.1</v>
      </c>
      <c r="O47" s="154"/>
      <c r="P47" s="154"/>
      <c r="Q47" s="154">
        <v>8</v>
      </c>
      <c r="R47" s="154">
        <v>9</v>
      </c>
      <c r="S47" s="154"/>
      <c r="T47" s="154"/>
      <c r="U47" s="154"/>
      <c r="V47" s="154">
        <v>1.4576</v>
      </c>
      <c r="W47" s="154">
        <v>2.2720899999999999</v>
      </c>
      <c r="X47" s="154"/>
      <c r="Y47" s="154"/>
      <c r="Z47" s="154"/>
      <c r="AA47" s="154">
        <v>7.01</v>
      </c>
      <c r="AB47" s="154">
        <v>6.47</v>
      </c>
      <c r="AC47" s="154">
        <v>496.17615999999998</v>
      </c>
      <c r="AD47" s="154">
        <v>496.17615999999998</v>
      </c>
      <c r="AE47" s="154">
        <v>496.17615999999998</v>
      </c>
      <c r="AF47" s="154">
        <v>448.15911</v>
      </c>
      <c r="AG47" s="154">
        <v>400.14206999999999</v>
      </c>
      <c r="AH47" s="154">
        <v>273.00972000000002</v>
      </c>
      <c r="AI47" s="154">
        <v>265.69695999999999</v>
      </c>
      <c r="AJ47" s="154">
        <v>384.13637999999997</v>
      </c>
      <c r="AK47" s="154">
        <v>384.13637999999997</v>
      </c>
      <c r="AL47" s="154"/>
      <c r="AM47" s="154"/>
    </row>
    <row r="48" spans="1:39" ht="24" customHeight="1" x14ac:dyDescent="0.25">
      <c r="A48" s="13" t="s">
        <v>68</v>
      </c>
      <c r="B48" s="13" t="s">
        <v>719</v>
      </c>
      <c r="C48" s="152">
        <v>22</v>
      </c>
      <c r="D48" s="152">
        <v>0</v>
      </c>
      <c r="E48" s="152">
        <v>10.74</v>
      </c>
      <c r="F48" s="152">
        <v>23.150950000000002</v>
      </c>
      <c r="G48" s="152"/>
      <c r="H48" s="152">
        <v>3.5</v>
      </c>
      <c r="I48" s="152">
        <v>3.9</v>
      </c>
      <c r="J48" s="152">
        <v>7.5179999999999998</v>
      </c>
      <c r="K48" s="152">
        <v>11.2</v>
      </c>
      <c r="L48" s="152">
        <v>11.2</v>
      </c>
      <c r="M48" s="152">
        <v>11.2</v>
      </c>
      <c r="N48" s="152">
        <v>11.2</v>
      </c>
      <c r="O48" s="152"/>
      <c r="P48" s="152"/>
      <c r="Q48" s="152">
        <v>7</v>
      </c>
      <c r="R48" s="152">
        <v>9</v>
      </c>
      <c r="S48" s="152"/>
      <c r="T48" s="152"/>
      <c r="U48" s="152"/>
      <c r="V48" s="152">
        <v>0.60468999999999995</v>
      </c>
      <c r="W48" s="152">
        <v>2.5729299999999999</v>
      </c>
      <c r="X48" s="152"/>
      <c r="Y48" s="152"/>
      <c r="Z48" s="152"/>
      <c r="AA48" s="152">
        <v>6.25</v>
      </c>
      <c r="AB48" s="152">
        <v>6.79</v>
      </c>
      <c r="AC48" s="152">
        <v>496.17615999999998</v>
      </c>
      <c r="AD48" s="152">
        <v>496.17615999999998</v>
      </c>
      <c r="AE48" s="152">
        <v>496.17615999999998</v>
      </c>
      <c r="AF48" s="152">
        <v>448.15911</v>
      </c>
      <c r="AG48" s="152">
        <v>400.14206999999999</v>
      </c>
      <c r="AH48" s="152">
        <v>273.00972000000002</v>
      </c>
      <c r="AI48" s="152">
        <v>268.13454999999999</v>
      </c>
      <c r="AJ48" s="152">
        <v>384.13637999999997</v>
      </c>
      <c r="AK48" s="152">
        <v>384.13637999999997</v>
      </c>
      <c r="AL48" s="152"/>
      <c r="AM48" s="152"/>
    </row>
    <row r="49" spans="1:39" ht="24" customHeight="1" x14ac:dyDescent="0.25">
      <c r="A49" s="16" t="s">
        <v>68</v>
      </c>
      <c r="B49" s="16" t="s">
        <v>720</v>
      </c>
      <c r="C49" s="153">
        <v>22</v>
      </c>
      <c r="D49" s="153">
        <v>0</v>
      </c>
      <c r="E49" s="153">
        <v>11.87</v>
      </c>
      <c r="F49" s="153">
        <v>23.150950000000002</v>
      </c>
      <c r="G49" s="153"/>
      <c r="H49" s="153">
        <v>3.7</v>
      </c>
      <c r="I49" s="153">
        <v>4.0999999999999996</v>
      </c>
      <c r="J49" s="153">
        <v>7.944</v>
      </c>
      <c r="K49" s="153">
        <v>7.6</v>
      </c>
      <c r="L49" s="153">
        <v>7.6</v>
      </c>
      <c r="M49" s="153">
        <v>7.6</v>
      </c>
      <c r="N49" s="153">
        <v>7.6</v>
      </c>
      <c r="O49" s="153"/>
      <c r="P49" s="153"/>
      <c r="Q49" s="153">
        <v>8</v>
      </c>
      <c r="R49" s="153">
        <v>8</v>
      </c>
      <c r="S49" s="153"/>
      <c r="T49" s="153"/>
      <c r="U49" s="153"/>
      <c r="V49" s="153">
        <v>0.39581</v>
      </c>
      <c r="W49" s="153">
        <v>2.3263600000000002</v>
      </c>
      <c r="X49" s="153"/>
      <c r="Y49" s="153"/>
      <c r="Z49" s="153"/>
      <c r="AA49" s="153">
        <v>6.57</v>
      </c>
      <c r="AB49" s="153">
        <v>8.24</v>
      </c>
      <c r="AC49" s="153">
        <v>496.17615999999998</v>
      </c>
      <c r="AD49" s="153">
        <v>496.17615999999998</v>
      </c>
      <c r="AE49" s="153">
        <v>496.17615999999998</v>
      </c>
      <c r="AF49" s="153">
        <v>448.15911</v>
      </c>
      <c r="AG49" s="153">
        <v>432.15343000000001</v>
      </c>
      <c r="AH49" s="153">
        <v>273.00972000000002</v>
      </c>
      <c r="AI49" s="153">
        <v>268.13454999999999</v>
      </c>
      <c r="AJ49" s="153">
        <v>384.13637999999997</v>
      </c>
      <c r="AK49" s="153">
        <v>384.13637999999997</v>
      </c>
      <c r="AL49" s="153"/>
      <c r="AM49" s="153"/>
    </row>
    <row r="50" spans="1:39" ht="24" customHeight="1" x14ac:dyDescent="0.25">
      <c r="A50" s="16" t="s">
        <v>68</v>
      </c>
      <c r="B50" s="16" t="s">
        <v>721</v>
      </c>
      <c r="C50" s="153">
        <v>21</v>
      </c>
      <c r="D50" s="153">
        <v>1.29</v>
      </c>
      <c r="E50" s="153">
        <v>12.34</v>
      </c>
      <c r="F50" s="153">
        <v>23.150950000000002</v>
      </c>
      <c r="G50" s="153"/>
      <c r="H50" s="153">
        <v>4</v>
      </c>
      <c r="I50" s="153">
        <v>3.9</v>
      </c>
      <c r="J50" s="153">
        <v>7.6539999999999999</v>
      </c>
      <c r="K50" s="153">
        <v>7.7</v>
      </c>
      <c r="L50" s="153">
        <v>7.7</v>
      </c>
      <c r="M50" s="153">
        <v>7.7</v>
      </c>
      <c r="N50" s="153">
        <v>7.7</v>
      </c>
      <c r="O50" s="153"/>
      <c r="P50" s="153"/>
      <c r="Q50" s="153">
        <v>8</v>
      </c>
      <c r="R50" s="153">
        <v>9</v>
      </c>
      <c r="S50" s="153"/>
      <c r="T50" s="153"/>
      <c r="U50" s="153"/>
      <c r="V50" s="153">
        <v>0.20046</v>
      </c>
      <c r="W50" s="153">
        <v>2.3575400000000002</v>
      </c>
      <c r="X50" s="153"/>
      <c r="Y50" s="153"/>
      <c r="Z50" s="153"/>
      <c r="AA50" s="153">
        <v>7.63</v>
      </c>
      <c r="AB50" s="153">
        <v>8.26</v>
      </c>
      <c r="AC50" s="153">
        <v>496.17615999999998</v>
      </c>
      <c r="AD50" s="153">
        <v>496.17615999999998</v>
      </c>
      <c r="AE50" s="153">
        <v>496.17615999999998</v>
      </c>
      <c r="AF50" s="153">
        <v>448.15911</v>
      </c>
      <c r="AG50" s="153">
        <v>448.15911</v>
      </c>
      <c r="AH50" s="153">
        <v>273.00972000000002</v>
      </c>
      <c r="AI50" s="153">
        <v>268.13454999999999</v>
      </c>
      <c r="AJ50" s="153">
        <v>384.13637999999997</v>
      </c>
      <c r="AK50" s="153">
        <v>384.13637999999997</v>
      </c>
      <c r="AL50" s="153"/>
      <c r="AM50" s="153"/>
    </row>
    <row r="51" spans="1:39" ht="24" customHeight="1" x14ac:dyDescent="0.25">
      <c r="A51" s="16" t="s">
        <v>68</v>
      </c>
      <c r="B51" s="16" t="s">
        <v>722</v>
      </c>
      <c r="C51" s="153">
        <v>21</v>
      </c>
      <c r="D51" s="153">
        <v>10.52</v>
      </c>
      <c r="E51" s="153">
        <v>11.14</v>
      </c>
      <c r="F51" s="153">
        <v>23.150950000000002</v>
      </c>
      <c r="G51" s="153"/>
      <c r="H51" s="153">
        <v>4.5999999999999996</v>
      </c>
      <c r="I51" s="153">
        <v>3.8</v>
      </c>
      <c r="J51" s="153">
        <v>6.99</v>
      </c>
      <c r="K51" s="153">
        <v>8.1999999999999993</v>
      </c>
      <c r="L51" s="153">
        <v>8.1999999999999993</v>
      </c>
      <c r="M51" s="153">
        <v>8.1999999999999993</v>
      </c>
      <c r="N51" s="153">
        <v>8.1999999999999993</v>
      </c>
      <c r="O51" s="153"/>
      <c r="P51" s="153"/>
      <c r="Q51" s="153">
        <v>8</v>
      </c>
      <c r="R51" s="153">
        <v>8</v>
      </c>
      <c r="S51" s="153"/>
      <c r="T51" s="153"/>
      <c r="U51" s="153"/>
      <c r="V51" s="153">
        <v>3.8303400000000001</v>
      </c>
      <c r="W51" s="153">
        <v>2.3780600000000001</v>
      </c>
      <c r="X51" s="153"/>
      <c r="Y51" s="153"/>
      <c r="Z51" s="153"/>
      <c r="AA51" s="153">
        <v>7.39</v>
      </c>
      <c r="AB51" s="153">
        <v>7.75</v>
      </c>
      <c r="AC51" s="153">
        <v>496.17615999999998</v>
      </c>
      <c r="AD51" s="153">
        <v>496.17615999999998</v>
      </c>
      <c r="AE51" s="153">
        <v>496.17615999999998</v>
      </c>
      <c r="AF51" s="153">
        <v>448.15911</v>
      </c>
      <c r="AG51" s="153">
        <v>448.15911</v>
      </c>
      <c r="AH51" s="153">
        <v>273.00972000000002</v>
      </c>
      <c r="AI51" s="153">
        <v>268.13454999999999</v>
      </c>
      <c r="AJ51" s="153">
        <v>384.13637999999997</v>
      </c>
      <c r="AK51" s="153">
        <v>384.13637999999997</v>
      </c>
      <c r="AL51" s="153"/>
      <c r="AM51" s="153"/>
    </row>
    <row r="52" spans="1:39" ht="24" customHeight="1" x14ac:dyDescent="0.25">
      <c r="A52" s="16" t="s">
        <v>68</v>
      </c>
      <c r="B52" s="16" t="s">
        <v>723</v>
      </c>
      <c r="C52" s="153">
        <v>22</v>
      </c>
      <c r="D52" s="153">
        <v>10.56</v>
      </c>
      <c r="E52" s="153">
        <v>11.73</v>
      </c>
      <c r="F52" s="153">
        <v>23.150950000000002</v>
      </c>
      <c r="G52" s="153"/>
      <c r="H52" s="153">
        <v>3.1</v>
      </c>
      <c r="I52" s="153">
        <v>3.9</v>
      </c>
      <c r="J52" s="153">
        <v>7.0250000000000004</v>
      </c>
      <c r="K52" s="153">
        <v>7.4</v>
      </c>
      <c r="L52" s="153">
        <v>7.4</v>
      </c>
      <c r="M52" s="153">
        <v>7.4</v>
      </c>
      <c r="N52" s="153">
        <v>7.4</v>
      </c>
      <c r="O52" s="153"/>
      <c r="P52" s="153"/>
      <c r="Q52" s="153">
        <v>8</v>
      </c>
      <c r="R52" s="153">
        <v>9</v>
      </c>
      <c r="S52" s="153"/>
      <c r="T52" s="153"/>
      <c r="U52" s="153"/>
      <c r="V52" s="153">
        <v>7.5182700000000002</v>
      </c>
      <c r="W52" s="153">
        <v>6.4547100000000004</v>
      </c>
      <c r="X52" s="153"/>
      <c r="Y52" s="153"/>
      <c r="Z52" s="153"/>
      <c r="AA52" s="153">
        <v>7.4</v>
      </c>
      <c r="AB52" s="153">
        <v>8.14</v>
      </c>
      <c r="AC52" s="153">
        <v>512.18183999999997</v>
      </c>
      <c r="AD52" s="153">
        <v>496.17615999999998</v>
      </c>
      <c r="AE52" s="153">
        <v>496.17615999999998</v>
      </c>
      <c r="AF52" s="153">
        <v>448.15911</v>
      </c>
      <c r="AG52" s="153">
        <v>448.15911</v>
      </c>
      <c r="AH52" s="153">
        <v>273.00972000000002</v>
      </c>
      <c r="AI52" s="153">
        <v>268.13454999999999</v>
      </c>
      <c r="AJ52" s="153">
        <v>384.13637999999997</v>
      </c>
      <c r="AK52" s="153">
        <v>374.53296999999998</v>
      </c>
      <c r="AL52" s="153"/>
      <c r="AM52" s="153"/>
    </row>
    <row r="53" spans="1:39" ht="24" customHeight="1" x14ac:dyDescent="0.25">
      <c r="A53" s="16" t="s">
        <v>68</v>
      </c>
      <c r="B53" s="16" t="s">
        <v>724</v>
      </c>
      <c r="C53" s="153">
        <v>22</v>
      </c>
      <c r="D53" s="153">
        <v>10.53</v>
      </c>
      <c r="E53" s="153">
        <v>11.75</v>
      </c>
      <c r="F53" s="153">
        <v>23.150950000000002</v>
      </c>
      <c r="G53" s="153"/>
      <c r="H53" s="153">
        <v>3</v>
      </c>
      <c r="I53" s="153">
        <v>3.9</v>
      </c>
      <c r="J53" s="153">
        <v>7.2350000000000003</v>
      </c>
      <c r="K53" s="153">
        <v>8.3000000000000007</v>
      </c>
      <c r="L53" s="153">
        <v>8.3000000000000007</v>
      </c>
      <c r="M53" s="153">
        <v>8.3000000000000007</v>
      </c>
      <c r="N53" s="153">
        <v>8.3000000000000007</v>
      </c>
      <c r="O53" s="153"/>
      <c r="P53" s="153"/>
      <c r="Q53" s="153">
        <v>8</v>
      </c>
      <c r="R53" s="153">
        <v>8</v>
      </c>
      <c r="S53" s="153"/>
      <c r="T53" s="153"/>
      <c r="U53" s="153"/>
      <c r="V53" s="153">
        <v>7.7097499999999997</v>
      </c>
      <c r="W53" s="153">
        <v>6.56149</v>
      </c>
      <c r="X53" s="153"/>
      <c r="Y53" s="153"/>
      <c r="Z53" s="153"/>
      <c r="AA53" s="153">
        <v>7.29</v>
      </c>
      <c r="AB53" s="153">
        <v>7.52</v>
      </c>
      <c r="AC53" s="153">
        <v>512.18183999999997</v>
      </c>
      <c r="AD53" s="153">
        <v>496.17615999999998</v>
      </c>
      <c r="AE53" s="153">
        <v>502.57843000000003</v>
      </c>
      <c r="AF53" s="153">
        <v>448.15911</v>
      </c>
      <c r="AG53" s="153">
        <v>448.15911</v>
      </c>
      <c r="AH53" s="153">
        <v>273.00972000000002</v>
      </c>
      <c r="AI53" s="153">
        <v>268.13454999999999</v>
      </c>
      <c r="AJ53" s="153">
        <v>384.13637999999997</v>
      </c>
      <c r="AK53" s="153">
        <v>384.13637999999997</v>
      </c>
      <c r="AL53" s="153"/>
      <c r="AM53" s="153"/>
    </row>
    <row r="54" spans="1:39" ht="24" customHeight="1" x14ac:dyDescent="0.25">
      <c r="A54" s="16" t="s">
        <v>68</v>
      </c>
      <c r="B54" s="16" t="s">
        <v>725</v>
      </c>
      <c r="C54" s="153">
        <v>22</v>
      </c>
      <c r="D54" s="153">
        <v>10.5</v>
      </c>
      <c r="E54" s="153">
        <v>9.24</v>
      </c>
      <c r="F54" s="153">
        <v>23.150950000000002</v>
      </c>
      <c r="G54" s="153"/>
      <c r="H54" s="153">
        <v>3.3</v>
      </c>
      <c r="I54" s="153">
        <v>4.4000000000000004</v>
      </c>
      <c r="J54" s="153">
        <v>7.4870000000000001</v>
      </c>
      <c r="K54" s="153">
        <v>5.9</v>
      </c>
      <c r="L54" s="153">
        <v>5.9</v>
      </c>
      <c r="M54" s="153">
        <v>5.9</v>
      </c>
      <c r="N54" s="153">
        <v>5.9</v>
      </c>
      <c r="O54" s="153"/>
      <c r="P54" s="153"/>
      <c r="Q54" s="153">
        <v>7</v>
      </c>
      <c r="R54" s="153">
        <v>7</v>
      </c>
      <c r="S54" s="153"/>
      <c r="T54" s="153"/>
      <c r="U54" s="153"/>
      <c r="V54" s="153">
        <v>9.8393499999999996</v>
      </c>
      <c r="W54" s="153">
        <v>7.8476299999999997</v>
      </c>
      <c r="X54" s="153"/>
      <c r="Y54" s="153"/>
      <c r="Z54" s="153"/>
      <c r="AA54" s="153">
        <v>7.02</v>
      </c>
      <c r="AB54" s="153">
        <v>9.59</v>
      </c>
      <c r="AC54" s="153">
        <v>512.18183999999997</v>
      </c>
      <c r="AD54" s="153">
        <v>496.17615999999998</v>
      </c>
      <c r="AE54" s="153">
        <v>496.17615999999998</v>
      </c>
      <c r="AF54" s="153">
        <v>448.15911</v>
      </c>
      <c r="AG54" s="153">
        <v>448.15911</v>
      </c>
      <c r="AH54" s="153">
        <v>273.00972000000002</v>
      </c>
      <c r="AI54" s="153">
        <v>268.13454999999999</v>
      </c>
      <c r="AJ54" s="153">
        <v>384.13637999999997</v>
      </c>
      <c r="AK54" s="153">
        <v>384.13637999999997</v>
      </c>
      <c r="AL54" s="153"/>
      <c r="AM54" s="153"/>
    </row>
    <row r="55" spans="1:39" ht="24" customHeight="1" x14ac:dyDescent="0.25">
      <c r="A55" s="18" t="s">
        <v>726</v>
      </c>
      <c r="B55" s="18" t="s">
        <v>69</v>
      </c>
      <c r="C55" s="154">
        <v>22</v>
      </c>
      <c r="D55" s="154">
        <v>37.79</v>
      </c>
      <c r="E55" s="154">
        <v>10.76</v>
      </c>
      <c r="F55" s="154">
        <v>23.150950000000002</v>
      </c>
      <c r="G55" s="154"/>
      <c r="H55" s="154">
        <v>3.3</v>
      </c>
      <c r="I55" s="154">
        <v>5.7</v>
      </c>
      <c r="J55" s="154">
        <v>7.4710000000000001</v>
      </c>
      <c r="K55" s="154">
        <v>3.8</v>
      </c>
      <c r="L55" s="154">
        <v>3.8</v>
      </c>
      <c r="M55" s="154">
        <v>3.8</v>
      </c>
      <c r="N55" s="154">
        <v>3.8</v>
      </c>
      <c r="O55" s="154"/>
      <c r="P55" s="154"/>
      <c r="Q55" s="154">
        <v>6</v>
      </c>
      <c r="R55" s="154">
        <v>8</v>
      </c>
      <c r="S55" s="154"/>
      <c r="T55" s="154"/>
      <c r="U55" s="154"/>
      <c r="V55" s="154">
        <v>8.6784099999999995</v>
      </c>
      <c r="W55" s="154">
        <v>6.3385600000000002</v>
      </c>
      <c r="X55" s="154"/>
      <c r="Y55" s="154"/>
      <c r="Z55" s="154"/>
      <c r="AA55" s="154">
        <v>8.3699999999999992</v>
      </c>
      <c r="AB55" s="154">
        <v>9.2100000000000009</v>
      </c>
      <c r="AC55" s="154">
        <v>512.18183999999997</v>
      </c>
      <c r="AD55" s="154">
        <v>496.17615999999998</v>
      </c>
      <c r="AE55" s="154">
        <v>496.17615999999998</v>
      </c>
      <c r="AF55" s="154">
        <v>448.15911</v>
      </c>
      <c r="AG55" s="154">
        <v>448.15911</v>
      </c>
      <c r="AH55" s="154">
        <v>273.00972000000002</v>
      </c>
      <c r="AI55" s="154">
        <v>268.13454999999999</v>
      </c>
      <c r="AJ55" s="154">
        <v>384.13637999999997</v>
      </c>
      <c r="AK55" s="154">
        <v>384.13637999999997</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1600</v>
      </c>
      <c r="B4" s="204"/>
      <c r="C4" s="204"/>
      <c r="D4" s="204"/>
      <c r="E4" s="204"/>
      <c r="F4" s="204"/>
      <c r="G4" s="204"/>
      <c r="H4" s="204"/>
      <c r="I4" s="204"/>
      <c r="J4" s="204"/>
    </row>
    <row r="5" spans="1:10" ht="21.95" hidden="1" customHeight="1" x14ac:dyDescent="0.25">
      <c r="A5" s="204" t="s">
        <v>64</v>
      </c>
      <c r="B5" s="204" t="s">
        <v>462</v>
      </c>
      <c r="C5" s="9">
        <v>42879</v>
      </c>
      <c r="D5" s="9">
        <v>42880</v>
      </c>
      <c r="E5" s="9">
        <v>46665</v>
      </c>
      <c r="F5" s="9">
        <v>47090</v>
      </c>
      <c r="G5" s="9">
        <v>62201</v>
      </c>
      <c r="H5" s="9">
        <v>42881</v>
      </c>
      <c r="I5" s="9">
        <v>44003</v>
      </c>
      <c r="J5" s="204" t="s">
        <v>1601</v>
      </c>
    </row>
    <row r="6" spans="1:10" ht="39.950000000000003" customHeight="1" x14ac:dyDescent="0.25">
      <c r="A6" s="204"/>
      <c r="B6" s="204"/>
      <c r="C6" s="229" t="s">
        <v>512</v>
      </c>
      <c r="D6" s="229" t="s">
        <v>513</v>
      </c>
      <c r="E6" s="229" t="s">
        <v>514</v>
      </c>
      <c r="F6" s="229" t="s">
        <v>509</v>
      </c>
      <c r="G6" s="229" t="s">
        <v>510</v>
      </c>
      <c r="H6" s="229" t="s">
        <v>511</v>
      </c>
      <c r="I6" s="229"/>
      <c r="J6" s="204"/>
    </row>
    <row r="7" spans="1:10" ht="57" customHeight="1" x14ac:dyDescent="0.25">
      <c r="A7" s="204"/>
      <c r="B7" s="204"/>
      <c r="C7" s="9" t="s">
        <v>1602</v>
      </c>
      <c r="D7" s="9" t="s">
        <v>1603</v>
      </c>
      <c r="E7" s="9" t="s">
        <v>1604</v>
      </c>
      <c r="F7" s="9" t="s">
        <v>1605</v>
      </c>
      <c r="G7" s="9" t="s">
        <v>1606</v>
      </c>
      <c r="H7" s="9" t="s">
        <v>1607</v>
      </c>
      <c r="I7" s="9" t="s">
        <v>1608</v>
      </c>
      <c r="J7" s="204" t="s">
        <v>669</v>
      </c>
    </row>
    <row r="8" spans="1:10" ht="24" customHeight="1" x14ac:dyDescent="0.25">
      <c r="A8" s="13" t="s">
        <v>68</v>
      </c>
      <c r="B8" s="13" t="s">
        <v>679</v>
      </c>
      <c r="C8" s="152">
        <v>31</v>
      </c>
      <c r="D8" s="152">
        <v>9.16</v>
      </c>
      <c r="E8" s="152">
        <v>46.95</v>
      </c>
      <c r="F8" s="152">
        <v>73.489999999999995</v>
      </c>
      <c r="G8" s="152">
        <v>265.95</v>
      </c>
      <c r="H8" s="152">
        <v>28.74</v>
      </c>
      <c r="I8" s="152">
        <v>3.2639999999999998</v>
      </c>
      <c r="J8" s="152">
        <v>458.55399999999997</v>
      </c>
    </row>
    <row r="9" spans="1:10" ht="24" customHeight="1" x14ac:dyDescent="0.25">
      <c r="A9" s="16" t="s">
        <v>68</v>
      </c>
      <c r="B9" s="16" t="s">
        <v>680</v>
      </c>
      <c r="C9" s="153">
        <v>31</v>
      </c>
      <c r="D9" s="153">
        <v>9.23</v>
      </c>
      <c r="E9" s="153">
        <v>47.8</v>
      </c>
      <c r="F9" s="153">
        <v>73.489999999999995</v>
      </c>
      <c r="G9" s="153">
        <v>267.16000000000003</v>
      </c>
      <c r="H9" s="153">
        <v>28.74</v>
      </c>
      <c r="I9" s="153">
        <v>3.2639999999999998</v>
      </c>
      <c r="J9" s="153">
        <v>460.68400000000003</v>
      </c>
    </row>
    <row r="10" spans="1:10" ht="24" customHeight="1" x14ac:dyDescent="0.25">
      <c r="A10" s="16" t="s">
        <v>68</v>
      </c>
      <c r="B10" s="16" t="s">
        <v>681</v>
      </c>
      <c r="C10" s="153">
        <v>32</v>
      </c>
      <c r="D10" s="153">
        <v>9.5299999999999994</v>
      </c>
      <c r="E10" s="153">
        <v>52.04</v>
      </c>
      <c r="F10" s="153">
        <v>73.489999999999995</v>
      </c>
      <c r="G10" s="153">
        <v>270.47000000000003</v>
      </c>
      <c r="H10" s="153">
        <v>28.74</v>
      </c>
      <c r="I10" s="153">
        <v>3.2639999999999998</v>
      </c>
      <c r="J10" s="153">
        <v>469.53399999999999</v>
      </c>
    </row>
    <row r="11" spans="1:10" ht="24" customHeight="1" x14ac:dyDescent="0.25">
      <c r="A11" s="16" t="s">
        <v>68</v>
      </c>
      <c r="B11" s="16" t="s">
        <v>682</v>
      </c>
      <c r="C11" s="153">
        <v>32</v>
      </c>
      <c r="D11" s="153">
        <v>9.75</v>
      </c>
      <c r="E11" s="153">
        <v>45.93</v>
      </c>
      <c r="F11" s="153">
        <v>73.489999999999995</v>
      </c>
      <c r="G11" s="153">
        <v>264.7</v>
      </c>
      <c r="H11" s="153">
        <v>28.74</v>
      </c>
      <c r="I11" s="153">
        <v>3.2639999999999998</v>
      </c>
      <c r="J11" s="153">
        <v>457.87400000000002</v>
      </c>
    </row>
    <row r="12" spans="1:10" ht="24" customHeight="1" x14ac:dyDescent="0.25">
      <c r="A12" s="16" t="s">
        <v>68</v>
      </c>
      <c r="B12" s="16" t="s">
        <v>683</v>
      </c>
      <c r="C12" s="153">
        <v>32</v>
      </c>
      <c r="D12" s="153">
        <v>8.66</v>
      </c>
      <c r="E12" s="153">
        <v>49.09</v>
      </c>
      <c r="F12" s="153">
        <v>73.489999999999995</v>
      </c>
      <c r="G12" s="153">
        <v>268.39</v>
      </c>
      <c r="H12" s="153">
        <v>28.74</v>
      </c>
      <c r="I12" s="153">
        <v>3.2639999999999998</v>
      </c>
      <c r="J12" s="153">
        <v>463.63400000000001</v>
      </c>
    </row>
    <row r="13" spans="1:10" ht="24" customHeight="1" x14ac:dyDescent="0.25">
      <c r="A13" s="16" t="s">
        <v>68</v>
      </c>
      <c r="B13" s="16" t="s">
        <v>684</v>
      </c>
      <c r="C13" s="153">
        <v>32</v>
      </c>
      <c r="D13" s="153">
        <v>8.24</v>
      </c>
      <c r="E13" s="153">
        <v>47.84</v>
      </c>
      <c r="F13" s="153">
        <v>73.489999999999995</v>
      </c>
      <c r="G13" s="153">
        <v>261.23</v>
      </c>
      <c r="H13" s="153">
        <v>28.74</v>
      </c>
      <c r="I13" s="153">
        <v>3.2639999999999998</v>
      </c>
      <c r="J13" s="153">
        <v>454.80399999999997</v>
      </c>
    </row>
    <row r="14" spans="1:10" ht="24" customHeight="1" x14ac:dyDescent="0.25">
      <c r="A14" s="16" t="s">
        <v>68</v>
      </c>
      <c r="B14" s="16" t="s">
        <v>685</v>
      </c>
      <c r="C14" s="153">
        <v>30</v>
      </c>
      <c r="D14" s="153">
        <v>8.25</v>
      </c>
      <c r="E14" s="153">
        <v>48.96</v>
      </c>
      <c r="F14" s="153">
        <v>73.489999999999995</v>
      </c>
      <c r="G14" s="153">
        <v>260.12</v>
      </c>
      <c r="H14" s="153">
        <v>28.74</v>
      </c>
      <c r="I14" s="153">
        <v>3.2639999999999998</v>
      </c>
      <c r="J14" s="153">
        <v>452.82400000000001</v>
      </c>
    </row>
    <row r="15" spans="1:10" ht="24" customHeight="1" x14ac:dyDescent="0.25">
      <c r="A15" s="18" t="s">
        <v>68</v>
      </c>
      <c r="B15" s="18" t="s">
        <v>686</v>
      </c>
      <c r="C15" s="154">
        <v>30</v>
      </c>
      <c r="D15" s="154">
        <v>11.04</v>
      </c>
      <c r="E15" s="154">
        <v>55.99</v>
      </c>
      <c r="F15" s="154">
        <v>73.489999999999995</v>
      </c>
      <c r="G15" s="154">
        <v>260.08</v>
      </c>
      <c r="H15" s="154">
        <v>28.74</v>
      </c>
      <c r="I15" s="154">
        <v>3.2639999999999998</v>
      </c>
      <c r="J15" s="154">
        <v>462.60399999999998</v>
      </c>
    </row>
    <row r="16" spans="1:10" ht="24" customHeight="1" x14ac:dyDescent="0.25">
      <c r="A16" s="13" t="s">
        <v>68</v>
      </c>
      <c r="B16" s="13" t="s">
        <v>687</v>
      </c>
      <c r="C16" s="152">
        <v>31</v>
      </c>
      <c r="D16" s="152">
        <v>10.210000000000001</v>
      </c>
      <c r="E16" s="152">
        <v>59.49</v>
      </c>
      <c r="F16" s="152">
        <v>73.489999999999995</v>
      </c>
      <c r="G16" s="152">
        <v>263.58</v>
      </c>
      <c r="H16" s="152">
        <v>28.74</v>
      </c>
      <c r="I16" s="152">
        <v>3.2639999999999998</v>
      </c>
      <c r="J16" s="152">
        <v>469.774</v>
      </c>
    </row>
    <row r="17" spans="1:10" ht="24" customHeight="1" x14ac:dyDescent="0.25">
      <c r="A17" s="16" t="s">
        <v>68</v>
      </c>
      <c r="B17" s="16" t="s">
        <v>688</v>
      </c>
      <c r="C17" s="153">
        <v>31</v>
      </c>
      <c r="D17" s="153">
        <v>9.7200000000000006</v>
      </c>
      <c r="E17" s="153">
        <v>54.41</v>
      </c>
      <c r="F17" s="153">
        <v>73.489999999999995</v>
      </c>
      <c r="G17" s="153">
        <v>267.83999999999997</v>
      </c>
      <c r="H17" s="153">
        <v>28.74</v>
      </c>
      <c r="I17" s="153">
        <v>3.2639999999999998</v>
      </c>
      <c r="J17" s="153">
        <v>468.464</v>
      </c>
    </row>
    <row r="18" spans="1:10" ht="24" customHeight="1" x14ac:dyDescent="0.25">
      <c r="A18" s="16" t="s">
        <v>68</v>
      </c>
      <c r="B18" s="16" t="s">
        <v>689</v>
      </c>
      <c r="C18" s="153">
        <v>31</v>
      </c>
      <c r="D18" s="153">
        <v>10.36</v>
      </c>
      <c r="E18" s="153">
        <v>51.34</v>
      </c>
      <c r="F18" s="153">
        <v>73.489999999999995</v>
      </c>
      <c r="G18" s="153">
        <v>266.60000000000002</v>
      </c>
      <c r="H18" s="153">
        <v>28.74</v>
      </c>
      <c r="I18" s="153">
        <v>3.2639999999999998</v>
      </c>
      <c r="J18" s="153">
        <v>464.79399999999998</v>
      </c>
    </row>
    <row r="19" spans="1:10" ht="24" customHeight="1" x14ac:dyDescent="0.25">
      <c r="A19" s="16" t="s">
        <v>68</v>
      </c>
      <c r="B19" s="16" t="s">
        <v>690</v>
      </c>
      <c r="C19" s="153">
        <v>31</v>
      </c>
      <c r="D19" s="153">
        <v>9.1300000000000008</v>
      </c>
      <c r="E19" s="153">
        <v>53.5</v>
      </c>
      <c r="F19" s="153">
        <v>73.489999999999995</v>
      </c>
      <c r="G19" s="153">
        <v>266.44</v>
      </c>
      <c r="H19" s="153">
        <v>28.74</v>
      </c>
      <c r="I19" s="153">
        <v>3.2639999999999998</v>
      </c>
      <c r="J19" s="153">
        <v>465.56400000000002</v>
      </c>
    </row>
    <row r="20" spans="1:10" ht="24" customHeight="1" x14ac:dyDescent="0.25">
      <c r="A20" s="16" t="s">
        <v>68</v>
      </c>
      <c r="B20" s="16" t="s">
        <v>691</v>
      </c>
      <c r="C20" s="153">
        <v>28</v>
      </c>
      <c r="D20" s="153">
        <v>9.83</v>
      </c>
      <c r="E20" s="153">
        <v>48.02</v>
      </c>
      <c r="F20" s="153">
        <v>73.489999999999995</v>
      </c>
      <c r="G20" s="153">
        <v>264.85000000000002</v>
      </c>
      <c r="H20" s="153">
        <v>28.74</v>
      </c>
      <c r="I20" s="153">
        <v>3.2639999999999998</v>
      </c>
      <c r="J20" s="153">
        <v>456.19400000000002</v>
      </c>
    </row>
    <row r="21" spans="1:10" ht="24" customHeight="1" x14ac:dyDescent="0.25">
      <c r="A21" s="16" t="s">
        <v>68</v>
      </c>
      <c r="B21" s="16" t="s">
        <v>692</v>
      </c>
      <c r="C21" s="153">
        <v>28</v>
      </c>
      <c r="D21" s="153">
        <v>8.7799999999999994</v>
      </c>
      <c r="E21" s="153">
        <v>57.95</v>
      </c>
      <c r="F21" s="153">
        <v>73.489999999999995</v>
      </c>
      <c r="G21" s="153">
        <v>264.87</v>
      </c>
      <c r="H21" s="153">
        <v>28.74</v>
      </c>
      <c r="I21" s="153">
        <v>3.2639999999999998</v>
      </c>
      <c r="J21" s="153">
        <v>465.09399999999999</v>
      </c>
    </row>
    <row r="22" spans="1:10" ht="24" customHeight="1" x14ac:dyDescent="0.25">
      <c r="A22" s="16" t="s">
        <v>68</v>
      </c>
      <c r="B22" s="16" t="s">
        <v>693</v>
      </c>
      <c r="C22" s="153">
        <v>30</v>
      </c>
      <c r="D22" s="153">
        <v>9.33</v>
      </c>
      <c r="E22" s="153">
        <v>58.77</v>
      </c>
      <c r="F22" s="153">
        <v>73.489999999999995</v>
      </c>
      <c r="G22" s="153">
        <v>271.5</v>
      </c>
      <c r="H22" s="153">
        <v>28.74</v>
      </c>
      <c r="I22" s="153">
        <v>3.2639999999999998</v>
      </c>
      <c r="J22" s="153">
        <v>475.09399999999999</v>
      </c>
    </row>
    <row r="23" spans="1:10" ht="24" customHeight="1" x14ac:dyDescent="0.25">
      <c r="A23" s="18" t="s">
        <v>68</v>
      </c>
      <c r="B23" s="18" t="s">
        <v>694</v>
      </c>
      <c r="C23" s="154">
        <v>30</v>
      </c>
      <c r="D23" s="154">
        <v>7.95</v>
      </c>
      <c r="E23" s="154">
        <v>49.84</v>
      </c>
      <c r="F23" s="154">
        <v>73.489999999999995</v>
      </c>
      <c r="G23" s="154">
        <v>269.89999999999998</v>
      </c>
      <c r="H23" s="154">
        <v>28.74</v>
      </c>
      <c r="I23" s="154">
        <v>3.2639999999999998</v>
      </c>
      <c r="J23" s="154">
        <v>463.18400000000003</v>
      </c>
    </row>
    <row r="24" spans="1:10" ht="24" customHeight="1" x14ac:dyDescent="0.25">
      <c r="A24" s="13" t="s">
        <v>68</v>
      </c>
      <c r="B24" s="13" t="s">
        <v>695</v>
      </c>
      <c r="C24" s="152">
        <v>30</v>
      </c>
      <c r="D24" s="152">
        <v>7.95</v>
      </c>
      <c r="E24" s="152">
        <v>52.44</v>
      </c>
      <c r="F24" s="152">
        <v>66.83</v>
      </c>
      <c r="G24" s="152">
        <v>276.2</v>
      </c>
      <c r="H24" s="152">
        <v>28.74</v>
      </c>
      <c r="I24" s="152">
        <v>3.2639999999999998</v>
      </c>
      <c r="J24" s="152">
        <v>465.42399999999998</v>
      </c>
    </row>
    <row r="25" spans="1:10" ht="24" customHeight="1" x14ac:dyDescent="0.25">
      <c r="A25" s="16" t="s">
        <v>68</v>
      </c>
      <c r="B25" s="16" t="s">
        <v>696</v>
      </c>
      <c r="C25" s="153">
        <v>30</v>
      </c>
      <c r="D25" s="153">
        <v>8.23</v>
      </c>
      <c r="E25" s="153">
        <v>46.51</v>
      </c>
      <c r="F25" s="153">
        <v>66.83</v>
      </c>
      <c r="G25" s="153">
        <v>273.81</v>
      </c>
      <c r="H25" s="153">
        <v>28.74</v>
      </c>
      <c r="I25" s="153">
        <v>3.2639999999999998</v>
      </c>
      <c r="J25" s="153">
        <v>457.38400000000001</v>
      </c>
    </row>
    <row r="26" spans="1:10" ht="24" customHeight="1" x14ac:dyDescent="0.25">
      <c r="A26" s="16" t="s">
        <v>68</v>
      </c>
      <c r="B26" s="16" t="s">
        <v>697</v>
      </c>
      <c r="C26" s="153">
        <v>30</v>
      </c>
      <c r="D26" s="153">
        <v>7.84</v>
      </c>
      <c r="E26" s="153">
        <v>54.07</v>
      </c>
      <c r="F26" s="153">
        <v>66.83</v>
      </c>
      <c r="G26" s="153">
        <v>270.74</v>
      </c>
      <c r="H26" s="153">
        <v>28.74</v>
      </c>
      <c r="I26" s="153">
        <v>3.2639999999999998</v>
      </c>
      <c r="J26" s="153">
        <v>461.48399999999998</v>
      </c>
    </row>
    <row r="27" spans="1:10" ht="24" customHeight="1" x14ac:dyDescent="0.25">
      <c r="A27" s="16" t="s">
        <v>68</v>
      </c>
      <c r="B27" s="16" t="s">
        <v>698</v>
      </c>
      <c r="C27" s="153">
        <v>30</v>
      </c>
      <c r="D27" s="153">
        <v>9.23</v>
      </c>
      <c r="E27" s="153">
        <v>54.66</v>
      </c>
      <c r="F27" s="153">
        <v>66.83</v>
      </c>
      <c r="G27" s="153">
        <v>271.88</v>
      </c>
      <c r="H27" s="153">
        <v>28.74</v>
      </c>
      <c r="I27" s="153">
        <v>3.2639999999999998</v>
      </c>
      <c r="J27" s="153">
        <v>464.60399999999998</v>
      </c>
    </row>
    <row r="28" spans="1:10" ht="24" customHeight="1" x14ac:dyDescent="0.25">
      <c r="A28" s="16" t="s">
        <v>68</v>
      </c>
      <c r="B28" s="16" t="s">
        <v>699</v>
      </c>
      <c r="C28" s="153">
        <v>29</v>
      </c>
      <c r="D28" s="153">
        <v>10.41</v>
      </c>
      <c r="E28" s="153">
        <v>56.49</v>
      </c>
      <c r="F28" s="153">
        <v>66.83</v>
      </c>
      <c r="G28" s="153">
        <v>271.54000000000002</v>
      </c>
      <c r="H28" s="153">
        <v>28.74</v>
      </c>
      <c r="I28" s="153">
        <v>3.2639999999999998</v>
      </c>
      <c r="J28" s="153">
        <v>466.274</v>
      </c>
    </row>
    <row r="29" spans="1:10" ht="24" customHeight="1" x14ac:dyDescent="0.25">
      <c r="A29" s="16" t="s">
        <v>68</v>
      </c>
      <c r="B29" s="16" t="s">
        <v>700</v>
      </c>
      <c r="C29" s="153">
        <v>29</v>
      </c>
      <c r="D29" s="153">
        <v>7.7</v>
      </c>
      <c r="E29" s="153">
        <v>59.24</v>
      </c>
      <c r="F29" s="153">
        <v>66.83</v>
      </c>
      <c r="G29" s="153">
        <v>269.39999999999998</v>
      </c>
      <c r="H29" s="153">
        <v>28.74</v>
      </c>
      <c r="I29" s="153">
        <v>3.2639999999999998</v>
      </c>
      <c r="J29" s="153">
        <v>464.17399999999998</v>
      </c>
    </row>
    <row r="30" spans="1:10" ht="24" customHeight="1" x14ac:dyDescent="0.25">
      <c r="A30" s="16" t="s">
        <v>68</v>
      </c>
      <c r="B30" s="16" t="s">
        <v>701</v>
      </c>
      <c r="C30" s="153">
        <v>29</v>
      </c>
      <c r="D30" s="153">
        <v>7.12</v>
      </c>
      <c r="E30" s="153">
        <v>58.75</v>
      </c>
      <c r="F30" s="153">
        <v>66.83</v>
      </c>
      <c r="G30" s="153">
        <v>265.97000000000003</v>
      </c>
      <c r="H30" s="153">
        <v>28.74</v>
      </c>
      <c r="I30" s="153">
        <v>3.2639999999999998</v>
      </c>
      <c r="J30" s="153">
        <v>459.67399999999998</v>
      </c>
    </row>
    <row r="31" spans="1:10" ht="24" customHeight="1" x14ac:dyDescent="0.25">
      <c r="A31" s="18" t="s">
        <v>68</v>
      </c>
      <c r="B31" s="18" t="s">
        <v>702</v>
      </c>
      <c r="C31" s="154">
        <v>29</v>
      </c>
      <c r="D31" s="154">
        <v>5.84</v>
      </c>
      <c r="E31" s="154">
        <v>55.11</v>
      </c>
      <c r="F31" s="154">
        <v>66.83</v>
      </c>
      <c r="G31" s="154">
        <v>269.73</v>
      </c>
      <c r="H31" s="154">
        <v>28.74</v>
      </c>
      <c r="I31" s="154">
        <v>3.2639999999999998</v>
      </c>
      <c r="J31" s="154">
        <v>458.51400000000001</v>
      </c>
    </row>
    <row r="32" spans="1:10" ht="24" customHeight="1" x14ac:dyDescent="0.25">
      <c r="A32" s="13" t="s">
        <v>68</v>
      </c>
      <c r="B32" s="13" t="s">
        <v>703</v>
      </c>
      <c r="C32" s="152">
        <v>30</v>
      </c>
      <c r="D32" s="152">
        <v>7.01</v>
      </c>
      <c r="E32" s="152">
        <v>48.69</v>
      </c>
      <c r="F32" s="152">
        <v>66.83</v>
      </c>
      <c r="G32" s="152">
        <v>277.38</v>
      </c>
      <c r="H32" s="152">
        <v>28.74</v>
      </c>
      <c r="I32" s="152">
        <v>3.2639999999999998</v>
      </c>
      <c r="J32" s="152">
        <v>461.91399999999999</v>
      </c>
    </row>
    <row r="33" spans="1:10" ht="24" customHeight="1" x14ac:dyDescent="0.25">
      <c r="A33" s="16" t="s">
        <v>68</v>
      </c>
      <c r="B33" s="16" t="s">
        <v>704</v>
      </c>
      <c r="C33" s="153">
        <v>30</v>
      </c>
      <c r="D33" s="153">
        <v>6.65</v>
      </c>
      <c r="E33" s="153">
        <v>58.81</v>
      </c>
      <c r="F33" s="153">
        <v>66.83</v>
      </c>
      <c r="G33" s="153">
        <v>282.39</v>
      </c>
      <c r="H33" s="153">
        <v>28.74</v>
      </c>
      <c r="I33" s="153">
        <v>3.2639999999999998</v>
      </c>
      <c r="J33" s="153">
        <v>476.68400000000003</v>
      </c>
    </row>
    <row r="34" spans="1:10" ht="24" customHeight="1" x14ac:dyDescent="0.25">
      <c r="A34" s="16" t="s">
        <v>68</v>
      </c>
      <c r="B34" s="16" t="s">
        <v>705</v>
      </c>
      <c r="C34" s="153">
        <v>31</v>
      </c>
      <c r="D34" s="153">
        <v>6.65</v>
      </c>
      <c r="E34" s="153">
        <v>49.52</v>
      </c>
      <c r="F34" s="153">
        <v>66.83</v>
      </c>
      <c r="G34" s="153">
        <v>281.98</v>
      </c>
      <c r="H34" s="153">
        <v>28.74</v>
      </c>
      <c r="I34" s="153">
        <v>3.2639999999999998</v>
      </c>
      <c r="J34" s="153">
        <v>467.98399999999998</v>
      </c>
    </row>
    <row r="35" spans="1:10" ht="24" customHeight="1" x14ac:dyDescent="0.25">
      <c r="A35" s="16" t="s">
        <v>68</v>
      </c>
      <c r="B35" s="16" t="s">
        <v>706</v>
      </c>
      <c r="C35" s="153">
        <v>31</v>
      </c>
      <c r="D35" s="153">
        <v>0.04</v>
      </c>
      <c r="E35" s="153">
        <v>51.25</v>
      </c>
      <c r="F35" s="153">
        <v>66.83</v>
      </c>
      <c r="G35" s="153">
        <v>283.41000000000003</v>
      </c>
      <c r="H35" s="153">
        <v>28.74</v>
      </c>
      <c r="I35" s="153">
        <v>3.2639999999999998</v>
      </c>
      <c r="J35" s="153">
        <v>464.53399999999999</v>
      </c>
    </row>
    <row r="36" spans="1:10" ht="24" customHeight="1" x14ac:dyDescent="0.25">
      <c r="A36" s="16" t="s">
        <v>68</v>
      </c>
      <c r="B36" s="16" t="s">
        <v>707</v>
      </c>
      <c r="C36" s="153">
        <v>30</v>
      </c>
      <c r="D36" s="153">
        <v>0.04</v>
      </c>
      <c r="E36" s="153">
        <v>53.23</v>
      </c>
      <c r="F36" s="153">
        <v>66.83</v>
      </c>
      <c r="G36" s="153">
        <v>284.38</v>
      </c>
      <c r="H36" s="153">
        <v>28.74</v>
      </c>
      <c r="I36" s="153">
        <v>3.2639999999999998</v>
      </c>
      <c r="J36" s="153">
        <v>466.48399999999998</v>
      </c>
    </row>
    <row r="37" spans="1:10" ht="24" customHeight="1" x14ac:dyDescent="0.25">
      <c r="A37" s="16" t="s">
        <v>68</v>
      </c>
      <c r="B37" s="16" t="s">
        <v>708</v>
      </c>
      <c r="C37" s="153">
        <v>30</v>
      </c>
      <c r="D37" s="153">
        <v>0.04</v>
      </c>
      <c r="E37" s="153">
        <v>52.96</v>
      </c>
      <c r="F37" s="153">
        <v>66.83</v>
      </c>
      <c r="G37" s="153">
        <v>283.95</v>
      </c>
      <c r="H37" s="153">
        <v>28.74</v>
      </c>
      <c r="I37" s="153">
        <v>3.2639999999999998</v>
      </c>
      <c r="J37" s="153">
        <v>465.78399999999999</v>
      </c>
    </row>
    <row r="38" spans="1:10" ht="24" customHeight="1" x14ac:dyDescent="0.25">
      <c r="A38" s="16" t="s">
        <v>68</v>
      </c>
      <c r="B38" s="16" t="s">
        <v>709</v>
      </c>
      <c r="C38" s="153">
        <v>30</v>
      </c>
      <c r="D38" s="153">
        <v>0.04</v>
      </c>
      <c r="E38" s="153">
        <v>57.9</v>
      </c>
      <c r="F38" s="153">
        <v>66.83</v>
      </c>
      <c r="G38" s="153">
        <v>282.62</v>
      </c>
      <c r="H38" s="153">
        <v>28.74</v>
      </c>
      <c r="I38" s="153">
        <v>3.2639999999999998</v>
      </c>
      <c r="J38" s="153">
        <v>469.39400000000001</v>
      </c>
    </row>
    <row r="39" spans="1:10" ht="24" customHeight="1" x14ac:dyDescent="0.25">
      <c r="A39" s="18" t="s">
        <v>68</v>
      </c>
      <c r="B39" s="18" t="s">
        <v>710</v>
      </c>
      <c r="C39" s="154">
        <v>30</v>
      </c>
      <c r="D39" s="154">
        <v>0.04</v>
      </c>
      <c r="E39" s="154">
        <v>50.08</v>
      </c>
      <c r="F39" s="154">
        <v>66.83</v>
      </c>
      <c r="G39" s="154">
        <v>256.61</v>
      </c>
      <c r="H39" s="154">
        <v>28.74</v>
      </c>
      <c r="I39" s="154">
        <v>3.2639999999999998</v>
      </c>
      <c r="J39" s="154">
        <v>435.56400000000002</v>
      </c>
    </row>
    <row r="40" spans="1:10" ht="24" customHeight="1" x14ac:dyDescent="0.25">
      <c r="A40" s="13" t="s">
        <v>68</v>
      </c>
      <c r="B40" s="13" t="s">
        <v>711</v>
      </c>
      <c r="C40" s="152">
        <v>31</v>
      </c>
      <c r="D40" s="152">
        <v>0.04</v>
      </c>
      <c r="E40" s="152">
        <v>53.56</v>
      </c>
      <c r="F40" s="152">
        <v>65.84</v>
      </c>
      <c r="G40" s="152">
        <v>280.38</v>
      </c>
      <c r="H40" s="152">
        <v>28.74</v>
      </c>
      <c r="I40" s="152">
        <v>3.2639999999999998</v>
      </c>
      <c r="J40" s="152">
        <v>462.82400000000001</v>
      </c>
    </row>
    <row r="41" spans="1:10" ht="24" customHeight="1" x14ac:dyDescent="0.25">
      <c r="A41" s="16" t="s">
        <v>68</v>
      </c>
      <c r="B41" s="16" t="s">
        <v>712</v>
      </c>
      <c r="C41" s="153">
        <v>31</v>
      </c>
      <c r="D41" s="153">
        <v>0.04</v>
      </c>
      <c r="E41" s="153">
        <v>49.32</v>
      </c>
      <c r="F41" s="153">
        <v>65.84</v>
      </c>
      <c r="G41" s="153">
        <v>281.08999999999997</v>
      </c>
      <c r="H41" s="153">
        <v>28.74</v>
      </c>
      <c r="I41" s="153">
        <v>3.2639999999999998</v>
      </c>
      <c r="J41" s="153">
        <v>459.29399999999998</v>
      </c>
    </row>
    <row r="42" spans="1:10" ht="24" customHeight="1" x14ac:dyDescent="0.25">
      <c r="A42" s="16" t="s">
        <v>68</v>
      </c>
      <c r="B42" s="16" t="s">
        <v>713</v>
      </c>
      <c r="C42" s="153">
        <v>30</v>
      </c>
      <c r="D42" s="153">
        <v>0.04</v>
      </c>
      <c r="E42" s="153">
        <v>45.3</v>
      </c>
      <c r="F42" s="153">
        <v>65.84</v>
      </c>
      <c r="G42" s="153">
        <v>280.82</v>
      </c>
      <c r="H42" s="153">
        <v>28.74</v>
      </c>
      <c r="I42" s="153">
        <v>3.2639999999999998</v>
      </c>
      <c r="J42" s="153">
        <v>454.00400000000002</v>
      </c>
    </row>
    <row r="43" spans="1:10" ht="24" customHeight="1" x14ac:dyDescent="0.25">
      <c r="A43" s="16" t="s">
        <v>68</v>
      </c>
      <c r="B43" s="16" t="s">
        <v>714</v>
      </c>
      <c r="C43" s="153">
        <v>30</v>
      </c>
      <c r="D43" s="153">
        <v>4.25</v>
      </c>
      <c r="E43" s="153">
        <v>47.73</v>
      </c>
      <c r="F43" s="153">
        <v>65.84</v>
      </c>
      <c r="G43" s="153">
        <v>281.83999999999997</v>
      </c>
      <c r="H43" s="153">
        <v>28.74</v>
      </c>
      <c r="I43" s="153">
        <v>3.2639999999999998</v>
      </c>
      <c r="J43" s="153">
        <v>461.66399999999999</v>
      </c>
    </row>
    <row r="44" spans="1:10" ht="24" customHeight="1" x14ac:dyDescent="0.25">
      <c r="A44" s="16" t="s">
        <v>68</v>
      </c>
      <c r="B44" s="16" t="s">
        <v>715</v>
      </c>
      <c r="C44" s="153">
        <v>30</v>
      </c>
      <c r="D44" s="153">
        <v>9.85</v>
      </c>
      <c r="E44" s="153">
        <v>49.93</v>
      </c>
      <c r="F44" s="153">
        <v>65.84</v>
      </c>
      <c r="G44" s="153">
        <v>283.54000000000002</v>
      </c>
      <c r="H44" s="153">
        <v>28.74</v>
      </c>
      <c r="I44" s="153">
        <v>3.2639999999999998</v>
      </c>
      <c r="J44" s="153">
        <v>471.16399999999999</v>
      </c>
    </row>
    <row r="45" spans="1:10" ht="24" customHeight="1" x14ac:dyDescent="0.25">
      <c r="A45" s="16" t="s">
        <v>68</v>
      </c>
      <c r="B45" s="16" t="s">
        <v>716</v>
      </c>
      <c r="C45" s="153">
        <v>30</v>
      </c>
      <c r="D45" s="153">
        <v>9.74</v>
      </c>
      <c r="E45" s="153">
        <v>44.11</v>
      </c>
      <c r="F45" s="153">
        <v>65.84</v>
      </c>
      <c r="G45" s="153">
        <v>281.12</v>
      </c>
      <c r="H45" s="153">
        <v>28.74</v>
      </c>
      <c r="I45" s="153">
        <v>3.2639999999999998</v>
      </c>
      <c r="J45" s="153">
        <v>462.81400000000002</v>
      </c>
    </row>
    <row r="46" spans="1:10" ht="24" customHeight="1" x14ac:dyDescent="0.25">
      <c r="A46" s="16" t="s">
        <v>68</v>
      </c>
      <c r="B46" s="16" t="s">
        <v>717</v>
      </c>
      <c r="C46" s="153">
        <v>29</v>
      </c>
      <c r="D46" s="153">
        <v>7.57</v>
      </c>
      <c r="E46" s="153">
        <v>51.03</v>
      </c>
      <c r="F46" s="153">
        <v>65.84</v>
      </c>
      <c r="G46" s="153">
        <v>206.78</v>
      </c>
      <c r="H46" s="153">
        <v>28.74</v>
      </c>
      <c r="I46" s="153">
        <v>3.2639999999999998</v>
      </c>
      <c r="J46" s="153">
        <v>392.22399999999999</v>
      </c>
    </row>
    <row r="47" spans="1:10" ht="24" customHeight="1" x14ac:dyDescent="0.25">
      <c r="A47" s="18" t="s">
        <v>68</v>
      </c>
      <c r="B47" s="18" t="s">
        <v>718</v>
      </c>
      <c r="C47" s="154">
        <v>29</v>
      </c>
      <c r="D47" s="154">
        <v>0</v>
      </c>
      <c r="E47" s="154">
        <v>58.64</v>
      </c>
      <c r="F47" s="154">
        <v>65.84</v>
      </c>
      <c r="G47" s="154">
        <v>303.72000000000003</v>
      </c>
      <c r="H47" s="154">
        <v>28.74</v>
      </c>
      <c r="I47" s="154">
        <v>3.2639999999999998</v>
      </c>
      <c r="J47" s="154">
        <v>489.20400000000001</v>
      </c>
    </row>
    <row r="48" spans="1:10" ht="24" customHeight="1" x14ac:dyDescent="0.25">
      <c r="A48" s="13" t="s">
        <v>68</v>
      </c>
      <c r="B48" s="13" t="s">
        <v>719</v>
      </c>
      <c r="C48" s="152">
        <v>31</v>
      </c>
      <c r="D48" s="152">
        <v>0</v>
      </c>
      <c r="E48" s="152">
        <v>50</v>
      </c>
      <c r="F48" s="152">
        <v>65.84</v>
      </c>
      <c r="G48" s="152">
        <v>295.16000000000003</v>
      </c>
      <c r="H48" s="152">
        <v>28.74</v>
      </c>
      <c r="I48" s="152">
        <v>3.2639999999999998</v>
      </c>
      <c r="J48" s="152">
        <v>474.00400000000002</v>
      </c>
    </row>
    <row r="49" spans="1:10" ht="24" customHeight="1" x14ac:dyDescent="0.25">
      <c r="A49" s="16" t="s">
        <v>68</v>
      </c>
      <c r="B49" s="16" t="s">
        <v>720</v>
      </c>
      <c r="C49" s="153">
        <v>31</v>
      </c>
      <c r="D49" s="153">
        <v>0</v>
      </c>
      <c r="E49" s="153">
        <v>55.28</v>
      </c>
      <c r="F49" s="153">
        <v>65.84</v>
      </c>
      <c r="G49" s="153">
        <v>266.02</v>
      </c>
      <c r="H49" s="153">
        <v>28.74</v>
      </c>
      <c r="I49" s="153">
        <v>3.2639999999999998</v>
      </c>
      <c r="J49" s="153">
        <v>450.14400000000001</v>
      </c>
    </row>
    <row r="50" spans="1:10" ht="24" customHeight="1" x14ac:dyDescent="0.25">
      <c r="A50" s="16" t="s">
        <v>68</v>
      </c>
      <c r="B50" s="16" t="s">
        <v>721</v>
      </c>
      <c r="C50" s="153">
        <v>30</v>
      </c>
      <c r="D50" s="153">
        <v>0</v>
      </c>
      <c r="E50" s="153">
        <v>56.44</v>
      </c>
      <c r="F50" s="153">
        <v>65.84</v>
      </c>
      <c r="G50" s="153">
        <v>268.58</v>
      </c>
      <c r="H50" s="153">
        <v>28.74</v>
      </c>
      <c r="I50" s="153">
        <v>3.2639999999999998</v>
      </c>
      <c r="J50" s="153">
        <v>452.86399999999998</v>
      </c>
    </row>
    <row r="51" spans="1:10" ht="24" customHeight="1" x14ac:dyDescent="0.25">
      <c r="A51" s="16" t="s">
        <v>68</v>
      </c>
      <c r="B51" s="16" t="s">
        <v>722</v>
      </c>
      <c r="C51" s="153">
        <v>30</v>
      </c>
      <c r="D51" s="153">
        <v>0.04</v>
      </c>
      <c r="E51" s="153">
        <v>50.98</v>
      </c>
      <c r="F51" s="153">
        <v>65.84</v>
      </c>
      <c r="G51" s="153">
        <v>272.83</v>
      </c>
      <c r="H51" s="153">
        <v>28.74</v>
      </c>
      <c r="I51" s="153">
        <v>3.2639999999999998</v>
      </c>
      <c r="J51" s="153">
        <v>451.69400000000002</v>
      </c>
    </row>
    <row r="52" spans="1:10" ht="24" customHeight="1" x14ac:dyDescent="0.25">
      <c r="A52" s="16" t="s">
        <v>68</v>
      </c>
      <c r="B52" s="16" t="s">
        <v>723</v>
      </c>
      <c r="C52" s="153">
        <v>32</v>
      </c>
      <c r="D52" s="153">
        <v>0.04</v>
      </c>
      <c r="E52" s="153">
        <v>52.68</v>
      </c>
      <c r="F52" s="153">
        <v>65.84</v>
      </c>
      <c r="G52" s="153">
        <v>271.04000000000002</v>
      </c>
      <c r="H52" s="153">
        <v>28.74</v>
      </c>
      <c r="I52" s="153">
        <v>3.2639999999999998</v>
      </c>
      <c r="J52" s="153">
        <v>453.60399999999998</v>
      </c>
    </row>
    <row r="53" spans="1:10" ht="24" customHeight="1" x14ac:dyDescent="0.25">
      <c r="A53" s="16" t="s">
        <v>68</v>
      </c>
      <c r="B53" s="16" t="s">
        <v>724</v>
      </c>
      <c r="C53" s="153">
        <v>32</v>
      </c>
      <c r="D53" s="153">
        <v>0.04</v>
      </c>
      <c r="E53" s="153">
        <v>52.78</v>
      </c>
      <c r="F53" s="153">
        <v>65.84</v>
      </c>
      <c r="G53" s="153">
        <v>280.27</v>
      </c>
      <c r="H53" s="153">
        <v>28.74</v>
      </c>
      <c r="I53" s="153">
        <v>3.2639999999999998</v>
      </c>
      <c r="J53" s="153">
        <v>462.93400000000003</v>
      </c>
    </row>
    <row r="54" spans="1:10" ht="24" customHeight="1" x14ac:dyDescent="0.25">
      <c r="A54" s="16" t="s">
        <v>68</v>
      </c>
      <c r="B54" s="16" t="s">
        <v>725</v>
      </c>
      <c r="C54" s="153">
        <v>32</v>
      </c>
      <c r="D54" s="153">
        <v>0.04</v>
      </c>
      <c r="E54" s="153">
        <v>44.67</v>
      </c>
      <c r="F54" s="153">
        <v>65.84</v>
      </c>
      <c r="G54" s="153">
        <v>241.17</v>
      </c>
      <c r="H54" s="153">
        <v>28.74</v>
      </c>
      <c r="I54" s="153">
        <v>3.2639999999999998</v>
      </c>
      <c r="J54" s="153">
        <v>415.72399999999999</v>
      </c>
    </row>
    <row r="55" spans="1:10" ht="24" customHeight="1" x14ac:dyDescent="0.25">
      <c r="A55" s="18" t="s">
        <v>726</v>
      </c>
      <c r="B55" s="18" t="s">
        <v>69</v>
      </c>
      <c r="C55" s="154">
        <v>32</v>
      </c>
      <c r="D55" s="154">
        <v>9.07</v>
      </c>
      <c r="E55" s="154">
        <v>52.02</v>
      </c>
      <c r="F55" s="154">
        <v>65.84</v>
      </c>
      <c r="G55" s="154">
        <v>233.24</v>
      </c>
      <c r="H55" s="154">
        <v>28.74</v>
      </c>
      <c r="I55" s="154">
        <v>3.2639999999999998</v>
      </c>
      <c r="J55" s="154">
        <v>424.17399999999998</v>
      </c>
    </row>
    <row r="56" spans="1:10" ht="15.75" x14ac:dyDescent="0.25">
      <c r="A56" s="202" t="s">
        <v>944</v>
      </c>
      <c r="B56" s="203"/>
      <c r="C56" s="156">
        <v>729</v>
      </c>
      <c r="D56" s="156">
        <v>137.38</v>
      </c>
      <c r="E56" s="156">
        <v>1251.05</v>
      </c>
      <c r="F56" s="156">
        <v>1649.28</v>
      </c>
      <c r="G56" s="156">
        <v>6491.6350000000002</v>
      </c>
      <c r="H56" s="156">
        <v>689.76</v>
      </c>
      <c r="I56" s="156">
        <v>78.335999999999999</v>
      </c>
      <c r="J56" s="156">
        <v>11026.441000000001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1609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1610</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2" t="s">
        <v>1611</v>
      </c>
      <c r="B6" s="232"/>
      <c r="C6" s="158" t="s">
        <v>1612</v>
      </c>
      <c r="D6" s="158" t="s">
        <v>1613</v>
      </c>
      <c r="E6" s="158" t="s">
        <v>1614</v>
      </c>
      <c r="F6" s="158" t="s">
        <v>1615</v>
      </c>
      <c r="G6" s="158" t="s">
        <v>1616</v>
      </c>
      <c r="H6" s="158" t="s">
        <v>1617</v>
      </c>
      <c r="I6" s="158" t="s">
        <v>1618</v>
      </c>
      <c r="J6" s="158" t="s">
        <v>1619</v>
      </c>
      <c r="K6" s="158" t="s">
        <v>1620</v>
      </c>
      <c r="L6" s="158" t="s">
        <v>1621</v>
      </c>
      <c r="M6" s="158" t="s">
        <v>1622</v>
      </c>
      <c r="N6" s="158" t="s">
        <v>1623</v>
      </c>
      <c r="O6" s="158" t="s">
        <v>1624</v>
      </c>
      <c r="P6" s="158" t="s">
        <v>1625</v>
      </c>
      <c r="Q6" s="158" t="s">
        <v>1626</v>
      </c>
      <c r="R6" s="158" t="s">
        <v>1627</v>
      </c>
      <c r="S6" s="158" t="s">
        <v>1628</v>
      </c>
      <c r="T6" s="158" t="s">
        <v>1629</v>
      </c>
      <c r="U6" s="158" t="s">
        <v>1630</v>
      </c>
      <c r="V6" s="158" t="s">
        <v>1631</v>
      </c>
      <c r="W6" s="158" t="s">
        <v>1632</v>
      </c>
      <c r="X6" s="158" t="s">
        <v>1633</v>
      </c>
      <c r="Y6" s="158" t="s">
        <v>1634</v>
      </c>
      <c r="Z6" s="158" t="s">
        <v>1635</v>
      </c>
      <c r="AA6" s="158" t="s">
        <v>1636</v>
      </c>
      <c r="AB6" s="158" t="s">
        <v>1637</v>
      </c>
      <c r="AC6" s="158" t="s">
        <v>1638</v>
      </c>
      <c r="AD6" s="158" t="s">
        <v>1639</v>
      </c>
      <c r="AE6" s="158" t="s">
        <v>1640</v>
      </c>
      <c r="AF6" s="158" t="s">
        <v>1641</v>
      </c>
      <c r="AG6" s="158" t="s">
        <v>1642</v>
      </c>
      <c r="AH6" s="158" t="s">
        <v>1643</v>
      </c>
      <c r="AI6" s="158" t="s">
        <v>1644</v>
      </c>
      <c r="AJ6" s="158" t="s">
        <v>1645</v>
      </c>
      <c r="AK6" s="158" t="s">
        <v>1646</v>
      </c>
      <c r="AL6" s="158" t="s">
        <v>1647</v>
      </c>
      <c r="AM6" s="158" t="s">
        <v>1648</v>
      </c>
      <c r="AN6" s="158" t="s">
        <v>1649</v>
      </c>
      <c r="AO6" s="158" t="s">
        <v>1650</v>
      </c>
      <c r="AP6" s="158" t="s">
        <v>1651</v>
      </c>
      <c r="AQ6" s="158" t="s">
        <v>1652</v>
      </c>
      <c r="AR6" s="158" t="s">
        <v>1653</v>
      </c>
      <c r="AS6" s="158" t="s">
        <v>1654</v>
      </c>
      <c r="AT6" s="158" t="s">
        <v>1655</v>
      </c>
      <c r="AU6" s="158" t="s">
        <v>1656</v>
      </c>
      <c r="AV6" s="158" t="s">
        <v>1657</v>
      </c>
      <c r="AW6" s="158" t="s">
        <v>1658</v>
      </c>
      <c r="AX6" s="158" t="s">
        <v>1659</v>
      </c>
      <c r="AY6" s="158" t="s">
        <v>1660</v>
      </c>
      <c r="AZ6" s="158" t="s">
        <v>1661</v>
      </c>
      <c r="BA6" s="158" t="s">
        <v>1662</v>
      </c>
      <c r="BB6" s="158" t="s">
        <v>1663</v>
      </c>
      <c r="BC6" s="158" t="s">
        <v>1664</v>
      </c>
      <c r="BD6" s="158" t="s">
        <v>1665</v>
      </c>
      <c r="BE6" s="158" t="s">
        <v>1666</v>
      </c>
      <c r="BF6" s="158" t="s">
        <v>1667</v>
      </c>
      <c r="BG6" s="158" t="s">
        <v>1668</v>
      </c>
      <c r="BH6" s="158" t="s">
        <v>1669</v>
      </c>
      <c r="BI6" s="158" t="s">
        <v>1670</v>
      </c>
      <c r="BJ6" s="158" t="s">
        <v>1671</v>
      </c>
      <c r="BK6" s="158" t="s">
        <v>1672</v>
      </c>
      <c r="BL6" s="158" t="s">
        <v>1673</v>
      </c>
      <c r="BM6" s="158" t="s">
        <v>1674</v>
      </c>
      <c r="BN6" s="158" t="s">
        <v>1675</v>
      </c>
      <c r="BO6" s="158" t="s">
        <v>1676</v>
      </c>
      <c r="BP6" s="158" t="s">
        <v>1677</v>
      </c>
      <c r="BQ6" s="158" t="s">
        <v>1678</v>
      </c>
      <c r="BR6" s="158" t="s">
        <v>1679</v>
      </c>
      <c r="BS6" s="158" t="s">
        <v>1680</v>
      </c>
      <c r="BT6" s="158" t="s">
        <v>1681</v>
      </c>
      <c r="BU6" s="158" t="s">
        <v>1682</v>
      </c>
      <c r="BV6" s="158" t="s">
        <v>1683</v>
      </c>
      <c r="BW6" s="158" t="s">
        <v>1684</v>
      </c>
      <c r="BX6" s="158" t="s">
        <v>1685</v>
      </c>
      <c r="BY6" s="158" t="s">
        <v>1686</v>
      </c>
      <c r="BZ6" s="158" t="s">
        <v>1687</v>
      </c>
      <c r="CA6" s="158" t="s">
        <v>1688</v>
      </c>
      <c r="CB6" s="158" t="s">
        <v>1689</v>
      </c>
      <c r="CC6" s="158" t="s">
        <v>1690</v>
      </c>
      <c r="CD6" s="158" t="s">
        <v>1691</v>
      </c>
      <c r="CE6" s="158" t="s">
        <v>1692</v>
      </c>
      <c r="CF6" s="158" t="s">
        <v>1693</v>
      </c>
      <c r="CG6" s="158" t="s">
        <v>1694</v>
      </c>
      <c r="CH6" s="158" t="s">
        <v>1695</v>
      </c>
      <c r="CI6" s="158" t="s">
        <v>1696</v>
      </c>
      <c r="CJ6" s="158" t="s">
        <v>1697</v>
      </c>
      <c r="CK6" s="158" t="s">
        <v>1698</v>
      </c>
      <c r="CL6" s="158" t="s">
        <v>1699</v>
      </c>
      <c r="CM6" s="158" t="s">
        <v>1700</v>
      </c>
      <c r="CN6" s="158" t="s">
        <v>1701</v>
      </c>
      <c r="CO6" s="158" t="s">
        <v>1702</v>
      </c>
      <c r="CP6" s="158" t="s">
        <v>1703</v>
      </c>
      <c r="CQ6" s="158" t="s">
        <v>1704</v>
      </c>
      <c r="CR6" s="158" t="s">
        <v>1705</v>
      </c>
      <c r="CS6" s="158" t="s">
        <v>1706</v>
      </c>
      <c r="CT6" s="158" t="s">
        <v>1707</v>
      </c>
      <c r="CU6" s="158" t="s">
        <v>1708</v>
      </c>
      <c r="CV6" s="158" t="s">
        <v>1709</v>
      </c>
      <c r="CW6" s="158" t="s">
        <v>1710</v>
      </c>
      <c r="CX6" s="158" t="s">
        <v>1711</v>
      </c>
      <c r="CY6" s="158" t="s">
        <v>1712</v>
      </c>
      <c r="CZ6" s="158" t="s">
        <v>1713</v>
      </c>
      <c r="DA6" s="158" t="s">
        <v>1714</v>
      </c>
      <c r="DB6" s="158" t="s">
        <v>1715</v>
      </c>
      <c r="DC6" s="158" t="s">
        <v>1716</v>
      </c>
      <c r="DD6" s="158" t="s">
        <v>1717</v>
      </c>
      <c r="DE6" s="158" t="s">
        <v>1718</v>
      </c>
      <c r="DF6" s="158" t="s">
        <v>1719</v>
      </c>
      <c r="DG6" s="158" t="s">
        <v>1720</v>
      </c>
      <c r="DH6" s="158" t="s">
        <v>1721</v>
      </c>
      <c r="DI6" s="158" t="s">
        <v>1722</v>
      </c>
      <c r="DJ6" s="158" t="s">
        <v>1723</v>
      </c>
      <c r="DK6" s="158" t="s">
        <v>1724</v>
      </c>
      <c r="DL6" s="158" t="s">
        <v>1725</v>
      </c>
      <c r="DM6" s="158" t="s">
        <v>1726</v>
      </c>
      <c r="DN6" s="158" t="s">
        <v>1727</v>
      </c>
      <c r="DO6" s="158" t="s">
        <v>1728</v>
      </c>
      <c r="DP6" s="158" t="s">
        <v>1729</v>
      </c>
      <c r="DQ6" s="158" t="s">
        <v>1730</v>
      </c>
      <c r="DR6" s="158" t="s">
        <v>1731</v>
      </c>
      <c r="DS6" s="158" t="s">
        <v>1732</v>
      </c>
      <c r="DT6" s="158" t="s">
        <v>1733</v>
      </c>
      <c r="DU6" s="158" t="s">
        <v>1734</v>
      </c>
      <c r="DV6" s="158" t="s">
        <v>1735</v>
      </c>
      <c r="DW6" s="158" t="s">
        <v>1736</v>
      </c>
      <c r="DX6" s="158" t="s">
        <v>1737</v>
      </c>
      <c r="DY6" s="158" t="s">
        <v>1738</v>
      </c>
      <c r="DZ6" s="158" t="s">
        <v>1739</v>
      </c>
      <c r="EA6" s="158" t="s">
        <v>1740</v>
      </c>
      <c r="EB6" s="158" t="s">
        <v>1741</v>
      </c>
      <c r="EC6" s="158" t="s">
        <v>1742</v>
      </c>
      <c r="ED6" s="158" t="s">
        <v>1743</v>
      </c>
      <c r="EE6" s="158" t="s">
        <v>1744</v>
      </c>
      <c r="EF6" s="158" t="s">
        <v>1745</v>
      </c>
      <c r="EG6" s="158" t="s">
        <v>1746</v>
      </c>
      <c r="EH6" s="158" t="s">
        <v>1747</v>
      </c>
      <c r="EI6" s="158" t="s">
        <v>1748</v>
      </c>
      <c r="EJ6" s="158" t="s">
        <v>1749</v>
      </c>
      <c r="EK6" s="158" t="s">
        <v>1750</v>
      </c>
      <c r="EL6" s="158" t="s">
        <v>1751</v>
      </c>
      <c r="EM6" s="158" t="s">
        <v>1752</v>
      </c>
      <c r="EN6" s="158" t="s">
        <v>1753</v>
      </c>
      <c r="EO6" s="158" t="s">
        <v>1754</v>
      </c>
      <c r="EP6" s="158" t="s">
        <v>1755</v>
      </c>
      <c r="EQ6" s="158" t="s">
        <v>1756</v>
      </c>
      <c r="ER6" s="158" t="s">
        <v>1757</v>
      </c>
      <c r="ES6" s="158" t="s">
        <v>1758</v>
      </c>
      <c r="ET6" s="158" t="s">
        <v>1759</v>
      </c>
      <c r="EU6" s="158" t="s">
        <v>1760</v>
      </c>
      <c r="EV6" s="158" t="s">
        <v>1761</v>
      </c>
      <c r="EW6" s="158" t="s">
        <v>1762</v>
      </c>
      <c r="EX6" s="158" t="s">
        <v>1763</v>
      </c>
      <c r="EY6" s="158" t="s">
        <v>1764</v>
      </c>
      <c r="EZ6" s="158" t="s">
        <v>1765</v>
      </c>
      <c r="FA6" s="158" t="s">
        <v>1766</v>
      </c>
      <c r="FB6" s="158" t="s">
        <v>1767</v>
      </c>
      <c r="FC6" s="158" t="s">
        <v>1768</v>
      </c>
      <c r="FD6" s="158" t="s">
        <v>1769</v>
      </c>
      <c r="FE6" s="158" t="s">
        <v>1770</v>
      </c>
      <c r="FF6" s="158" t="s">
        <v>1771</v>
      </c>
      <c r="FG6" s="158" t="s">
        <v>1772</v>
      </c>
      <c r="FH6" s="158" t="s">
        <v>1773</v>
      </c>
      <c r="FI6" s="158" t="s">
        <v>1774</v>
      </c>
      <c r="FJ6" s="158" t="s">
        <v>1775</v>
      </c>
      <c r="FK6" s="158" t="s">
        <v>1776</v>
      </c>
      <c r="FL6" s="158" t="s">
        <v>1777</v>
      </c>
      <c r="FM6" s="158" t="s">
        <v>1778</v>
      </c>
      <c r="FN6" s="158" t="s">
        <v>1779</v>
      </c>
      <c r="FO6" s="158" t="s">
        <v>1780</v>
      </c>
      <c r="FP6" s="158" t="s">
        <v>1781</v>
      </c>
      <c r="FQ6" s="158" t="s">
        <v>1782</v>
      </c>
      <c r="FR6" s="158" t="s">
        <v>1783</v>
      </c>
      <c r="FS6" s="158" t="s">
        <v>1784</v>
      </c>
      <c r="FT6" s="158" t="s">
        <v>1785</v>
      </c>
      <c r="FU6" s="158" t="s">
        <v>1786</v>
      </c>
      <c r="FV6" s="158" t="s">
        <v>1787</v>
      </c>
      <c r="FW6" s="158" t="s">
        <v>1788</v>
      </c>
      <c r="FX6" s="158" t="s">
        <v>1789</v>
      </c>
      <c r="FY6" s="158" t="s">
        <v>1790</v>
      </c>
      <c r="FZ6" s="158" t="s">
        <v>1791</v>
      </c>
      <c r="GA6" s="158" t="s">
        <v>1792</v>
      </c>
      <c r="GB6" s="158" t="s">
        <v>1793</v>
      </c>
      <c r="GC6" s="158" t="s">
        <v>1794</v>
      </c>
      <c r="GD6" s="158" t="s">
        <v>1795</v>
      </c>
      <c r="GE6" s="158" t="s">
        <v>1796</v>
      </c>
      <c r="GF6" s="158" t="s">
        <v>1797</v>
      </c>
      <c r="GG6" s="158" t="s">
        <v>1798</v>
      </c>
      <c r="GH6" s="158" t="s">
        <v>1799</v>
      </c>
      <c r="GI6" s="158" t="s">
        <v>1800</v>
      </c>
      <c r="GJ6" s="158" t="s">
        <v>1801</v>
      </c>
      <c r="GK6" s="158" t="s">
        <v>1802</v>
      </c>
      <c r="GL6" s="158" t="s">
        <v>1803</v>
      </c>
      <c r="GM6" s="158" t="s">
        <v>1804</v>
      </c>
      <c r="GN6" s="158" t="s">
        <v>1805</v>
      </c>
      <c r="GO6" s="158" t="s">
        <v>1806</v>
      </c>
      <c r="GP6" s="158" t="s">
        <v>1807</v>
      </c>
      <c r="GQ6" s="158" t="s">
        <v>1808</v>
      </c>
      <c r="GR6" s="158" t="s">
        <v>1809</v>
      </c>
      <c r="GS6" s="158" t="s">
        <v>1810</v>
      </c>
      <c r="GT6" s="158" t="s">
        <v>1811</v>
      </c>
      <c r="GU6" s="158" t="s">
        <v>1812</v>
      </c>
      <c r="GV6" s="158" t="s">
        <v>1813</v>
      </c>
      <c r="GW6" s="158" t="s">
        <v>1814</v>
      </c>
      <c r="GX6" s="158" t="s">
        <v>1815</v>
      </c>
      <c r="GY6" s="158" t="s">
        <v>1816</v>
      </c>
      <c r="GZ6" s="158" t="s">
        <v>1817</v>
      </c>
      <c r="HA6" s="158" t="s">
        <v>1818</v>
      </c>
      <c r="HB6" s="158" t="s">
        <v>1819</v>
      </c>
      <c r="HC6" s="158" t="s">
        <v>1820</v>
      </c>
      <c r="HD6" s="158" t="s">
        <v>1821</v>
      </c>
      <c r="HE6" s="158" t="s">
        <v>1822</v>
      </c>
      <c r="HF6" s="158" t="s">
        <v>1823</v>
      </c>
      <c r="HG6" s="158" t="s">
        <v>1824</v>
      </c>
      <c r="HH6" s="158" t="s">
        <v>1825</v>
      </c>
      <c r="HI6" s="158" t="s">
        <v>1826</v>
      </c>
      <c r="HJ6" s="158" t="s">
        <v>1827</v>
      </c>
      <c r="HK6" s="158" t="s">
        <v>1828</v>
      </c>
      <c r="HL6" s="158" t="s">
        <v>1829</v>
      </c>
      <c r="HM6" s="158" t="s">
        <v>1830</v>
      </c>
      <c r="HN6" s="158" t="s">
        <v>1831</v>
      </c>
      <c r="HO6" s="158" t="s">
        <v>1832</v>
      </c>
      <c r="HP6" s="158" t="s">
        <v>1833</v>
      </c>
      <c r="HQ6" s="158" t="s">
        <v>1834</v>
      </c>
      <c r="HR6" s="158" t="s">
        <v>1835</v>
      </c>
      <c r="HS6" s="158" t="s">
        <v>1836</v>
      </c>
      <c r="HT6" s="158" t="s">
        <v>1837</v>
      </c>
      <c r="HU6" s="158" t="s">
        <v>1838</v>
      </c>
      <c r="HV6" s="158" t="s">
        <v>1839</v>
      </c>
      <c r="HW6" s="158" t="s">
        <v>1840</v>
      </c>
      <c r="HX6" s="158" t="s">
        <v>1841</v>
      </c>
      <c r="HY6" s="158" t="s">
        <v>1842</v>
      </c>
      <c r="HZ6" s="158" t="s">
        <v>1843</v>
      </c>
      <c r="IA6" s="158" t="s">
        <v>1844</v>
      </c>
      <c r="IB6" s="158" t="s">
        <v>1845</v>
      </c>
      <c r="IC6" s="158" t="s">
        <v>1846</v>
      </c>
      <c r="ID6" s="158" t="s">
        <v>1847</v>
      </c>
      <c r="IE6" s="158" t="s">
        <v>1848</v>
      </c>
      <c r="IF6" s="158" t="s">
        <v>1849</v>
      </c>
      <c r="IG6" s="158" t="s">
        <v>1850</v>
      </c>
      <c r="IH6" s="158" t="s">
        <v>1851</v>
      </c>
      <c r="II6" s="158" t="s">
        <v>1852</v>
      </c>
      <c r="IJ6" s="158" t="s">
        <v>1853</v>
      </c>
      <c r="IK6" s="158" t="s">
        <v>1854</v>
      </c>
      <c r="IL6" s="158" t="s">
        <v>1855</v>
      </c>
      <c r="IM6" s="158" t="s">
        <v>1856</v>
      </c>
      <c r="IN6" s="158" t="s">
        <v>1857</v>
      </c>
      <c r="IO6" s="158" t="s">
        <v>1858</v>
      </c>
      <c r="IP6" s="158" t="s">
        <v>1859</v>
      </c>
      <c r="IQ6" s="158" t="s">
        <v>1860</v>
      </c>
      <c r="IR6" s="158" t="s">
        <v>1861</v>
      </c>
      <c r="IS6" s="158" t="s">
        <v>1862</v>
      </c>
      <c r="IT6" s="158" t="s">
        <v>1863</v>
      </c>
      <c r="IU6" s="158" t="s">
        <v>1864</v>
      </c>
      <c r="IV6" s="158" t="s">
        <v>1865</v>
      </c>
      <c r="IW6" s="158" t="s">
        <v>1866</v>
      </c>
      <c r="IX6" s="158" t="s">
        <v>1867</v>
      </c>
      <c r="IY6" s="158" t="s">
        <v>1868</v>
      </c>
      <c r="IZ6" s="158" t="s">
        <v>1869</v>
      </c>
      <c r="JA6" s="158" t="s">
        <v>1870</v>
      </c>
      <c r="JB6" s="158" t="s">
        <v>1871</v>
      </c>
      <c r="JC6" s="158" t="s">
        <v>1872</v>
      </c>
      <c r="JD6" s="158" t="s">
        <v>1873</v>
      </c>
      <c r="JE6" s="158" t="s">
        <v>1874</v>
      </c>
      <c r="JF6" s="158" t="s">
        <v>1875</v>
      </c>
      <c r="JG6" s="158" t="s">
        <v>1876</v>
      </c>
      <c r="JH6" s="158" t="s">
        <v>1877</v>
      </c>
      <c r="JI6" s="158" t="s">
        <v>1878</v>
      </c>
      <c r="JJ6" s="158" t="s">
        <v>1879</v>
      </c>
      <c r="JK6" s="158" t="s">
        <v>1880</v>
      </c>
      <c r="JL6" s="158" t="s">
        <v>1881</v>
      </c>
      <c r="JM6" s="158" t="s">
        <v>1882</v>
      </c>
      <c r="JN6" s="158" t="s">
        <v>1883</v>
      </c>
      <c r="JO6" s="158" t="s">
        <v>1884</v>
      </c>
      <c r="JP6" s="158" t="s">
        <v>1885</v>
      </c>
      <c r="JQ6" s="158" t="s">
        <v>1886</v>
      </c>
      <c r="JR6" s="158" t="s">
        <v>1887</v>
      </c>
      <c r="JS6" s="158" t="s">
        <v>1888</v>
      </c>
      <c r="JT6" s="158" t="s">
        <v>1889</v>
      </c>
      <c r="JU6" s="158" t="s">
        <v>1890</v>
      </c>
      <c r="JV6" s="158" t="s">
        <v>1891</v>
      </c>
      <c r="JW6" s="158" t="s">
        <v>1892</v>
      </c>
      <c r="JX6" s="158" t="s">
        <v>1893</v>
      </c>
      <c r="JY6" s="158" t="s">
        <v>1894</v>
      </c>
      <c r="JZ6" s="158" t="s">
        <v>1895</v>
      </c>
      <c r="KA6" s="158" t="s">
        <v>1896</v>
      </c>
      <c r="KB6" s="158" t="s">
        <v>1897</v>
      </c>
      <c r="KC6" s="158" t="s">
        <v>1898</v>
      </c>
      <c r="KD6" s="158" t="s">
        <v>1899</v>
      </c>
      <c r="KE6" s="158" t="s">
        <v>1900</v>
      </c>
      <c r="KF6" s="158" t="s">
        <v>1901</v>
      </c>
      <c r="KG6" s="158" t="s">
        <v>1902</v>
      </c>
      <c r="KH6" s="158" t="s">
        <v>1903</v>
      </c>
      <c r="KI6" s="158" t="s">
        <v>1904</v>
      </c>
    </row>
    <row r="7" spans="1:295" ht="27" customHeight="1" x14ac:dyDescent="0.25">
      <c r="A7" s="232" t="s">
        <v>26</v>
      </c>
      <c r="B7" s="232"/>
      <c r="C7" s="231" t="s">
        <v>1905</v>
      </c>
      <c r="D7" s="231"/>
      <c r="E7" s="231"/>
      <c r="F7" s="231" t="s">
        <v>1906</v>
      </c>
      <c r="G7" s="231" t="s">
        <v>1907</v>
      </c>
      <c r="H7" s="231"/>
      <c r="I7" s="231"/>
      <c r="J7" s="231"/>
      <c r="K7" s="231" t="s">
        <v>1908</v>
      </c>
      <c r="L7" s="231"/>
      <c r="M7" s="231"/>
      <c r="N7" s="231" t="s">
        <v>1909</v>
      </c>
      <c r="O7" s="231" t="s">
        <v>1910</v>
      </c>
      <c r="P7" s="231"/>
      <c r="Q7" s="231" t="s">
        <v>1911</v>
      </c>
      <c r="R7" s="231"/>
      <c r="S7" s="231" t="s">
        <v>1912</v>
      </c>
      <c r="T7" s="231"/>
      <c r="U7" s="231" t="s">
        <v>1913</v>
      </c>
      <c r="V7" s="231"/>
      <c r="W7" s="231"/>
      <c r="X7" s="231" t="s">
        <v>1914</v>
      </c>
      <c r="Y7" s="231"/>
      <c r="Z7" s="231"/>
      <c r="AA7" s="231" t="s">
        <v>1915</v>
      </c>
      <c r="AB7" s="231"/>
      <c r="AC7" s="231"/>
      <c r="AD7" s="231"/>
      <c r="AE7" s="231"/>
      <c r="AF7" s="231"/>
      <c r="AG7" s="231"/>
      <c r="AH7" s="231"/>
      <c r="AI7" s="231"/>
      <c r="AJ7" s="231" t="s">
        <v>1916</v>
      </c>
      <c r="AK7" s="231"/>
      <c r="AL7" s="231"/>
      <c r="AM7" s="231" t="s">
        <v>1917</v>
      </c>
      <c r="AN7" s="231"/>
      <c r="AO7" s="231" t="s">
        <v>1918</v>
      </c>
      <c r="AP7" s="231"/>
      <c r="AQ7" s="231" t="s">
        <v>1919</v>
      </c>
      <c r="AR7" s="231"/>
      <c r="AS7" s="231"/>
      <c r="AT7" s="231" t="s">
        <v>1920</v>
      </c>
      <c r="AU7" s="231"/>
      <c r="AV7" s="231" t="s">
        <v>1921</v>
      </c>
      <c r="AW7" s="231"/>
      <c r="AX7" s="231" t="s">
        <v>1920</v>
      </c>
      <c r="AY7" s="231"/>
      <c r="AZ7" s="231"/>
      <c r="BA7" s="231" t="s">
        <v>1922</v>
      </c>
      <c r="BB7" s="231" t="s">
        <v>1923</v>
      </c>
      <c r="BC7" s="231" t="s">
        <v>1924</v>
      </c>
      <c r="BD7" s="231"/>
      <c r="BE7" s="231"/>
      <c r="BF7" s="231" t="s">
        <v>1925</v>
      </c>
      <c r="BG7" s="231"/>
      <c r="BH7" s="231"/>
      <c r="BI7" s="231"/>
      <c r="BJ7" s="231"/>
      <c r="BK7" s="231" t="s">
        <v>1926</v>
      </c>
      <c r="BL7" s="231" t="s">
        <v>1927</v>
      </c>
      <c r="BM7" s="231"/>
      <c r="BN7" s="231" t="s">
        <v>1928</v>
      </c>
      <c r="BO7" s="231"/>
      <c r="BP7" s="231"/>
      <c r="BQ7" s="231" t="s">
        <v>1929</v>
      </c>
      <c r="BR7" s="231"/>
      <c r="BS7" s="231"/>
      <c r="BT7" s="231"/>
      <c r="BU7" s="231" t="s">
        <v>1930</v>
      </c>
      <c r="BV7" s="231" t="s">
        <v>1931</v>
      </c>
      <c r="BW7" s="231" t="s">
        <v>1932</v>
      </c>
      <c r="BX7" s="231"/>
      <c r="BY7" s="231"/>
      <c r="BZ7" s="231"/>
      <c r="CA7" s="231" t="s">
        <v>1933</v>
      </c>
      <c r="CB7" s="231"/>
      <c r="CC7" s="231"/>
      <c r="CD7" s="231"/>
      <c r="CE7" s="231"/>
      <c r="CF7" s="231" t="s">
        <v>1934</v>
      </c>
      <c r="CG7" s="231"/>
      <c r="CH7" s="231"/>
      <c r="CI7" s="231"/>
      <c r="CJ7" s="231" t="s">
        <v>1935</v>
      </c>
      <c r="CK7" s="231"/>
      <c r="CL7" s="231" t="s">
        <v>1936</v>
      </c>
      <c r="CM7" s="231"/>
      <c r="CN7" s="231" t="s">
        <v>1937</v>
      </c>
      <c r="CO7" s="231" t="s">
        <v>1938</v>
      </c>
      <c r="CP7" s="231"/>
      <c r="CQ7" s="231"/>
      <c r="CR7" s="231" t="s">
        <v>1939</v>
      </c>
      <c r="CS7" s="231"/>
      <c r="CT7" s="231"/>
      <c r="CU7" s="231"/>
      <c r="CV7" s="231"/>
      <c r="CW7" s="231" t="s">
        <v>1940</v>
      </c>
      <c r="CX7" s="231" t="s">
        <v>1941</v>
      </c>
      <c r="CY7" s="231"/>
      <c r="CZ7" s="231"/>
      <c r="DA7" s="231"/>
      <c r="DB7" s="231"/>
      <c r="DC7" s="231"/>
      <c r="DD7" s="231" t="s">
        <v>1942</v>
      </c>
      <c r="DE7" s="231"/>
      <c r="DF7" s="231"/>
      <c r="DG7" s="231" t="s">
        <v>1943</v>
      </c>
      <c r="DH7" s="231"/>
      <c r="DI7" s="231" t="s">
        <v>1944</v>
      </c>
      <c r="DJ7" s="231"/>
      <c r="DK7" s="231" t="s">
        <v>1945</v>
      </c>
      <c r="DL7" s="231" t="s">
        <v>1946</v>
      </c>
      <c r="DM7" s="231"/>
      <c r="DN7" s="231"/>
      <c r="DO7" s="231"/>
      <c r="DP7" s="231"/>
      <c r="DQ7" s="231" t="s">
        <v>1947</v>
      </c>
      <c r="DR7" s="231" t="s">
        <v>1948</v>
      </c>
      <c r="DS7" s="231" t="s">
        <v>1949</v>
      </c>
      <c r="DT7" s="231"/>
      <c r="DU7" s="231"/>
      <c r="DV7" s="231"/>
      <c r="DW7" s="231"/>
      <c r="DX7" s="231"/>
      <c r="DY7" s="231"/>
      <c r="DZ7" s="231"/>
      <c r="EA7" s="231" t="s">
        <v>1950</v>
      </c>
      <c r="EB7" s="231" t="s">
        <v>1951</v>
      </c>
      <c r="EC7" s="231"/>
      <c r="ED7" s="231"/>
      <c r="EE7" s="231" t="s">
        <v>1950</v>
      </c>
      <c r="EF7" s="231"/>
      <c r="EG7" s="231" t="s">
        <v>1952</v>
      </c>
      <c r="EH7" s="231" t="s">
        <v>1953</v>
      </c>
      <c r="EI7" s="231"/>
      <c r="EJ7" s="231" t="s">
        <v>1954</v>
      </c>
      <c r="EK7" s="231"/>
      <c r="EL7" s="231"/>
      <c r="EM7" s="231"/>
      <c r="EN7" s="231"/>
      <c r="EO7" s="231"/>
      <c r="EP7" s="231"/>
      <c r="EQ7" s="231"/>
      <c r="ER7" s="231"/>
      <c r="ES7" s="231"/>
      <c r="ET7" s="231" t="s">
        <v>1955</v>
      </c>
      <c r="EU7" s="231" t="s">
        <v>1956</v>
      </c>
      <c r="EV7" s="231" t="s">
        <v>1957</v>
      </c>
      <c r="EW7" s="231" t="s">
        <v>1958</v>
      </c>
      <c r="EX7" s="231" t="s">
        <v>1959</v>
      </c>
      <c r="EY7" s="231" t="s">
        <v>1960</v>
      </c>
      <c r="EZ7" s="231" t="s">
        <v>1961</v>
      </c>
      <c r="FA7" s="231"/>
      <c r="FB7" s="231" t="s">
        <v>1962</v>
      </c>
      <c r="FC7" s="231"/>
      <c r="FD7" s="231" t="s">
        <v>1963</v>
      </c>
      <c r="FE7" s="231"/>
      <c r="FF7" s="231"/>
      <c r="FG7" s="231" t="s">
        <v>1964</v>
      </c>
      <c r="FH7" s="231"/>
      <c r="FI7" s="231"/>
      <c r="FJ7" s="231" t="s">
        <v>1965</v>
      </c>
      <c r="FK7" s="231"/>
      <c r="FL7" s="231"/>
      <c r="FM7" s="231" t="s">
        <v>1966</v>
      </c>
      <c r="FN7" s="231"/>
      <c r="FO7" s="231"/>
      <c r="FP7" s="231" t="s">
        <v>1967</v>
      </c>
      <c r="FQ7" s="231"/>
      <c r="FR7" s="231"/>
      <c r="FS7" s="231" t="s">
        <v>1968</v>
      </c>
      <c r="FT7" s="231" t="s">
        <v>1967</v>
      </c>
      <c r="FU7" s="231"/>
      <c r="FV7" s="231"/>
      <c r="FW7" s="231"/>
      <c r="FX7" s="231" t="s">
        <v>1969</v>
      </c>
      <c r="FY7" s="231" t="s">
        <v>1970</v>
      </c>
      <c r="FZ7" s="231" t="s">
        <v>1971</v>
      </c>
      <c r="GA7" s="231" t="s">
        <v>1972</v>
      </c>
      <c r="GB7" s="231" t="s">
        <v>1973</v>
      </c>
      <c r="GC7" s="231" t="s">
        <v>1974</v>
      </c>
      <c r="GD7" s="231"/>
      <c r="GE7" s="231" t="s">
        <v>1975</v>
      </c>
      <c r="GF7" s="231" t="s">
        <v>1976</v>
      </c>
      <c r="GG7" s="231" t="s">
        <v>1977</v>
      </c>
      <c r="GH7" s="231" t="s">
        <v>1978</v>
      </c>
      <c r="GI7" s="231" t="s">
        <v>1979</v>
      </c>
      <c r="GJ7" s="231"/>
      <c r="GK7" s="231" t="s">
        <v>1978</v>
      </c>
      <c r="GL7" s="231" t="s">
        <v>1980</v>
      </c>
      <c r="GM7" s="231"/>
      <c r="GN7" s="231" t="s">
        <v>1981</v>
      </c>
      <c r="GO7" s="231" t="s">
        <v>1982</v>
      </c>
      <c r="GP7" s="231" t="s">
        <v>1977</v>
      </c>
      <c r="GQ7" s="231"/>
      <c r="GR7" s="231" t="s">
        <v>1983</v>
      </c>
      <c r="GS7" s="231"/>
      <c r="GT7" s="231"/>
      <c r="GU7" s="231" t="s">
        <v>1984</v>
      </c>
      <c r="GV7" s="231" t="s">
        <v>1979</v>
      </c>
      <c r="GW7" s="231"/>
      <c r="GX7" s="231" t="s">
        <v>1985</v>
      </c>
      <c r="GY7" s="231" t="s">
        <v>1986</v>
      </c>
      <c r="GZ7" s="231"/>
      <c r="HA7" s="231" t="s">
        <v>1985</v>
      </c>
      <c r="HB7" s="231" t="s">
        <v>1987</v>
      </c>
      <c r="HC7" s="231"/>
      <c r="HD7" s="231" t="s">
        <v>1988</v>
      </c>
      <c r="HE7" s="231" t="s">
        <v>1989</v>
      </c>
      <c r="HF7" s="231" t="s">
        <v>1990</v>
      </c>
      <c r="HG7" s="231" t="s">
        <v>1991</v>
      </c>
      <c r="HH7" s="231" t="s">
        <v>1989</v>
      </c>
      <c r="HI7" s="231" t="s">
        <v>1992</v>
      </c>
      <c r="HJ7" s="231"/>
      <c r="HK7" s="231"/>
      <c r="HL7" s="231"/>
      <c r="HM7" s="231"/>
      <c r="HN7" s="231"/>
      <c r="HO7" s="231" t="s">
        <v>1993</v>
      </c>
      <c r="HP7" s="231"/>
      <c r="HQ7" s="231"/>
      <c r="HR7" s="231"/>
      <c r="HS7" s="231"/>
      <c r="HT7" s="231"/>
      <c r="HU7" s="231"/>
      <c r="HV7" s="231"/>
      <c r="HW7" s="231"/>
      <c r="HX7" s="231"/>
      <c r="HY7" s="231" t="s">
        <v>1994</v>
      </c>
      <c r="HZ7" s="231"/>
      <c r="IA7" s="231" t="s">
        <v>1995</v>
      </c>
      <c r="IB7" s="231"/>
      <c r="IC7" s="231"/>
      <c r="ID7" s="231"/>
      <c r="IE7" s="231"/>
      <c r="IF7" s="231"/>
      <c r="IG7" s="231"/>
      <c r="IH7" s="231"/>
      <c r="II7" s="231"/>
      <c r="IJ7" s="231" t="s">
        <v>1996</v>
      </c>
      <c r="IK7" s="231"/>
      <c r="IL7" s="231"/>
      <c r="IM7" s="231"/>
      <c r="IN7" s="231"/>
      <c r="IO7" s="231" t="s">
        <v>1997</v>
      </c>
      <c r="IP7" s="231"/>
      <c r="IQ7" s="231" t="s">
        <v>1998</v>
      </c>
      <c r="IR7" s="231"/>
      <c r="IS7" s="231" t="s">
        <v>1999</v>
      </c>
      <c r="IT7" s="231"/>
      <c r="IU7" s="231"/>
      <c r="IV7" s="231"/>
      <c r="IW7" s="231" t="s">
        <v>2000</v>
      </c>
      <c r="IX7" s="231"/>
      <c r="IY7" s="231" t="s">
        <v>2001</v>
      </c>
      <c r="IZ7" s="231" t="s">
        <v>2002</v>
      </c>
      <c r="JA7" s="231" t="s">
        <v>2003</v>
      </c>
      <c r="JB7" s="231" t="s">
        <v>2004</v>
      </c>
      <c r="JC7" s="231"/>
      <c r="JD7" s="231" t="s">
        <v>2005</v>
      </c>
      <c r="JE7" s="231"/>
      <c r="JF7" s="231" t="s">
        <v>2006</v>
      </c>
      <c r="JG7" s="231"/>
      <c r="JH7" s="231"/>
      <c r="JI7" s="231" t="s">
        <v>2007</v>
      </c>
      <c r="JJ7" s="231"/>
      <c r="JK7" s="231"/>
      <c r="JL7" s="231"/>
      <c r="JM7" s="231"/>
      <c r="JN7" s="231"/>
      <c r="JO7" s="231" t="s">
        <v>2008</v>
      </c>
      <c r="JP7" s="231"/>
      <c r="JQ7" s="231" t="s">
        <v>2009</v>
      </c>
      <c r="JR7" s="231"/>
      <c r="JS7" s="231"/>
      <c r="JT7" s="231" t="s">
        <v>2010</v>
      </c>
      <c r="JU7" s="231" t="s">
        <v>2011</v>
      </c>
      <c r="JV7" s="231" t="s">
        <v>2012</v>
      </c>
      <c r="JW7" s="231" t="s">
        <v>1995</v>
      </c>
      <c r="JX7" s="231" t="s">
        <v>2013</v>
      </c>
      <c r="JY7" s="231" t="s">
        <v>2014</v>
      </c>
      <c r="JZ7" s="231" t="s">
        <v>2015</v>
      </c>
      <c r="KA7" s="231"/>
      <c r="KB7" s="231"/>
      <c r="KC7" s="231" t="s">
        <v>2016</v>
      </c>
      <c r="KD7" s="231"/>
      <c r="KE7" s="231"/>
      <c r="KF7" s="231" t="s">
        <v>2011</v>
      </c>
      <c r="KG7" s="231" t="s">
        <v>2017</v>
      </c>
      <c r="KH7" s="231" t="s">
        <v>2018</v>
      </c>
      <c r="KI7" s="231"/>
    </row>
    <row r="8" spans="1:295" ht="27" customHeight="1" x14ac:dyDescent="0.25">
      <c r="A8" s="157" t="s">
        <v>64</v>
      </c>
      <c r="B8" s="157" t="s">
        <v>462</v>
      </c>
      <c r="C8" s="158" t="s">
        <v>2019</v>
      </c>
      <c r="D8" s="158" t="s">
        <v>2020</v>
      </c>
      <c r="E8" s="158" t="s">
        <v>2021</v>
      </c>
      <c r="F8" s="158" t="s">
        <v>2022</v>
      </c>
      <c r="G8" s="158" t="s">
        <v>2023</v>
      </c>
      <c r="H8" s="158" t="s">
        <v>54</v>
      </c>
      <c r="I8" s="158" t="s">
        <v>2024</v>
      </c>
      <c r="J8" s="158" t="s">
        <v>2025</v>
      </c>
      <c r="K8" s="158" t="s">
        <v>2026</v>
      </c>
      <c r="L8" s="158" t="s">
        <v>2027</v>
      </c>
      <c r="M8" s="158" t="s">
        <v>352</v>
      </c>
      <c r="N8" s="158" t="s">
        <v>2028</v>
      </c>
      <c r="O8" s="159" t="s">
        <v>2029</v>
      </c>
      <c r="P8" s="158" t="s">
        <v>2030</v>
      </c>
      <c r="Q8" s="158" t="s">
        <v>2031</v>
      </c>
      <c r="R8" s="158" t="s">
        <v>2030</v>
      </c>
      <c r="S8" s="158" t="s">
        <v>2032</v>
      </c>
      <c r="T8" s="158" t="s">
        <v>2025</v>
      </c>
      <c r="U8" s="158" t="s">
        <v>2033</v>
      </c>
      <c r="V8" s="158" t="s">
        <v>2034</v>
      </c>
      <c r="W8" s="158" t="s">
        <v>2035</v>
      </c>
      <c r="X8" s="158" t="s">
        <v>2036</v>
      </c>
      <c r="Y8" s="158" t="s">
        <v>2037</v>
      </c>
      <c r="Z8" s="158" t="s">
        <v>2038</v>
      </c>
      <c r="AA8" s="158" t="s">
        <v>2039</v>
      </c>
      <c r="AB8" s="158" t="s">
        <v>2040</v>
      </c>
      <c r="AC8" s="158" t="s">
        <v>2041</v>
      </c>
      <c r="AD8" s="158" t="s">
        <v>2042</v>
      </c>
      <c r="AE8" s="158" t="s">
        <v>2043</v>
      </c>
      <c r="AF8" s="158" t="s">
        <v>2028</v>
      </c>
      <c r="AG8" s="158" t="s">
        <v>2029</v>
      </c>
      <c r="AH8" s="158" t="s">
        <v>2044</v>
      </c>
      <c r="AI8" s="158" t="s">
        <v>2045</v>
      </c>
      <c r="AJ8" s="159" t="s">
        <v>2046</v>
      </c>
      <c r="AK8" s="159" t="s">
        <v>2047</v>
      </c>
      <c r="AL8" s="158" t="s">
        <v>2048</v>
      </c>
      <c r="AM8" s="158" t="s">
        <v>2046</v>
      </c>
      <c r="AN8" s="158" t="s">
        <v>2047</v>
      </c>
      <c r="AO8" s="158" t="s">
        <v>2049</v>
      </c>
      <c r="AP8" s="158" t="s">
        <v>2050</v>
      </c>
      <c r="AQ8" s="158" t="s">
        <v>2051</v>
      </c>
      <c r="AR8" s="158" t="s">
        <v>2052</v>
      </c>
      <c r="AS8" s="158" t="s">
        <v>2053</v>
      </c>
      <c r="AT8" s="159" t="s">
        <v>2054</v>
      </c>
      <c r="AU8" s="159" t="s">
        <v>2055</v>
      </c>
      <c r="AV8" s="158" t="s">
        <v>2056</v>
      </c>
      <c r="AW8" s="158" t="s">
        <v>2057</v>
      </c>
      <c r="AX8" s="158" t="s">
        <v>2058</v>
      </c>
      <c r="AY8" s="158" t="s">
        <v>2059</v>
      </c>
      <c r="AZ8" s="158" t="s">
        <v>2060</v>
      </c>
      <c r="BA8" s="158" t="s">
        <v>2061</v>
      </c>
      <c r="BB8" s="159" t="s">
        <v>2062</v>
      </c>
      <c r="BC8" s="158" t="s">
        <v>2063</v>
      </c>
      <c r="BD8" s="158" t="s">
        <v>2064</v>
      </c>
      <c r="BE8" s="158" t="s">
        <v>2065</v>
      </c>
      <c r="BF8" s="158" t="s">
        <v>2054</v>
      </c>
      <c r="BG8" s="158" t="s">
        <v>2055</v>
      </c>
      <c r="BH8" s="158" t="s">
        <v>2066</v>
      </c>
      <c r="BI8" s="158" t="s">
        <v>2067</v>
      </c>
      <c r="BJ8" s="158" t="s">
        <v>2068</v>
      </c>
      <c r="BK8" s="158" t="s">
        <v>2069</v>
      </c>
      <c r="BL8" s="158" t="s">
        <v>2070</v>
      </c>
      <c r="BM8" s="158" t="s">
        <v>2071</v>
      </c>
      <c r="BN8" s="158" t="s">
        <v>2062</v>
      </c>
      <c r="BO8" s="158" t="s">
        <v>2072</v>
      </c>
      <c r="BP8" s="158" t="s">
        <v>2073</v>
      </c>
      <c r="BQ8" s="158" t="s">
        <v>2074</v>
      </c>
      <c r="BR8" s="158" t="s">
        <v>2075</v>
      </c>
      <c r="BS8" s="158" t="s">
        <v>2076</v>
      </c>
      <c r="BT8" s="158" t="s">
        <v>2077</v>
      </c>
      <c r="BU8" s="158" t="s">
        <v>2077</v>
      </c>
      <c r="BV8" s="158" t="s">
        <v>2078</v>
      </c>
      <c r="BW8" s="158" t="s">
        <v>2079</v>
      </c>
      <c r="BX8" s="158" t="s">
        <v>2080</v>
      </c>
      <c r="BY8" s="158" t="s">
        <v>2081</v>
      </c>
      <c r="BZ8" s="158" t="s">
        <v>2082</v>
      </c>
      <c r="CA8" s="158" t="s">
        <v>2083</v>
      </c>
      <c r="CB8" s="158" t="s">
        <v>2084</v>
      </c>
      <c r="CC8" s="158" t="s">
        <v>2085</v>
      </c>
      <c r="CD8" s="158" t="s">
        <v>2086</v>
      </c>
      <c r="CE8" s="158" t="s">
        <v>2087</v>
      </c>
      <c r="CF8" s="158" t="s">
        <v>2088</v>
      </c>
      <c r="CG8" s="158" t="s">
        <v>2089</v>
      </c>
      <c r="CH8" s="158" t="s">
        <v>2090</v>
      </c>
      <c r="CI8" s="158" t="s">
        <v>2091</v>
      </c>
      <c r="CJ8" s="158" t="s">
        <v>2092</v>
      </c>
      <c r="CK8" s="158" t="s">
        <v>2093</v>
      </c>
      <c r="CL8" s="158" t="s">
        <v>2094</v>
      </c>
      <c r="CM8" s="158" t="s">
        <v>2095</v>
      </c>
      <c r="CN8" s="158" t="s">
        <v>2096</v>
      </c>
      <c r="CO8" s="158" t="s">
        <v>2097</v>
      </c>
      <c r="CP8" s="158" t="s">
        <v>2098</v>
      </c>
      <c r="CQ8" s="158" t="s">
        <v>2099</v>
      </c>
      <c r="CR8" s="158" t="s">
        <v>2100</v>
      </c>
      <c r="CS8" s="158" t="s">
        <v>2101</v>
      </c>
      <c r="CT8" s="158" t="s">
        <v>2102</v>
      </c>
      <c r="CU8" s="158" t="s">
        <v>2103</v>
      </c>
      <c r="CV8" s="158" t="s">
        <v>2104</v>
      </c>
      <c r="CW8" s="158" t="s">
        <v>2105</v>
      </c>
      <c r="CX8" s="158" t="s">
        <v>2106</v>
      </c>
      <c r="CY8" s="158" t="s">
        <v>2107</v>
      </c>
      <c r="CZ8" s="158" t="s">
        <v>2108</v>
      </c>
      <c r="DA8" s="158" t="s">
        <v>2109</v>
      </c>
      <c r="DB8" s="158" t="s">
        <v>2110</v>
      </c>
      <c r="DC8" s="158" t="s">
        <v>2111</v>
      </c>
      <c r="DD8" s="158" t="s">
        <v>2090</v>
      </c>
      <c r="DE8" s="158" t="s">
        <v>2091</v>
      </c>
      <c r="DF8" s="158" t="s">
        <v>2112</v>
      </c>
      <c r="DG8" s="158" t="s">
        <v>2113</v>
      </c>
      <c r="DH8" s="158" t="s">
        <v>2114</v>
      </c>
      <c r="DI8" s="158" t="s">
        <v>2115</v>
      </c>
      <c r="DJ8" s="158" t="s">
        <v>2116</v>
      </c>
      <c r="DK8" s="158" t="s">
        <v>2117</v>
      </c>
      <c r="DL8" s="158" t="s">
        <v>2107</v>
      </c>
      <c r="DM8" s="158" t="s">
        <v>2108</v>
      </c>
      <c r="DN8" s="158" t="s">
        <v>2109</v>
      </c>
      <c r="DO8" s="158" t="s">
        <v>2118</v>
      </c>
      <c r="DP8" s="158" t="s">
        <v>2119</v>
      </c>
      <c r="DQ8" s="158" t="s">
        <v>2120</v>
      </c>
      <c r="DR8" s="158" t="s">
        <v>2121</v>
      </c>
      <c r="DS8" s="158" t="s">
        <v>2122</v>
      </c>
      <c r="DT8" s="158" t="s">
        <v>2123</v>
      </c>
      <c r="DU8" s="158" t="s">
        <v>2106</v>
      </c>
      <c r="DV8" s="158" t="s">
        <v>2107</v>
      </c>
      <c r="DW8" s="158" t="s">
        <v>2112</v>
      </c>
      <c r="DX8" s="158" t="s">
        <v>2121</v>
      </c>
      <c r="DY8" s="158" t="s">
        <v>2124</v>
      </c>
      <c r="DZ8" s="158" t="s">
        <v>2125</v>
      </c>
      <c r="EA8" s="158" t="s">
        <v>2126</v>
      </c>
      <c r="EB8" s="158" t="s">
        <v>2127</v>
      </c>
      <c r="EC8" s="158" t="s">
        <v>2128</v>
      </c>
      <c r="ED8" s="158" t="s">
        <v>2129</v>
      </c>
      <c r="EE8" s="158" t="s">
        <v>2130</v>
      </c>
      <c r="EF8" s="158" t="s">
        <v>2131</v>
      </c>
      <c r="EG8" s="158" t="s">
        <v>2064</v>
      </c>
      <c r="EH8" s="158" t="s">
        <v>2074</v>
      </c>
      <c r="EI8" s="158" t="s">
        <v>2132</v>
      </c>
      <c r="EJ8" s="158" t="s">
        <v>2133</v>
      </c>
      <c r="EK8" s="158" t="s">
        <v>2134</v>
      </c>
      <c r="EL8" s="158" t="s">
        <v>2135</v>
      </c>
      <c r="EM8" s="158" t="s">
        <v>2136</v>
      </c>
      <c r="EN8" s="158" t="s">
        <v>2137</v>
      </c>
      <c r="EO8" s="158" t="s">
        <v>2138</v>
      </c>
      <c r="EP8" s="158" t="s">
        <v>2139</v>
      </c>
      <c r="EQ8" s="158" t="s">
        <v>2140</v>
      </c>
      <c r="ER8" s="158" t="s">
        <v>2141</v>
      </c>
      <c r="ES8" s="158" t="s">
        <v>2142</v>
      </c>
      <c r="ET8" s="158" t="s">
        <v>2143</v>
      </c>
      <c r="EU8" s="158" t="s">
        <v>2144</v>
      </c>
      <c r="EV8" s="158" t="s">
        <v>2145</v>
      </c>
      <c r="EW8" s="158" t="s">
        <v>2146</v>
      </c>
      <c r="EX8" s="158" t="s">
        <v>2147</v>
      </c>
      <c r="EY8" s="158" t="s">
        <v>2148</v>
      </c>
      <c r="EZ8" s="158" t="s">
        <v>2149</v>
      </c>
      <c r="FA8" s="158" t="s">
        <v>2150</v>
      </c>
      <c r="FB8" s="158" t="s">
        <v>2131</v>
      </c>
      <c r="FC8" s="158" t="s">
        <v>2136</v>
      </c>
      <c r="FD8" s="158" t="s">
        <v>2151</v>
      </c>
      <c r="FE8" s="158" t="s">
        <v>2152</v>
      </c>
      <c r="FF8" s="158" t="s">
        <v>2153</v>
      </c>
      <c r="FG8" s="158" t="s">
        <v>2154</v>
      </c>
      <c r="FH8" s="158" t="s">
        <v>2155</v>
      </c>
      <c r="FI8" s="158" t="s">
        <v>2156</v>
      </c>
      <c r="FJ8" s="158" t="s">
        <v>2083</v>
      </c>
      <c r="FK8" s="158" t="s">
        <v>2084</v>
      </c>
      <c r="FL8" s="158" t="s">
        <v>2157</v>
      </c>
      <c r="FM8" s="158" t="s">
        <v>2124</v>
      </c>
      <c r="FN8" s="158" t="s">
        <v>2125</v>
      </c>
      <c r="FO8" s="158" t="s">
        <v>2158</v>
      </c>
      <c r="FP8" s="158" t="s">
        <v>2159</v>
      </c>
      <c r="FQ8" s="159" t="s">
        <v>2160</v>
      </c>
      <c r="FR8" s="158" t="s">
        <v>2161</v>
      </c>
      <c r="FS8" s="158" t="s">
        <v>2162</v>
      </c>
      <c r="FT8" s="158" t="s">
        <v>2163</v>
      </c>
      <c r="FU8" s="158" t="s">
        <v>2164</v>
      </c>
      <c r="FV8" s="158" t="s">
        <v>2165</v>
      </c>
      <c r="FW8" s="158" t="s">
        <v>2166</v>
      </c>
      <c r="FX8" s="158" t="s">
        <v>2167</v>
      </c>
      <c r="FY8" s="158" t="s">
        <v>2168</v>
      </c>
      <c r="FZ8" s="158" t="s">
        <v>2169</v>
      </c>
      <c r="GA8" s="158" t="s">
        <v>2133</v>
      </c>
      <c r="GB8" s="159" t="s">
        <v>2170</v>
      </c>
      <c r="GC8" s="158" t="s">
        <v>2159</v>
      </c>
      <c r="GD8" s="158" t="s">
        <v>2158</v>
      </c>
      <c r="GE8" s="158" t="s">
        <v>2171</v>
      </c>
      <c r="GF8" s="159" t="s">
        <v>2172</v>
      </c>
      <c r="GG8" s="158" t="s">
        <v>2173</v>
      </c>
      <c r="GH8" s="158" t="s">
        <v>2174</v>
      </c>
      <c r="GI8" s="158" t="s">
        <v>2106</v>
      </c>
      <c r="GJ8" s="158" t="s">
        <v>2175</v>
      </c>
      <c r="GK8" s="158" t="s">
        <v>2176</v>
      </c>
      <c r="GL8" s="158" t="s">
        <v>2177</v>
      </c>
      <c r="GM8" s="158" t="s">
        <v>2178</v>
      </c>
      <c r="GN8" s="158" t="s">
        <v>2179</v>
      </c>
      <c r="GO8" s="158" t="s">
        <v>2180</v>
      </c>
      <c r="GP8" s="158" t="s">
        <v>2181</v>
      </c>
      <c r="GQ8" s="159" t="s">
        <v>2180</v>
      </c>
      <c r="GR8" s="158" t="s">
        <v>2182</v>
      </c>
      <c r="GS8" s="158" t="s">
        <v>2183</v>
      </c>
      <c r="GT8" s="158" t="s">
        <v>2184</v>
      </c>
      <c r="GU8" s="158" t="s">
        <v>2185</v>
      </c>
      <c r="GV8" s="158" t="s">
        <v>2186</v>
      </c>
      <c r="GW8" s="158" t="s">
        <v>2187</v>
      </c>
      <c r="GX8" s="158" t="s">
        <v>2188</v>
      </c>
      <c r="GY8" s="158" t="s">
        <v>2189</v>
      </c>
      <c r="GZ8" s="158" t="s">
        <v>2190</v>
      </c>
      <c r="HA8" s="158" t="s">
        <v>2191</v>
      </c>
      <c r="HB8" s="159" t="s">
        <v>2192</v>
      </c>
      <c r="HC8" s="159" t="s">
        <v>2193</v>
      </c>
      <c r="HD8" s="158" t="s">
        <v>2194</v>
      </c>
      <c r="HE8" s="158" t="s">
        <v>2194</v>
      </c>
      <c r="HF8" s="158" t="s">
        <v>2195</v>
      </c>
      <c r="HG8" s="158" t="s">
        <v>2195</v>
      </c>
      <c r="HH8" s="158" t="s">
        <v>2196</v>
      </c>
      <c r="HI8" s="159" t="s">
        <v>2192</v>
      </c>
      <c r="HJ8" s="159" t="s">
        <v>2193</v>
      </c>
      <c r="HK8" s="158" t="s">
        <v>2197</v>
      </c>
      <c r="HL8" s="158" t="s">
        <v>2198</v>
      </c>
      <c r="HM8" s="158" t="s">
        <v>2199</v>
      </c>
      <c r="HN8" s="158" t="s">
        <v>2200</v>
      </c>
      <c r="HO8" s="158" t="s">
        <v>2201</v>
      </c>
      <c r="HP8" s="158" t="s">
        <v>2202</v>
      </c>
      <c r="HQ8" s="158" t="s">
        <v>2203</v>
      </c>
      <c r="HR8" s="158" t="s">
        <v>2204</v>
      </c>
      <c r="HS8" s="158" t="s">
        <v>2205</v>
      </c>
      <c r="HT8" s="158" t="s">
        <v>2206</v>
      </c>
      <c r="HU8" s="158" t="s">
        <v>2207</v>
      </c>
      <c r="HV8" s="158" t="s">
        <v>2208</v>
      </c>
      <c r="HW8" s="158" t="s">
        <v>2209</v>
      </c>
      <c r="HX8" s="158" t="s">
        <v>2210</v>
      </c>
      <c r="HY8" s="158" t="s">
        <v>2211</v>
      </c>
      <c r="HZ8" s="158" t="s">
        <v>2212</v>
      </c>
      <c r="IA8" s="158" t="s">
        <v>2213</v>
      </c>
      <c r="IB8" s="158" t="s">
        <v>2214</v>
      </c>
      <c r="IC8" s="158" t="s">
        <v>2215</v>
      </c>
      <c r="ID8" s="158" t="s">
        <v>2216</v>
      </c>
      <c r="IE8" s="158" t="s">
        <v>2217</v>
      </c>
      <c r="IF8" s="158" t="s">
        <v>2203</v>
      </c>
      <c r="IG8" s="158" t="s">
        <v>2204</v>
      </c>
      <c r="IH8" s="158" t="s">
        <v>2218</v>
      </c>
      <c r="II8" s="158" t="s">
        <v>2219</v>
      </c>
      <c r="IJ8" s="158" t="s">
        <v>2196</v>
      </c>
      <c r="IK8" s="158" t="s">
        <v>2132</v>
      </c>
      <c r="IL8" s="159" t="s">
        <v>2220</v>
      </c>
      <c r="IM8" s="159" t="s">
        <v>2221</v>
      </c>
      <c r="IN8" s="158" t="s">
        <v>2222</v>
      </c>
      <c r="IO8" s="158" t="s">
        <v>2221</v>
      </c>
      <c r="IP8" s="158" t="s">
        <v>2223</v>
      </c>
      <c r="IQ8" s="158" t="s">
        <v>2224</v>
      </c>
      <c r="IR8" s="158" t="s">
        <v>2225</v>
      </c>
      <c r="IS8" s="159" t="s">
        <v>2223</v>
      </c>
      <c r="IT8" s="158" t="s">
        <v>2226</v>
      </c>
      <c r="IU8" s="158" t="s">
        <v>2227</v>
      </c>
      <c r="IV8" s="158" t="s">
        <v>2224</v>
      </c>
      <c r="IW8" s="159" t="s">
        <v>2220</v>
      </c>
      <c r="IX8" s="158" t="s">
        <v>2225</v>
      </c>
      <c r="IY8" s="158" t="s">
        <v>456</v>
      </c>
      <c r="IZ8" s="158" t="s">
        <v>456</v>
      </c>
      <c r="JA8" s="158" t="s">
        <v>2228</v>
      </c>
      <c r="JB8" s="158" t="s">
        <v>2229</v>
      </c>
      <c r="JC8" s="158" t="s">
        <v>2230</v>
      </c>
      <c r="JD8" s="158" t="s">
        <v>2231</v>
      </c>
      <c r="JE8" s="158" t="s">
        <v>2232</v>
      </c>
      <c r="JF8" s="158" t="s">
        <v>2230</v>
      </c>
      <c r="JG8" s="158" t="s">
        <v>2233</v>
      </c>
      <c r="JH8" s="158" t="s">
        <v>2234</v>
      </c>
      <c r="JI8" s="158" t="s">
        <v>2233</v>
      </c>
      <c r="JJ8" s="158" t="s">
        <v>2235</v>
      </c>
      <c r="JK8" s="158" t="s">
        <v>2236</v>
      </c>
      <c r="JL8" s="158" t="s">
        <v>2237</v>
      </c>
      <c r="JM8" s="158" t="s">
        <v>2238</v>
      </c>
      <c r="JN8" s="158" t="s">
        <v>2239</v>
      </c>
      <c r="JO8" s="158" t="s">
        <v>2240</v>
      </c>
      <c r="JP8" s="158" t="s">
        <v>2241</v>
      </c>
      <c r="JQ8" s="158" t="s">
        <v>2242</v>
      </c>
      <c r="JR8" s="158" t="s">
        <v>2243</v>
      </c>
      <c r="JS8" s="158" t="s">
        <v>2244</v>
      </c>
      <c r="JT8" s="158" t="s">
        <v>2245</v>
      </c>
      <c r="JU8" s="158" t="s">
        <v>2217</v>
      </c>
      <c r="JV8" s="158" t="s">
        <v>2246</v>
      </c>
      <c r="JW8" s="158" t="s">
        <v>2247</v>
      </c>
      <c r="JX8" s="158" t="s">
        <v>2248</v>
      </c>
      <c r="JY8" s="158" t="s">
        <v>2249</v>
      </c>
      <c r="JZ8" s="158" t="s">
        <v>2250</v>
      </c>
      <c r="KA8" s="158" t="s">
        <v>2197</v>
      </c>
      <c r="KB8" s="158" t="s">
        <v>2251</v>
      </c>
      <c r="KC8" s="158" t="s">
        <v>2250</v>
      </c>
      <c r="KD8" s="158" t="s">
        <v>2198</v>
      </c>
      <c r="KE8" s="158" t="s">
        <v>2252</v>
      </c>
      <c r="KF8" s="158" t="s">
        <v>2253</v>
      </c>
      <c r="KG8" s="158" t="s">
        <v>2253</v>
      </c>
      <c r="KH8" s="158" t="s">
        <v>2254</v>
      </c>
      <c r="KI8" s="158" t="s">
        <v>2076</v>
      </c>
    </row>
    <row r="9" spans="1:295" ht="18" customHeight="1" x14ac:dyDescent="0.25">
      <c r="A9" s="160" t="s">
        <v>68</v>
      </c>
      <c r="B9" s="160" t="s">
        <v>679</v>
      </c>
      <c r="C9" s="161">
        <v>0</v>
      </c>
      <c r="D9" s="161">
        <v>20.253</v>
      </c>
      <c r="E9" s="161">
        <v>-40.478000000000002</v>
      </c>
      <c r="F9" s="161">
        <v>10.226000000000001</v>
      </c>
      <c r="G9" s="161">
        <v>24.337</v>
      </c>
      <c r="H9" s="162"/>
      <c r="I9" s="162"/>
      <c r="J9" s="161">
        <v>-103.68</v>
      </c>
      <c r="K9" s="161">
        <v>47.283999999999999</v>
      </c>
      <c r="L9" s="161">
        <v>23.9</v>
      </c>
      <c r="M9" s="161">
        <v>-23.29</v>
      </c>
      <c r="N9" s="161">
        <v>-13.319000000000001</v>
      </c>
      <c r="O9" s="161">
        <v>-31.114000000000001</v>
      </c>
      <c r="P9" s="161">
        <v>26.399000000000001</v>
      </c>
      <c r="Q9" s="161">
        <v>13.247999999999999</v>
      </c>
      <c r="R9" s="161">
        <v>-26.399000000000001</v>
      </c>
      <c r="S9" s="161">
        <v>12.786</v>
      </c>
      <c r="T9" s="161">
        <v>209.28</v>
      </c>
      <c r="U9" s="161">
        <v>9.5986999999999991</v>
      </c>
      <c r="V9" s="161">
        <v>9.7988</v>
      </c>
      <c r="W9" s="162"/>
      <c r="X9" s="161">
        <v>0</v>
      </c>
      <c r="Y9" s="161">
        <v>20.972000000000001</v>
      </c>
      <c r="Z9" s="161">
        <v>6.8522999999999996</v>
      </c>
      <c r="AA9" s="162"/>
      <c r="AB9" s="161">
        <v>113</v>
      </c>
      <c r="AC9" s="161">
        <v>-81.19</v>
      </c>
      <c r="AD9" s="161">
        <v>-81.528999999999996</v>
      </c>
      <c r="AE9" s="161">
        <v>18.628</v>
      </c>
      <c r="AF9" s="161">
        <v>13.319000000000001</v>
      </c>
      <c r="AG9" s="161">
        <v>28.6</v>
      </c>
      <c r="AH9" s="161">
        <v>6.7539999999999996</v>
      </c>
      <c r="AI9" s="161">
        <v>0.14599999999999999</v>
      </c>
      <c r="AJ9" s="161">
        <v>-17.969000000000001</v>
      </c>
      <c r="AK9" s="161">
        <v>-18.36</v>
      </c>
      <c r="AL9" s="161">
        <v>-53.959000000000003</v>
      </c>
      <c r="AM9" s="161">
        <v>18.04</v>
      </c>
      <c r="AN9" s="161">
        <v>18.18</v>
      </c>
      <c r="AO9" s="161">
        <v>12.634</v>
      </c>
      <c r="AP9" s="161">
        <v>1.0137</v>
      </c>
      <c r="AQ9" s="161">
        <v>56.646000000000001</v>
      </c>
      <c r="AR9" s="161">
        <v>59.073</v>
      </c>
      <c r="AS9" s="161">
        <v>36.109000000000002</v>
      </c>
      <c r="AT9" s="161">
        <v>-41.125</v>
      </c>
      <c r="AU9" s="161">
        <v>-41.722000000000001</v>
      </c>
      <c r="AV9" s="161">
        <v>7.6391999999999998</v>
      </c>
      <c r="AW9" s="161">
        <v>7.6230000000000002</v>
      </c>
      <c r="AX9" s="161">
        <v>62.156999999999996</v>
      </c>
      <c r="AY9" s="161">
        <v>63.362000000000002</v>
      </c>
      <c r="AZ9" s="161">
        <v>-9.9456000000000007</v>
      </c>
      <c r="BA9" s="161">
        <v>-53.668999999999997</v>
      </c>
      <c r="BB9" s="161">
        <v>-214.66</v>
      </c>
      <c r="BC9" s="161">
        <v>29.835999999999999</v>
      </c>
      <c r="BD9" s="161">
        <v>-14.499000000000001</v>
      </c>
      <c r="BE9" s="161">
        <v>-14.398999999999999</v>
      </c>
      <c r="BF9" s="161">
        <v>47.564999999999998</v>
      </c>
      <c r="BG9" s="161">
        <v>46.816000000000003</v>
      </c>
      <c r="BH9" s="161">
        <v>-4.2125000000000004</v>
      </c>
      <c r="BI9" s="161">
        <v>-67.102000000000004</v>
      </c>
      <c r="BJ9" s="161">
        <v>-32.555</v>
      </c>
      <c r="BK9" s="161">
        <v>6.6779000000000002</v>
      </c>
      <c r="BL9" s="161">
        <v>0</v>
      </c>
      <c r="BM9" s="161">
        <v>2.1404999999999998</v>
      </c>
      <c r="BN9" s="161">
        <v>256.17</v>
      </c>
      <c r="BO9" s="161">
        <v>60.09</v>
      </c>
      <c r="BP9" s="161">
        <v>59.968000000000004</v>
      </c>
      <c r="BQ9" s="161">
        <v>-204.09</v>
      </c>
      <c r="BR9" s="161">
        <v>318.27999999999997</v>
      </c>
      <c r="BS9" s="161">
        <v>40.976999999999997</v>
      </c>
      <c r="BT9" s="161">
        <v>-74.325000000000003</v>
      </c>
      <c r="BU9" s="161">
        <v>76.462000000000003</v>
      </c>
      <c r="BV9" s="161">
        <v>82.77</v>
      </c>
      <c r="BW9" s="161">
        <v>22.45</v>
      </c>
      <c r="BX9" s="161">
        <v>21.068999999999999</v>
      </c>
      <c r="BY9" s="161">
        <v>55.54</v>
      </c>
      <c r="BZ9" s="161">
        <v>70.528999999999996</v>
      </c>
      <c r="CA9" s="161">
        <v>-75.814999999999998</v>
      </c>
      <c r="CB9" s="161">
        <v>-76.082999999999998</v>
      </c>
      <c r="CC9" s="161">
        <v>138.74</v>
      </c>
      <c r="CD9" s="161">
        <v>138.80000000000001</v>
      </c>
      <c r="CE9" s="161">
        <v>30.117000000000001</v>
      </c>
      <c r="CF9" s="161">
        <v>-95.022000000000006</v>
      </c>
      <c r="CG9" s="161">
        <v>-95.361000000000004</v>
      </c>
      <c r="CH9" s="161">
        <v>-10.792</v>
      </c>
      <c r="CI9" s="161">
        <v>0</v>
      </c>
      <c r="CJ9" s="161">
        <v>19.57</v>
      </c>
      <c r="CK9" s="161">
        <v>25.984999999999999</v>
      </c>
      <c r="CL9" s="161">
        <v>89.099000000000004</v>
      </c>
      <c r="CM9" s="161">
        <v>80.698999999999998</v>
      </c>
      <c r="CN9" s="161">
        <v>-15.478999999999999</v>
      </c>
      <c r="CO9" s="161">
        <v>54.62</v>
      </c>
      <c r="CP9" s="161">
        <v>54.152000000000001</v>
      </c>
      <c r="CQ9" s="161">
        <v>53.363999999999997</v>
      </c>
      <c r="CR9" s="161">
        <v>12.31</v>
      </c>
      <c r="CS9" s="161">
        <v>12.1</v>
      </c>
      <c r="CT9" s="161">
        <v>-18.649000000000001</v>
      </c>
      <c r="CU9" s="161">
        <v>-24.693000000000001</v>
      </c>
      <c r="CV9" s="161">
        <v>-30.422000000000001</v>
      </c>
      <c r="CW9" s="161">
        <v>12.624000000000001</v>
      </c>
      <c r="CX9" s="161">
        <v>37.9</v>
      </c>
      <c r="CY9" s="161">
        <v>66.010000000000005</v>
      </c>
      <c r="CZ9" s="161">
        <v>41.96</v>
      </c>
      <c r="DA9" s="161">
        <v>39.408000000000001</v>
      </c>
      <c r="DB9" s="161">
        <v>-31.559000000000001</v>
      </c>
      <c r="DC9" s="161">
        <v>-2.1351</v>
      </c>
      <c r="DD9" s="161">
        <v>0</v>
      </c>
      <c r="DE9" s="161">
        <v>0</v>
      </c>
      <c r="DF9" s="161">
        <v>-81.063999999999993</v>
      </c>
      <c r="DG9" s="161">
        <v>-1E-4</v>
      </c>
      <c r="DH9" s="161">
        <v>-19.241</v>
      </c>
      <c r="DI9" s="161">
        <v>-85.099000000000004</v>
      </c>
      <c r="DJ9" s="161">
        <v>-86.698999999999998</v>
      </c>
      <c r="DK9" s="162"/>
      <c r="DL9" s="161">
        <v>40.145000000000003</v>
      </c>
      <c r="DM9" s="161">
        <v>52.615000000000002</v>
      </c>
      <c r="DN9" s="161">
        <v>58.612000000000002</v>
      </c>
      <c r="DO9" s="161">
        <v>39.9</v>
      </c>
      <c r="DP9" s="161">
        <v>-6.73</v>
      </c>
      <c r="DQ9" s="161">
        <v>59.44</v>
      </c>
      <c r="DR9" s="162"/>
      <c r="DS9" s="161">
        <v>-20.14</v>
      </c>
      <c r="DT9" s="161">
        <v>-20.239000000000001</v>
      </c>
      <c r="DU9" s="161">
        <v>90.18</v>
      </c>
      <c r="DV9" s="161">
        <v>66.040000000000006</v>
      </c>
      <c r="DW9" s="161">
        <v>80.418000000000006</v>
      </c>
      <c r="DX9" s="161">
        <v>79</v>
      </c>
      <c r="DY9" s="161">
        <v>-58.787999999999997</v>
      </c>
      <c r="DZ9" s="161">
        <v>-57.081000000000003</v>
      </c>
      <c r="EA9" s="161">
        <v>159.91</v>
      </c>
      <c r="EB9" s="161">
        <v>116.64</v>
      </c>
      <c r="EC9" s="161">
        <v>112.04</v>
      </c>
      <c r="ED9" s="161">
        <v>112.97</v>
      </c>
      <c r="EE9" s="161">
        <v>79.221999999999994</v>
      </c>
      <c r="EF9" s="161">
        <v>68.600999999999999</v>
      </c>
      <c r="EG9" s="161">
        <v>-25.003</v>
      </c>
      <c r="EH9" s="161">
        <v>215.11</v>
      </c>
      <c r="EI9" s="161">
        <v>363.84</v>
      </c>
      <c r="EJ9" s="162"/>
      <c r="EK9" s="162"/>
      <c r="EL9" s="161">
        <v>-34.420999999999999</v>
      </c>
      <c r="EM9" s="162"/>
      <c r="EN9" s="161">
        <v>36.055999999999997</v>
      </c>
      <c r="EO9" s="161">
        <v>33.758000000000003</v>
      </c>
      <c r="EP9" s="161">
        <v>36.911000000000001</v>
      </c>
      <c r="EQ9" s="161">
        <v>-78.406000000000006</v>
      </c>
      <c r="ER9" s="161">
        <v>-79.441999999999993</v>
      </c>
      <c r="ES9" s="161">
        <v>-31.702999999999999</v>
      </c>
      <c r="ET9" s="161">
        <v>0</v>
      </c>
      <c r="EU9" s="161">
        <v>-16.77</v>
      </c>
      <c r="EV9" s="161">
        <v>1</v>
      </c>
      <c r="EW9" s="161">
        <v>15.6</v>
      </c>
      <c r="EX9" s="161">
        <v>5.5788000000000002</v>
      </c>
      <c r="EY9" s="161">
        <v>-36.335999999999999</v>
      </c>
      <c r="EZ9" s="161">
        <v>-35.343000000000004</v>
      </c>
      <c r="FA9" s="161">
        <v>3.3574000000000002</v>
      </c>
      <c r="FB9" s="162"/>
      <c r="FC9" s="161">
        <v>0</v>
      </c>
      <c r="FD9" s="161">
        <v>24.567</v>
      </c>
      <c r="FE9" s="161">
        <v>0</v>
      </c>
      <c r="FF9" s="161">
        <v>0</v>
      </c>
      <c r="FG9" s="161">
        <v>39.116</v>
      </c>
      <c r="FH9" s="161">
        <v>39.411000000000001</v>
      </c>
      <c r="FI9" s="161">
        <v>38.451999999999998</v>
      </c>
      <c r="FJ9" s="161">
        <v>76.36</v>
      </c>
      <c r="FK9" s="161">
        <v>76.191999999999993</v>
      </c>
      <c r="FL9" s="161">
        <v>-157.4</v>
      </c>
      <c r="FM9" s="161">
        <v>59.381999999999998</v>
      </c>
      <c r="FN9" s="162"/>
      <c r="FO9" s="161">
        <v>-128.80000000000001</v>
      </c>
      <c r="FP9" s="161">
        <v>-123.52</v>
      </c>
      <c r="FQ9" s="161">
        <v>-27.917999999999999</v>
      </c>
      <c r="FR9" s="161">
        <v>-31.018999999999998</v>
      </c>
      <c r="FS9" s="161">
        <v>13.567</v>
      </c>
      <c r="FT9" s="161">
        <v>0.88039999999999996</v>
      </c>
      <c r="FU9" s="161">
        <v>-8.4799000000000007</v>
      </c>
      <c r="FV9" s="161">
        <v>17.61</v>
      </c>
      <c r="FW9" s="161">
        <v>-28.079000000000001</v>
      </c>
      <c r="FX9" s="161">
        <v>9.6113999999999997</v>
      </c>
      <c r="FY9" s="161">
        <v>-10.848000000000001</v>
      </c>
      <c r="FZ9" s="161">
        <v>4.0799000000000003</v>
      </c>
      <c r="GA9" s="161">
        <v>10.795</v>
      </c>
      <c r="GB9" s="161">
        <v>36</v>
      </c>
      <c r="GC9" s="161">
        <v>126.86</v>
      </c>
      <c r="GD9" s="161">
        <v>132.11000000000001</v>
      </c>
      <c r="GE9" s="161">
        <v>12.45</v>
      </c>
      <c r="GF9" s="161">
        <v>89.545000000000002</v>
      </c>
      <c r="GG9" s="161">
        <v>18.7</v>
      </c>
      <c r="GH9" s="161">
        <v>-16.606000000000002</v>
      </c>
      <c r="GI9" s="161">
        <v>-3.1152000000000002</v>
      </c>
      <c r="GJ9" s="161">
        <v>3.3279999999999998</v>
      </c>
      <c r="GK9" s="161">
        <v>1.5432999999999999</v>
      </c>
      <c r="GL9" s="161">
        <v>6.6000000000000003E-2</v>
      </c>
      <c r="GM9" s="162"/>
      <c r="GN9" s="161">
        <v>-15.836</v>
      </c>
      <c r="GO9" s="161">
        <v>-24.481999999999999</v>
      </c>
      <c r="GP9" s="161">
        <v>22.774000000000001</v>
      </c>
      <c r="GQ9" s="161">
        <v>37.142000000000003</v>
      </c>
      <c r="GR9" s="161">
        <v>101.99</v>
      </c>
      <c r="GS9" s="161">
        <v>59.301000000000002</v>
      </c>
      <c r="GT9" s="161">
        <v>-145.53</v>
      </c>
      <c r="GU9" s="162"/>
      <c r="GV9" s="161">
        <v>32.616999999999997</v>
      </c>
      <c r="GW9" s="161">
        <v>-33.073</v>
      </c>
      <c r="GX9" s="161">
        <v>12.081</v>
      </c>
      <c r="GY9" s="161">
        <v>0</v>
      </c>
      <c r="GZ9" s="161">
        <v>0</v>
      </c>
      <c r="HA9" s="161">
        <v>13.686</v>
      </c>
      <c r="HB9" s="161">
        <v>172.4</v>
      </c>
      <c r="HC9" s="161">
        <v>172.27</v>
      </c>
      <c r="HD9" s="161">
        <v>283.7</v>
      </c>
      <c r="HE9" s="161">
        <v>-282.45</v>
      </c>
      <c r="HF9" s="161">
        <v>-617.34</v>
      </c>
      <c r="HG9" s="161">
        <v>624.48</v>
      </c>
      <c r="HH9" s="161">
        <v>643.92999999999995</v>
      </c>
      <c r="HI9" s="161">
        <v>-163.24</v>
      </c>
      <c r="HJ9" s="161">
        <v>-164.54</v>
      </c>
      <c r="HK9" s="162"/>
      <c r="HL9" s="161">
        <v>-51.192999999999998</v>
      </c>
      <c r="HM9" s="162"/>
      <c r="HN9" s="162"/>
      <c r="HO9" s="161">
        <v>-127.09</v>
      </c>
      <c r="HP9" s="161">
        <v>-125.78</v>
      </c>
      <c r="HQ9" s="161">
        <v>59.11</v>
      </c>
      <c r="HR9" s="161">
        <v>59.076999999999998</v>
      </c>
      <c r="HS9" s="161">
        <v>-64.575000000000003</v>
      </c>
      <c r="HT9" s="161">
        <v>-64.554000000000002</v>
      </c>
      <c r="HU9" s="161">
        <v>85.569000000000003</v>
      </c>
      <c r="HV9" s="161">
        <v>85.79</v>
      </c>
      <c r="HW9" s="161">
        <v>57.598999999999997</v>
      </c>
      <c r="HX9" s="161">
        <v>56.7</v>
      </c>
      <c r="HY9" s="161">
        <v>22.602</v>
      </c>
      <c r="HZ9" s="161">
        <v>32.4</v>
      </c>
      <c r="IA9" s="161">
        <v>-360.53</v>
      </c>
      <c r="IB9" s="161">
        <v>111.95</v>
      </c>
      <c r="IC9" s="161">
        <v>111.53</v>
      </c>
      <c r="ID9" s="161">
        <v>15.6</v>
      </c>
      <c r="IE9" s="161">
        <v>9.6998999999999995</v>
      </c>
      <c r="IF9" s="161">
        <v>-57.5</v>
      </c>
      <c r="IG9" s="161">
        <v>-57.798999999999999</v>
      </c>
      <c r="IH9" s="161">
        <v>1.4954000000000001</v>
      </c>
      <c r="II9" s="161">
        <v>1.1922999999999999</v>
      </c>
      <c r="IJ9" s="161">
        <v>-628.83000000000004</v>
      </c>
      <c r="IK9" s="161">
        <v>-333.74</v>
      </c>
      <c r="IL9" s="161">
        <v>532.79</v>
      </c>
      <c r="IM9" s="161">
        <v>384.42</v>
      </c>
      <c r="IN9" s="161">
        <v>47.350999999999999</v>
      </c>
      <c r="IO9" s="161">
        <v>-416.86</v>
      </c>
      <c r="IP9" s="161">
        <v>415.77</v>
      </c>
      <c r="IQ9" s="161">
        <v>-152.77000000000001</v>
      </c>
      <c r="IR9" s="161">
        <v>-298.62</v>
      </c>
      <c r="IS9" s="161">
        <v>-410.36</v>
      </c>
      <c r="IT9" s="161">
        <v>122.92</v>
      </c>
      <c r="IU9" s="161">
        <v>122.21</v>
      </c>
      <c r="IV9" s="161">
        <v>156</v>
      </c>
      <c r="IW9" s="161">
        <v>-518.07000000000005</v>
      </c>
      <c r="IX9" s="161">
        <v>238.53</v>
      </c>
      <c r="IY9" s="161">
        <v>-276.33999999999997</v>
      </c>
      <c r="IZ9" s="161">
        <v>277.91000000000003</v>
      </c>
      <c r="JA9" s="161">
        <v>-6.7744999999999997</v>
      </c>
      <c r="JB9" s="161">
        <v>30.954999999999998</v>
      </c>
      <c r="JC9" s="161">
        <v>17.52</v>
      </c>
      <c r="JD9" s="161">
        <v>3.7909000000000002</v>
      </c>
      <c r="JE9" s="161">
        <v>3.7938999999999998</v>
      </c>
      <c r="JF9" s="161">
        <v>-18.239000000000001</v>
      </c>
      <c r="JG9" s="161">
        <v>0.4</v>
      </c>
      <c r="JH9" s="161">
        <v>10.054</v>
      </c>
      <c r="JI9" s="161">
        <v>-0.76139999999999997</v>
      </c>
      <c r="JJ9" s="161">
        <v>-44.325000000000003</v>
      </c>
      <c r="JK9" s="161">
        <v>-17.927</v>
      </c>
      <c r="JL9" s="161">
        <v>39.700000000000003</v>
      </c>
      <c r="JM9" s="161">
        <v>55.383000000000003</v>
      </c>
      <c r="JN9" s="161">
        <v>54.404000000000003</v>
      </c>
      <c r="JO9" s="161">
        <v>0</v>
      </c>
      <c r="JP9" s="161">
        <v>0</v>
      </c>
      <c r="JQ9" s="161">
        <v>47.046999999999997</v>
      </c>
      <c r="JR9" s="161">
        <v>46.47</v>
      </c>
      <c r="JS9" s="161">
        <v>46.825000000000003</v>
      </c>
      <c r="JT9" s="162"/>
      <c r="JU9" s="161">
        <v>-8.8999000000000006</v>
      </c>
      <c r="JV9" s="161">
        <v>22.329000000000001</v>
      </c>
      <c r="JW9" s="161">
        <v>6.0399000000000003</v>
      </c>
      <c r="JX9" s="162"/>
      <c r="JY9" s="161">
        <v>-47.015999999999998</v>
      </c>
      <c r="JZ9" s="161">
        <v>76.736000000000004</v>
      </c>
      <c r="KA9" s="161">
        <v>59.319000000000003</v>
      </c>
      <c r="KB9" s="161">
        <v>-46.723999999999997</v>
      </c>
      <c r="KC9" s="161">
        <v>-75.075999999999993</v>
      </c>
      <c r="KD9" s="161">
        <v>49.835000000000001</v>
      </c>
      <c r="KE9" s="161">
        <v>24.844999999999999</v>
      </c>
      <c r="KF9" s="161">
        <v>2.5</v>
      </c>
      <c r="KG9" s="161">
        <v>-3.0998999999999999</v>
      </c>
      <c r="KH9" s="161">
        <v>27.231000000000002</v>
      </c>
      <c r="KI9" s="161">
        <v>142.4</v>
      </c>
    </row>
    <row r="10" spans="1:295" ht="18" customHeight="1" x14ac:dyDescent="0.25">
      <c r="A10" s="160" t="s">
        <v>68</v>
      </c>
      <c r="B10" s="160" t="s">
        <v>680</v>
      </c>
      <c r="C10" s="163">
        <v>0</v>
      </c>
      <c r="D10" s="163">
        <v>19.684000000000001</v>
      </c>
      <c r="E10" s="163">
        <v>-38.921999999999997</v>
      </c>
      <c r="F10" s="163">
        <v>9.8069000000000006</v>
      </c>
      <c r="G10" s="163">
        <v>23.414000000000001</v>
      </c>
      <c r="H10" s="164"/>
      <c r="I10" s="164"/>
      <c r="J10" s="163">
        <v>-101.16</v>
      </c>
      <c r="K10" s="163">
        <v>44.956000000000003</v>
      </c>
      <c r="L10" s="163">
        <v>22.901</v>
      </c>
      <c r="M10" s="163">
        <v>-22.341000000000001</v>
      </c>
      <c r="N10" s="163">
        <v>-15.539</v>
      </c>
      <c r="O10" s="163">
        <v>-30.393000000000001</v>
      </c>
      <c r="P10" s="163">
        <v>26.399000000000001</v>
      </c>
      <c r="Q10" s="163">
        <v>12.42</v>
      </c>
      <c r="R10" s="163">
        <v>-26.399000000000001</v>
      </c>
      <c r="S10" s="163">
        <v>12.717000000000001</v>
      </c>
      <c r="T10" s="163">
        <v>204.86</v>
      </c>
      <c r="U10" s="163">
        <v>9.7888000000000002</v>
      </c>
      <c r="V10" s="163">
        <v>9.3590999999999998</v>
      </c>
      <c r="W10" s="164"/>
      <c r="X10" s="163">
        <v>0</v>
      </c>
      <c r="Y10" s="163">
        <v>21.3</v>
      </c>
      <c r="Z10" s="163">
        <v>7.2678000000000003</v>
      </c>
      <c r="AA10" s="164"/>
      <c r="AB10" s="163">
        <v>113</v>
      </c>
      <c r="AC10" s="163">
        <v>-80.260000000000005</v>
      </c>
      <c r="AD10" s="163">
        <v>-80.33</v>
      </c>
      <c r="AE10" s="163">
        <v>19.295999999999999</v>
      </c>
      <c r="AF10" s="163">
        <v>15.539</v>
      </c>
      <c r="AG10" s="163">
        <v>28.6</v>
      </c>
      <c r="AH10" s="163">
        <v>6.65</v>
      </c>
      <c r="AI10" s="163">
        <v>0.14499999999999999</v>
      </c>
      <c r="AJ10" s="163">
        <v>-17.850000000000001</v>
      </c>
      <c r="AK10" s="163">
        <v>-17.86</v>
      </c>
      <c r="AL10" s="163">
        <v>-55.06</v>
      </c>
      <c r="AM10" s="163">
        <v>17.87</v>
      </c>
      <c r="AN10" s="163">
        <v>18.059000000000001</v>
      </c>
      <c r="AO10" s="163">
        <v>12.295</v>
      </c>
      <c r="AP10" s="163">
        <v>1.2616000000000001</v>
      </c>
      <c r="AQ10" s="163">
        <v>54.283999999999999</v>
      </c>
      <c r="AR10" s="163">
        <v>56.247999999999998</v>
      </c>
      <c r="AS10" s="163">
        <v>31.126999999999999</v>
      </c>
      <c r="AT10" s="163">
        <v>-39.25</v>
      </c>
      <c r="AU10" s="163">
        <v>-39.713000000000001</v>
      </c>
      <c r="AV10" s="163">
        <v>5.9923000000000002</v>
      </c>
      <c r="AW10" s="163">
        <v>6.6177000000000001</v>
      </c>
      <c r="AX10" s="163">
        <v>60.012999999999998</v>
      </c>
      <c r="AY10" s="163">
        <v>61.353000000000002</v>
      </c>
      <c r="AZ10" s="163">
        <v>-10.468999999999999</v>
      </c>
      <c r="BA10" s="163">
        <v>-55.423999999999999</v>
      </c>
      <c r="BB10" s="163">
        <v>-194.34</v>
      </c>
      <c r="BC10" s="163">
        <v>29.5</v>
      </c>
      <c r="BD10" s="163">
        <v>-14.099</v>
      </c>
      <c r="BE10" s="163">
        <v>-14.099</v>
      </c>
      <c r="BF10" s="163">
        <v>45.781999999999996</v>
      </c>
      <c r="BG10" s="163">
        <v>44.817999999999998</v>
      </c>
      <c r="BH10" s="163">
        <v>-4.4527000000000001</v>
      </c>
      <c r="BI10" s="163">
        <v>-67.102000000000004</v>
      </c>
      <c r="BJ10" s="163">
        <v>-28.913</v>
      </c>
      <c r="BK10" s="163">
        <v>6.7148000000000003</v>
      </c>
      <c r="BL10" s="163">
        <v>0</v>
      </c>
      <c r="BM10" s="163">
        <v>2.1812</v>
      </c>
      <c r="BN10" s="163">
        <v>237.06</v>
      </c>
      <c r="BO10" s="163">
        <v>53.529000000000003</v>
      </c>
      <c r="BP10" s="163">
        <v>53.651000000000003</v>
      </c>
      <c r="BQ10" s="163">
        <v>-190.83</v>
      </c>
      <c r="BR10" s="163">
        <v>297.02</v>
      </c>
      <c r="BS10" s="163">
        <v>40.976999999999997</v>
      </c>
      <c r="BT10" s="163">
        <v>-58.392000000000003</v>
      </c>
      <c r="BU10" s="163">
        <v>60.502000000000002</v>
      </c>
      <c r="BV10" s="163">
        <v>78.509</v>
      </c>
      <c r="BW10" s="163">
        <v>21.37</v>
      </c>
      <c r="BX10" s="163">
        <v>19.61</v>
      </c>
      <c r="BY10" s="163">
        <v>53.158999999999999</v>
      </c>
      <c r="BZ10" s="163">
        <v>69.138999999999996</v>
      </c>
      <c r="CA10" s="163">
        <v>-76.350999999999999</v>
      </c>
      <c r="CB10" s="163">
        <v>-76.082999999999998</v>
      </c>
      <c r="CC10" s="163">
        <v>139.04</v>
      </c>
      <c r="CD10" s="163">
        <v>140.53</v>
      </c>
      <c r="CE10" s="163">
        <v>31.222000000000001</v>
      </c>
      <c r="CF10" s="163">
        <v>-82.775000000000006</v>
      </c>
      <c r="CG10" s="163">
        <v>-82.534999999999997</v>
      </c>
      <c r="CH10" s="163">
        <v>-9.1179000000000006</v>
      </c>
      <c r="CI10" s="163">
        <v>0</v>
      </c>
      <c r="CJ10" s="163">
        <v>19.57</v>
      </c>
      <c r="CK10" s="163">
        <v>25.984999999999999</v>
      </c>
      <c r="CL10" s="163">
        <v>86.8</v>
      </c>
      <c r="CM10" s="163">
        <v>77.5</v>
      </c>
      <c r="CN10" s="163">
        <v>-15.13</v>
      </c>
      <c r="CO10" s="163">
        <v>57.423999999999999</v>
      </c>
      <c r="CP10" s="163">
        <v>56.081000000000003</v>
      </c>
      <c r="CQ10" s="163">
        <v>55.753</v>
      </c>
      <c r="CR10" s="163">
        <v>14.22</v>
      </c>
      <c r="CS10" s="163">
        <v>15.051</v>
      </c>
      <c r="CT10" s="163">
        <v>-29.033000000000001</v>
      </c>
      <c r="CU10" s="163">
        <v>-21.420999999999999</v>
      </c>
      <c r="CV10" s="163">
        <v>-34.890999999999998</v>
      </c>
      <c r="CW10" s="163">
        <v>12.167</v>
      </c>
      <c r="CX10" s="163">
        <v>32.048999999999999</v>
      </c>
      <c r="CY10" s="163">
        <v>60.47</v>
      </c>
      <c r="CZ10" s="163">
        <v>40.085000000000001</v>
      </c>
      <c r="DA10" s="163">
        <v>38.090000000000003</v>
      </c>
      <c r="DB10" s="163">
        <v>-30.189</v>
      </c>
      <c r="DC10" s="163">
        <v>-2.1351</v>
      </c>
      <c r="DD10" s="163">
        <v>0</v>
      </c>
      <c r="DE10" s="163">
        <v>0</v>
      </c>
      <c r="DF10" s="163">
        <v>-69.289000000000001</v>
      </c>
      <c r="DG10" s="163">
        <v>-1E-4</v>
      </c>
      <c r="DH10" s="163">
        <v>-18.388999999999999</v>
      </c>
      <c r="DI10" s="163">
        <v>-82.8</v>
      </c>
      <c r="DJ10" s="163">
        <v>-81.900000000000006</v>
      </c>
      <c r="DK10" s="164"/>
      <c r="DL10" s="163">
        <v>37.802</v>
      </c>
      <c r="DM10" s="163">
        <v>46.978999999999999</v>
      </c>
      <c r="DN10" s="163">
        <v>55.682000000000002</v>
      </c>
      <c r="DO10" s="163">
        <v>37.819000000000003</v>
      </c>
      <c r="DP10" s="163">
        <v>-5.55</v>
      </c>
      <c r="DQ10" s="163">
        <v>60.222999999999999</v>
      </c>
      <c r="DR10" s="164"/>
      <c r="DS10" s="163">
        <v>-20.100000000000001</v>
      </c>
      <c r="DT10" s="163">
        <v>-20.379000000000001</v>
      </c>
      <c r="DU10" s="163">
        <v>85.71</v>
      </c>
      <c r="DV10" s="163">
        <v>64.55</v>
      </c>
      <c r="DW10" s="163">
        <v>69.545000000000002</v>
      </c>
      <c r="DX10" s="163">
        <v>68.036000000000001</v>
      </c>
      <c r="DY10" s="163">
        <v>-61.713999999999999</v>
      </c>
      <c r="DZ10" s="163">
        <v>-60.344999999999999</v>
      </c>
      <c r="EA10" s="163">
        <v>146.77000000000001</v>
      </c>
      <c r="EB10" s="163">
        <v>102.55</v>
      </c>
      <c r="EC10" s="163">
        <v>99.361999999999995</v>
      </c>
      <c r="ED10" s="163">
        <v>101.03</v>
      </c>
      <c r="EE10" s="163">
        <v>75.45</v>
      </c>
      <c r="EF10" s="163">
        <v>63.484999999999999</v>
      </c>
      <c r="EG10" s="163">
        <v>-26.314</v>
      </c>
      <c r="EH10" s="163">
        <v>202.4</v>
      </c>
      <c r="EI10" s="163">
        <v>366.1</v>
      </c>
      <c r="EJ10" s="164"/>
      <c r="EK10" s="164"/>
      <c r="EL10" s="163">
        <v>-34.350999999999999</v>
      </c>
      <c r="EM10" s="164"/>
      <c r="EN10" s="163">
        <v>34.128</v>
      </c>
      <c r="EO10" s="163">
        <v>31.364000000000001</v>
      </c>
      <c r="EP10" s="163">
        <v>35.375</v>
      </c>
      <c r="EQ10" s="163">
        <v>-79.474000000000004</v>
      </c>
      <c r="ER10" s="163">
        <v>-80.001000000000005</v>
      </c>
      <c r="ES10" s="163">
        <v>-27.484999999999999</v>
      </c>
      <c r="ET10" s="163">
        <v>0</v>
      </c>
      <c r="EU10" s="163">
        <v>-15.869</v>
      </c>
      <c r="EV10" s="163">
        <v>1</v>
      </c>
      <c r="EW10" s="163">
        <v>14.965999999999999</v>
      </c>
      <c r="EX10" s="163">
        <v>2.7873000000000001</v>
      </c>
      <c r="EY10" s="163">
        <v>-35.325000000000003</v>
      </c>
      <c r="EZ10" s="163">
        <v>-34.442999999999998</v>
      </c>
      <c r="FA10" s="163">
        <v>3.9058999999999999</v>
      </c>
      <c r="FB10" s="164"/>
      <c r="FC10" s="163">
        <v>31.318999999999999</v>
      </c>
      <c r="FD10" s="163">
        <v>23.736999999999998</v>
      </c>
      <c r="FE10" s="163">
        <v>0</v>
      </c>
      <c r="FF10" s="163">
        <v>0</v>
      </c>
      <c r="FG10" s="163">
        <v>39.633000000000003</v>
      </c>
      <c r="FH10" s="163">
        <v>40.35</v>
      </c>
      <c r="FI10" s="163">
        <v>38.512</v>
      </c>
      <c r="FJ10" s="163">
        <v>77.531999999999996</v>
      </c>
      <c r="FK10" s="163">
        <v>77.364000000000004</v>
      </c>
      <c r="FL10" s="163">
        <v>-159.75</v>
      </c>
      <c r="FM10" s="163">
        <v>63.801000000000002</v>
      </c>
      <c r="FN10" s="164"/>
      <c r="FO10" s="163">
        <v>-133.27000000000001</v>
      </c>
      <c r="FP10" s="163">
        <v>-130.61000000000001</v>
      </c>
      <c r="FQ10" s="163">
        <v>-24.783000000000001</v>
      </c>
      <c r="FR10" s="163">
        <v>-28.998999999999999</v>
      </c>
      <c r="FS10" s="163">
        <v>13.78</v>
      </c>
      <c r="FT10" s="163">
        <v>0.80959999999999999</v>
      </c>
      <c r="FU10" s="163">
        <v>-8.4799000000000007</v>
      </c>
      <c r="FV10" s="163">
        <v>18.55</v>
      </c>
      <c r="FW10" s="163">
        <v>-25.594999999999999</v>
      </c>
      <c r="FX10" s="163">
        <v>10.94</v>
      </c>
      <c r="FY10" s="163">
        <v>-10.962999999999999</v>
      </c>
      <c r="FZ10" s="163">
        <v>4.2549999999999999</v>
      </c>
      <c r="GA10" s="163">
        <v>11.162000000000001</v>
      </c>
      <c r="GB10" s="163">
        <v>37.58</v>
      </c>
      <c r="GC10" s="163">
        <v>132.22</v>
      </c>
      <c r="GD10" s="163">
        <v>135.5</v>
      </c>
      <c r="GE10" s="163">
        <v>11.81</v>
      </c>
      <c r="GF10" s="163">
        <v>88.801000000000002</v>
      </c>
      <c r="GG10" s="163">
        <v>19.100000000000001</v>
      </c>
      <c r="GH10" s="163">
        <v>-15.419</v>
      </c>
      <c r="GI10" s="163">
        <v>-3.5322</v>
      </c>
      <c r="GJ10" s="163">
        <v>3.7578</v>
      </c>
      <c r="GK10" s="163">
        <v>1.4553</v>
      </c>
      <c r="GL10" s="163">
        <v>6.6000000000000003E-2</v>
      </c>
      <c r="GM10" s="164"/>
      <c r="GN10" s="163">
        <v>-17.765000000000001</v>
      </c>
      <c r="GO10" s="163">
        <v>-22.248000000000001</v>
      </c>
      <c r="GP10" s="163">
        <v>21.895</v>
      </c>
      <c r="GQ10" s="163">
        <v>34.789000000000001</v>
      </c>
      <c r="GR10" s="163">
        <v>96.269000000000005</v>
      </c>
      <c r="GS10" s="163">
        <v>57.79</v>
      </c>
      <c r="GT10" s="163">
        <v>-139.21</v>
      </c>
      <c r="GU10" s="164"/>
      <c r="GV10" s="163">
        <v>31.792999999999999</v>
      </c>
      <c r="GW10" s="163">
        <v>-31.001000000000001</v>
      </c>
      <c r="GX10" s="163">
        <v>11.27</v>
      </c>
      <c r="GY10" s="163">
        <v>0</v>
      </c>
      <c r="GZ10" s="163">
        <v>0</v>
      </c>
      <c r="HA10" s="163">
        <v>13</v>
      </c>
      <c r="HB10" s="163">
        <v>169.9</v>
      </c>
      <c r="HC10" s="163">
        <v>169.52</v>
      </c>
      <c r="HD10" s="163">
        <v>283.7</v>
      </c>
      <c r="HE10" s="163">
        <v>-282.45</v>
      </c>
      <c r="HF10" s="163">
        <v>-623.95000000000005</v>
      </c>
      <c r="HG10" s="163">
        <v>624.48</v>
      </c>
      <c r="HH10" s="163">
        <v>647.61</v>
      </c>
      <c r="HI10" s="163">
        <v>-160.5</v>
      </c>
      <c r="HJ10" s="163">
        <v>-162.62</v>
      </c>
      <c r="HK10" s="164"/>
      <c r="HL10" s="163">
        <v>-52.997</v>
      </c>
      <c r="HM10" s="164"/>
      <c r="HN10" s="164"/>
      <c r="HO10" s="163">
        <v>-127.09</v>
      </c>
      <c r="HP10" s="163">
        <v>-125.78</v>
      </c>
      <c r="HQ10" s="163">
        <v>58.384</v>
      </c>
      <c r="HR10" s="163">
        <v>58.813000000000002</v>
      </c>
      <c r="HS10" s="163">
        <v>-60.682000000000002</v>
      </c>
      <c r="HT10" s="163">
        <v>-61.86</v>
      </c>
      <c r="HU10" s="163">
        <v>87.54</v>
      </c>
      <c r="HV10" s="163">
        <v>88.058999999999997</v>
      </c>
      <c r="HW10" s="163">
        <v>56.098999999999997</v>
      </c>
      <c r="HX10" s="163">
        <v>56</v>
      </c>
      <c r="HY10" s="163">
        <v>22.353999999999999</v>
      </c>
      <c r="HZ10" s="163">
        <v>30.959</v>
      </c>
      <c r="IA10" s="163">
        <v>-354.34</v>
      </c>
      <c r="IB10" s="163">
        <v>111.05</v>
      </c>
      <c r="IC10" s="163">
        <v>110.83</v>
      </c>
      <c r="ID10" s="163">
        <v>15.1</v>
      </c>
      <c r="IE10" s="163">
        <v>8.5</v>
      </c>
      <c r="IF10" s="163">
        <v>-56.5</v>
      </c>
      <c r="IG10" s="163">
        <v>-57</v>
      </c>
      <c r="IH10" s="163">
        <v>1.4954000000000001</v>
      </c>
      <c r="II10" s="163">
        <v>1.1466000000000001</v>
      </c>
      <c r="IJ10" s="163">
        <v>-640.36</v>
      </c>
      <c r="IK10" s="163">
        <v>-333.23</v>
      </c>
      <c r="IL10" s="163">
        <v>521.53</v>
      </c>
      <c r="IM10" s="163">
        <v>379.63</v>
      </c>
      <c r="IN10" s="163">
        <v>55.475999999999999</v>
      </c>
      <c r="IO10" s="163">
        <v>-411.08</v>
      </c>
      <c r="IP10" s="163">
        <v>410.07</v>
      </c>
      <c r="IQ10" s="163">
        <v>-152.71</v>
      </c>
      <c r="IR10" s="163">
        <v>-297.24</v>
      </c>
      <c r="IS10" s="163">
        <v>-401.9</v>
      </c>
      <c r="IT10" s="163">
        <v>125.4</v>
      </c>
      <c r="IU10" s="163">
        <v>123.54</v>
      </c>
      <c r="IV10" s="163">
        <v>153.29</v>
      </c>
      <c r="IW10" s="163">
        <v>-511.11</v>
      </c>
      <c r="IX10" s="163">
        <v>236.83</v>
      </c>
      <c r="IY10" s="163">
        <v>-272</v>
      </c>
      <c r="IZ10" s="163">
        <v>274.14999999999998</v>
      </c>
      <c r="JA10" s="163">
        <v>-7.1452999999999998</v>
      </c>
      <c r="JB10" s="163">
        <v>30.954999999999998</v>
      </c>
      <c r="JC10" s="163">
        <v>18.079000000000001</v>
      </c>
      <c r="JD10" s="163">
        <v>3.8729</v>
      </c>
      <c r="JE10" s="163">
        <v>3.8729</v>
      </c>
      <c r="JF10" s="163">
        <v>-17.52</v>
      </c>
      <c r="JG10" s="163">
        <v>0.4</v>
      </c>
      <c r="JH10" s="163">
        <v>10.348000000000001</v>
      </c>
      <c r="JI10" s="163">
        <v>-0.73089999999999999</v>
      </c>
      <c r="JJ10" s="163">
        <v>-44.972000000000001</v>
      </c>
      <c r="JK10" s="163">
        <v>-17.899999999999999</v>
      </c>
      <c r="JL10" s="163">
        <v>40.200000000000003</v>
      </c>
      <c r="JM10" s="163">
        <v>55.548999999999999</v>
      </c>
      <c r="JN10" s="163">
        <v>54.465000000000003</v>
      </c>
      <c r="JO10" s="163">
        <v>0</v>
      </c>
      <c r="JP10" s="163">
        <v>0</v>
      </c>
      <c r="JQ10" s="163">
        <v>47.545999999999999</v>
      </c>
      <c r="JR10" s="163">
        <v>48.872999999999998</v>
      </c>
      <c r="JS10" s="163">
        <v>48.036999999999999</v>
      </c>
      <c r="JT10" s="164"/>
      <c r="JU10" s="163">
        <v>-7.8</v>
      </c>
      <c r="JV10" s="163">
        <v>22.760999999999999</v>
      </c>
      <c r="JW10" s="163">
        <v>5.8399000000000001</v>
      </c>
      <c r="JX10" s="164"/>
      <c r="JY10" s="163">
        <v>-47.637</v>
      </c>
      <c r="JZ10" s="163">
        <v>77.957999999999998</v>
      </c>
      <c r="KA10" s="163">
        <v>61.3</v>
      </c>
      <c r="KB10" s="163">
        <v>-47.366999999999997</v>
      </c>
      <c r="KC10" s="163">
        <v>-76.891999999999996</v>
      </c>
      <c r="KD10" s="163">
        <v>52.176000000000002</v>
      </c>
      <c r="KE10" s="163">
        <v>23.350999999999999</v>
      </c>
      <c r="KF10" s="163">
        <v>1.8998999999999999</v>
      </c>
      <c r="KG10" s="163">
        <v>-1.5</v>
      </c>
      <c r="KH10" s="163">
        <v>28.89</v>
      </c>
      <c r="KI10" s="163">
        <v>147.16999999999999</v>
      </c>
    </row>
    <row r="11" spans="1:295" ht="18" customHeight="1" x14ac:dyDescent="0.25">
      <c r="A11" s="160" t="s">
        <v>68</v>
      </c>
      <c r="B11" s="160" t="s">
        <v>681</v>
      </c>
      <c r="C11" s="163">
        <v>0</v>
      </c>
      <c r="D11" s="163">
        <v>18.931999999999999</v>
      </c>
      <c r="E11" s="163">
        <v>-37.968000000000004</v>
      </c>
      <c r="F11" s="163">
        <v>9.4710999999999999</v>
      </c>
      <c r="G11" s="163">
        <v>22.536999999999999</v>
      </c>
      <c r="H11" s="164"/>
      <c r="I11" s="164"/>
      <c r="J11" s="163">
        <v>-102.63</v>
      </c>
      <c r="K11" s="163">
        <v>43.575000000000003</v>
      </c>
      <c r="L11" s="163">
        <v>21.83</v>
      </c>
      <c r="M11" s="163">
        <v>-21.213999999999999</v>
      </c>
      <c r="N11" s="163">
        <v>-11.1</v>
      </c>
      <c r="O11" s="163">
        <v>-28.8</v>
      </c>
      <c r="P11" s="163">
        <v>24.2</v>
      </c>
      <c r="Q11" s="163">
        <v>12.42</v>
      </c>
      <c r="R11" s="163">
        <v>-24.2</v>
      </c>
      <c r="S11" s="163">
        <v>12.722</v>
      </c>
      <c r="T11" s="163">
        <v>205.26</v>
      </c>
      <c r="U11" s="163">
        <v>9.2248999999999999</v>
      </c>
      <c r="V11" s="163">
        <v>9.2852999999999994</v>
      </c>
      <c r="W11" s="164"/>
      <c r="X11" s="163">
        <v>0</v>
      </c>
      <c r="Y11" s="163">
        <v>21.513999999999999</v>
      </c>
      <c r="Z11" s="163">
        <v>6.8857999999999997</v>
      </c>
      <c r="AA11" s="164"/>
      <c r="AB11" s="163">
        <v>113</v>
      </c>
      <c r="AC11" s="163">
        <v>-79.37</v>
      </c>
      <c r="AD11" s="163">
        <v>-79.400000000000006</v>
      </c>
      <c r="AE11" s="163">
        <v>18.571999999999999</v>
      </c>
      <c r="AF11" s="163">
        <v>11.1</v>
      </c>
      <c r="AG11" s="163">
        <v>26.4</v>
      </c>
      <c r="AH11" s="163">
        <v>6.2229999999999999</v>
      </c>
      <c r="AI11" s="163">
        <v>0.14099999999999999</v>
      </c>
      <c r="AJ11" s="163">
        <v>-19.658999999999999</v>
      </c>
      <c r="AK11" s="163">
        <v>-19.75</v>
      </c>
      <c r="AL11" s="163">
        <v>-47.189</v>
      </c>
      <c r="AM11" s="163">
        <v>19.719000000000001</v>
      </c>
      <c r="AN11" s="163">
        <v>19.52</v>
      </c>
      <c r="AO11" s="163">
        <v>12.169</v>
      </c>
      <c r="AP11" s="163">
        <v>1.1363000000000001</v>
      </c>
      <c r="AQ11" s="163">
        <v>53.116</v>
      </c>
      <c r="AR11" s="163">
        <v>55.234000000000002</v>
      </c>
      <c r="AS11" s="163">
        <v>31.99</v>
      </c>
      <c r="AT11" s="163">
        <v>-42.063000000000002</v>
      </c>
      <c r="AU11" s="163">
        <v>-42.070999999999998</v>
      </c>
      <c r="AV11" s="163">
        <v>28.638000000000002</v>
      </c>
      <c r="AW11" s="163">
        <v>26.439</v>
      </c>
      <c r="AX11" s="163">
        <v>58.003999999999998</v>
      </c>
      <c r="AY11" s="163">
        <v>58.137999999999998</v>
      </c>
      <c r="AZ11" s="163">
        <v>-7.3282999999999996</v>
      </c>
      <c r="BA11" s="163">
        <v>-40.838999999999999</v>
      </c>
      <c r="BB11" s="163">
        <v>-220.62</v>
      </c>
      <c r="BC11" s="163">
        <v>31.963999999999999</v>
      </c>
      <c r="BD11" s="163">
        <v>-15.398999999999999</v>
      </c>
      <c r="BE11" s="163">
        <v>-15.398999999999999</v>
      </c>
      <c r="BF11" s="163">
        <v>49.372</v>
      </c>
      <c r="BG11" s="163">
        <v>47.488</v>
      </c>
      <c r="BH11" s="163">
        <v>-4.1730999999999998</v>
      </c>
      <c r="BI11" s="163">
        <v>-67.102000000000004</v>
      </c>
      <c r="BJ11" s="163">
        <v>-32.292000000000002</v>
      </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-69.034999999999997</v>
      </c>
      <c r="BU11" s="163">
        <v>70.097999999999999</v>
      </c>
      <c r="BV11" s="163">
        <v>76.373000000000005</v>
      </c>
      <c r="BW11" s="163">
        <v>21.19</v>
      </c>
      <c r="BX11" s="163">
        <v>18.45</v>
      </c>
      <c r="BY11" s="163">
        <v>50.97</v>
      </c>
      <c r="BZ11" s="163">
        <v>68.459000000000003</v>
      </c>
      <c r="CA11" s="163">
        <v>-75.278999999999996</v>
      </c>
      <c r="CB11" s="163">
        <v>-75.546999999999997</v>
      </c>
      <c r="CC11" s="163">
        <v>140.02000000000001</v>
      </c>
      <c r="CD11" s="163">
        <v>141.63999999999999</v>
      </c>
      <c r="CE11" s="163">
        <v>30.974</v>
      </c>
      <c r="CF11" s="163">
        <v>-77.411000000000001</v>
      </c>
      <c r="CG11" s="163">
        <v>-77.731999999999999</v>
      </c>
      <c r="CH11" s="163">
        <v>-11.166</v>
      </c>
      <c r="CI11" s="163">
        <v>0</v>
      </c>
      <c r="CJ11" s="163">
        <v>19.57</v>
      </c>
      <c r="CK11" s="163">
        <v>25.984999999999999</v>
      </c>
      <c r="CL11" s="163">
        <v>82.5</v>
      </c>
      <c r="CM11" s="163">
        <v>74.599000000000004</v>
      </c>
      <c r="CN11" s="163">
        <v>-14.25</v>
      </c>
      <c r="CO11" s="163">
        <v>56.531999999999996</v>
      </c>
      <c r="CP11" s="163">
        <v>56.25</v>
      </c>
      <c r="CQ11" s="163">
        <v>55.036999999999999</v>
      </c>
      <c r="CR11" s="163">
        <v>11.478</v>
      </c>
      <c r="CS11" s="163">
        <v>10.661</v>
      </c>
      <c r="CT11" s="163">
        <v>-32.369</v>
      </c>
      <c r="CU11" s="163">
        <v>-20.497</v>
      </c>
      <c r="CV11" s="163">
        <v>-30.786000000000001</v>
      </c>
      <c r="CW11" s="163">
        <v>11.689</v>
      </c>
      <c r="CX11" s="163">
        <v>28.719000000000001</v>
      </c>
      <c r="CY11" s="163">
        <v>56.58</v>
      </c>
      <c r="CZ11" s="163">
        <v>38.679000000000002</v>
      </c>
      <c r="DA11" s="163">
        <v>36.771999999999998</v>
      </c>
      <c r="DB11" s="163">
        <v>-28.978999999999999</v>
      </c>
      <c r="DC11" s="163">
        <v>-2.2606999999999999</v>
      </c>
      <c r="DD11" s="163">
        <v>0</v>
      </c>
      <c r="DE11" s="163">
        <v>0</v>
      </c>
      <c r="DF11" s="163">
        <v>-46.408999999999999</v>
      </c>
      <c r="DG11" s="163">
        <v>-1E-4</v>
      </c>
      <c r="DH11" s="163">
        <v>-17.684000000000001</v>
      </c>
      <c r="DI11" s="163">
        <v>-80.400000000000006</v>
      </c>
      <c r="DJ11" s="163">
        <v>-79.599000000000004</v>
      </c>
      <c r="DK11" s="164"/>
      <c r="DL11" s="163">
        <v>36.630000000000003</v>
      </c>
      <c r="DM11" s="163">
        <v>41.343000000000004</v>
      </c>
      <c r="DN11" s="163">
        <v>53.338000000000001</v>
      </c>
      <c r="DO11" s="163">
        <v>36.28</v>
      </c>
      <c r="DP11" s="163">
        <v>-4.07</v>
      </c>
      <c r="DQ11" s="163">
        <v>59.021999999999998</v>
      </c>
      <c r="DR11" s="164"/>
      <c r="DS11" s="163">
        <v>-19.61</v>
      </c>
      <c r="DT11" s="163">
        <v>-19.86</v>
      </c>
      <c r="DU11" s="163">
        <v>82.19</v>
      </c>
      <c r="DV11" s="163">
        <v>63.83</v>
      </c>
      <c r="DW11" s="163">
        <v>45.454000000000001</v>
      </c>
      <c r="DX11" s="163">
        <v>45.671999999999997</v>
      </c>
      <c r="DY11" s="163">
        <v>-71.012</v>
      </c>
      <c r="DZ11" s="163">
        <v>-69.581000000000003</v>
      </c>
      <c r="EA11" s="163">
        <v>126.68</v>
      </c>
      <c r="EB11" s="163">
        <v>82.6</v>
      </c>
      <c r="EC11" s="163">
        <v>80.760999999999996</v>
      </c>
      <c r="ED11" s="163">
        <v>82.272000000000006</v>
      </c>
      <c r="EE11" s="163">
        <v>70.528000000000006</v>
      </c>
      <c r="EF11" s="163">
        <v>57.402999999999999</v>
      </c>
      <c r="EG11" s="163">
        <v>-28.155000000000001</v>
      </c>
      <c r="EH11" s="163">
        <v>199.48</v>
      </c>
      <c r="EI11" s="163">
        <v>342.03</v>
      </c>
      <c r="EJ11" s="164"/>
      <c r="EK11" s="164"/>
      <c r="EL11" s="163">
        <v>-33.902999999999999</v>
      </c>
      <c r="EM11" s="164"/>
      <c r="EN11" s="163">
        <v>32.234000000000002</v>
      </c>
      <c r="EO11" s="163">
        <v>30.321999999999999</v>
      </c>
      <c r="EP11" s="163">
        <v>35.375</v>
      </c>
      <c r="EQ11" s="163">
        <v>-82.748999999999995</v>
      </c>
      <c r="ER11" s="163">
        <v>-84.447000000000003</v>
      </c>
      <c r="ES11" s="163">
        <v>-21.131</v>
      </c>
      <c r="ET11" s="163">
        <v>0</v>
      </c>
      <c r="EU11" s="163">
        <v>-15.429</v>
      </c>
      <c r="EV11" s="163">
        <v>1</v>
      </c>
      <c r="EW11" s="163">
        <v>14.631</v>
      </c>
      <c r="EX11" s="163">
        <v>1.907</v>
      </c>
      <c r="EY11" s="163">
        <v>-36.402000000000001</v>
      </c>
      <c r="EZ11" s="163">
        <v>-35.954000000000001</v>
      </c>
      <c r="FA11" s="163">
        <v>5.6020000000000003</v>
      </c>
      <c r="FB11" s="164"/>
      <c r="FC11" s="163">
        <v>26.927</v>
      </c>
      <c r="FD11" s="163">
        <v>24.640999999999998</v>
      </c>
      <c r="FE11" s="163">
        <v>0</v>
      </c>
      <c r="FF11" s="163">
        <v>0</v>
      </c>
      <c r="FG11" s="163">
        <v>36.857999999999997</v>
      </c>
      <c r="FH11" s="163">
        <v>37.613999999999997</v>
      </c>
      <c r="FI11" s="163">
        <v>36.164000000000001</v>
      </c>
      <c r="FJ11" s="163">
        <v>75.355000000000004</v>
      </c>
      <c r="FK11" s="163">
        <v>75.186999999999998</v>
      </c>
      <c r="FL11" s="163">
        <v>-155.38999999999999</v>
      </c>
      <c r="FM11" s="163">
        <v>72.745999999999995</v>
      </c>
      <c r="FN11" s="164"/>
      <c r="FO11" s="163">
        <v>-133.44</v>
      </c>
      <c r="FP11" s="163">
        <v>-126.73</v>
      </c>
      <c r="FQ11" s="163">
        <v>-25.413</v>
      </c>
      <c r="FR11" s="163">
        <v>-28.919</v>
      </c>
      <c r="FS11" s="163">
        <v>13.662000000000001</v>
      </c>
      <c r="FT11" s="163">
        <v>0.79869999999999997</v>
      </c>
      <c r="FU11" s="163">
        <v>-8.4298999999999999</v>
      </c>
      <c r="FV11" s="163">
        <v>18.14</v>
      </c>
      <c r="FW11" s="163">
        <v>-25.594999999999999</v>
      </c>
      <c r="FX11" s="163">
        <v>10.816000000000001</v>
      </c>
      <c r="FY11" s="163">
        <v>-11.074</v>
      </c>
      <c r="FZ11" s="163">
        <v>4.1258999999999997</v>
      </c>
      <c r="GA11" s="163">
        <v>11.134</v>
      </c>
      <c r="GB11" s="163">
        <v>37.459000000000003</v>
      </c>
      <c r="GC11" s="163">
        <v>131.38</v>
      </c>
      <c r="GD11" s="163">
        <v>135.13999999999999</v>
      </c>
      <c r="GE11" s="163">
        <v>12.14</v>
      </c>
      <c r="GF11" s="163">
        <v>88.727000000000004</v>
      </c>
      <c r="GG11" s="163">
        <v>18.600000000000001</v>
      </c>
      <c r="GH11" s="163">
        <v>-16.106999999999999</v>
      </c>
      <c r="GI11" s="163">
        <v>-3.7326999999999999</v>
      </c>
      <c r="GJ11" s="163">
        <v>4.0023</v>
      </c>
      <c r="GK11" s="163">
        <v>1.4065000000000001</v>
      </c>
      <c r="GL11" s="163">
        <v>6.6000000000000003E-2</v>
      </c>
      <c r="GM11" s="164"/>
      <c r="GN11" s="163">
        <v>-17.218</v>
      </c>
      <c r="GO11" s="163">
        <v>-22.4</v>
      </c>
      <c r="GP11" s="163">
        <v>22.704000000000001</v>
      </c>
      <c r="GQ11" s="163">
        <v>34.872999999999998</v>
      </c>
      <c r="GR11" s="163">
        <v>98.328000000000003</v>
      </c>
      <c r="GS11" s="163">
        <v>58.78</v>
      </c>
      <c r="GT11" s="163">
        <v>-141.24</v>
      </c>
      <c r="GU11" s="164"/>
      <c r="GV11" s="163">
        <v>31.420999999999999</v>
      </c>
      <c r="GW11" s="163">
        <v>-29.66</v>
      </c>
      <c r="GX11" s="163">
        <v>12.898</v>
      </c>
      <c r="GY11" s="163">
        <v>0</v>
      </c>
      <c r="GZ11" s="163">
        <v>0</v>
      </c>
      <c r="HA11" s="163">
        <v>14</v>
      </c>
      <c r="HB11" s="163">
        <v>164.88</v>
      </c>
      <c r="HC11" s="163">
        <v>163.44</v>
      </c>
      <c r="HD11" s="163">
        <v>283.7</v>
      </c>
      <c r="HE11" s="163">
        <v>-282.45</v>
      </c>
      <c r="HF11" s="163">
        <v>-615.72</v>
      </c>
      <c r="HG11" s="163">
        <v>617.59</v>
      </c>
      <c r="HH11" s="163">
        <v>631.94000000000005</v>
      </c>
      <c r="HI11" s="163">
        <v>-154.80000000000001</v>
      </c>
      <c r="HJ11" s="163">
        <v>-156.85</v>
      </c>
      <c r="HK11" s="164"/>
      <c r="HL11" s="163">
        <v>-53.308</v>
      </c>
      <c r="HM11" s="164"/>
      <c r="HN11" s="164"/>
      <c r="HO11" s="163">
        <v>-127.09</v>
      </c>
      <c r="HP11" s="163">
        <v>-125.78</v>
      </c>
      <c r="HQ11" s="163">
        <v>59.978000000000002</v>
      </c>
      <c r="HR11" s="163">
        <v>59.648000000000003</v>
      </c>
      <c r="HS11" s="163">
        <v>-59.35</v>
      </c>
      <c r="HT11" s="163">
        <v>-60.054000000000002</v>
      </c>
      <c r="HU11" s="163">
        <v>80.040000000000006</v>
      </c>
      <c r="HV11" s="163">
        <v>79.36</v>
      </c>
      <c r="HW11" s="163">
        <v>54.4</v>
      </c>
      <c r="HX11" s="163">
        <v>54</v>
      </c>
      <c r="HY11" s="163">
        <v>22.353999999999999</v>
      </c>
      <c r="HZ11" s="163">
        <v>31.44</v>
      </c>
      <c r="IA11" s="163">
        <v>-341.32</v>
      </c>
      <c r="IB11" s="163">
        <v>113.22</v>
      </c>
      <c r="IC11" s="163">
        <v>114.22</v>
      </c>
      <c r="ID11" s="163">
        <v>15.1</v>
      </c>
      <c r="IE11" s="163">
        <v>7.3</v>
      </c>
      <c r="IF11" s="163">
        <v>-59.098999999999997</v>
      </c>
      <c r="IG11" s="163">
        <v>-59.598999999999997</v>
      </c>
      <c r="IH11" s="163">
        <v>1.6519999999999999</v>
      </c>
      <c r="II11" s="163">
        <v>1.3948</v>
      </c>
      <c r="IJ11" s="163">
        <v>-612.52</v>
      </c>
      <c r="IK11" s="163">
        <v>-311.07</v>
      </c>
      <c r="IL11" s="163">
        <v>502.51</v>
      </c>
      <c r="IM11" s="163">
        <v>361.54</v>
      </c>
      <c r="IN11" s="163">
        <v>58.292000000000002</v>
      </c>
      <c r="IO11" s="163">
        <v>-393.04</v>
      </c>
      <c r="IP11" s="163">
        <v>396.24</v>
      </c>
      <c r="IQ11" s="163">
        <v>-151.58000000000001</v>
      </c>
      <c r="IR11" s="163">
        <v>-291.55</v>
      </c>
      <c r="IS11" s="163">
        <v>-387.48</v>
      </c>
      <c r="IT11" s="163">
        <v>116.48</v>
      </c>
      <c r="IU11" s="163">
        <v>115.78</v>
      </c>
      <c r="IV11" s="163">
        <v>151.99</v>
      </c>
      <c r="IW11" s="163">
        <v>-480.39</v>
      </c>
      <c r="IX11" s="163">
        <v>232.48</v>
      </c>
      <c r="IY11" s="163">
        <v>-255.56</v>
      </c>
      <c r="IZ11" s="163">
        <v>258.68</v>
      </c>
      <c r="JA11" s="163">
        <v>-7.1177999999999999</v>
      </c>
      <c r="JB11" s="163">
        <v>30.954999999999998</v>
      </c>
      <c r="JC11" s="163">
        <v>17.760000000000002</v>
      </c>
      <c r="JD11" s="163">
        <v>3.9519000000000002</v>
      </c>
      <c r="JE11" s="163">
        <v>3.9579</v>
      </c>
      <c r="JF11" s="163">
        <v>-17.440000000000001</v>
      </c>
      <c r="JG11" s="163">
        <v>0.32</v>
      </c>
      <c r="JH11" s="163">
        <v>9.9387000000000008</v>
      </c>
      <c r="JI11" s="163">
        <v>-0.17549999999999999</v>
      </c>
      <c r="JJ11" s="163">
        <v>-44.502000000000002</v>
      </c>
      <c r="JK11" s="163">
        <v>-17.811</v>
      </c>
      <c r="JL11" s="163">
        <v>41</v>
      </c>
      <c r="JM11" s="163">
        <v>53.848999999999997</v>
      </c>
      <c r="JN11" s="163">
        <v>56.268999999999998</v>
      </c>
      <c r="JO11" s="163">
        <v>0</v>
      </c>
      <c r="JP11" s="163">
        <v>0</v>
      </c>
      <c r="JQ11" s="163">
        <v>46.37</v>
      </c>
      <c r="JR11" s="163">
        <v>45.877000000000002</v>
      </c>
      <c r="JS11" s="163">
        <v>45.515999999999998</v>
      </c>
      <c r="JT11" s="164"/>
      <c r="JU11" s="163">
        <v>-5.8</v>
      </c>
      <c r="JV11" s="163">
        <v>23.041</v>
      </c>
      <c r="JW11" s="163">
        <v>5.5799000000000003</v>
      </c>
      <c r="JX11" s="164"/>
      <c r="JY11" s="163">
        <v>-51.003999999999998</v>
      </c>
      <c r="JZ11" s="163">
        <v>77.927000000000007</v>
      </c>
      <c r="KA11" s="163">
        <v>61.966999999999999</v>
      </c>
      <c r="KB11" s="163">
        <v>-50.243000000000002</v>
      </c>
      <c r="KC11" s="163">
        <v>-76.998999999999995</v>
      </c>
      <c r="KD11" s="163">
        <v>51.94</v>
      </c>
      <c r="KE11" s="163">
        <v>22.972000000000001</v>
      </c>
      <c r="KF11" s="163">
        <v>0.4</v>
      </c>
      <c r="KG11" s="163">
        <v>0.5</v>
      </c>
      <c r="KH11" s="163">
        <v>12.603</v>
      </c>
      <c r="KI11" s="163">
        <v>158.74</v>
      </c>
    </row>
    <row r="12" spans="1:295" ht="18" customHeight="1" x14ac:dyDescent="0.25">
      <c r="A12" s="160" t="s">
        <v>68</v>
      </c>
      <c r="B12" s="160" t="s">
        <v>682</v>
      </c>
      <c r="C12" s="163">
        <v>0</v>
      </c>
      <c r="D12" s="163">
        <v>18.475000000000001</v>
      </c>
      <c r="E12" s="163">
        <v>-36.728999999999999</v>
      </c>
      <c r="F12" s="163">
        <v>9.2574000000000005</v>
      </c>
      <c r="G12" s="163">
        <v>22.268000000000001</v>
      </c>
      <c r="H12" s="164"/>
      <c r="I12" s="164"/>
      <c r="J12" s="163">
        <v>-100.12</v>
      </c>
      <c r="K12" s="163">
        <v>42.581000000000003</v>
      </c>
      <c r="L12" s="163">
        <v>21.422000000000001</v>
      </c>
      <c r="M12" s="163">
        <v>-21.021999999999998</v>
      </c>
      <c r="N12" s="163">
        <v>-13.319000000000001</v>
      </c>
      <c r="O12" s="163">
        <v>-28.047000000000001</v>
      </c>
      <c r="P12" s="163">
        <v>24.2</v>
      </c>
      <c r="Q12" s="163">
        <v>11.592000000000001</v>
      </c>
      <c r="R12" s="163">
        <v>-24.2</v>
      </c>
      <c r="S12" s="163">
        <v>12.712999999999999</v>
      </c>
      <c r="T12" s="163">
        <v>202.66</v>
      </c>
      <c r="U12" s="163">
        <v>9.1296999999999997</v>
      </c>
      <c r="V12" s="163">
        <v>9.0433000000000003</v>
      </c>
      <c r="W12" s="164"/>
      <c r="X12" s="163">
        <v>0</v>
      </c>
      <c r="Y12" s="163">
        <v>21.478000000000002</v>
      </c>
      <c r="Z12" s="163">
        <v>7.2640000000000002</v>
      </c>
      <c r="AA12" s="164"/>
      <c r="AB12" s="163">
        <v>113</v>
      </c>
      <c r="AC12" s="163">
        <v>-78.650000000000006</v>
      </c>
      <c r="AD12" s="163">
        <v>-78.918999999999997</v>
      </c>
      <c r="AE12" s="163">
        <v>17.937000000000001</v>
      </c>
      <c r="AF12" s="163">
        <v>13.319000000000001</v>
      </c>
      <c r="AG12" s="163">
        <v>26.4</v>
      </c>
      <c r="AH12" s="163">
        <v>5.8419999999999996</v>
      </c>
      <c r="AI12" s="163">
        <v>0.13700000000000001</v>
      </c>
      <c r="AJ12" s="163">
        <v>-18.568999999999999</v>
      </c>
      <c r="AK12" s="163">
        <v>-19.209</v>
      </c>
      <c r="AL12" s="163">
        <v>-47.27</v>
      </c>
      <c r="AM12" s="163">
        <v>18.760000000000002</v>
      </c>
      <c r="AN12" s="163">
        <v>19.12</v>
      </c>
      <c r="AO12" s="163">
        <v>11.994</v>
      </c>
      <c r="AP12" s="163">
        <v>1.5769</v>
      </c>
      <c r="AQ12" s="163">
        <v>52.677</v>
      </c>
      <c r="AR12" s="163">
        <v>54.607999999999997</v>
      </c>
      <c r="AS12" s="163">
        <v>30.86</v>
      </c>
      <c r="AT12" s="163">
        <v>-42.063000000000002</v>
      </c>
      <c r="AU12" s="163">
        <v>-42.814999999999998</v>
      </c>
      <c r="AV12" s="163">
        <v>28.95</v>
      </c>
      <c r="AW12" s="163">
        <v>29.204000000000001</v>
      </c>
      <c r="AX12" s="163">
        <v>56.798000000000002</v>
      </c>
      <c r="AY12" s="163">
        <v>57.2</v>
      </c>
      <c r="AZ12" s="163">
        <v>-7.3282999999999996</v>
      </c>
      <c r="BA12" s="163">
        <v>-37.606000000000002</v>
      </c>
      <c r="BB12" s="163">
        <v>-213.42</v>
      </c>
      <c r="BC12" s="163">
        <v>31.876999999999999</v>
      </c>
      <c r="BD12" s="163">
        <v>-15.298999999999999</v>
      </c>
      <c r="BE12" s="163">
        <v>-15.099</v>
      </c>
      <c r="BF12" s="163">
        <v>49.317</v>
      </c>
      <c r="BG12" s="163">
        <v>48.064</v>
      </c>
      <c r="BH12" s="163">
        <v>-3.9047999999999998</v>
      </c>
      <c r="BI12" s="163">
        <v>-67.102000000000004</v>
      </c>
      <c r="BJ12" s="163">
        <v>-33.317999999999998</v>
      </c>
      <c r="BK12" s="163">
        <v>5.6490999999999998</v>
      </c>
      <c r="BL12" s="163">
        <v>0</v>
      </c>
      <c r="BM12" s="163">
        <v>2.0632999999999999</v>
      </c>
      <c r="BN12" s="163">
        <v>258.24</v>
      </c>
      <c r="BO12" s="163">
        <v>45.411000000000001</v>
      </c>
      <c r="BP12" s="163">
        <v>45.442</v>
      </c>
      <c r="BQ12" s="163">
        <v>-182.15</v>
      </c>
      <c r="BR12" s="163">
        <v>299.2</v>
      </c>
      <c r="BS12" s="163">
        <v>40.976999999999997</v>
      </c>
      <c r="BT12" s="163">
        <v>-76.382999999999996</v>
      </c>
      <c r="BU12" s="163">
        <v>78.239000000000004</v>
      </c>
      <c r="BV12" s="163">
        <v>74.287000000000006</v>
      </c>
      <c r="BW12" s="163">
        <v>21.059000000000001</v>
      </c>
      <c r="BX12" s="163">
        <v>17.579000000000001</v>
      </c>
      <c r="BY12" s="163">
        <v>48.869</v>
      </c>
      <c r="BZ12" s="163">
        <v>67.709000000000003</v>
      </c>
      <c r="CA12" s="163">
        <v>-74.608999999999995</v>
      </c>
      <c r="CB12" s="163">
        <v>-74.207999999999998</v>
      </c>
      <c r="CC12" s="163">
        <v>140.44</v>
      </c>
      <c r="CD12" s="163">
        <v>141.96</v>
      </c>
      <c r="CE12" s="163">
        <v>32.000999999999998</v>
      </c>
      <c r="CF12" s="163">
        <v>-72.608000000000004</v>
      </c>
      <c r="CG12" s="163">
        <v>-72.325000000000003</v>
      </c>
      <c r="CH12" s="163">
        <v>-9.5047999999999995</v>
      </c>
      <c r="CI12" s="163">
        <v>0</v>
      </c>
      <c r="CJ12" s="163">
        <v>19.57</v>
      </c>
      <c r="CK12" s="163">
        <v>25.984999999999999</v>
      </c>
      <c r="CL12" s="163">
        <v>81.400000000000006</v>
      </c>
      <c r="CM12" s="163">
        <v>72.698999999999998</v>
      </c>
      <c r="CN12" s="163">
        <v>-13.819000000000001</v>
      </c>
      <c r="CO12" s="163">
        <v>56.305</v>
      </c>
      <c r="CP12" s="163">
        <v>55.606000000000002</v>
      </c>
      <c r="CQ12" s="163">
        <v>54.906999999999996</v>
      </c>
      <c r="CR12" s="163">
        <v>10.686999999999999</v>
      </c>
      <c r="CS12" s="163">
        <v>10.529</v>
      </c>
      <c r="CT12" s="163">
        <v>-28.367999999999999</v>
      </c>
      <c r="CU12" s="163">
        <v>-19.001999999999999</v>
      </c>
      <c r="CV12" s="163">
        <v>-30.361000000000001</v>
      </c>
      <c r="CW12" s="163">
        <v>11.215</v>
      </c>
      <c r="CX12" s="163">
        <v>24.879000000000001</v>
      </c>
      <c r="CY12" s="163">
        <v>55.869</v>
      </c>
      <c r="CZ12" s="163">
        <v>37.741</v>
      </c>
      <c r="DA12" s="163">
        <v>35.893000000000001</v>
      </c>
      <c r="DB12" s="163">
        <v>-28.739000000000001</v>
      </c>
      <c r="DC12" s="163">
        <v>-2.2606999999999999</v>
      </c>
      <c r="DD12" s="163">
        <v>0</v>
      </c>
      <c r="DE12" s="163">
        <v>0</v>
      </c>
      <c r="DF12" s="163">
        <v>-45.622999999999998</v>
      </c>
      <c r="DG12" s="163">
        <v>-1E-4</v>
      </c>
      <c r="DH12" s="163">
        <v>-17.588999999999999</v>
      </c>
      <c r="DI12" s="163">
        <v>-75.900000000000006</v>
      </c>
      <c r="DJ12" s="163">
        <v>-77.198999999999998</v>
      </c>
      <c r="DK12" s="164"/>
      <c r="DL12" s="163">
        <v>35.457999999999998</v>
      </c>
      <c r="DM12" s="163">
        <v>38.994999999999997</v>
      </c>
      <c r="DN12" s="163">
        <v>50.994</v>
      </c>
      <c r="DO12" s="163">
        <v>34.79</v>
      </c>
      <c r="DP12" s="163">
        <v>-3.62</v>
      </c>
      <c r="DQ12" s="163">
        <v>58.441000000000003</v>
      </c>
      <c r="DR12" s="164"/>
      <c r="DS12" s="163">
        <v>-19.920000000000002</v>
      </c>
      <c r="DT12" s="163">
        <v>-20.048999999999999</v>
      </c>
      <c r="DU12" s="163">
        <v>80.44</v>
      </c>
      <c r="DV12" s="163">
        <v>61.8</v>
      </c>
      <c r="DW12" s="163">
        <v>46.636000000000003</v>
      </c>
      <c r="DX12" s="163">
        <v>45.963000000000001</v>
      </c>
      <c r="DY12" s="163">
        <v>-68.347999999999999</v>
      </c>
      <c r="DZ12" s="163">
        <v>-67.144999999999996</v>
      </c>
      <c r="EA12" s="163">
        <v>124.18</v>
      </c>
      <c r="EB12" s="163">
        <v>81.364000000000004</v>
      </c>
      <c r="EC12" s="163">
        <v>78.635000000000005</v>
      </c>
      <c r="ED12" s="163">
        <v>79.938999999999993</v>
      </c>
      <c r="EE12" s="163">
        <v>78.012</v>
      </c>
      <c r="EF12" s="163">
        <v>64.718999999999994</v>
      </c>
      <c r="EG12" s="163">
        <v>-28.074000000000002</v>
      </c>
      <c r="EH12" s="163">
        <v>194.08</v>
      </c>
      <c r="EI12" s="163">
        <v>356.96</v>
      </c>
      <c r="EJ12" s="164"/>
      <c r="EK12" s="164"/>
      <c r="EL12" s="163">
        <v>-33.93</v>
      </c>
      <c r="EM12" s="164"/>
      <c r="EN12" s="163">
        <v>42.381</v>
      </c>
      <c r="EO12" s="163">
        <v>39.426000000000002</v>
      </c>
      <c r="EP12" s="163">
        <v>38.448</v>
      </c>
      <c r="EQ12" s="163">
        <v>-86.852000000000004</v>
      </c>
      <c r="ER12" s="163">
        <v>-87.634</v>
      </c>
      <c r="ES12" s="163">
        <v>-28.876999999999999</v>
      </c>
      <c r="ET12" s="163">
        <v>0</v>
      </c>
      <c r="EU12" s="163">
        <v>-17.02</v>
      </c>
      <c r="EV12" s="163">
        <v>1</v>
      </c>
      <c r="EW12" s="163">
        <v>14.333</v>
      </c>
      <c r="EX12" s="163">
        <v>22.146999999999998</v>
      </c>
      <c r="EY12" s="163">
        <v>-35.838999999999999</v>
      </c>
      <c r="EZ12" s="163">
        <v>-35.024999999999999</v>
      </c>
      <c r="FA12" s="163">
        <v>5.8933</v>
      </c>
      <c r="FB12" s="164"/>
      <c r="FC12" s="163">
        <v>19.334</v>
      </c>
      <c r="FD12" s="163">
        <v>23.637</v>
      </c>
      <c r="FE12" s="163">
        <v>0</v>
      </c>
      <c r="FF12" s="163">
        <v>0</v>
      </c>
      <c r="FG12" s="163">
        <v>37.32</v>
      </c>
      <c r="FH12" s="163">
        <v>37.555999999999997</v>
      </c>
      <c r="FI12" s="163">
        <v>36.103000000000002</v>
      </c>
      <c r="FJ12" s="163">
        <v>74.015000000000001</v>
      </c>
      <c r="FK12" s="163">
        <v>74.685000000000002</v>
      </c>
      <c r="FL12" s="163">
        <v>-158.74</v>
      </c>
      <c r="FM12" s="163">
        <v>71.798000000000002</v>
      </c>
      <c r="FN12" s="164"/>
      <c r="FO12" s="163">
        <v>-131.96</v>
      </c>
      <c r="FP12" s="163">
        <v>-127.72</v>
      </c>
      <c r="FQ12" s="163">
        <v>-24.373000000000001</v>
      </c>
      <c r="FR12" s="163">
        <v>-29.189</v>
      </c>
      <c r="FS12" s="163">
        <v>13.472</v>
      </c>
      <c r="FT12" s="163">
        <v>0.7974</v>
      </c>
      <c r="FU12" s="163">
        <v>-8.4999000000000002</v>
      </c>
      <c r="FV12" s="163">
        <v>18.420000000000002</v>
      </c>
      <c r="FW12" s="163">
        <v>-25.504999999999999</v>
      </c>
      <c r="FX12" s="163">
        <v>10.928000000000001</v>
      </c>
      <c r="FY12" s="163">
        <v>-11.074</v>
      </c>
      <c r="FZ12" s="163">
        <v>4.3680000000000003</v>
      </c>
      <c r="GA12" s="163">
        <v>10.718999999999999</v>
      </c>
      <c r="GB12" s="163">
        <v>37.478999999999999</v>
      </c>
      <c r="GC12" s="163">
        <v>130.66999999999999</v>
      </c>
      <c r="GD12" s="163">
        <v>133.85</v>
      </c>
      <c r="GE12" s="163">
        <v>12.11</v>
      </c>
      <c r="GF12" s="163">
        <v>89.103999999999999</v>
      </c>
      <c r="GG12" s="163">
        <v>20.2</v>
      </c>
      <c r="GH12" s="163">
        <v>-15.563000000000001</v>
      </c>
      <c r="GI12" s="163">
        <v>-3.7090000000000001</v>
      </c>
      <c r="GJ12" s="163">
        <v>3.5121000000000002</v>
      </c>
      <c r="GK12" s="163">
        <v>1.3165</v>
      </c>
      <c r="GL12" s="163">
        <v>6.6000000000000003E-2</v>
      </c>
      <c r="GM12" s="164"/>
      <c r="GN12" s="163">
        <v>-16.853000000000002</v>
      </c>
      <c r="GO12" s="163">
        <v>-21.518999999999998</v>
      </c>
      <c r="GP12" s="163">
        <v>23.143000000000001</v>
      </c>
      <c r="GQ12" s="163">
        <v>32.94</v>
      </c>
      <c r="GR12" s="163">
        <v>98.587000000000003</v>
      </c>
      <c r="GS12" s="163">
        <v>58.295999999999999</v>
      </c>
      <c r="GT12" s="163">
        <v>-140.08000000000001</v>
      </c>
      <c r="GU12" s="164"/>
      <c r="GV12" s="163">
        <v>31.591999999999999</v>
      </c>
      <c r="GW12" s="163">
        <v>-27.87</v>
      </c>
      <c r="GX12" s="163">
        <v>12.614000000000001</v>
      </c>
      <c r="GY12" s="163">
        <v>0</v>
      </c>
      <c r="GZ12" s="163">
        <v>0</v>
      </c>
      <c r="HA12" s="163">
        <v>14</v>
      </c>
      <c r="HB12" s="163">
        <v>166.61</v>
      </c>
      <c r="HC12" s="163">
        <v>164.81</v>
      </c>
      <c r="HD12" s="163">
        <v>283.7</v>
      </c>
      <c r="HE12" s="163">
        <v>-282.45</v>
      </c>
      <c r="HF12" s="163">
        <v>-621.91</v>
      </c>
      <c r="HG12" s="163">
        <v>624.37</v>
      </c>
      <c r="HH12" s="163">
        <v>646.59</v>
      </c>
      <c r="HI12" s="163">
        <v>-156.9</v>
      </c>
      <c r="HJ12" s="163">
        <v>-158.52000000000001</v>
      </c>
      <c r="HK12" s="164"/>
      <c r="HL12" s="163">
        <v>-53.707999999999998</v>
      </c>
      <c r="HM12" s="164"/>
      <c r="HN12" s="164"/>
      <c r="HO12" s="163">
        <v>-127.09</v>
      </c>
      <c r="HP12" s="163">
        <v>-125.78</v>
      </c>
      <c r="HQ12" s="163">
        <v>56.692999999999998</v>
      </c>
      <c r="HR12" s="163">
        <v>56.539000000000001</v>
      </c>
      <c r="HS12" s="163">
        <v>-59.026000000000003</v>
      </c>
      <c r="HT12" s="163">
        <v>-59.11</v>
      </c>
      <c r="HU12" s="163">
        <v>87.769000000000005</v>
      </c>
      <c r="HV12" s="163">
        <v>87.388999999999996</v>
      </c>
      <c r="HW12" s="163">
        <v>53.298999999999999</v>
      </c>
      <c r="HX12" s="163">
        <v>53.4</v>
      </c>
      <c r="HY12" s="163">
        <v>22.416</v>
      </c>
      <c r="HZ12" s="163">
        <v>30.638999999999999</v>
      </c>
      <c r="IA12" s="163">
        <v>-345.26</v>
      </c>
      <c r="IB12" s="163">
        <v>107.39</v>
      </c>
      <c r="IC12" s="163">
        <v>107.17</v>
      </c>
      <c r="ID12" s="163">
        <v>15.1</v>
      </c>
      <c r="IE12" s="163">
        <v>7.4</v>
      </c>
      <c r="IF12" s="163">
        <v>-56.2</v>
      </c>
      <c r="IG12" s="163">
        <v>-56.098999999999997</v>
      </c>
      <c r="IH12" s="163">
        <v>1.6519999999999999</v>
      </c>
      <c r="II12" s="163">
        <v>1.3948</v>
      </c>
      <c r="IJ12" s="163">
        <v>-628.4</v>
      </c>
      <c r="IK12" s="163">
        <v>-326.33</v>
      </c>
      <c r="IL12" s="163">
        <v>508</v>
      </c>
      <c r="IM12" s="163">
        <v>374.07</v>
      </c>
      <c r="IN12" s="163">
        <v>60.253999999999998</v>
      </c>
      <c r="IO12" s="163">
        <v>-392.23</v>
      </c>
      <c r="IP12" s="163">
        <v>395.53</v>
      </c>
      <c r="IQ12" s="163">
        <v>-144.91</v>
      </c>
      <c r="IR12" s="163">
        <v>-296.14999999999998</v>
      </c>
      <c r="IS12" s="163">
        <v>-388.58</v>
      </c>
      <c r="IT12" s="163">
        <v>119.25</v>
      </c>
      <c r="IU12" s="163">
        <v>116.34</v>
      </c>
      <c r="IV12" s="163">
        <v>150.22</v>
      </c>
      <c r="IW12" s="163">
        <v>-494.26</v>
      </c>
      <c r="IX12" s="163">
        <v>231.3</v>
      </c>
      <c r="IY12" s="163">
        <v>-260.89</v>
      </c>
      <c r="IZ12" s="163">
        <v>260.14</v>
      </c>
      <c r="JA12" s="163">
        <v>-6.8540999999999999</v>
      </c>
      <c r="JB12" s="163">
        <v>30.954999999999998</v>
      </c>
      <c r="JC12" s="163">
        <v>18</v>
      </c>
      <c r="JD12" s="163">
        <v>3.9929999999999999</v>
      </c>
      <c r="JE12" s="163">
        <v>4.0029000000000003</v>
      </c>
      <c r="JF12" s="163">
        <v>-17.52</v>
      </c>
      <c r="JG12" s="163">
        <v>0</v>
      </c>
      <c r="JH12" s="163">
        <v>10.236000000000001</v>
      </c>
      <c r="JI12" s="163">
        <v>-0.37990000000000002</v>
      </c>
      <c r="JJ12" s="163">
        <v>-45.119</v>
      </c>
      <c r="JK12" s="163">
        <v>-18.074000000000002</v>
      </c>
      <c r="JL12" s="163">
        <v>39.598999999999997</v>
      </c>
      <c r="JM12" s="163">
        <v>54.133000000000003</v>
      </c>
      <c r="JN12" s="163">
        <v>51.698999999999998</v>
      </c>
      <c r="JO12" s="163">
        <v>0</v>
      </c>
      <c r="JP12" s="163">
        <v>0</v>
      </c>
      <c r="JQ12" s="163">
        <v>45.220999999999997</v>
      </c>
      <c r="JR12" s="163">
        <v>44.911999999999999</v>
      </c>
      <c r="JS12" s="163">
        <v>46.329000000000001</v>
      </c>
      <c r="JT12" s="164"/>
      <c r="JU12" s="163">
        <v>-6.5</v>
      </c>
      <c r="JV12" s="163">
        <v>23.103999999999999</v>
      </c>
      <c r="JW12" s="163">
        <v>5.44</v>
      </c>
      <c r="JX12" s="164"/>
      <c r="JY12" s="163">
        <v>-50.86</v>
      </c>
      <c r="JZ12" s="163">
        <v>78.105999999999995</v>
      </c>
      <c r="KA12" s="163">
        <v>61.890999999999998</v>
      </c>
      <c r="KB12" s="163">
        <v>-51.100999999999999</v>
      </c>
      <c r="KC12" s="163">
        <v>-76.819000000000003</v>
      </c>
      <c r="KD12" s="163">
        <v>52.956000000000003</v>
      </c>
      <c r="KE12" s="163">
        <v>23.431999999999999</v>
      </c>
      <c r="KF12" s="163">
        <v>0.2</v>
      </c>
      <c r="KG12" s="163">
        <v>-0.1</v>
      </c>
      <c r="KH12" s="163">
        <v>27.553999999999998</v>
      </c>
      <c r="KI12" s="163">
        <v>147.15</v>
      </c>
    </row>
    <row r="13" spans="1:295" ht="18" customHeight="1" x14ac:dyDescent="0.25">
      <c r="A13" s="160" t="s">
        <v>68</v>
      </c>
      <c r="B13" s="160" t="s">
        <v>683</v>
      </c>
      <c r="C13" s="163">
        <v>0</v>
      </c>
      <c r="D13" s="163">
        <v>18.053999999999998</v>
      </c>
      <c r="E13" s="163">
        <v>-35.746000000000002</v>
      </c>
      <c r="F13" s="163">
        <v>9.2430000000000003</v>
      </c>
      <c r="G13" s="163">
        <v>21.978999999999999</v>
      </c>
      <c r="H13" s="164"/>
      <c r="I13" s="164"/>
      <c r="J13" s="163">
        <v>-97.224000000000004</v>
      </c>
      <c r="K13" s="163">
        <v>42.103999999999999</v>
      </c>
      <c r="L13" s="163">
        <v>21.097999999999999</v>
      </c>
      <c r="M13" s="163">
        <v>-20.77</v>
      </c>
      <c r="N13" s="163">
        <v>-15.539</v>
      </c>
      <c r="O13" s="163">
        <v>-27.510999999999999</v>
      </c>
      <c r="P13" s="163">
        <v>24.2</v>
      </c>
      <c r="Q13" s="163">
        <v>12.42</v>
      </c>
      <c r="R13" s="163">
        <v>-24.2</v>
      </c>
      <c r="S13" s="163">
        <v>12.586</v>
      </c>
      <c r="T13" s="163">
        <v>195.44399999999999</v>
      </c>
      <c r="U13" s="163">
        <v>9.0037000000000003</v>
      </c>
      <c r="V13" s="163">
        <v>9.0559999999999992</v>
      </c>
      <c r="W13" s="164"/>
      <c r="X13" s="163">
        <v>0</v>
      </c>
      <c r="Y13" s="163">
        <v>21.087</v>
      </c>
      <c r="Z13" s="163">
        <v>7.1870000000000003</v>
      </c>
      <c r="AA13" s="164"/>
      <c r="AB13" s="163">
        <v>113</v>
      </c>
      <c r="AC13" s="163">
        <v>-80.209000000000003</v>
      </c>
      <c r="AD13" s="163">
        <v>-79.760000000000005</v>
      </c>
      <c r="AE13" s="163">
        <v>17.856000000000002</v>
      </c>
      <c r="AF13" s="163">
        <v>15.539</v>
      </c>
      <c r="AG13" s="163">
        <v>26.4</v>
      </c>
      <c r="AH13" s="163">
        <v>5.7539999999999996</v>
      </c>
      <c r="AI13" s="163">
        <v>0.13700000000000001</v>
      </c>
      <c r="AJ13" s="163">
        <v>-17.170000000000002</v>
      </c>
      <c r="AK13" s="163">
        <v>-16.649000000000001</v>
      </c>
      <c r="AL13" s="163">
        <v>-53.93</v>
      </c>
      <c r="AM13" s="163">
        <v>17.129000000000001</v>
      </c>
      <c r="AN13" s="163">
        <v>16.7</v>
      </c>
      <c r="AO13" s="163">
        <v>11.805</v>
      </c>
      <c r="AP13" s="163">
        <v>1.5104</v>
      </c>
      <c r="AQ13" s="163">
        <v>52.664000000000001</v>
      </c>
      <c r="AR13" s="163">
        <v>54.131</v>
      </c>
      <c r="AS13" s="163">
        <v>33.988999999999997</v>
      </c>
      <c r="AT13" s="163">
        <v>-39.918999999999997</v>
      </c>
      <c r="AU13" s="163">
        <v>-39.796999999999997</v>
      </c>
      <c r="AV13" s="163">
        <v>8.0558999999999994</v>
      </c>
      <c r="AW13" s="163">
        <v>7.843</v>
      </c>
      <c r="AX13" s="163">
        <v>60.280999999999999</v>
      </c>
      <c r="AY13" s="163">
        <v>60.683</v>
      </c>
      <c r="AZ13" s="163">
        <v>-10.992000000000001</v>
      </c>
      <c r="BA13" s="163">
        <v>-56.356999999999999</v>
      </c>
      <c r="BB13" s="163">
        <v>-188.87</v>
      </c>
      <c r="BC13" s="163">
        <v>30.300999999999998</v>
      </c>
      <c r="BD13" s="163">
        <v>-14.398999999999999</v>
      </c>
      <c r="BE13" s="163">
        <v>-14.398999999999999</v>
      </c>
      <c r="BF13" s="163">
        <v>46.55</v>
      </c>
      <c r="BG13" s="163">
        <v>45.207999999999998</v>
      </c>
      <c r="BH13" s="163">
        <v>-3.8370000000000002</v>
      </c>
      <c r="BI13" s="163">
        <v>-67.102000000000004</v>
      </c>
      <c r="BJ13" s="163">
        <v>-29.747</v>
      </c>
      <c r="BK13" s="163">
        <v>6.1243999999999996</v>
      </c>
      <c r="BL13" s="163">
        <v>0</v>
      </c>
      <c r="BM13" s="163">
        <v>0</v>
      </c>
      <c r="BN13" s="163">
        <v>235.08</v>
      </c>
      <c r="BO13" s="163">
        <v>38.453000000000003</v>
      </c>
      <c r="BP13" s="163">
        <v>38.482999999999997</v>
      </c>
      <c r="BQ13" s="163">
        <v>-162.51</v>
      </c>
      <c r="BR13" s="163">
        <v>277.35000000000002</v>
      </c>
      <c r="BS13" s="163">
        <v>40.976999999999997</v>
      </c>
      <c r="BT13" s="163">
        <v>-91.694999999999993</v>
      </c>
      <c r="BU13" s="163">
        <v>93.370999999999995</v>
      </c>
      <c r="BV13" s="163">
        <v>73.269000000000005</v>
      </c>
      <c r="BW13" s="163">
        <v>21.068999999999999</v>
      </c>
      <c r="BX13" s="163">
        <v>17.29</v>
      </c>
      <c r="BY13" s="163">
        <v>47.889000000000003</v>
      </c>
      <c r="BZ13" s="163">
        <v>67.028999999999996</v>
      </c>
      <c r="CA13" s="163">
        <v>-67.644000000000005</v>
      </c>
      <c r="CB13" s="163">
        <v>-68.046000000000006</v>
      </c>
      <c r="CC13" s="163">
        <v>144.86000000000001</v>
      </c>
      <c r="CD13" s="163">
        <v>145.18</v>
      </c>
      <c r="CE13" s="163">
        <v>30.198</v>
      </c>
      <c r="CF13" s="163">
        <v>-72.519000000000005</v>
      </c>
      <c r="CG13" s="163">
        <v>-71.944999999999993</v>
      </c>
      <c r="CH13" s="163">
        <v>-9.5458999999999996</v>
      </c>
      <c r="CI13" s="163">
        <v>0</v>
      </c>
      <c r="CJ13" s="163">
        <v>19.57</v>
      </c>
      <c r="CK13" s="163">
        <v>25.984999999999999</v>
      </c>
      <c r="CL13" s="163">
        <v>80.900000000000006</v>
      </c>
      <c r="CM13" s="163">
        <v>72.198999999999998</v>
      </c>
      <c r="CN13" s="163">
        <v>-13.579000000000001</v>
      </c>
      <c r="CO13" s="163">
        <v>55.69</v>
      </c>
      <c r="CP13" s="163">
        <v>54.207999999999998</v>
      </c>
      <c r="CQ13" s="163">
        <v>54.125</v>
      </c>
      <c r="CR13" s="163">
        <v>8.3663000000000007</v>
      </c>
      <c r="CS13" s="163">
        <v>8.8025000000000002</v>
      </c>
      <c r="CT13" s="163">
        <v>-28.773</v>
      </c>
      <c r="CU13" s="163">
        <v>-11.808</v>
      </c>
      <c r="CV13" s="163">
        <v>-35.281999999999996</v>
      </c>
      <c r="CW13" s="163">
        <v>11.092000000000001</v>
      </c>
      <c r="CX13" s="163">
        <v>25.02</v>
      </c>
      <c r="CY13" s="163">
        <v>53.4</v>
      </c>
      <c r="CZ13" s="163">
        <v>37.271999999999998</v>
      </c>
      <c r="DA13" s="163">
        <v>35.014000000000003</v>
      </c>
      <c r="DB13" s="163">
        <v>-28.209</v>
      </c>
      <c r="DC13" s="163">
        <v>-2.2606999999999999</v>
      </c>
      <c r="DD13" s="163">
        <v>0</v>
      </c>
      <c r="DE13" s="163">
        <v>0</v>
      </c>
      <c r="DF13" s="163">
        <v>-33.052999999999997</v>
      </c>
      <c r="DG13" s="163">
        <v>-1E-4</v>
      </c>
      <c r="DH13" s="163">
        <v>-17.199000000000002</v>
      </c>
      <c r="DI13" s="163">
        <v>-75.900000000000006</v>
      </c>
      <c r="DJ13" s="163">
        <v>-77.198999999999998</v>
      </c>
      <c r="DK13" s="164"/>
      <c r="DL13" s="163">
        <v>34.872</v>
      </c>
      <c r="DM13" s="163">
        <v>36.646999999999998</v>
      </c>
      <c r="DN13" s="163">
        <v>50.408000000000001</v>
      </c>
      <c r="DO13" s="163">
        <v>34.44</v>
      </c>
      <c r="DP13" s="163">
        <v>-3.05</v>
      </c>
      <c r="DQ13" s="163">
        <v>55.457999999999998</v>
      </c>
      <c r="DR13" s="164"/>
      <c r="DS13" s="163">
        <v>-19.48</v>
      </c>
      <c r="DT13" s="163">
        <v>-19.5</v>
      </c>
      <c r="DU13" s="163">
        <v>77.63</v>
      </c>
      <c r="DV13" s="163">
        <v>61.84</v>
      </c>
      <c r="DW13" s="163">
        <v>32.945</v>
      </c>
      <c r="DX13" s="163">
        <v>32.472000000000001</v>
      </c>
      <c r="DY13" s="163">
        <v>-70.555000000000007</v>
      </c>
      <c r="DZ13" s="163">
        <v>-69.599000000000004</v>
      </c>
      <c r="EA13" s="163">
        <v>113.76</v>
      </c>
      <c r="EB13" s="163">
        <v>70.683000000000007</v>
      </c>
      <c r="EC13" s="163">
        <v>69.207999999999998</v>
      </c>
      <c r="ED13" s="163">
        <v>69.744</v>
      </c>
      <c r="EE13" s="163">
        <v>83.322999999999993</v>
      </c>
      <c r="EF13" s="163">
        <v>71.433000000000007</v>
      </c>
      <c r="EG13" s="163">
        <v>-27.315999999999999</v>
      </c>
      <c r="EH13" s="163">
        <v>174.11</v>
      </c>
      <c r="EI13" s="163">
        <v>374.59</v>
      </c>
      <c r="EJ13" s="164"/>
      <c r="EK13" s="164"/>
      <c r="EL13" s="163">
        <v>-34.088000000000001</v>
      </c>
      <c r="EM13" s="164"/>
      <c r="EN13" s="163">
        <v>51.542000000000002</v>
      </c>
      <c r="EO13" s="163">
        <v>48.048999999999999</v>
      </c>
      <c r="EP13" s="163">
        <v>38.448</v>
      </c>
      <c r="EQ13" s="163">
        <v>-89.722999999999999</v>
      </c>
      <c r="ER13" s="163">
        <v>-90.685000000000002</v>
      </c>
      <c r="ES13" s="163">
        <v>-34.247999999999998</v>
      </c>
      <c r="ET13" s="163">
        <v>0</v>
      </c>
      <c r="EU13" s="163">
        <v>-15.978999999999999</v>
      </c>
      <c r="EV13" s="163">
        <v>1</v>
      </c>
      <c r="EW13" s="163">
        <v>14.021000000000001</v>
      </c>
      <c r="EX13" s="163">
        <v>41.692</v>
      </c>
      <c r="EY13" s="163">
        <v>-36.103000000000002</v>
      </c>
      <c r="EZ13" s="163">
        <v>-35.64</v>
      </c>
      <c r="FA13" s="163">
        <v>4.4095000000000004</v>
      </c>
      <c r="FB13" s="164"/>
      <c r="FC13" s="163">
        <v>26.727</v>
      </c>
      <c r="FD13" s="163">
        <v>23.762</v>
      </c>
      <c r="FE13" s="163">
        <v>0</v>
      </c>
      <c r="FF13" s="163">
        <v>0</v>
      </c>
      <c r="FG13" s="163">
        <v>36.985999999999997</v>
      </c>
      <c r="FH13" s="163">
        <v>37.417999999999999</v>
      </c>
      <c r="FI13" s="163">
        <v>35.835000000000001</v>
      </c>
      <c r="FJ13" s="163">
        <v>68.322000000000003</v>
      </c>
      <c r="FK13" s="163">
        <v>67.986999999999995</v>
      </c>
      <c r="FL13" s="163">
        <v>-160.08000000000001</v>
      </c>
      <c r="FM13" s="163">
        <v>73.337999999999994</v>
      </c>
      <c r="FN13" s="164"/>
      <c r="FO13" s="163">
        <v>-136.30000000000001</v>
      </c>
      <c r="FP13" s="163">
        <v>-132.87</v>
      </c>
      <c r="FQ13" s="163">
        <v>-24.234000000000002</v>
      </c>
      <c r="FR13" s="163">
        <v>-30.518999999999998</v>
      </c>
      <c r="FS13" s="163">
        <v>13.567</v>
      </c>
      <c r="FT13" s="163">
        <v>0.751</v>
      </c>
      <c r="FU13" s="163">
        <v>-8.3299000000000003</v>
      </c>
      <c r="FV13" s="163">
        <v>19.579999999999998</v>
      </c>
      <c r="FW13" s="163">
        <v>-25.53</v>
      </c>
      <c r="FX13" s="163">
        <v>11.11</v>
      </c>
      <c r="FY13" s="163">
        <v>-11.074</v>
      </c>
      <c r="FZ13" s="163">
        <v>4.2270000000000003</v>
      </c>
      <c r="GA13" s="163">
        <v>10.864000000000001</v>
      </c>
      <c r="GB13" s="163">
        <v>36.668999999999997</v>
      </c>
      <c r="GC13" s="163">
        <v>134.82</v>
      </c>
      <c r="GD13" s="163">
        <v>137.30000000000001</v>
      </c>
      <c r="GE13" s="163">
        <v>12.11</v>
      </c>
      <c r="GF13" s="163">
        <v>88.144999999999996</v>
      </c>
      <c r="GG13" s="163">
        <v>18</v>
      </c>
      <c r="GH13" s="163">
        <v>-15.164</v>
      </c>
      <c r="GI13" s="163">
        <v>-3.6718999999999999</v>
      </c>
      <c r="GJ13" s="163">
        <v>4.0670000000000002</v>
      </c>
      <c r="GK13" s="163">
        <v>1.2743</v>
      </c>
      <c r="GL13" s="163">
        <v>6.6000000000000003E-2</v>
      </c>
      <c r="GM13" s="164"/>
      <c r="GN13" s="163">
        <v>-17.260999999999999</v>
      </c>
      <c r="GO13" s="163">
        <v>-20.664000000000001</v>
      </c>
      <c r="GP13" s="163">
        <v>25.015000000000001</v>
      </c>
      <c r="GQ13" s="163">
        <v>31.512</v>
      </c>
      <c r="GR13" s="163">
        <v>95.570999999999998</v>
      </c>
      <c r="GS13" s="163">
        <v>56.664999999999999</v>
      </c>
      <c r="GT13" s="163">
        <v>-137.94</v>
      </c>
      <c r="GU13" s="164"/>
      <c r="GV13" s="163">
        <v>31.126000000000001</v>
      </c>
      <c r="GW13" s="163">
        <v>-27.681999999999999</v>
      </c>
      <c r="GX13" s="163">
        <v>11.926</v>
      </c>
      <c r="GY13" s="163">
        <v>0</v>
      </c>
      <c r="GZ13" s="163">
        <v>0</v>
      </c>
      <c r="HA13" s="163">
        <v>13</v>
      </c>
      <c r="HB13" s="163">
        <v>166.84</v>
      </c>
      <c r="HC13" s="163">
        <v>166.98</v>
      </c>
      <c r="HD13" s="163">
        <v>280.8</v>
      </c>
      <c r="HE13" s="163">
        <v>-279.44</v>
      </c>
      <c r="HF13" s="163">
        <v>-622.29</v>
      </c>
      <c r="HG13" s="163">
        <v>624.97</v>
      </c>
      <c r="HH13" s="163">
        <v>660.81</v>
      </c>
      <c r="HI13" s="163">
        <v>-157.38</v>
      </c>
      <c r="HJ13" s="163">
        <v>-161.58000000000001</v>
      </c>
      <c r="HK13" s="164"/>
      <c r="HL13" s="163">
        <v>-53.523000000000003</v>
      </c>
      <c r="HM13" s="164"/>
      <c r="HN13" s="164"/>
      <c r="HO13" s="163">
        <v>-127.09</v>
      </c>
      <c r="HP13" s="163">
        <v>-125.78</v>
      </c>
      <c r="HQ13" s="163">
        <v>57.406999999999996</v>
      </c>
      <c r="HR13" s="163">
        <v>57.253</v>
      </c>
      <c r="HS13" s="163">
        <v>-57.359000000000002</v>
      </c>
      <c r="HT13" s="163">
        <v>-57.938000000000002</v>
      </c>
      <c r="HU13" s="163">
        <v>88.319000000000003</v>
      </c>
      <c r="HV13" s="163">
        <v>88.15</v>
      </c>
      <c r="HW13" s="163">
        <v>53.298999999999999</v>
      </c>
      <c r="HX13" s="163">
        <v>53.598999999999997</v>
      </c>
      <c r="HY13" s="163">
        <v>22.518999999999998</v>
      </c>
      <c r="HZ13" s="163">
        <v>30.318999999999999</v>
      </c>
      <c r="IA13" s="163">
        <v>-344.43</v>
      </c>
      <c r="IB13" s="163">
        <v>108.9</v>
      </c>
      <c r="IC13" s="163">
        <v>108.68</v>
      </c>
      <c r="ID13" s="163">
        <v>14.5</v>
      </c>
      <c r="IE13" s="163">
        <v>6.8</v>
      </c>
      <c r="IF13" s="163">
        <v>-56.5</v>
      </c>
      <c r="IG13" s="163">
        <v>-56.098999999999997</v>
      </c>
      <c r="IH13" s="163">
        <v>1.5527</v>
      </c>
      <c r="II13" s="163">
        <v>1.3130999999999999</v>
      </c>
      <c r="IJ13" s="163">
        <v>-645.54999999999995</v>
      </c>
      <c r="IK13" s="163">
        <v>-344.42</v>
      </c>
      <c r="IL13" s="163">
        <v>504.39</v>
      </c>
      <c r="IM13" s="163">
        <v>375.95</v>
      </c>
      <c r="IN13" s="163">
        <v>67.882999999999996</v>
      </c>
      <c r="IO13" s="163">
        <v>-393.52</v>
      </c>
      <c r="IP13" s="163">
        <v>397.89</v>
      </c>
      <c r="IQ13" s="163">
        <v>-144.61000000000001</v>
      </c>
      <c r="IR13" s="163">
        <v>-290.48</v>
      </c>
      <c r="IS13" s="163">
        <v>-395.42</v>
      </c>
      <c r="IT13" s="163">
        <v>121.46</v>
      </c>
      <c r="IU13" s="163">
        <v>120.61</v>
      </c>
      <c r="IV13" s="163">
        <v>150.46</v>
      </c>
      <c r="IW13" s="163">
        <v>-498.24</v>
      </c>
      <c r="IX13" s="163">
        <v>230.6</v>
      </c>
      <c r="IY13" s="163">
        <v>-262.07</v>
      </c>
      <c r="IZ13" s="163">
        <v>263.57</v>
      </c>
      <c r="JA13" s="163">
        <v>-6.9612999999999996</v>
      </c>
      <c r="JB13" s="163">
        <v>30.954999999999998</v>
      </c>
      <c r="JC13" s="163">
        <v>18.559000000000001</v>
      </c>
      <c r="JD13" s="163">
        <v>3.9969000000000001</v>
      </c>
      <c r="JE13" s="163">
        <v>4.0029000000000003</v>
      </c>
      <c r="JF13" s="163">
        <v>-18.559000000000001</v>
      </c>
      <c r="JG13" s="163">
        <v>0.16</v>
      </c>
      <c r="JH13" s="163">
        <v>10.301</v>
      </c>
      <c r="JI13" s="163">
        <v>-0.46850000000000003</v>
      </c>
      <c r="JJ13" s="163">
        <v>-45.146000000000001</v>
      </c>
      <c r="JK13" s="163">
        <v>-18.251000000000001</v>
      </c>
      <c r="JL13" s="163">
        <v>39.9</v>
      </c>
      <c r="JM13" s="163">
        <v>55.433</v>
      </c>
      <c r="JN13" s="163">
        <v>53.667000000000002</v>
      </c>
      <c r="JO13" s="163">
        <v>0</v>
      </c>
      <c r="JP13" s="163">
        <v>0</v>
      </c>
      <c r="JQ13" s="163">
        <v>45.524000000000001</v>
      </c>
      <c r="JR13" s="163">
        <v>45.966999999999999</v>
      </c>
      <c r="JS13" s="163">
        <v>47.292000000000002</v>
      </c>
      <c r="JT13" s="164"/>
      <c r="JU13" s="163">
        <v>-5.8</v>
      </c>
      <c r="JV13" s="163">
        <v>23.157</v>
      </c>
      <c r="JW13" s="163">
        <v>5.3098999999999998</v>
      </c>
      <c r="JX13" s="164"/>
      <c r="JY13" s="163">
        <v>-49.783999999999999</v>
      </c>
      <c r="JZ13" s="163">
        <v>77.966999999999999</v>
      </c>
      <c r="KA13" s="163">
        <v>61.823999999999998</v>
      </c>
      <c r="KB13" s="163">
        <v>-49.106999999999999</v>
      </c>
      <c r="KC13" s="163">
        <v>-76.671999999999997</v>
      </c>
      <c r="KD13" s="163">
        <v>52.39</v>
      </c>
      <c r="KE13" s="163">
        <v>22.937999999999999</v>
      </c>
      <c r="KF13" s="163">
        <v>1.2999000000000001</v>
      </c>
      <c r="KG13" s="163">
        <v>0.1</v>
      </c>
      <c r="KH13" s="163">
        <v>43.481999999999999</v>
      </c>
      <c r="KI13" s="163">
        <v>129.34</v>
      </c>
    </row>
    <row r="14" spans="1:295" ht="18" customHeight="1" x14ac:dyDescent="0.25">
      <c r="A14" s="160" t="s">
        <v>68</v>
      </c>
      <c r="B14" s="160" t="s">
        <v>684</v>
      </c>
      <c r="C14" s="163">
        <v>0</v>
      </c>
      <c r="D14" s="163">
        <v>17.843</v>
      </c>
      <c r="E14" s="163">
        <v>-35.334000000000003</v>
      </c>
      <c r="F14" s="163">
        <v>9.0823999999999998</v>
      </c>
      <c r="G14" s="163">
        <v>21.795000000000002</v>
      </c>
      <c r="H14" s="163">
        <v>16.577999999999999</v>
      </c>
      <c r="I14" s="163">
        <v>43.439</v>
      </c>
      <c r="J14" s="163">
        <v>-96.772999999999996</v>
      </c>
      <c r="K14" s="163">
        <v>41.496000000000002</v>
      </c>
      <c r="L14" s="163">
        <v>20.882999999999999</v>
      </c>
      <c r="M14" s="163">
        <v>-20.401</v>
      </c>
      <c r="N14" s="163">
        <v>-13.319000000000001</v>
      </c>
      <c r="O14" s="163">
        <v>-26.87</v>
      </c>
      <c r="P14" s="163">
        <v>24.2</v>
      </c>
      <c r="Q14" s="163">
        <v>12.42</v>
      </c>
      <c r="R14" s="163">
        <v>-22</v>
      </c>
      <c r="S14" s="163">
        <v>12.702</v>
      </c>
      <c r="T14" s="163">
        <v>195.482</v>
      </c>
      <c r="U14" s="163">
        <v>9.07</v>
      </c>
      <c r="V14" s="163">
        <v>9.0652000000000008</v>
      </c>
      <c r="W14" s="163">
        <v>15.055</v>
      </c>
      <c r="X14" s="163">
        <v>0</v>
      </c>
      <c r="Y14" s="163">
        <v>21.126999999999999</v>
      </c>
      <c r="Z14" s="163">
        <v>6.7729999999999997</v>
      </c>
      <c r="AA14" s="164"/>
      <c r="AB14" s="163">
        <v>113</v>
      </c>
      <c r="AC14" s="163">
        <v>-78.088999999999999</v>
      </c>
      <c r="AD14" s="163">
        <v>-78.23</v>
      </c>
      <c r="AE14" s="163">
        <v>17.449000000000002</v>
      </c>
      <c r="AF14" s="163">
        <v>13.319000000000001</v>
      </c>
      <c r="AG14" s="163">
        <v>24.2</v>
      </c>
      <c r="AH14" s="163">
        <v>5.6448999999999998</v>
      </c>
      <c r="AI14" s="163">
        <v>0.13600000000000001</v>
      </c>
      <c r="AJ14" s="163">
        <v>-18.52</v>
      </c>
      <c r="AK14" s="163">
        <v>-18.59</v>
      </c>
      <c r="AL14" s="163">
        <v>-47.31</v>
      </c>
      <c r="AM14" s="163">
        <v>18.68</v>
      </c>
      <c r="AN14" s="163">
        <v>18.78</v>
      </c>
      <c r="AO14" s="163">
        <v>12.259</v>
      </c>
      <c r="AP14" s="163">
        <v>1.2378</v>
      </c>
      <c r="AQ14" s="163">
        <v>50.637999999999998</v>
      </c>
      <c r="AR14" s="163">
        <v>52.670999999999999</v>
      </c>
      <c r="AS14" s="163">
        <v>31.210999999999999</v>
      </c>
      <c r="AT14" s="163">
        <v>-42.331000000000003</v>
      </c>
      <c r="AU14" s="163">
        <v>-41.628999999999998</v>
      </c>
      <c r="AV14" s="163">
        <v>27.946999999999999</v>
      </c>
      <c r="AW14" s="163">
        <v>26.123000000000001</v>
      </c>
      <c r="AX14" s="163">
        <v>55.593000000000004</v>
      </c>
      <c r="AY14" s="163">
        <v>55.994</v>
      </c>
      <c r="AZ14" s="163">
        <v>-7.8517999999999999</v>
      </c>
      <c r="BA14" s="163">
        <v>-42.165999999999997</v>
      </c>
      <c r="BB14" s="163">
        <v>-204.58</v>
      </c>
      <c r="BC14" s="163">
        <v>32.835999999999999</v>
      </c>
      <c r="BD14" s="163">
        <v>-15.599</v>
      </c>
      <c r="BE14" s="163">
        <v>-15.699</v>
      </c>
      <c r="BF14" s="163">
        <v>49.216000000000001</v>
      </c>
      <c r="BG14" s="163">
        <v>47.505000000000003</v>
      </c>
      <c r="BH14" s="163">
        <v>-3.6857000000000002</v>
      </c>
      <c r="BI14" s="163">
        <v>-67.102000000000004</v>
      </c>
      <c r="BJ14" s="163">
        <v>-33.067</v>
      </c>
      <c r="BK14" s="163">
        <v>6.1384999999999996</v>
      </c>
      <c r="BL14" s="163">
        <v>0</v>
      </c>
      <c r="BM14" s="163">
        <v>2.0562</v>
      </c>
      <c r="BN14" s="163">
        <v>247.96</v>
      </c>
      <c r="BO14" s="163">
        <v>37.567999999999998</v>
      </c>
      <c r="BP14" s="163">
        <v>37.902999999999999</v>
      </c>
      <c r="BQ14" s="163">
        <v>-162.34</v>
      </c>
      <c r="BR14" s="163">
        <v>285.3</v>
      </c>
      <c r="BS14" s="163">
        <v>40.976999999999997</v>
      </c>
      <c r="BT14" s="163">
        <v>-102.5</v>
      </c>
      <c r="BU14" s="163">
        <v>105.04</v>
      </c>
      <c r="BV14" s="163">
        <v>72.042000000000002</v>
      </c>
      <c r="BW14" s="163">
        <v>21.11</v>
      </c>
      <c r="BX14" s="163">
        <v>17.138999999999999</v>
      </c>
      <c r="BY14" s="163">
        <v>46.86</v>
      </c>
      <c r="BZ14" s="163">
        <v>66.349000000000004</v>
      </c>
      <c r="CA14" s="163">
        <v>-66.974000000000004</v>
      </c>
      <c r="CB14" s="163">
        <v>-66.304000000000002</v>
      </c>
      <c r="CC14" s="163">
        <v>143.77000000000001</v>
      </c>
      <c r="CD14" s="163">
        <v>145.21</v>
      </c>
      <c r="CE14" s="163">
        <v>30.076000000000001</v>
      </c>
      <c r="CF14" s="163">
        <v>-72.150000000000006</v>
      </c>
      <c r="CG14" s="163">
        <v>-70.870999999999995</v>
      </c>
      <c r="CH14" s="163">
        <v>-10.413</v>
      </c>
      <c r="CI14" s="163">
        <v>0</v>
      </c>
      <c r="CJ14" s="163">
        <v>19.57</v>
      </c>
      <c r="CK14" s="163">
        <v>25.984999999999999</v>
      </c>
      <c r="CL14" s="163">
        <v>79</v>
      </c>
      <c r="CM14" s="163">
        <v>71.599000000000004</v>
      </c>
      <c r="CN14" s="163">
        <v>-13.5</v>
      </c>
      <c r="CO14" s="163">
        <v>54.042999999999999</v>
      </c>
      <c r="CP14" s="163">
        <v>52.926000000000002</v>
      </c>
      <c r="CQ14" s="163">
        <v>53.384999999999998</v>
      </c>
      <c r="CR14" s="163">
        <v>6.0930999999999997</v>
      </c>
      <c r="CS14" s="163">
        <v>6.4683000000000002</v>
      </c>
      <c r="CT14" s="163">
        <v>-33.191000000000003</v>
      </c>
      <c r="CU14" s="163">
        <v>-12.061</v>
      </c>
      <c r="CV14" s="163">
        <v>-31.821000000000002</v>
      </c>
      <c r="CW14" s="163">
        <v>10.973000000000001</v>
      </c>
      <c r="CX14" s="163">
        <v>24.388999999999999</v>
      </c>
      <c r="CY14" s="163">
        <v>51.81</v>
      </c>
      <c r="CZ14" s="163">
        <v>36.335000000000001</v>
      </c>
      <c r="DA14" s="163">
        <v>34.573999999999998</v>
      </c>
      <c r="DB14" s="163">
        <v>-27.888999999999999</v>
      </c>
      <c r="DC14" s="163">
        <v>-2.2606999999999999</v>
      </c>
      <c r="DD14" s="163">
        <v>0</v>
      </c>
      <c r="DE14" s="163">
        <v>0</v>
      </c>
      <c r="DF14" s="163">
        <v>-22.684000000000001</v>
      </c>
      <c r="DG14" s="163">
        <v>-2.0000000000000001E-4</v>
      </c>
      <c r="DH14" s="163">
        <v>-16.949000000000002</v>
      </c>
      <c r="DI14" s="163">
        <v>-75.900000000000006</v>
      </c>
      <c r="DJ14" s="163">
        <v>-74.8</v>
      </c>
      <c r="DK14" s="163">
        <v>30.55</v>
      </c>
      <c r="DL14" s="163">
        <v>34.286000000000001</v>
      </c>
      <c r="DM14" s="163">
        <v>35.238</v>
      </c>
      <c r="DN14" s="163">
        <v>49.822000000000003</v>
      </c>
      <c r="DO14" s="163">
        <v>33.74</v>
      </c>
      <c r="DP14" s="163">
        <v>-2.71</v>
      </c>
      <c r="DQ14" s="163">
        <v>51.920999999999999</v>
      </c>
      <c r="DR14" s="163">
        <v>22.756</v>
      </c>
      <c r="DS14" s="163">
        <v>-20.170000000000002</v>
      </c>
      <c r="DT14" s="163">
        <v>-20.260000000000002</v>
      </c>
      <c r="DU14" s="163">
        <v>78.41</v>
      </c>
      <c r="DV14" s="163">
        <v>62.38</v>
      </c>
      <c r="DW14" s="163">
        <v>23.908999999999999</v>
      </c>
      <c r="DX14" s="163">
        <v>23.709</v>
      </c>
      <c r="DY14" s="163">
        <v>-73.11</v>
      </c>
      <c r="DZ14" s="163">
        <v>-71.045000000000002</v>
      </c>
      <c r="EA14" s="163">
        <v>108.53</v>
      </c>
      <c r="EB14" s="163">
        <v>64.346999999999994</v>
      </c>
      <c r="EC14" s="163">
        <v>62.064999999999998</v>
      </c>
      <c r="ED14" s="163">
        <v>63.521999999999998</v>
      </c>
      <c r="EE14" s="163">
        <v>79.381</v>
      </c>
      <c r="EF14" s="163">
        <v>67.658000000000001</v>
      </c>
      <c r="EG14" s="163">
        <v>-27.119</v>
      </c>
      <c r="EH14" s="163">
        <v>174.98</v>
      </c>
      <c r="EI14" s="163">
        <v>368.13</v>
      </c>
      <c r="EJ14" s="163">
        <v>0</v>
      </c>
      <c r="EK14" s="163">
        <v>-31.355</v>
      </c>
      <c r="EL14" s="163">
        <v>-33.317</v>
      </c>
      <c r="EM14" s="163">
        <v>13.385</v>
      </c>
      <c r="EN14" s="163">
        <v>49.847000000000001</v>
      </c>
      <c r="EO14" s="163">
        <v>46.774000000000001</v>
      </c>
      <c r="EP14" s="163">
        <v>36.911000000000001</v>
      </c>
      <c r="EQ14" s="163">
        <v>-90.747</v>
      </c>
      <c r="ER14" s="163">
        <v>-91.57</v>
      </c>
      <c r="ES14" s="163">
        <v>-31.98</v>
      </c>
      <c r="ET14" s="163">
        <v>0</v>
      </c>
      <c r="EU14" s="163">
        <v>-16.93</v>
      </c>
      <c r="EV14" s="163">
        <v>1</v>
      </c>
      <c r="EW14" s="163">
        <v>13.849</v>
      </c>
      <c r="EX14" s="163">
        <v>38.170999999999999</v>
      </c>
      <c r="EY14" s="163">
        <v>-34.58</v>
      </c>
      <c r="EZ14" s="163">
        <v>-33.784999999999997</v>
      </c>
      <c r="FA14" s="163">
        <v>2.3946000000000001</v>
      </c>
      <c r="FB14" s="163">
        <v>-66.022000000000006</v>
      </c>
      <c r="FC14" s="163">
        <v>33.06</v>
      </c>
      <c r="FD14" s="163">
        <v>23.853000000000002</v>
      </c>
      <c r="FE14" s="163">
        <v>0</v>
      </c>
      <c r="FF14" s="163">
        <v>0</v>
      </c>
      <c r="FG14" s="163">
        <v>38.179000000000002</v>
      </c>
      <c r="FH14" s="163">
        <v>38.348999999999997</v>
      </c>
      <c r="FI14" s="163">
        <v>37.158999999999999</v>
      </c>
      <c r="FJ14" s="163">
        <v>66.814999999999998</v>
      </c>
      <c r="FK14" s="163">
        <v>66.48</v>
      </c>
      <c r="FL14" s="163">
        <v>-161.41999999999999</v>
      </c>
      <c r="FM14" s="163">
        <v>74.620999999999995</v>
      </c>
      <c r="FN14" s="163">
        <v>74.430999999999997</v>
      </c>
      <c r="FO14" s="163">
        <v>-136.57</v>
      </c>
      <c r="FP14" s="163">
        <v>-131.26</v>
      </c>
      <c r="FQ14" s="163">
        <v>-25.068999999999999</v>
      </c>
      <c r="FR14" s="163">
        <v>-30.088999999999999</v>
      </c>
      <c r="FS14" s="163">
        <v>13.472</v>
      </c>
      <c r="FT14" s="163">
        <v>0.751</v>
      </c>
      <c r="FU14" s="163">
        <v>-8.4298999999999999</v>
      </c>
      <c r="FV14" s="163">
        <v>19.28</v>
      </c>
      <c r="FW14" s="163">
        <v>-26.094000000000001</v>
      </c>
      <c r="FX14" s="163">
        <v>10.814</v>
      </c>
      <c r="FY14" s="163">
        <v>-11.164</v>
      </c>
      <c r="FZ14" s="163">
        <v>4.17</v>
      </c>
      <c r="GA14" s="163">
        <v>10.831</v>
      </c>
      <c r="GB14" s="163">
        <v>36.22</v>
      </c>
      <c r="GC14" s="163">
        <v>133.28</v>
      </c>
      <c r="GD14" s="163">
        <v>137.76</v>
      </c>
      <c r="GE14" s="163">
        <v>11.48</v>
      </c>
      <c r="GF14" s="163">
        <v>86.67</v>
      </c>
      <c r="GG14" s="163">
        <v>19.399000000000001</v>
      </c>
      <c r="GH14" s="163">
        <v>-15.435</v>
      </c>
      <c r="GI14" s="163">
        <v>-3.9462999999999999</v>
      </c>
      <c r="GJ14" s="163">
        <v>4.3830999999999998</v>
      </c>
      <c r="GK14" s="163">
        <v>1.2722</v>
      </c>
      <c r="GL14" s="163">
        <v>6.6000000000000003E-2</v>
      </c>
      <c r="GM14" s="163">
        <v>0</v>
      </c>
      <c r="GN14" s="163">
        <v>-16.247</v>
      </c>
      <c r="GO14" s="163">
        <v>-20.841000000000001</v>
      </c>
      <c r="GP14" s="163">
        <v>23.433</v>
      </c>
      <c r="GQ14" s="163">
        <v>32.015999999999998</v>
      </c>
      <c r="GR14" s="163">
        <v>96.629000000000005</v>
      </c>
      <c r="GS14" s="163">
        <v>57.877000000000002</v>
      </c>
      <c r="GT14" s="163">
        <v>-140.91</v>
      </c>
      <c r="GU14" s="163">
        <v>-16.202000000000002</v>
      </c>
      <c r="GV14" s="163">
        <v>30.957000000000001</v>
      </c>
      <c r="GW14" s="163">
        <v>-26.698</v>
      </c>
      <c r="GX14" s="163">
        <v>12.558</v>
      </c>
      <c r="GY14" s="163">
        <v>0</v>
      </c>
      <c r="GZ14" s="163">
        <v>0</v>
      </c>
      <c r="HA14" s="163">
        <v>14</v>
      </c>
      <c r="HB14" s="163">
        <v>167.74</v>
      </c>
      <c r="HC14" s="163">
        <v>167.99</v>
      </c>
      <c r="HD14" s="163">
        <v>285.39</v>
      </c>
      <c r="HE14" s="163">
        <v>-284.04000000000002</v>
      </c>
      <c r="HF14" s="163">
        <v>-623.87</v>
      </c>
      <c r="HG14" s="163">
        <v>624.11</v>
      </c>
      <c r="HH14" s="163">
        <v>658.98</v>
      </c>
      <c r="HI14" s="163">
        <v>-157.52000000000001</v>
      </c>
      <c r="HJ14" s="163">
        <v>-160.03</v>
      </c>
      <c r="HK14" s="163">
        <v>-61.591999999999999</v>
      </c>
      <c r="HL14" s="163">
        <v>-55.005000000000003</v>
      </c>
      <c r="HM14" s="163">
        <v>73.091999999999999</v>
      </c>
      <c r="HN14" s="163">
        <v>73.049000000000007</v>
      </c>
      <c r="HO14" s="163">
        <v>-127.09</v>
      </c>
      <c r="HP14" s="163">
        <v>-125.78</v>
      </c>
      <c r="HQ14" s="163">
        <v>59</v>
      </c>
      <c r="HR14" s="163">
        <v>58.351999999999997</v>
      </c>
      <c r="HS14" s="163">
        <v>-56.502000000000002</v>
      </c>
      <c r="HT14" s="163">
        <v>-56.06</v>
      </c>
      <c r="HU14" s="163">
        <v>91.37</v>
      </c>
      <c r="HV14" s="163">
        <v>92.75</v>
      </c>
      <c r="HW14" s="163">
        <v>53.798999999999999</v>
      </c>
      <c r="HX14" s="163">
        <v>53.298999999999999</v>
      </c>
      <c r="HY14" s="163">
        <v>22.518999999999998</v>
      </c>
      <c r="HZ14" s="163">
        <v>30.399000000000001</v>
      </c>
      <c r="IA14" s="163">
        <v>-347.74</v>
      </c>
      <c r="IB14" s="163">
        <v>109.67</v>
      </c>
      <c r="IC14" s="163">
        <v>109.45</v>
      </c>
      <c r="ID14" s="163">
        <v>14.5</v>
      </c>
      <c r="IE14" s="163">
        <v>6.1999000000000004</v>
      </c>
      <c r="IF14" s="163">
        <v>-56.5</v>
      </c>
      <c r="IG14" s="163">
        <v>-57</v>
      </c>
      <c r="IH14" s="163">
        <v>1.5527</v>
      </c>
      <c r="II14" s="163">
        <v>1.3130999999999999</v>
      </c>
      <c r="IJ14" s="163">
        <v>-643.57000000000005</v>
      </c>
      <c r="IK14" s="163">
        <v>-335.45</v>
      </c>
      <c r="IL14" s="163">
        <v>514.66</v>
      </c>
      <c r="IM14" s="163">
        <v>383.49</v>
      </c>
      <c r="IN14" s="163">
        <v>61.067</v>
      </c>
      <c r="IO14" s="163">
        <v>-401.13</v>
      </c>
      <c r="IP14" s="163">
        <v>404.54</v>
      </c>
      <c r="IQ14" s="163">
        <v>-146.86000000000001</v>
      </c>
      <c r="IR14" s="163">
        <v>-295.77</v>
      </c>
      <c r="IS14" s="163">
        <v>-400.87</v>
      </c>
      <c r="IT14" s="163">
        <v>120.5</v>
      </c>
      <c r="IU14" s="163">
        <v>120.31</v>
      </c>
      <c r="IV14" s="163">
        <v>148.35</v>
      </c>
      <c r="IW14" s="163">
        <v>-497.95</v>
      </c>
      <c r="IX14" s="163">
        <v>234.88</v>
      </c>
      <c r="IY14" s="163">
        <v>-263.85000000000002</v>
      </c>
      <c r="IZ14" s="163">
        <v>263.29000000000002</v>
      </c>
      <c r="JA14" s="163">
        <v>-7.3292999999999999</v>
      </c>
      <c r="JB14" s="163">
        <v>30.954999999999998</v>
      </c>
      <c r="JC14" s="163">
        <v>17.760000000000002</v>
      </c>
      <c r="JD14" s="163">
        <v>4.0380000000000003</v>
      </c>
      <c r="JE14" s="163">
        <v>4.0439999999999996</v>
      </c>
      <c r="JF14" s="163">
        <v>-17.760000000000002</v>
      </c>
      <c r="JG14" s="163">
        <v>0.24</v>
      </c>
      <c r="JH14" s="163">
        <v>10.16</v>
      </c>
      <c r="JI14" s="163">
        <v>-0.34939999999999999</v>
      </c>
      <c r="JJ14" s="163">
        <v>-45.673999999999999</v>
      </c>
      <c r="JK14" s="163">
        <v>-17.869</v>
      </c>
      <c r="JL14" s="163">
        <v>40.5</v>
      </c>
      <c r="JM14" s="163">
        <v>53.314</v>
      </c>
      <c r="JN14" s="163">
        <v>51.603000000000002</v>
      </c>
      <c r="JO14" s="163">
        <v>0</v>
      </c>
      <c r="JP14" s="163">
        <v>0</v>
      </c>
      <c r="JQ14" s="163">
        <v>46.805999999999997</v>
      </c>
      <c r="JR14" s="163">
        <v>45.902999999999999</v>
      </c>
      <c r="JS14" s="163">
        <v>46.844999999999999</v>
      </c>
      <c r="JT14" s="164"/>
      <c r="JU14" s="163">
        <v>-5.8</v>
      </c>
      <c r="JV14" s="163">
        <v>23.07</v>
      </c>
      <c r="JW14" s="163">
        <v>5.2899000000000003</v>
      </c>
      <c r="JX14" s="163">
        <v>8.6998999999999995</v>
      </c>
      <c r="JY14" s="163">
        <v>-52.411999999999999</v>
      </c>
      <c r="JZ14" s="163">
        <v>78.414000000000001</v>
      </c>
      <c r="KA14" s="163">
        <v>63.411000000000001</v>
      </c>
      <c r="KB14" s="163">
        <v>-51.537999999999997</v>
      </c>
      <c r="KC14" s="163">
        <v>-77.564999999999998</v>
      </c>
      <c r="KD14" s="163">
        <v>54.741999999999997</v>
      </c>
      <c r="KE14" s="163">
        <v>22.097000000000001</v>
      </c>
      <c r="KF14" s="163">
        <v>-0.8</v>
      </c>
      <c r="KG14" s="163">
        <v>1</v>
      </c>
      <c r="KH14" s="163">
        <v>38.909999999999997</v>
      </c>
      <c r="KI14" s="163">
        <v>137.30000000000001</v>
      </c>
    </row>
    <row r="15" spans="1:295" ht="18" customHeight="1" x14ac:dyDescent="0.25">
      <c r="A15" s="160" t="s">
        <v>68</v>
      </c>
      <c r="B15" s="160" t="s">
        <v>685</v>
      </c>
      <c r="C15" s="163">
        <v>0</v>
      </c>
      <c r="D15" s="163">
        <v>17.568999999999999</v>
      </c>
      <c r="E15" s="163">
        <v>-34.941000000000003</v>
      </c>
      <c r="F15" s="163">
        <v>8.9009</v>
      </c>
      <c r="G15" s="163">
        <v>21.521000000000001</v>
      </c>
      <c r="H15" s="163">
        <v>16.904</v>
      </c>
      <c r="I15" s="163">
        <v>42.884</v>
      </c>
      <c r="J15" s="163">
        <v>-97.480999999999995</v>
      </c>
      <c r="K15" s="163">
        <v>40.707000000000001</v>
      </c>
      <c r="L15" s="163">
        <v>20.640999999999998</v>
      </c>
      <c r="M15" s="163">
        <v>-20.167999999999999</v>
      </c>
      <c r="N15" s="163">
        <v>-15.539</v>
      </c>
      <c r="O15" s="163">
        <v>-26.76</v>
      </c>
      <c r="P15" s="163">
        <v>22</v>
      </c>
      <c r="Q15" s="163">
        <v>11.592000000000001</v>
      </c>
      <c r="R15" s="163">
        <v>-22</v>
      </c>
      <c r="S15" s="163">
        <v>12.663</v>
      </c>
      <c r="T15" s="163">
        <v>197.042</v>
      </c>
      <c r="U15" s="163">
        <v>9.0431000000000008</v>
      </c>
      <c r="V15" s="163">
        <v>9.2307000000000006</v>
      </c>
      <c r="W15" s="164"/>
      <c r="X15" s="163">
        <v>0</v>
      </c>
      <c r="Y15" s="163">
        <v>21.8</v>
      </c>
      <c r="Z15" s="163">
        <v>6.8083999999999998</v>
      </c>
      <c r="AA15" s="164"/>
      <c r="AB15" s="163">
        <v>113</v>
      </c>
      <c r="AC15" s="163">
        <v>-78.668999999999997</v>
      </c>
      <c r="AD15" s="163">
        <v>-78.61</v>
      </c>
      <c r="AE15" s="163">
        <v>17.974</v>
      </c>
      <c r="AF15" s="163">
        <v>15.539</v>
      </c>
      <c r="AG15" s="163">
        <v>24.2</v>
      </c>
      <c r="AH15" s="163">
        <v>5.5019</v>
      </c>
      <c r="AI15" s="163">
        <v>0.13500000000000001</v>
      </c>
      <c r="AJ15" s="163">
        <v>-19.318999999999999</v>
      </c>
      <c r="AK15" s="163">
        <v>-19.228999999999999</v>
      </c>
      <c r="AL15" s="163">
        <v>-47.119</v>
      </c>
      <c r="AM15" s="163">
        <v>18.888999999999999</v>
      </c>
      <c r="AN15" s="163">
        <v>19.34</v>
      </c>
      <c r="AO15" s="164"/>
      <c r="AP15" s="163">
        <v>1.6593</v>
      </c>
      <c r="AQ15" s="163">
        <v>51.561999999999998</v>
      </c>
      <c r="AR15" s="163">
        <v>53.284999999999997</v>
      </c>
      <c r="AS15" s="163">
        <v>32.045000000000002</v>
      </c>
      <c r="AT15" s="163">
        <v>-42.465000000000003</v>
      </c>
      <c r="AU15" s="163">
        <v>-42.658999999999999</v>
      </c>
      <c r="AV15" s="163">
        <v>26.565999999999999</v>
      </c>
      <c r="AW15" s="163">
        <v>25.367999999999999</v>
      </c>
      <c r="AX15" s="163">
        <v>56.664000000000001</v>
      </c>
      <c r="AY15" s="163">
        <v>56.128</v>
      </c>
      <c r="AZ15" s="163">
        <v>-8.3751999999999995</v>
      </c>
      <c r="BA15" s="163">
        <v>-42.436999999999998</v>
      </c>
      <c r="BB15" s="163">
        <v>-200.31</v>
      </c>
      <c r="BC15" s="163">
        <v>31.372</v>
      </c>
      <c r="BD15" s="163">
        <v>-14.798999999999999</v>
      </c>
      <c r="BE15" s="164"/>
      <c r="BF15" s="163">
        <v>48.997</v>
      </c>
      <c r="BG15" s="163">
        <v>47.100999999999999</v>
      </c>
      <c r="BH15" s="164"/>
      <c r="BI15" s="163">
        <v>-67.102000000000004</v>
      </c>
      <c r="BJ15" s="164"/>
      <c r="BK15" s="163">
        <v>6.1821999999999999</v>
      </c>
      <c r="BL15" s="163">
        <v>0</v>
      </c>
      <c r="BM15" s="164"/>
      <c r="BN15" s="163">
        <v>246.49</v>
      </c>
      <c r="BO15" s="163">
        <v>32.898000000000003</v>
      </c>
      <c r="BP15" s="163">
        <v>32.685000000000002</v>
      </c>
      <c r="BQ15" s="163">
        <v>-143.33000000000001</v>
      </c>
      <c r="BR15" s="163">
        <v>282.98</v>
      </c>
      <c r="BS15" s="163">
        <v>40.976999999999997</v>
      </c>
      <c r="BT15" s="163">
        <v>-91.667000000000002</v>
      </c>
      <c r="BU15" s="163">
        <v>92.766000000000005</v>
      </c>
      <c r="BV15" s="163">
        <v>72.111999999999995</v>
      </c>
      <c r="BW15" s="164"/>
      <c r="BX15" s="163">
        <v>16.850000000000001</v>
      </c>
      <c r="BY15" s="163">
        <v>47.389000000000003</v>
      </c>
      <c r="BZ15" s="163">
        <v>66.19</v>
      </c>
      <c r="CA15" s="163">
        <v>-68.046000000000006</v>
      </c>
      <c r="CB15" s="163">
        <v>-68.983000000000004</v>
      </c>
      <c r="CC15" s="163">
        <v>145.22</v>
      </c>
      <c r="CD15" s="163">
        <v>146.57</v>
      </c>
      <c r="CE15" s="163">
        <v>29.853999999999999</v>
      </c>
      <c r="CF15" s="163">
        <v>-70.775000000000006</v>
      </c>
      <c r="CG15" s="163">
        <v>-69.909000000000006</v>
      </c>
      <c r="CH15" s="163">
        <v>-10.326000000000001</v>
      </c>
      <c r="CI15" s="163">
        <v>0</v>
      </c>
      <c r="CJ15" s="163">
        <v>19.57</v>
      </c>
      <c r="CK15" s="163">
        <v>25.984999999999999</v>
      </c>
      <c r="CL15" s="163">
        <v>77.198999999999998</v>
      </c>
      <c r="CM15" s="163">
        <v>69.599000000000004</v>
      </c>
      <c r="CN15" s="163">
        <v>-13.289</v>
      </c>
      <c r="CO15" s="163">
        <v>53.817999999999998</v>
      </c>
      <c r="CP15" s="163">
        <v>53.625</v>
      </c>
      <c r="CQ15" s="163">
        <v>52.354999999999997</v>
      </c>
      <c r="CR15" s="163">
        <v>4.4444999999999997</v>
      </c>
      <c r="CS15" s="163">
        <v>3.9759000000000002</v>
      </c>
      <c r="CT15" s="163">
        <v>-28.081</v>
      </c>
      <c r="CU15" s="163">
        <v>-8.8992000000000004</v>
      </c>
      <c r="CV15" s="163">
        <v>-33.811</v>
      </c>
      <c r="CW15" s="163">
        <v>10.866</v>
      </c>
      <c r="CX15" s="163">
        <v>23.138999999999999</v>
      </c>
      <c r="CY15" s="163">
        <v>52.86</v>
      </c>
      <c r="CZ15" s="163">
        <v>35.866</v>
      </c>
      <c r="DA15" s="163">
        <v>34.134999999999998</v>
      </c>
      <c r="DB15" s="163">
        <v>-27.51</v>
      </c>
      <c r="DC15" s="163">
        <v>-2.2606999999999999</v>
      </c>
      <c r="DD15" s="163">
        <v>0</v>
      </c>
      <c r="DE15" s="163">
        <v>0</v>
      </c>
      <c r="DF15" s="163">
        <v>-32.735999999999997</v>
      </c>
      <c r="DG15" s="163">
        <v>0</v>
      </c>
      <c r="DH15" s="163">
        <v>-16.721</v>
      </c>
      <c r="DI15" s="163">
        <v>-73.5</v>
      </c>
      <c r="DJ15" s="163">
        <v>-72.5</v>
      </c>
      <c r="DK15" s="163">
        <v>30.582999999999998</v>
      </c>
      <c r="DL15" s="163">
        <v>33.700000000000003</v>
      </c>
      <c r="DM15" s="163">
        <v>34.768000000000001</v>
      </c>
      <c r="DN15" s="163">
        <v>48.651000000000003</v>
      </c>
      <c r="DO15" s="163">
        <v>33.4</v>
      </c>
      <c r="DP15" s="163">
        <v>-2.82</v>
      </c>
      <c r="DQ15" s="163">
        <v>52.488</v>
      </c>
      <c r="DR15" s="163">
        <v>32.415999999999997</v>
      </c>
      <c r="DS15" s="163">
        <v>-20.13</v>
      </c>
      <c r="DT15" s="163">
        <v>-20.219000000000001</v>
      </c>
      <c r="DU15" s="163">
        <v>77.56</v>
      </c>
      <c r="DV15" s="163">
        <v>61.25</v>
      </c>
      <c r="DW15" s="163">
        <v>33.308999999999997</v>
      </c>
      <c r="DX15" s="163">
        <v>31.399000000000001</v>
      </c>
      <c r="DY15" s="164"/>
      <c r="DZ15" s="163">
        <v>-69.353999999999999</v>
      </c>
      <c r="EA15" s="163">
        <v>111.87</v>
      </c>
      <c r="EB15" s="163">
        <v>69.349000000000004</v>
      </c>
      <c r="EC15" s="163">
        <v>66.706000000000003</v>
      </c>
      <c r="ED15" s="163">
        <v>67.894000000000005</v>
      </c>
      <c r="EE15" s="163">
        <v>80.231999999999999</v>
      </c>
      <c r="EF15" s="163">
        <v>69.024000000000001</v>
      </c>
      <c r="EG15" s="163">
        <v>-26.709</v>
      </c>
      <c r="EH15" s="164"/>
      <c r="EI15" s="163">
        <v>356.69</v>
      </c>
      <c r="EJ15" s="163">
        <v>0</v>
      </c>
      <c r="EK15" s="163">
        <v>-31.35</v>
      </c>
      <c r="EL15" s="163">
        <v>-33.073999999999998</v>
      </c>
      <c r="EM15" s="163">
        <v>11.574999999999999</v>
      </c>
      <c r="EN15" s="163">
        <v>54.243000000000002</v>
      </c>
      <c r="EO15" s="163">
        <v>50.774000000000001</v>
      </c>
      <c r="EP15" s="163">
        <v>29.231999999999999</v>
      </c>
      <c r="EQ15" s="163">
        <v>-90.450999999999993</v>
      </c>
      <c r="ER15" s="163">
        <v>-91.554000000000002</v>
      </c>
      <c r="ES15" s="163">
        <v>-32.511000000000003</v>
      </c>
      <c r="ET15" s="163">
        <v>0</v>
      </c>
      <c r="EU15" s="163">
        <v>-5.67</v>
      </c>
      <c r="EV15" s="163">
        <v>1</v>
      </c>
      <c r="EW15" s="163">
        <v>13.849</v>
      </c>
      <c r="EX15" s="163">
        <v>46.963999999999999</v>
      </c>
      <c r="EY15" s="163">
        <v>-34.526000000000003</v>
      </c>
      <c r="EZ15" s="163">
        <v>-33.765999999999998</v>
      </c>
      <c r="FA15" s="163">
        <v>2.3864999999999998</v>
      </c>
      <c r="FB15" s="164"/>
      <c r="FC15" s="163">
        <v>28.664000000000001</v>
      </c>
      <c r="FD15" s="163">
        <v>23.454000000000001</v>
      </c>
      <c r="FE15" s="163">
        <v>0</v>
      </c>
      <c r="FF15" s="163">
        <v>0</v>
      </c>
      <c r="FG15" s="163">
        <v>38.078000000000003</v>
      </c>
      <c r="FH15" s="163">
        <v>38.375</v>
      </c>
      <c r="FI15" s="163">
        <v>36.627000000000002</v>
      </c>
      <c r="FJ15" s="163">
        <v>67.652000000000001</v>
      </c>
      <c r="FK15" s="164"/>
      <c r="FL15" s="163">
        <v>-161.76</v>
      </c>
      <c r="FM15" s="164"/>
      <c r="FN15" s="163">
        <v>72.501999999999995</v>
      </c>
      <c r="FO15" s="163">
        <v>-137.4</v>
      </c>
      <c r="FP15" s="163">
        <v>-133.52000000000001</v>
      </c>
      <c r="FQ15" s="163">
        <v>-24.791</v>
      </c>
      <c r="FR15" s="163">
        <v>-29.678999999999998</v>
      </c>
      <c r="FS15" s="163">
        <v>13.78</v>
      </c>
      <c r="FT15" s="163">
        <v>0.751</v>
      </c>
      <c r="FU15" s="163">
        <v>-8.6098999999999997</v>
      </c>
      <c r="FV15" s="164"/>
      <c r="FW15" s="163">
        <v>-25.395</v>
      </c>
      <c r="FX15" s="163">
        <v>10.756</v>
      </c>
      <c r="FY15" s="163">
        <v>-11.164</v>
      </c>
      <c r="FZ15" s="163">
        <v>4.1180000000000003</v>
      </c>
      <c r="GA15" s="163">
        <v>10.795999999999999</v>
      </c>
      <c r="GB15" s="163">
        <v>37.459000000000003</v>
      </c>
      <c r="GC15" s="163">
        <v>134.62</v>
      </c>
      <c r="GD15" s="163">
        <v>140.35</v>
      </c>
      <c r="GE15" s="163">
        <v>11.48</v>
      </c>
      <c r="GF15" s="163">
        <v>89.28</v>
      </c>
      <c r="GG15" s="163">
        <v>17.7</v>
      </c>
      <c r="GH15" s="163">
        <v>-15.27</v>
      </c>
      <c r="GI15" s="163">
        <v>-3.7454999999999998</v>
      </c>
      <c r="GJ15" s="163">
        <v>3.7618999999999998</v>
      </c>
      <c r="GK15" s="163">
        <v>1.2363999999999999</v>
      </c>
      <c r="GL15" s="163">
        <v>6.6000000000000003E-2</v>
      </c>
      <c r="GM15" s="163">
        <v>0</v>
      </c>
      <c r="GN15" s="163">
        <v>-15.394</v>
      </c>
      <c r="GO15" s="163">
        <v>-20.571000000000002</v>
      </c>
      <c r="GP15" s="164"/>
      <c r="GQ15" s="164"/>
      <c r="GR15" s="163">
        <v>94.049000000000007</v>
      </c>
      <c r="GS15" s="163">
        <v>57.567</v>
      </c>
      <c r="GT15" s="163">
        <v>-138.69</v>
      </c>
      <c r="GU15" s="163">
        <v>-16.196000000000002</v>
      </c>
      <c r="GV15" s="163">
        <v>30.957000000000001</v>
      </c>
      <c r="GW15" s="163">
        <v>-26.863</v>
      </c>
      <c r="GX15" s="163">
        <v>12.055999999999999</v>
      </c>
      <c r="GY15" s="163">
        <v>0</v>
      </c>
      <c r="GZ15" s="163">
        <v>0</v>
      </c>
      <c r="HA15" s="163">
        <v>13</v>
      </c>
      <c r="HB15" s="163">
        <v>167.03</v>
      </c>
      <c r="HC15" s="163">
        <v>166.77</v>
      </c>
      <c r="HD15" s="163">
        <v>282.5</v>
      </c>
      <c r="HE15" s="163">
        <v>-284.04000000000002</v>
      </c>
      <c r="HF15" s="163">
        <v>-622.92999999999995</v>
      </c>
      <c r="HG15" s="163">
        <v>624.11</v>
      </c>
      <c r="HH15" s="163">
        <v>650.02</v>
      </c>
      <c r="HI15" s="163">
        <v>-157.22</v>
      </c>
      <c r="HJ15" s="163">
        <v>-160.94999999999999</v>
      </c>
      <c r="HK15" s="163">
        <v>-61.731999999999999</v>
      </c>
      <c r="HL15" s="163">
        <v>-55.009</v>
      </c>
      <c r="HM15" s="163">
        <v>73.186999999999998</v>
      </c>
      <c r="HN15" s="163">
        <v>73.414000000000001</v>
      </c>
      <c r="HO15" s="163">
        <v>-127.09</v>
      </c>
      <c r="HP15" s="163">
        <v>-125.78</v>
      </c>
      <c r="HQ15" s="163">
        <v>57.406999999999996</v>
      </c>
      <c r="HR15" s="163">
        <v>57.527999999999999</v>
      </c>
      <c r="HS15" s="163">
        <v>-56.432000000000002</v>
      </c>
      <c r="HT15" s="163">
        <v>-56.460999999999999</v>
      </c>
      <c r="HU15" s="163">
        <v>89.918999999999997</v>
      </c>
      <c r="HV15" s="163">
        <v>90.86</v>
      </c>
      <c r="HW15" s="163">
        <v>53.4</v>
      </c>
      <c r="HX15" s="163">
        <v>54</v>
      </c>
      <c r="HY15" s="164"/>
      <c r="HZ15" s="163">
        <v>30.719000000000001</v>
      </c>
      <c r="IA15" s="163">
        <v>-345.74</v>
      </c>
      <c r="IB15" s="163">
        <v>107.78</v>
      </c>
      <c r="IC15" s="163">
        <v>108.21</v>
      </c>
      <c r="ID15" s="163">
        <v>14.5</v>
      </c>
      <c r="IE15" s="163">
        <v>6.4</v>
      </c>
      <c r="IF15" s="163">
        <v>-55.798999999999999</v>
      </c>
      <c r="IG15" s="163">
        <v>-56.098999999999997</v>
      </c>
      <c r="IH15" s="163">
        <v>1.6689000000000001</v>
      </c>
      <c r="II15" s="163">
        <v>1.3130999999999999</v>
      </c>
      <c r="IJ15" s="164"/>
      <c r="IK15" s="164"/>
      <c r="IL15" s="163">
        <v>511.5</v>
      </c>
      <c r="IM15" s="164"/>
      <c r="IN15" s="163">
        <v>60.18</v>
      </c>
      <c r="IO15" s="163">
        <v>-398.36</v>
      </c>
      <c r="IP15" s="163">
        <v>400.25</v>
      </c>
      <c r="IQ15" s="163">
        <v>-145.11000000000001</v>
      </c>
      <c r="IR15" s="163">
        <v>-294.24</v>
      </c>
      <c r="IS15" s="164"/>
      <c r="IT15" s="163">
        <v>120.02</v>
      </c>
      <c r="IU15" s="163">
        <v>119.75</v>
      </c>
      <c r="IV15" s="163">
        <v>148.88999999999999</v>
      </c>
      <c r="IW15" s="163">
        <v>-496.37</v>
      </c>
      <c r="IX15" s="163">
        <v>232.75</v>
      </c>
      <c r="IY15" s="163">
        <v>-263.06</v>
      </c>
      <c r="IZ15" s="163">
        <v>261.94</v>
      </c>
      <c r="JA15" s="163">
        <v>-7.3292999999999999</v>
      </c>
      <c r="JB15" s="163">
        <v>30.954999999999998</v>
      </c>
      <c r="JC15" s="163">
        <v>17.600000000000001</v>
      </c>
      <c r="JD15" s="163">
        <v>4.0380000000000003</v>
      </c>
      <c r="JE15" s="163">
        <v>4.0439999999999996</v>
      </c>
      <c r="JF15" s="163">
        <v>-17.28</v>
      </c>
      <c r="JG15" s="163">
        <v>0.32</v>
      </c>
      <c r="JH15" s="163">
        <v>9.9065999999999992</v>
      </c>
      <c r="JI15" s="163">
        <v>-0.14499999999999999</v>
      </c>
      <c r="JJ15" s="163">
        <v>-45.119</v>
      </c>
      <c r="JK15" s="163">
        <v>-18.338999999999999</v>
      </c>
      <c r="JL15" s="163">
        <v>40.598999999999997</v>
      </c>
      <c r="JM15" s="163">
        <v>51.99</v>
      </c>
      <c r="JN15" s="163">
        <v>54.039000000000001</v>
      </c>
      <c r="JO15" s="163">
        <v>0</v>
      </c>
      <c r="JP15" s="163">
        <v>0</v>
      </c>
      <c r="JQ15" s="163">
        <v>48.77</v>
      </c>
      <c r="JR15" s="163">
        <v>48.472000000000001</v>
      </c>
      <c r="JS15" s="163">
        <v>48.106000000000002</v>
      </c>
      <c r="JT15" s="164"/>
      <c r="JU15" s="163">
        <v>-4.6999000000000004</v>
      </c>
      <c r="JV15" s="163">
        <v>23.141999999999999</v>
      </c>
      <c r="JW15" s="164"/>
      <c r="JX15" s="163">
        <v>8.6998999999999995</v>
      </c>
      <c r="JY15" s="163">
        <v>-53.048000000000002</v>
      </c>
      <c r="JZ15" s="163">
        <v>78.353999999999999</v>
      </c>
      <c r="KA15" s="163">
        <v>63.180999999999997</v>
      </c>
      <c r="KB15" s="163">
        <v>-52.936999999999998</v>
      </c>
      <c r="KC15" s="163">
        <v>-77.558000000000007</v>
      </c>
      <c r="KD15" s="163">
        <v>55.000999999999998</v>
      </c>
      <c r="KE15" s="163">
        <v>21.504000000000001</v>
      </c>
      <c r="KF15" s="163">
        <v>-1.6</v>
      </c>
      <c r="KG15" s="163">
        <v>0.4</v>
      </c>
      <c r="KH15" s="163">
        <v>35.381999999999998</v>
      </c>
      <c r="KI15" s="163">
        <v>144.57</v>
      </c>
    </row>
    <row r="16" spans="1:295" ht="18" customHeight="1" x14ac:dyDescent="0.25">
      <c r="A16" s="160" t="s">
        <v>68</v>
      </c>
      <c r="B16" s="160" t="s">
        <v>686</v>
      </c>
      <c r="C16" s="165">
        <v>0</v>
      </c>
      <c r="D16" s="165">
        <v>17.3</v>
      </c>
      <c r="E16" s="165">
        <v>-34.487000000000002</v>
      </c>
      <c r="F16" s="165">
        <v>8.8971999999999998</v>
      </c>
      <c r="G16" s="165">
        <v>21.242000000000001</v>
      </c>
      <c r="H16" s="165">
        <v>16.568999999999999</v>
      </c>
      <c r="I16" s="165">
        <v>42.884</v>
      </c>
      <c r="J16" s="165">
        <v>-96.879000000000005</v>
      </c>
      <c r="K16" s="165">
        <v>39.72</v>
      </c>
      <c r="L16" s="165">
        <v>20.148</v>
      </c>
      <c r="M16" s="165">
        <v>-19.704999999999998</v>
      </c>
      <c r="N16" s="165">
        <v>-15.539</v>
      </c>
      <c r="O16" s="165">
        <v>-26.545000000000002</v>
      </c>
      <c r="P16" s="165">
        <v>22</v>
      </c>
      <c r="Q16" s="165">
        <v>11.592000000000001</v>
      </c>
      <c r="R16" s="165">
        <v>-22</v>
      </c>
      <c r="S16" s="165">
        <v>12.654</v>
      </c>
      <c r="T16" s="165">
        <v>194.64</v>
      </c>
      <c r="U16" s="165">
        <v>9.1951000000000001</v>
      </c>
      <c r="V16" s="165">
        <v>9.2819000000000003</v>
      </c>
      <c r="W16" s="166"/>
      <c r="X16" s="165">
        <v>0</v>
      </c>
      <c r="Y16" s="165">
        <v>22.029</v>
      </c>
      <c r="Z16" s="165">
        <v>6.6398999999999999</v>
      </c>
      <c r="AA16" s="166"/>
      <c r="AB16" s="165">
        <v>113</v>
      </c>
      <c r="AC16" s="165">
        <v>-79.569000000000003</v>
      </c>
      <c r="AD16" s="165">
        <v>-79.400000000000006</v>
      </c>
      <c r="AE16" s="165">
        <v>17.716000000000001</v>
      </c>
      <c r="AF16" s="165">
        <v>15.539</v>
      </c>
      <c r="AG16" s="165">
        <v>24.2</v>
      </c>
      <c r="AH16" s="165">
        <v>5.7328999999999999</v>
      </c>
      <c r="AI16" s="165">
        <v>0.13600000000000001</v>
      </c>
      <c r="AJ16" s="165">
        <v>-15.898999999999999</v>
      </c>
      <c r="AK16" s="165">
        <v>-15.96</v>
      </c>
      <c r="AL16" s="165">
        <v>-54.68</v>
      </c>
      <c r="AM16" s="165">
        <v>15.67</v>
      </c>
      <c r="AN16" s="165">
        <v>15.659000000000001</v>
      </c>
      <c r="AO16" s="166"/>
      <c r="AP16" s="165">
        <v>1.36</v>
      </c>
      <c r="AQ16" s="165">
        <v>50.915999999999997</v>
      </c>
      <c r="AR16" s="165">
        <v>52.944000000000003</v>
      </c>
      <c r="AS16" s="165">
        <v>34.011000000000003</v>
      </c>
      <c r="AT16" s="165">
        <v>-39.784999999999997</v>
      </c>
      <c r="AU16" s="165">
        <v>-40.078000000000003</v>
      </c>
      <c r="AV16" s="165">
        <v>9.0641999999999996</v>
      </c>
      <c r="AW16" s="165">
        <v>8.0838000000000001</v>
      </c>
      <c r="AX16" s="165">
        <v>58.673999999999999</v>
      </c>
      <c r="AY16" s="165">
        <v>60.012999999999998</v>
      </c>
      <c r="AZ16" s="165">
        <v>-10.992000000000001</v>
      </c>
      <c r="BA16" s="165">
        <v>-57.027000000000001</v>
      </c>
      <c r="BB16" s="165">
        <v>-182.76</v>
      </c>
      <c r="BC16" s="165">
        <v>30.111000000000001</v>
      </c>
      <c r="BD16" s="165">
        <v>-14.298999999999999</v>
      </c>
      <c r="BE16" s="166"/>
      <c r="BF16" s="165">
        <v>46.28</v>
      </c>
      <c r="BG16" s="165">
        <v>45.331000000000003</v>
      </c>
      <c r="BH16" s="166"/>
      <c r="BI16" s="165">
        <v>-67.102000000000004</v>
      </c>
      <c r="BJ16" s="166"/>
      <c r="BK16" s="165">
        <v>3.6591</v>
      </c>
      <c r="BL16" s="166"/>
      <c r="BM16" s="166"/>
      <c r="BN16" s="165">
        <v>226.66</v>
      </c>
      <c r="BO16" s="165">
        <v>32.258000000000003</v>
      </c>
      <c r="BP16" s="165">
        <v>32.043999999999997</v>
      </c>
      <c r="BQ16" s="165">
        <v>-135.05000000000001</v>
      </c>
      <c r="BR16" s="165">
        <v>267.72000000000003</v>
      </c>
      <c r="BS16" s="165">
        <v>40.976999999999997</v>
      </c>
      <c r="BT16" s="165">
        <v>-105.43</v>
      </c>
      <c r="BU16" s="165">
        <v>106.76</v>
      </c>
      <c r="BV16" s="165">
        <v>72.491</v>
      </c>
      <c r="BW16" s="166"/>
      <c r="BX16" s="165">
        <v>17.649000000000001</v>
      </c>
      <c r="BY16" s="165">
        <v>47.598999999999997</v>
      </c>
      <c r="BZ16" s="165">
        <v>67.040000000000006</v>
      </c>
      <c r="CA16" s="165">
        <v>-68.313000000000002</v>
      </c>
      <c r="CB16" s="165">
        <v>-68.179000000000002</v>
      </c>
      <c r="CC16" s="165">
        <v>141.09</v>
      </c>
      <c r="CD16" s="165">
        <v>140.5</v>
      </c>
      <c r="CE16" s="165">
        <v>29.92</v>
      </c>
      <c r="CF16" s="165">
        <v>-70.844999999999999</v>
      </c>
      <c r="CG16" s="165">
        <v>-70.421000000000006</v>
      </c>
      <c r="CH16" s="165">
        <v>-9.4495000000000005</v>
      </c>
      <c r="CI16" s="165">
        <v>0</v>
      </c>
      <c r="CJ16" s="165">
        <v>19.57</v>
      </c>
      <c r="CK16" s="165">
        <v>25.984999999999999</v>
      </c>
      <c r="CL16" s="165">
        <v>78.8</v>
      </c>
      <c r="CM16" s="165">
        <v>70.5</v>
      </c>
      <c r="CN16" s="165">
        <v>-13.25</v>
      </c>
      <c r="CO16" s="165">
        <v>54.945999999999998</v>
      </c>
      <c r="CP16" s="165">
        <v>54.122</v>
      </c>
      <c r="CQ16" s="165">
        <v>53.658999999999999</v>
      </c>
      <c r="CR16" s="165">
        <v>7.0351999999999997</v>
      </c>
      <c r="CS16" s="165">
        <v>6.9664999999999999</v>
      </c>
      <c r="CT16" s="165">
        <v>-30.041</v>
      </c>
      <c r="CU16" s="165">
        <v>-7.0784000000000002</v>
      </c>
      <c r="CV16" s="165">
        <v>-38.758000000000003</v>
      </c>
      <c r="CW16" s="165">
        <v>10.718999999999999</v>
      </c>
      <c r="CX16" s="165">
        <v>25.879000000000001</v>
      </c>
      <c r="CY16" s="165">
        <v>50.93</v>
      </c>
      <c r="CZ16" s="165">
        <v>35.866</v>
      </c>
      <c r="DA16" s="165">
        <v>33.695</v>
      </c>
      <c r="DB16" s="165">
        <v>-27.25</v>
      </c>
      <c r="DC16" s="165">
        <v>-2.2606999999999999</v>
      </c>
      <c r="DD16" s="165">
        <v>0</v>
      </c>
      <c r="DE16" s="165">
        <v>0</v>
      </c>
      <c r="DF16" s="165">
        <v>-25.364000000000001</v>
      </c>
      <c r="DG16" s="165">
        <v>-1E-4</v>
      </c>
      <c r="DH16" s="165">
        <v>-16.638999999999999</v>
      </c>
      <c r="DI16" s="165">
        <v>-73.5</v>
      </c>
      <c r="DJ16" s="165">
        <v>-72.5</v>
      </c>
      <c r="DK16" s="166"/>
      <c r="DL16" s="165">
        <v>33.700000000000003</v>
      </c>
      <c r="DM16" s="165">
        <v>34.298000000000002</v>
      </c>
      <c r="DN16" s="165">
        <v>48.651000000000003</v>
      </c>
      <c r="DO16" s="165">
        <v>33.03</v>
      </c>
      <c r="DP16" s="165">
        <v>-2.66</v>
      </c>
      <c r="DQ16" s="165">
        <v>54.296999999999997</v>
      </c>
      <c r="DR16" s="165">
        <v>26.141999999999999</v>
      </c>
      <c r="DS16" s="165">
        <v>-18.86</v>
      </c>
      <c r="DT16" s="165">
        <v>-18.978999999999999</v>
      </c>
      <c r="DU16" s="165">
        <v>74.989999999999995</v>
      </c>
      <c r="DV16" s="165">
        <v>61.22</v>
      </c>
      <c r="DW16" s="165">
        <v>25.69</v>
      </c>
      <c r="DX16" s="165">
        <v>25.036000000000001</v>
      </c>
      <c r="DY16" s="166"/>
      <c r="DZ16" s="165">
        <v>-68.772000000000006</v>
      </c>
      <c r="EA16" s="165">
        <v>108.95</v>
      </c>
      <c r="EB16" s="165">
        <v>65.909000000000006</v>
      </c>
      <c r="EC16" s="165">
        <v>62.768999999999998</v>
      </c>
      <c r="ED16" s="165">
        <v>63.741999999999997</v>
      </c>
      <c r="EE16" s="165">
        <v>98.225999999999999</v>
      </c>
      <c r="EF16" s="165">
        <v>88.549000000000007</v>
      </c>
      <c r="EG16" s="165">
        <v>-25.81</v>
      </c>
      <c r="EH16" s="166"/>
      <c r="EI16" s="165">
        <v>365.46</v>
      </c>
      <c r="EJ16" s="165">
        <v>0</v>
      </c>
      <c r="EK16" s="165">
        <v>-30.975000000000001</v>
      </c>
      <c r="EL16" s="165">
        <v>-32.664000000000001</v>
      </c>
      <c r="EM16" s="165">
        <v>0</v>
      </c>
      <c r="EN16" s="165">
        <v>41.91</v>
      </c>
      <c r="EO16" s="165">
        <v>39.515000000000001</v>
      </c>
      <c r="EP16" s="165">
        <v>115.24</v>
      </c>
      <c r="EQ16" s="165">
        <v>-101.72</v>
      </c>
      <c r="ER16" s="165">
        <v>-103.32</v>
      </c>
      <c r="ES16" s="165">
        <v>-52.621000000000002</v>
      </c>
      <c r="ET16" s="165">
        <v>0</v>
      </c>
      <c r="EU16" s="165">
        <v>-5.96</v>
      </c>
      <c r="EV16" s="165">
        <v>80.5</v>
      </c>
      <c r="EW16" s="166"/>
      <c r="EX16" s="165">
        <v>23.939</v>
      </c>
      <c r="EY16" s="165">
        <v>-34.234000000000002</v>
      </c>
      <c r="EZ16" s="165">
        <v>-33.468000000000004</v>
      </c>
      <c r="FA16" s="165">
        <v>1.8214999999999999</v>
      </c>
      <c r="FB16" s="166"/>
      <c r="FC16" s="165">
        <v>29.742000000000001</v>
      </c>
      <c r="FD16" s="165">
        <v>23.994</v>
      </c>
      <c r="FE16" s="165">
        <v>0</v>
      </c>
      <c r="FF16" s="165">
        <v>0</v>
      </c>
      <c r="FG16" s="165">
        <v>38.729999999999997</v>
      </c>
      <c r="FH16" s="165">
        <v>38.792000000000002</v>
      </c>
      <c r="FI16" s="165">
        <v>37.927999999999997</v>
      </c>
      <c r="FJ16" s="165">
        <v>68.153999999999996</v>
      </c>
      <c r="FK16" s="166"/>
      <c r="FL16" s="165">
        <v>-164.6</v>
      </c>
      <c r="FM16" s="166"/>
      <c r="FN16" s="165">
        <v>72.853999999999999</v>
      </c>
      <c r="FO16" s="165">
        <v>-140.02000000000001</v>
      </c>
      <c r="FP16" s="165">
        <v>-134.68</v>
      </c>
      <c r="FQ16" s="165">
        <v>-26.254999999999999</v>
      </c>
      <c r="FR16" s="165">
        <v>-30.539000000000001</v>
      </c>
      <c r="FS16" s="165">
        <v>13.567</v>
      </c>
      <c r="FT16" s="165">
        <v>0.72789999999999999</v>
      </c>
      <c r="FU16" s="165">
        <v>-8.5799000000000003</v>
      </c>
      <c r="FV16" s="166"/>
      <c r="FW16" s="165">
        <v>-26.940999999999999</v>
      </c>
      <c r="FX16" s="165">
        <v>10.506</v>
      </c>
      <c r="FY16" s="165">
        <v>-11.164</v>
      </c>
      <c r="FZ16" s="165">
        <v>3.996</v>
      </c>
      <c r="GA16" s="165">
        <v>10.944000000000001</v>
      </c>
      <c r="GB16" s="165">
        <v>37.020000000000003</v>
      </c>
      <c r="GC16" s="165">
        <v>138.78</v>
      </c>
      <c r="GD16" s="165">
        <v>143.25</v>
      </c>
      <c r="GE16" s="165">
        <v>12.15</v>
      </c>
      <c r="GF16" s="165">
        <v>88.019000000000005</v>
      </c>
      <c r="GG16" s="165">
        <v>18.600000000000001</v>
      </c>
      <c r="GH16" s="165">
        <v>-14.472</v>
      </c>
      <c r="GI16" s="165">
        <v>-3.9291</v>
      </c>
      <c r="GJ16" s="165">
        <v>4.1283000000000003</v>
      </c>
      <c r="GK16" s="165">
        <v>1.2305999999999999</v>
      </c>
      <c r="GL16" s="166"/>
      <c r="GM16" s="166"/>
      <c r="GN16" s="165">
        <v>-17.62</v>
      </c>
      <c r="GO16" s="165">
        <v>-20.12</v>
      </c>
      <c r="GP16" s="166"/>
      <c r="GQ16" s="166"/>
      <c r="GR16" s="165">
        <v>95.460999999999999</v>
      </c>
      <c r="GS16" s="165">
        <v>56.378999999999998</v>
      </c>
      <c r="GT16" s="165">
        <v>-139.53</v>
      </c>
      <c r="GU16" s="165">
        <v>-15.936999999999999</v>
      </c>
      <c r="GV16" s="165">
        <v>30.315999999999999</v>
      </c>
      <c r="GW16" s="165">
        <v>-26.163</v>
      </c>
      <c r="GX16" s="165">
        <v>11.907</v>
      </c>
      <c r="GY16" s="165">
        <v>0</v>
      </c>
      <c r="GZ16" s="166"/>
      <c r="HA16" s="165">
        <v>13</v>
      </c>
      <c r="HB16" s="165">
        <v>165.25</v>
      </c>
      <c r="HC16" s="165">
        <v>166.02</v>
      </c>
      <c r="HD16" s="165">
        <v>284.5</v>
      </c>
      <c r="HE16" s="165">
        <v>-283.2</v>
      </c>
      <c r="HF16" s="165">
        <v>-613.67999999999995</v>
      </c>
      <c r="HG16" s="165">
        <v>613.19000000000005</v>
      </c>
      <c r="HH16" s="165">
        <v>657.95</v>
      </c>
      <c r="HI16" s="165">
        <v>-157.43</v>
      </c>
      <c r="HJ16" s="165">
        <v>-159.41</v>
      </c>
      <c r="HK16" s="165">
        <v>-62.783000000000001</v>
      </c>
      <c r="HL16" s="165">
        <v>-56.372</v>
      </c>
      <c r="HM16" s="165">
        <v>69.915999999999997</v>
      </c>
      <c r="HN16" s="165">
        <v>71.215000000000003</v>
      </c>
      <c r="HO16" s="165">
        <v>-127.09</v>
      </c>
      <c r="HP16" s="165">
        <v>-124.38</v>
      </c>
      <c r="HQ16" s="165">
        <v>58.395000000000003</v>
      </c>
      <c r="HR16" s="165">
        <v>57.539000000000001</v>
      </c>
      <c r="HS16" s="165">
        <v>-57.994999999999997</v>
      </c>
      <c r="HT16" s="165">
        <v>-57.201000000000001</v>
      </c>
      <c r="HU16" s="165">
        <v>91.05</v>
      </c>
      <c r="HV16" s="165">
        <v>89.028999999999996</v>
      </c>
      <c r="HW16" s="165">
        <v>52.7</v>
      </c>
      <c r="HX16" s="165">
        <v>53.298999999999999</v>
      </c>
      <c r="HY16" s="166"/>
      <c r="HZ16" s="165">
        <v>31.12</v>
      </c>
      <c r="IA16" s="165">
        <v>-348.36</v>
      </c>
      <c r="IB16" s="165">
        <v>112.69</v>
      </c>
      <c r="IC16" s="165">
        <v>111.06</v>
      </c>
      <c r="ID16" s="165">
        <v>15</v>
      </c>
      <c r="IE16" s="165">
        <v>5</v>
      </c>
      <c r="IF16" s="165">
        <v>-58.2</v>
      </c>
      <c r="IG16" s="165">
        <v>-58.7</v>
      </c>
      <c r="IH16" s="165">
        <v>1.5727</v>
      </c>
      <c r="II16" s="165">
        <v>1.097</v>
      </c>
      <c r="IJ16" s="166"/>
      <c r="IK16" s="166"/>
      <c r="IL16" s="165">
        <v>513.01</v>
      </c>
      <c r="IM16" s="166"/>
      <c r="IN16" s="165">
        <v>59.085000000000001</v>
      </c>
      <c r="IO16" s="165">
        <v>-405.82</v>
      </c>
      <c r="IP16" s="165">
        <v>402.48</v>
      </c>
      <c r="IQ16" s="165">
        <v>-147.18</v>
      </c>
      <c r="IR16" s="165">
        <v>-301.32</v>
      </c>
      <c r="IS16" s="166"/>
      <c r="IT16" s="165">
        <v>119.44</v>
      </c>
      <c r="IU16" s="165">
        <v>119.8</v>
      </c>
      <c r="IV16" s="165">
        <v>148.15</v>
      </c>
      <c r="IW16" s="165">
        <v>-501.29</v>
      </c>
      <c r="IX16" s="165">
        <v>233.25</v>
      </c>
      <c r="IY16" s="165">
        <v>-266.75</v>
      </c>
      <c r="IZ16" s="165">
        <v>267.85000000000002</v>
      </c>
      <c r="JA16" s="165">
        <v>-7.5655000000000001</v>
      </c>
      <c r="JB16" s="165">
        <v>30.954999999999998</v>
      </c>
      <c r="JC16" s="165">
        <v>17.2</v>
      </c>
      <c r="JD16" s="165">
        <v>4.0380000000000003</v>
      </c>
      <c r="JE16" s="165">
        <v>4.0430000000000001</v>
      </c>
      <c r="JF16" s="165">
        <v>-17.2</v>
      </c>
      <c r="JG16" s="165">
        <v>0.24</v>
      </c>
      <c r="JH16" s="165">
        <v>9.5729000000000006</v>
      </c>
      <c r="JI16" s="165">
        <v>-0.78890000000000005</v>
      </c>
      <c r="JJ16" s="165">
        <v>-45.643999999999998</v>
      </c>
      <c r="JK16" s="165">
        <v>-18.193000000000001</v>
      </c>
      <c r="JL16" s="165">
        <v>41.098999999999997</v>
      </c>
      <c r="JM16" s="165">
        <v>53.866</v>
      </c>
      <c r="JN16" s="165">
        <v>53.533999999999999</v>
      </c>
      <c r="JO16" s="165">
        <v>0</v>
      </c>
      <c r="JP16" s="165">
        <v>0</v>
      </c>
      <c r="JQ16" s="165">
        <v>46.375</v>
      </c>
      <c r="JR16" s="165">
        <v>45.932000000000002</v>
      </c>
      <c r="JS16" s="165">
        <v>46.588000000000001</v>
      </c>
      <c r="JT16" s="166"/>
      <c r="JU16" s="165">
        <v>-5.8</v>
      </c>
      <c r="JV16" s="165">
        <v>23.36</v>
      </c>
      <c r="JW16" s="166"/>
      <c r="JX16" s="165">
        <v>8.6998999999999995</v>
      </c>
      <c r="JY16" s="165">
        <v>-53.643999999999998</v>
      </c>
      <c r="JZ16" s="165">
        <v>78.932000000000002</v>
      </c>
      <c r="KA16" s="165">
        <v>63.908000000000001</v>
      </c>
      <c r="KB16" s="165">
        <v>-53.116</v>
      </c>
      <c r="KC16" s="165">
        <v>-78.150999999999996</v>
      </c>
      <c r="KD16" s="165">
        <v>54.445</v>
      </c>
      <c r="KE16" s="165">
        <v>21.853999999999999</v>
      </c>
      <c r="KF16" s="165">
        <v>-1.5</v>
      </c>
      <c r="KG16" s="165">
        <v>1.2999000000000001</v>
      </c>
      <c r="KH16" s="165">
        <v>41.197000000000003</v>
      </c>
      <c r="KI16" s="165">
        <v>138.77000000000001</v>
      </c>
    </row>
    <row r="17" spans="1:295" ht="18" customHeight="1" x14ac:dyDescent="0.25">
      <c r="A17" s="160" t="s">
        <v>68</v>
      </c>
      <c r="B17" s="160" t="s">
        <v>687</v>
      </c>
      <c r="C17" s="161">
        <v>0</v>
      </c>
      <c r="D17" s="161">
        <v>17.3</v>
      </c>
      <c r="E17" s="161">
        <v>-34.487000000000002</v>
      </c>
      <c r="F17" s="161">
        <v>9.0103000000000009</v>
      </c>
      <c r="G17" s="161">
        <v>21.771000000000001</v>
      </c>
      <c r="H17" s="161">
        <v>16.878</v>
      </c>
      <c r="I17" s="161">
        <v>43.454999999999998</v>
      </c>
      <c r="J17" s="161">
        <v>-98.313000000000002</v>
      </c>
      <c r="K17" s="161">
        <v>40.405999999999999</v>
      </c>
      <c r="L17" s="161">
        <v>20.478000000000002</v>
      </c>
      <c r="M17" s="161">
        <v>-19.943999999999999</v>
      </c>
      <c r="N17" s="161">
        <v>-17.760000000000002</v>
      </c>
      <c r="O17" s="161">
        <v>-26.344999999999999</v>
      </c>
      <c r="P17" s="161">
        <v>24.2</v>
      </c>
      <c r="Q17" s="161">
        <v>11.592000000000001</v>
      </c>
      <c r="R17" s="161">
        <v>-22</v>
      </c>
      <c r="S17" s="161">
        <v>12.196</v>
      </c>
      <c r="T17" s="161">
        <v>198.85</v>
      </c>
      <c r="U17" s="161">
        <v>9.1381999999999994</v>
      </c>
      <c r="V17" s="161">
        <v>9.2890999999999995</v>
      </c>
      <c r="W17" s="162"/>
      <c r="X17" s="161">
        <v>0</v>
      </c>
      <c r="Y17" s="161">
        <v>22.881</v>
      </c>
      <c r="Z17" s="161">
        <v>6.3013000000000003</v>
      </c>
      <c r="AA17" s="162"/>
      <c r="AB17" s="161">
        <v>113</v>
      </c>
      <c r="AC17" s="161">
        <v>-79.290000000000006</v>
      </c>
      <c r="AD17" s="161">
        <v>-79.138999999999996</v>
      </c>
      <c r="AE17" s="161">
        <v>17.175999999999998</v>
      </c>
      <c r="AF17" s="161">
        <v>17.760000000000002</v>
      </c>
      <c r="AG17" s="161">
        <v>24.2</v>
      </c>
      <c r="AH17" s="161">
        <v>5.5858999999999996</v>
      </c>
      <c r="AI17" s="161">
        <v>0.13300000000000001</v>
      </c>
      <c r="AJ17" s="161">
        <v>-17.649000000000001</v>
      </c>
      <c r="AK17" s="161">
        <v>-18.129000000000001</v>
      </c>
      <c r="AL17" s="161">
        <v>-54.848999999999997</v>
      </c>
      <c r="AM17" s="161">
        <v>17.78</v>
      </c>
      <c r="AN17" s="161">
        <v>17.760000000000002</v>
      </c>
      <c r="AO17" s="162"/>
      <c r="AP17" s="161">
        <v>1.0351999999999999</v>
      </c>
      <c r="AQ17" s="161">
        <v>51.7</v>
      </c>
      <c r="AR17" s="161">
        <v>53.539000000000001</v>
      </c>
      <c r="AS17" s="161">
        <v>36.097000000000001</v>
      </c>
      <c r="AT17" s="161">
        <v>-44.206000000000003</v>
      </c>
      <c r="AU17" s="161">
        <v>-42.784999999999997</v>
      </c>
      <c r="AV17" s="161">
        <v>9.2184000000000008</v>
      </c>
      <c r="AW17" s="161">
        <v>9.8710000000000004</v>
      </c>
      <c r="AX17" s="161">
        <v>60.146999999999998</v>
      </c>
      <c r="AY17" s="161">
        <v>61.085000000000001</v>
      </c>
      <c r="AZ17" s="161">
        <v>-10.468999999999999</v>
      </c>
      <c r="BA17" s="161">
        <v>-56.119</v>
      </c>
      <c r="BB17" s="161">
        <v>-192.09</v>
      </c>
      <c r="BC17" s="161">
        <v>29.497</v>
      </c>
      <c r="BD17" s="161">
        <v>-14.298999999999999</v>
      </c>
      <c r="BE17" s="162"/>
      <c r="BF17" s="161">
        <v>47.643000000000001</v>
      </c>
      <c r="BG17" s="161">
        <v>46.95</v>
      </c>
      <c r="BH17" s="162"/>
      <c r="BI17" s="161">
        <v>-67.102000000000004</v>
      </c>
      <c r="BJ17" s="162"/>
      <c r="BK17" s="161">
        <v>3.4588999999999999</v>
      </c>
      <c r="BL17" s="162"/>
      <c r="BM17" s="162"/>
      <c r="BN17" s="161">
        <v>240.36</v>
      </c>
      <c r="BO17" s="161">
        <v>39.765000000000001</v>
      </c>
      <c r="BP17" s="161">
        <v>39.673999999999999</v>
      </c>
      <c r="BQ17" s="161">
        <v>-165.75</v>
      </c>
      <c r="BR17" s="161">
        <v>275.52</v>
      </c>
      <c r="BS17" s="161">
        <v>40.976999999999997</v>
      </c>
      <c r="BT17" s="161">
        <v>-77.653999999999996</v>
      </c>
      <c r="BU17" s="161">
        <v>81.364000000000004</v>
      </c>
      <c r="BV17" s="161">
        <v>74.736000000000004</v>
      </c>
      <c r="BW17" s="162"/>
      <c r="BX17" s="161">
        <v>18.36</v>
      </c>
      <c r="BY17" s="161">
        <v>48.09</v>
      </c>
      <c r="BZ17" s="161">
        <v>67.739000000000004</v>
      </c>
      <c r="CA17" s="161">
        <v>-71.930000000000007</v>
      </c>
      <c r="CB17" s="161">
        <v>-71.126999999999995</v>
      </c>
      <c r="CC17" s="161">
        <v>139.52000000000001</v>
      </c>
      <c r="CD17" s="161">
        <v>138.86000000000001</v>
      </c>
      <c r="CE17" s="161">
        <v>30.565000000000001</v>
      </c>
      <c r="CF17" s="161">
        <v>-66.843000000000004</v>
      </c>
      <c r="CG17" s="161">
        <v>-66.572999999999993</v>
      </c>
      <c r="CH17" s="161">
        <v>-9.3553999999999995</v>
      </c>
      <c r="CI17" s="161">
        <v>0</v>
      </c>
      <c r="CJ17" s="161">
        <v>19.57</v>
      </c>
      <c r="CK17" s="161">
        <v>25.984999999999999</v>
      </c>
      <c r="CL17" s="161">
        <v>78.400000000000006</v>
      </c>
      <c r="CM17" s="161">
        <v>70.599000000000004</v>
      </c>
      <c r="CN17" s="161">
        <v>-13.329000000000001</v>
      </c>
      <c r="CO17" s="161">
        <v>56.920999999999999</v>
      </c>
      <c r="CP17" s="161">
        <v>55.136000000000003</v>
      </c>
      <c r="CQ17" s="161">
        <v>54.548999999999999</v>
      </c>
      <c r="CR17" s="161">
        <v>12.085000000000001</v>
      </c>
      <c r="CS17" s="161">
        <v>12.291</v>
      </c>
      <c r="CT17" s="161">
        <v>-34.371000000000002</v>
      </c>
      <c r="CU17" s="161">
        <v>-15.266999999999999</v>
      </c>
      <c r="CV17" s="161">
        <v>-37.933999999999997</v>
      </c>
      <c r="CW17" s="161">
        <v>10.292999999999999</v>
      </c>
      <c r="CX17" s="161">
        <v>23.228999999999999</v>
      </c>
      <c r="CY17" s="161">
        <v>51.918999999999997</v>
      </c>
      <c r="CZ17" s="161">
        <v>35.866</v>
      </c>
      <c r="DA17" s="161">
        <v>34.134999999999998</v>
      </c>
      <c r="DB17" s="161">
        <v>-27.67</v>
      </c>
      <c r="DC17" s="161">
        <v>-2.2606999999999999</v>
      </c>
      <c r="DD17" s="161">
        <v>0</v>
      </c>
      <c r="DE17" s="161">
        <v>0</v>
      </c>
      <c r="DF17" s="161">
        <v>-37.158999999999999</v>
      </c>
      <c r="DG17" s="161">
        <v>-1E-4</v>
      </c>
      <c r="DH17" s="161">
        <v>-16.837</v>
      </c>
      <c r="DI17" s="161">
        <v>-73.5</v>
      </c>
      <c r="DJ17" s="161">
        <v>-72.5</v>
      </c>
      <c r="DK17" s="162"/>
      <c r="DL17" s="161">
        <v>33.700000000000003</v>
      </c>
      <c r="DM17" s="161">
        <v>35.707000000000001</v>
      </c>
      <c r="DN17" s="161">
        <v>49.822000000000003</v>
      </c>
      <c r="DO17" s="161">
        <v>33.380000000000003</v>
      </c>
      <c r="DP17" s="161">
        <v>-3.28</v>
      </c>
      <c r="DQ17" s="161">
        <v>51.664000000000001</v>
      </c>
      <c r="DR17" s="161">
        <v>38.064</v>
      </c>
      <c r="DS17" s="161">
        <v>-19.14</v>
      </c>
      <c r="DT17" s="161">
        <v>-19.25</v>
      </c>
      <c r="DU17" s="161">
        <v>76.599999999999994</v>
      </c>
      <c r="DV17" s="161">
        <v>60.73</v>
      </c>
      <c r="DW17" s="161">
        <v>38.054000000000002</v>
      </c>
      <c r="DX17" s="161">
        <v>37.200000000000003</v>
      </c>
      <c r="DY17" s="162"/>
      <c r="DZ17" s="161">
        <v>-67.680999999999997</v>
      </c>
      <c r="EA17" s="161">
        <v>116.53</v>
      </c>
      <c r="EB17" s="161">
        <v>73.762</v>
      </c>
      <c r="EC17" s="161">
        <v>71.528999999999996</v>
      </c>
      <c r="ED17" s="161">
        <v>72.341999999999999</v>
      </c>
      <c r="EE17" s="161">
        <v>80.253</v>
      </c>
      <c r="EF17" s="161">
        <v>69.14</v>
      </c>
      <c r="EG17" s="161">
        <v>-26.734999999999999</v>
      </c>
      <c r="EH17" s="162"/>
      <c r="EI17" s="161">
        <v>357.8</v>
      </c>
      <c r="EJ17" s="161">
        <v>0</v>
      </c>
      <c r="EK17" s="161">
        <v>-31.622</v>
      </c>
      <c r="EL17" s="161">
        <v>-33.265999999999998</v>
      </c>
      <c r="EM17" s="161">
        <v>13.438000000000001</v>
      </c>
      <c r="EN17" s="161">
        <v>48.744999999999997</v>
      </c>
      <c r="EO17" s="161">
        <v>46.18</v>
      </c>
      <c r="EP17" s="161">
        <v>32.304000000000002</v>
      </c>
      <c r="EQ17" s="161">
        <v>-88.984999999999999</v>
      </c>
      <c r="ER17" s="161">
        <v>-90.081999999999994</v>
      </c>
      <c r="ES17" s="161">
        <v>-31.782</v>
      </c>
      <c r="ET17" s="161">
        <v>0</v>
      </c>
      <c r="EU17" s="161">
        <v>-7.7199</v>
      </c>
      <c r="EV17" s="161">
        <v>1.3</v>
      </c>
      <c r="EW17" s="162"/>
      <c r="EX17" s="161">
        <v>37.164000000000001</v>
      </c>
      <c r="EY17" s="161">
        <v>-34.234999999999999</v>
      </c>
      <c r="EZ17" s="161">
        <v>-33.427999999999997</v>
      </c>
      <c r="FA17" s="161">
        <v>1.9584999999999999</v>
      </c>
      <c r="FB17" s="162"/>
      <c r="FC17" s="161">
        <v>51.658000000000001</v>
      </c>
      <c r="FD17" s="161">
        <v>23.762</v>
      </c>
      <c r="FE17" s="161">
        <v>0</v>
      </c>
      <c r="FF17" s="161">
        <v>0</v>
      </c>
      <c r="FG17" s="161">
        <v>39.613</v>
      </c>
      <c r="FH17" s="161">
        <v>39.049999999999997</v>
      </c>
      <c r="FI17" s="161">
        <v>38.411999999999999</v>
      </c>
      <c r="FJ17" s="161">
        <v>71.001000000000005</v>
      </c>
      <c r="FK17" s="162"/>
      <c r="FL17" s="161">
        <v>-161.93</v>
      </c>
      <c r="FM17" s="162"/>
      <c r="FN17" s="161">
        <v>70.825999999999993</v>
      </c>
      <c r="FO17" s="161">
        <v>-135.19</v>
      </c>
      <c r="FP17" s="161">
        <v>-133.13</v>
      </c>
      <c r="FQ17" s="161">
        <v>-25.552</v>
      </c>
      <c r="FR17" s="161">
        <v>-29.449000000000002</v>
      </c>
      <c r="FS17" s="161">
        <v>13.567</v>
      </c>
      <c r="FT17" s="161">
        <v>0.72789999999999999</v>
      </c>
      <c r="FU17" s="161">
        <v>-8.4498999999999995</v>
      </c>
      <c r="FV17" s="162"/>
      <c r="FW17" s="161">
        <v>-25.93</v>
      </c>
      <c r="FX17" s="161">
        <v>11.067</v>
      </c>
      <c r="FY17" s="161">
        <v>-11.164</v>
      </c>
      <c r="FZ17" s="161">
        <v>4.2519</v>
      </c>
      <c r="GA17" s="161">
        <v>10.946</v>
      </c>
      <c r="GB17" s="161">
        <v>37.43</v>
      </c>
      <c r="GC17" s="161">
        <v>136.80000000000001</v>
      </c>
      <c r="GD17" s="161">
        <v>137.78</v>
      </c>
      <c r="GE17" s="161">
        <v>11.98</v>
      </c>
      <c r="GF17" s="161">
        <v>88.53</v>
      </c>
      <c r="GG17" s="161">
        <v>17.5</v>
      </c>
      <c r="GH17" s="161">
        <v>-15.428000000000001</v>
      </c>
      <c r="GI17" s="161">
        <v>-3.6128999999999998</v>
      </c>
      <c r="GJ17" s="161">
        <v>3.9373</v>
      </c>
      <c r="GK17" s="161">
        <v>1.2615000000000001</v>
      </c>
      <c r="GL17" s="162"/>
      <c r="GM17" s="162"/>
      <c r="GN17" s="161">
        <v>-17.62</v>
      </c>
      <c r="GO17" s="161">
        <v>-20.096</v>
      </c>
      <c r="GP17" s="162"/>
      <c r="GQ17" s="162"/>
      <c r="GR17" s="161">
        <v>95.028999999999996</v>
      </c>
      <c r="GS17" s="161">
        <v>56.057000000000002</v>
      </c>
      <c r="GT17" s="161">
        <v>-136.63999999999999</v>
      </c>
      <c r="GU17" s="161">
        <v>-15.968</v>
      </c>
      <c r="GV17" s="161">
        <v>31.521000000000001</v>
      </c>
      <c r="GW17" s="161">
        <v>-26.94</v>
      </c>
      <c r="GX17" s="161">
        <v>12.606</v>
      </c>
      <c r="GY17" s="161">
        <v>0</v>
      </c>
      <c r="GZ17" s="162"/>
      <c r="HA17" s="161">
        <v>13.884</v>
      </c>
      <c r="HB17" s="161">
        <v>164.95</v>
      </c>
      <c r="HC17" s="161">
        <v>166.04</v>
      </c>
      <c r="HD17" s="161">
        <v>279.89</v>
      </c>
      <c r="HE17" s="161">
        <v>-279.23</v>
      </c>
      <c r="HF17" s="161">
        <v>-611.02</v>
      </c>
      <c r="HG17" s="161">
        <v>618.86</v>
      </c>
      <c r="HH17" s="161">
        <v>642.71</v>
      </c>
      <c r="HI17" s="161">
        <v>-155.94999999999999</v>
      </c>
      <c r="HJ17" s="161">
        <v>-157.88999999999999</v>
      </c>
      <c r="HK17" s="161">
        <v>-62.433999999999997</v>
      </c>
      <c r="HL17" s="161">
        <v>-55.334000000000003</v>
      </c>
      <c r="HM17" s="161">
        <v>70.787999999999997</v>
      </c>
      <c r="HN17" s="161">
        <v>71.948999999999998</v>
      </c>
      <c r="HO17" s="161">
        <v>-127.09</v>
      </c>
      <c r="HP17" s="161">
        <v>-124.38</v>
      </c>
      <c r="HQ17" s="161">
        <v>59.966999999999999</v>
      </c>
      <c r="HR17" s="161">
        <v>59.802</v>
      </c>
      <c r="HS17" s="161">
        <v>-59.698</v>
      </c>
      <c r="HT17" s="161">
        <v>-59.58</v>
      </c>
      <c r="HU17" s="161">
        <v>85.87</v>
      </c>
      <c r="HV17" s="161">
        <v>85.379000000000005</v>
      </c>
      <c r="HW17" s="161">
        <v>54.5</v>
      </c>
      <c r="HX17" s="161">
        <v>54.098999999999997</v>
      </c>
      <c r="HY17" s="162"/>
      <c r="HZ17" s="161">
        <v>32.24</v>
      </c>
      <c r="IA17" s="161">
        <v>-354.66</v>
      </c>
      <c r="IB17" s="161">
        <v>113.41</v>
      </c>
      <c r="IC17" s="161">
        <v>113.25</v>
      </c>
      <c r="ID17" s="161">
        <v>15</v>
      </c>
      <c r="IE17" s="161">
        <v>6.8</v>
      </c>
      <c r="IF17" s="161">
        <v>-58.798999999999999</v>
      </c>
      <c r="IG17" s="161">
        <v>-59.5</v>
      </c>
      <c r="IH17" s="161">
        <v>1.2646999999999999</v>
      </c>
      <c r="II17" s="161">
        <v>0.97940000000000005</v>
      </c>
      <c r="IJ17" s="162"/>
      <c r="IK17" s="162"/>
      <c r="IL17" s="161">
        <v>513.37</v>
      </c>
      <c r="IM17" s="162"/>
      <c r="IN17" s="161">
        <v>53.52</v>
      </c>
      <c r="IO17" s="161">
        <v>-400.29</v>
      </c>
      <c r="IP17" s="161">
        <v>404.7</v>
      </c>
      <c r="IQ17" s="161">
        <v>-152.31</v>
      </c>
      <c r="IR17" s="161">
        <v>-296.43</v>
      </c>
      <c r="IS17" s="162"/>
      <c r="IT17" s="161">
        <v>121.11</v>
      </c>
      <c r="IU17" s="161">
        <v>121.17</v>
      </c>
      <c r="IV17" s="161">
        <v>155.47</v>
      </c>
      <c r="IW17" s="161">
        <v>-500.7</v>
      </c>
      <c r="IX17" s="161">
        <v>235.11</v>
      </c>
      <c r="IY17" s="161">
        <v>-262.97000000000003</v>
      </c>
      <c r="IZ17" s="161">
        <v>267.67</v>
      </c>
      <c r="JA17" s="161">
        <v>-6.8540999999999999</v>
      </c>
      <c r="JB17" s="161">
        <v>30.954999999999998</v>
      </c>
      <c r="JC17" s="161">
        <v>17.04</v>
      </c>
      <c r="JD17" s="161">
        <v>3.9590000000000001</v>
      </c>
      <c r="JE17" s="161">
        <v>3.9590000000000001</v>
      </c>
      <c r="JF17" s="161">
        <v>-17.04</v>
      </c>
      <c r="JG17" s="161">
        <v>0.24</v>
      </c>
      <c r="JH17" s="161">
        <v>9.5052000000000003</v>
      </c>
      <c r="JI17" s="161">
        <v>-0.6149</v>
      </c>
      <c r="JJ17" s="161">
        <v>-44.853000000000002</v>
      </c>
      <c r="JK17" s="161">
        <v>-17.695</v>
      </c>
      <c r="JL17" s="161">
        <v>40.598999999999997</v>
      </c>
      <c r="JM17" s="161">
        <v>53.228000000000002</v>
      </c>
      <c r="JN17" s="161">
        <v>52.715000000000003</v>
      </c>
      <c r="JO17" s="161">
        <v>0</v>
      </c>
      <c r="JP17" s="161">
        <v>0</v>
      </c>
      <c r="JQ17" s="161">
        <v>45.43</v>
      </c>
      <c r="JR17" s="161">
        <v>45.765000000000001</v>
      </c>
      <c r="JS17" s="161">
        <v>46.238</v>
      </c>
      <c r="JT17" s="162"/>
      <c r="JU17" s="161">
        <v>-6.5</v>
      </c>
      <c r="JV17" s="161">
        <v>23.044</v>
      </c>
      <c r="JW17" s="162"/>
      <c r="JX17" s="161">
        <v>8.6998999999999995</v>
      </c>
      <c r="JY17" s="161">
        <v>-52.213000000000001</v>
      </c>
      <c r="JZ17" s="161">
        <v>78.709000000000003</v>
      </c>
      <c r="KA17" s="161">
        <v>63.819000000000003</v>
      </c>
      <c r="KB17" s="161">
        <v>-52.432000000000002</v>
      </c>
      <c r="KC17" s="161">
        <v>-77.236000000000004</v>
      </c>
      <c r="KD17" s="161">
        <v>54.228000000000002</v>
      </c>
      <c r="KE17" s="161">
        <v>22.48</v>
      </c>
      <c r="KF17" s="161">
        <v>-0.3</v>
      </c>
      <c r="KG17" s="161">
        <v>0.3</v>
      </c>
      <c r="KH17" s="161">
        <v>31.134</v>
      </c>
      <c r="KI17" s="161">
        <v>142.04</v>
      </c>
    </row>
    <row r="18" spans="1:295" ht="18" customHeight="1" x14ac:dyDescent="0.25">
      <c r="A18" s="160" t="s">
        <v>68</v>
      </c>
      <c r="B18" s="160" t="s">
        <v>688</v>
      </c>
      <c r="C18" s="163">
        <v>0</v>
      </c>
      <c r="D18" s="163">
        <v>17.524000000000001</v>
      </c>
      <c r="E18" s="163">
        <v>-34.887999999999998</v>
      </c>
      <c r="F18" s="163">
        <v>8.9375999999999998</v>
      </c>
      <c r="G18" s="163">
        <v>21.498000000000001</v>
      </c>
      <c r="H18" s="163">
        <v>16.003</v>
      </c>
      <c r="I18" s="163">
        <v>42.947000000000003</v>
      </c>
      <c r="J18" s="163">
        <v>-97.225999999999999</v>
      </c>
      <c r="K18" s="163">
        <v>40.841999999999999</v>
      </c>
      <c r="L18" s="163">
        <v>20.8</v>
      </c>
      <c r="M18" s="163">
        <v>-20.355</v>
      </c>
      <c r="N18" s="163">
        <v>-15.539</v>
      </c>
      <c r="O18" s="163">
        <v>-25.905000000000001</v>
      </c>
      <c r="P18" s="163">
        <v>22</v>
      </c>
      <c r="Q18" s="163">
        <v>12.42</v>
      </c>
      <c r="R18" s="163">
        <v>-22</v>
      </c>
      <c r="S18" s="163">
        <v>12.273</v>
      </c>
      <c r="T18" s="163">
        <v>198.81200000000001</v>
      </c>
      <c r="U18" s="163">
        <v>9.7479999999999993</v>
      </c>
      <c r="V18" s="163">
        <v>9.8305000000000007</v>
      </c>
      <c r="W18" s="164"/>
      <c r="X18" s="163">
        <v>0</v>
      </c>
      <c r="Y18" s="163">
        <v>22.532</v>
      </c>
      <c r="Z18" s="163">
        <v>7.1627999999999998</v>
      </c>
      <c r="AA18" s="164"/>
      <c r="AB18" s="163">
        <v>113</v>
      </c>
      <c r="AC18" s="163">
        <v>-77.168999999999997</v>
      </c>
      <c r="AD18" s="163">
        <v>-77</v>
      </c>
      <c r="AE18" s="163">
        <v>17.782</v>
      </c>
      <c r="AF18" s="163">
        <v>15.539</v>
      </c>
      <c r="AG18" s="163">
        <v>24.2</v>
      </c>
      <c r="AH18" s="163">
        <v>5.8860000000000001</v>
      </c>
      <c r="AI18" s="163">
        <v>0.13600000000000001</v>
      </c>
      <c r="AJ18" s="163">
        <v>-28.12</v>
      </c>
      <c r="AK18" s="163">
        <v>-27.51</v>
      </c>
      <c r="AL18" s="163">
        <v>-26.138999999999999</v>
      </c>
      <c r="AM18" s="163">
        <v>28.079000000000001</v>
      </c>
      <c r="AN18" s="163">
        <v>27.829000000000001</v>
      </c>
      <c r="AO18" s="164"/>
      <c r="AP18" s="163">
        <v>1.6366000000000001</v>
      </c>
      <c r="AQ18" s="163">
        <v>51.841000000000001</v>
      </c>
      <c r="AR18" s="163">
        <v>53.543999999999997</v>
      </c>
      <c r="AS18" s="163">
        <v>37.973999999999997</v>
      </c>
      <c r="AT18" s="163">
        <v>-48.761000000000003</v>
      </c>
      <c r="AU18" s="163">
        <v>-47.232999999999997</v>
      </c>
      <c r="AV18" s="163">
        <v>28.925000000000001</v>
      </c>
      <c r="AW18" s="163">
        <v>32.411999999999999</v>
      </c>
      <c r="AX18" s="163">
        <v>56.798000000000002</v>
      </c>
      <c r="AY18" s="163">
        <v>58.673999999999999</v>
      </c>
      <c r="AZ18" s="163">
        <v>-4.7111000000000001</v>
      </c>
      <c r="BA18" s="163">
        <v>-19.741</v>
      </c>
      <c r="BB18" s="163">
        <v>-250</v>
      </c>
      <c r="BC18" s="163">
        <v>29.501999999999999</v>
      </c>
      <c r="BD18" s="163">
        <v>-14.099</v>
      </c>
      <c r="BE18" s="164"/>
      <c r="BF18" s="163">
        <v>55.564</v>
      </c>
      <c r="BG18" s="163">
        <v>53.024999999999999</v>
      </c>
      <c r="BH18" s="164"/>
      <c r="BI18" s="163">
        <v>-67.102000000000004</v>
      </c>
      <c r="BJ18" s="164"/>
      <c r="BK18" s="163">
        <v>3.1520000000000001</v>
      </c>
      <c r="BL18" s="164"/>
      <c r="BM18" s="164"/>
      <c r="BN18" s="163">
        <v>294.74</v>
      </c>
      <c r="BO18" s="163">
        <v>34.942999999999998</v>
      </c>
      <c r="BP18" s="163">
        <v>34.515999999999998</v>
      </c>
      <c r="BQ18" s="163">
        <v>-172.7</v>
      </c>
      <c r="BR18" s="163">
        <v>310.24</v>
      </c>
      <c r="BS18" s="163">
        <v>40.976999999999997</v>
      </c>
      <c r="BT18" s="163">
        <v>-123.73</v>
      </c>
      <c r="BU18" s="163">
        <v>125.41</v>
      </c>
      <c r="BV18" s="163">
        <v>73.798000000000002</v>
      </c>
      <c r="BW18" s="164"/>
      <c r="BX18" s="163">
        <v>18.690000000000001</v>
      </c>
      <c r="BY18" s="163">
        <v>48.11</v>
      </c>
      <c r="BZ18" s="163">
        <v>68.37</v>
      </c>
      <c r="CA18" s="163">
        <v>-60.142000000000003</v>
      </c>
      <c r="CB18" s="163">
        <v>-59.606000000000002</v>
      </c>
      <c r="CC18" s="163">
        <v>137.85</v>
      </c>
      <c r="CD18" s="163">
        <v>137.27000000000001</v>
      </c>
      <c r="CE18" s="163">
        <v>29.965</v>
      </c>
      <c r="CF18" s="163">
        <v>-84.837999999999994</v>
      </c>
      <c r="CG18" s="163">
        <v>-84.525999999999996</v>
      </c>
      <c r="CH18" s="163">
        <v>-7.7206000000000001</v>
      </c>
      <c r="CI18" s="163">
        <v>0</v>
      </c>
      <c r="CJ18" s="163">
        <v>19.57</v>
      </c>
      <c r="CK18" s="163">
        <v>25.984999999999999</v>
      </c>
      <c r="CL18" s="163">
        <v>79</v>
      </c>
      <c r="CM18" s="163">
        <v>71.8</v>
      </c>
      <c r="CN18" s="163">
        <v>-13.289</v>
      </c>
      <c r="CO18" s="163">
        <v>49.487000000000002</v>
      </c>
      <c r="CP18" s="163">
        <v>48.478000000000002</v>
      </c>
      <c r="CQ18" s="163">
        <v>47.695</v>
      </c>
      <c r="CR18" s="163">
        <v>-3.4245000000000001</v>
      </c>
      <c r="CS18" s="163">
        <v>-3.2917000000000001</v>
      </c>
      <c r="CT18" s="163">
        <v>-31.908000000000001</v>
      </c>
      <c r="CU18" s="163">
        <v>-10.384</v>
      </c>
      <c r="CV18" s="163">
        <v>-26.113</v>
      </c>
      <c r="CW18" s="163">
        <v>11.304</v>
      </c>
      <c r="CX18" s="163">
        <v>24.408999999999999</v>
      </c>
      <c r="CY18" s="163">
        <v>55.9</v>
      </c>
      <c r="CZ18" s="163">
        <v>36.335000000000001</v>
      </c>
      <c r="DA18" s="163">
        <v>34.134999999999998</v>
      </c>
      <c r="DB18" s="163">
        <v>-27.51</v>
      </c>
      <c r="DC18" s="163">
        <v>-2.2606999999999999</v>
      </c>
      <c r="DD18" s="163">
        <v>0</v>
      </c>
      <c r="DE18" s="163">
        <v>0</v>
      </c>
      <c r="DF18" s="163">
        <v>-37.481000000000002</v>
      </c>
      <c r="DG18" s="163">
        <v>0</v>
      </c>
      <c r="DH18" s="163">
        <v>-16.738</v>
      </c>
      <c r="DI18" s="163">
        <v>-73.5</v>
      </c>
      <c r="DJ18" s="163">
        <v>-72.400000000000006</v>
      </c>
      <c r="DK18" s="164"/>
      <c r="DL18" s="163">
        <v>34.872</v>
      </c>
      <c r="DM18" s="163">
        <v>37.116</v>
      </c>
      <c r="DN18" s="163">
        <v>50.408000000000001</v>
      </c>
      <c r="DO18" s="163">
        <v>34.408999999999999</v>
      </c>
      <c r="DP18" s="163">
        <v>-3.55</v>
      </c>
      <c r="DQ18" s="163">
        <v>53.136000000000003</v>
      </c>
      <c r="DR18" s="163">
        <v>36.584000000000003</v>
      </c>
      <c r="DS18" s="163">
        <v>-20.28</v>
      </c>
      <c r="DT18" s="163">
        <v>-20.388999999999999</v>
      </c>
      <c r="DU18" s="163">
        <v>79.599999999999994</v>
      </c>
      <c r="DV18" s="163">
        <v>61.4</v>
      </c>
      <c r="DW18" s="163">
        <v>37.636000000000003</v>
      </c>
      <c r="DX18" s="163">
        <v>36.69</v>
      </c>
      <c r="DY18" s="164"/>
      <c r="DZ18" s="163">
        <v>-59.581000000000003</v>
      </c>
      <c r="EA18" s="163">
        <v>122.83</v>
      </c>
      <c r="EB18" s="163">
        <v>79.462999999999994</v>
      </c>
      <c r="EC18" s="163">
        <v>77.043999999999997</v>
      </c>
      <c r="ED18" s="163">
        <v>78.296000000000006</v>
      </c>
      <c r="EE18" s="163">
        <v>120.64</v>
      </c>
      <c r="EF18" s="163">
        <v>110.83</v>
      </c>
      <c r="EG18" s="163">
        <v>-23.76</v>
      </c>
      <c r="EH18" s="164"/>
      <c r="EI18" s="163">
        <v>397.83</v>
      </c>
      <c r="EJ18" s="163">
        <v>0</v>
      </c>
      <c r="EK18" s="163">
        <v>-31.175999999999998</v>
      </c>
      <c r="EL18" s="163">
        <v>-33.478999999999999</v>
      </c>
      <c r="EM18" s="163">
        <v>-29.004999999999999</v>
      </c>
      <c r="EN18" s="163">
        <v>42.552999999999997</v>
      </c>
      <c r="EO18" s="163">
        <v>39.531999999999996</v>
      </c>
      <c r="EP18" s="163">
        <v>175.16</v>
      </c>
      <c r="EQ18" s="163">
        <v>-107.13</v>
      </c>
      <c r="ER18" s="163">
        <v>-108.27</v>
      </c>
      <c r="ES18" s="163">
        <v>-75.616</v>
      </c>
      <c r="ET18" s="163">
        <v>18.809000000000001</v>
      </c>
      <c r="EU18" s="163">
        <v>-9</v>
      </c>
      <c r="EV18" s="163">
        <v>114.2</v>
      </c>
      <c r="EW18" s="164"/>
      <c r="EX18" s="163">
        <v>25.141999999999999</v>
      </c>
      <c r="EY18" s="163">
        <v>-34.533999999999999</v>
      </c>
      <c r="EZ18" s="163">
        <v>-33.506999999999998</v>
      </c>
      <c r="FA18" s="163">
        <v>2.7378</v>
      </c>
      <c r="FB18" s="164"/>
      <c r="FC18" s="163">
        <v>29.853000000000002</v>
      </c>
      <c r="FD18" s="163">
        <v>23.587</v>
      </c>
      <c r="FE18" s="163">
        <v>0</v>
      </c>
      <c r="FF18" s="163">
        <v>0</v>
      </c>
      <c r="FG18" s="163">
        <v>40.658000000000001</v>
      </c>
      <c r="FH18" s="163">
        <v>38.994999999999997</v>
      </c>
      <c r="FI18" s="163">
        <v>38.691000000000003</v>
      </c>
      <c r="FJ18" s="163">
        <v>61.121000000000002</v>
      </c>
      <c r="FK18" s="164"/>
      <c r="FL18" s="163">
        <v>-155.56</v>
      </c>
      <c r="FM18" s="164"/>
      <c r="FN18" s="163">
        <v>62.56</v>
      </c>
      <c r="FO18" s="163">
        <v>-127.92</v>
      </c>
      <c r="FP18" s="163">
        <v>-123.94</v>
      </c>
      <c r="FQ18" s="163">
        <v>-24.314</v>
      </c>
      <c r="FR18" s="163">
        <v>-25.459</v>
      </c>
      <c r="FS18" s="163">
        <v>13.567</v>
      </c>
      <c r="FT18" s="163">
        <v>0.751</v>
      </c>
      <c r="FU18" s="163">
        <v>-8.4799000000000007</v>
      </c>
      <c r="FV18" s="164"/>
      <c r="FW18" s="163">
        <v>-25.727</v>
      </c>
      <c r="FX18" s="163">
        <v>11.026</v>
      </c>
      <c r="FY18" s="163">
        <v>-10.856</v>
      </c>
      <c r="FZ18" s="163">
        <v>4.2039999999999997</v>
      </c>
      <c r="GA18" s="163">
        <v>11.023</v>
      </c>
      <c r="GB18" s="163">
        <v>38.408999999999999</v>
      </c>
      <c r="GC18" s="163">
        <v>127.74</v>
      </c>
      <c r="GD18" s="163">
        <v>132.63</v>
      </c>
      <c r="GE18" s="163">
        <v>11.83</v>
      </c>
      <c r="GF18" s="163">
        <v>89.073999999999998</v>
      </c>
      <c r="GG18" s="163">
        <v>18.2</v>
      </c>
      <c r="GH18" s="163">
        <v>-16.372</v>
      </c>
      <c r="GI18" s="163">
        <v>-3.7597999999999998</v>
      </c>
      <c r="GJ18" s="163">
        <v>4.1078999999999999</v>
      </c>
      <c r="GK18" s="163">
        <v>1.2337</v>
      </c>
      <c r="GL18" s="164"/>
      <c r="GM18" s="164"/>
      <c r="GN18" s="163">
        <v>-17.62</v>
      </c>
      <c r="GO18" s="163">
        <v>-22.248000000000001</v>
      </c>
      <c r="GP18" s="164"/>
      <c r="GQ18" s="164"/>
      <c r="GR18" s="163">
        <v>99.501000000000005</v>
      </c>
      <c r="GS18" s="163">
        <v>60.173000000000002</v>
      </c>
      <c r="GT18" s="163">
        <v>-146.99</v>
      </c>
      <c r="GU18" s="163">
        <v>-16.309000000000001</v>
      </c>
      <c r="GV18" s="163">
        <v>31.742999999999999</v>
      </c>
      <c r="GW18" s="163">
        <v>-26.72</v>
      </c>
      <c r="GX18" s="163">
        <v>12</v>
      </c>
      <c r="GY18" s="163">
        <v>0</v>
      </c>
      <c r="GZ18" s="164"/>
      <c r="HA18" s="163">
        <v>13.443</v>
      </c>
      <c r="HB18" s="163">
        <v>167.88</v>
      </c>
      <c r="HC18" s="163">
        <v>169.22</v>
      </c>
      <c r="HD18" s="163">
        <v>287.10000000000002</v>
      </c>
      <c r="HE18" s="163">
        <v>-284.69</v>
      </c>
      <c r="HF18" s="163">
        <v>-611.84</v>
      </c>
      <c r="HG18" s="163">
        <v>615.75</v>
      </c>
      <c r="HH18" s="163">
        <v>679.8</v>
      </c>
      <c r="HI18" s="163">
        <v>-158.88</v>
      </c>
      <c r="HJ18" s="163">
        <v>-161.31</v>
      </c>
      <c r="HK18" s="163">
        <v>-60.518999999999998</v>
      </c>
      <c r="HL18" s="163">
        <v>-53.381</v>
      </c>
      <c r="HM18" s="163">
        <v>70.712999999999994</v>
      </c>
      <c r="HN18" s="163">
        <v>70.266000000000005</v>
      </c>
      <c r="HO18" s="163">
        <v>-128.72</v>
      </c>
      <c r="HP18" s="163">
        <v>-124.38</v>
      </c>
      <c r="HQ18" s="163">
        <v>59.143000000000001</v>
      </c>
      <c r="HR18" s="163">
        <v>58.439</v>
      </c>
      <c r="HS18" s="163">
        <v>-58.942</v>
      </c>
      <c r="HT18" s="163">
        <v>-59.279000000000003</v>
      </c>
      <c r="HU18" s="163">
        <v>89.808999999999997</v>
      </c>
      <c r="HV18" s="163">
        <v>90.23</v>
      </c>
      <c r="HW18" s="163">
        <v>54.598999999999997</v>
      </c>
      <c r="HX18" s="163">
        <v>55</v>
      </c>
      <c r="HY18" s="164"/>
      <c r="HZ18" s="163">
        <v>32.319000000000003</v>
      </c>
      <c r="IA18" s="163">
        <v>-350.49</v>
      </c>
      <c r="IB18" s="163">
        <v>111.01</v>
      </c>
      <c r="IC18" s="163">
        <v>110.99</v>
      </c>
      <c r="ID18" s="163">
        <v>15.6</v>
      </c>
      <c r="IE18" s="163">
        <v>9.1</v>
      </c>
      <c r="IF18" s="163">
        <v>-57.598999999999997</v>
      </c>
      <c r="IG18" s="163">
        <v>-57.798999999999999</v>
      </c>
      <c r="IH18" s="163">
        <v>1.2646999999999999</v>
      </c>
      <c r="II18" s="163">
        <v>0.97940000000000005</v>
      </c>
      <c r="IJ18" s="164"/>
      <c r="IK18" s="164"/>
      <c r="IL18" s="163">
        <v>519.66</v>
      </c>
      <c r="IM18" s="164"/>
      <c r="IN18" s="163">
        <v>70.888000000000005</v>
      </c>
      <c r="IO18" s="163">
        <v>-405.33</v>
      </c>
      <c r="IP18" s="163">
        <v>404.38</v>
      </c>
      <c r="IQ18" s="163">
        <v>-148.28</v>
      </c>
      <c r="IR18" s="163">
        <v>-299.61</v>
      </c>
      <c r="IS18" s="164"/>
      <c r="IT18" s="163">
        <v>123.23</v>
      </c>
      <c r="IU18" s="163">
        <v>121.76</v>
      </c>
      <c r="IV18" s="163">
        <v>150.55000000000001</v>
      </c>
      <c r="IW18" s="163">
        <v>-507.19</v>
      </c>
      <c r="IX18" s="163">
        <v>242.51</v>
      </c>
      <c r="IY18" s="163">
        <v>-266</v>
      </c>
      <c r="IZ18" s="163">
        <v>264.67</v>
      </c>
      <c r="JA18" s="163">
        <v>-6.8019999999999996</v>
      </c>
      <c r="JB18" s="163">
        <v>30.954999999999998</v>
      </c>
      <c r="JC18" s="163">
        <v>17.84</v>
      </c>
      <c r="JD18" s="163">
        <v>3.907</v>
      </c>
      <c r="JE18" s="163">
        <v>3.9039999999999999</v>
      </c>
      <c r="JF18" s="163">
        <v>-17.440000000000001</v>
      </c>
      <c r="JG18" s="163">
        <v>0.96</v>
      </c>
      <c r="JH18" s="163">
        <v>9.0183999999999997</v>
      </c>
      <c r="JI18" s="163">
        <v>-0.84689999999999999</v>
      </c>
      <c r="JJ18" s="163">
        <v>-45.177</v>
      </c>
      <c r="JK18" s="163">
        <v>-17.753</v>
      </c>
      <c r="JL18" s="163">
        <v>41.2</v>
      </c>
      <c r="JM18" s="163">
        <v>56.082999999999998</v>
      </c>
      <c r="JN18" s="163">
        <v>53.926000000000002</v>
      </c>
      <c r="JO18" s="163">
        <v>0</v>
      </c>
      <c r="JP18" s="163">
        <v>0</v>
      </c>
      <c r="JQ18" s="163">
        <v>45.948</v>
      </c>
      <c r="JR18" s="163">
        <v>45.963999999999999</v>
      </c>
      <c r="JS18" s="163">
        <v>46.078000000000003</v>
      </c>
      <c r="JT18" s="164"/>
      <c r="JU18" s="163">
        <v>-8.3999000000000006</v>
      </c>
      <c r="JV18" s="163">
        <v>22.920999999999999</v>
      </c>
      <c r="JW18" s="164"/>
      <c r="JX18" s="163">
        <v>8.6998999999999995</v>
      </c>
      <c r="JY18" s="163">
        <v>-49.603999999999999</v>
      </c>
      <c r="JZ18" s="163">
        <v>77.63</v>
      </c>
      <c r="KA18" s="163">
        <v>61.877000000000002</v>
      </c>
      <c r="KB18" s="163">
        <v>-49.203000000000003</v>
      </c>
      <c r="KC18" s="163">
        <v>-76.870999999999995</v>
      </c>
      <c r="KD18" s="163">
        <v>51.420999999999999</v>
      </c>
      <c r="KE18" s="163">
        <v>23.475000000000001</v>
      </c>
      <c r="KF18" s="163">
        <v>1</v>
      </c>
      <c r="KG18" s="163">
        <v>-1</v>
      </c>
      <c r="KH18" s="163">
        <v>64.971000000000004</v>
      </c>
      <c r="KI18" s="163">
        <v>123.64</v>
      </c>
    </row>
    <row r="19" spans="1:295" ht="18" customHeight="1" x14ac:dyDescent="0.25">
      <c r="A19" s="160" t="s">
        <v>68</v>
      </c>
      <c r="B19" s="160" t="s">
        <v>689</v>
      </c>
      <c r="C19" s="163">
        <v>0</v>
      </c>
      <c r="D19" s="163">
        <v>17.922000000000001</v>
      </c>
      <c r="E19" s="163">
        <v>-35.715000000000003</v>
      </c>
      <c r="F19" s="163">
        <v>8.9332999999999991</v>
      </c>
      <c r="G19" s="163">
        <v>22.209</v>
      </c>
      <c r="H19" s="163">
        <v>15.254</v>
      </c>
      <c r="I19" s="163">
        <v>44.008000000000003</v>
      </c>
      <c r="J19" s="163">
        <v>-98.617999999999995</v>
      </c>
      <c r="K19" s="163">
        <v>42.015000000000001</v>
      </c>
      <c r="L19" s="163">
        <v>21.343</v>
      </c>
      <c r="M19" s="163">
        <v>-20.957999999999998</v>
      </c>
      <c r="N19" s="163">
        <v>-15.539</v>
      </c>
      <c r="O19" s="163">
        <v>-27.31</v>
      </c>
      <c r="P19" s="163">
        <v>24.2</v>
      </c>
      <c r="Q19" s="163">
        <v>11.592000000000001</v>
      </c>
      <c r="R19" s="163">
        <v>-22</v>
      </c>
      <c r="S19" s="163">
        <v>12.430999999999999</v>
      </c>
      <c r="T19" s="163">
        <v>201.96</v>
      </c>
      <c r="U19" s="163">
        <v>10.14</v>
      </c>
      <c r="V19" s="163">
        <v>10.276999999999999</v>
      </c>
      <c r="W19" s="164"/>
      <c r="X19" s="163">
        <v>0</v>
      </c>
      <c r="Y19" s="163">
        <v>22.221</v>
      </c>
      <c r="Z19" s="163">
        <v>6.843</v>
      </c>
      <c r="AA19" s="164"/>
      <c r="AB19" s="163">
        <v>113</v>
      </c>
      <c r="AC19" s="163">
        <v>-79.86</v>
      </c>
      <c r="AD19" s="163">
        <v>-80.040000000000006</v>
      </c>
      <c r="AE19" s="163">
        <v>17.931999999999999</v>
      </c>
      <c r="AF19" s="163">
        <v>15.539</v>
      </c>
      <c r="AG19" s="163">
        <v>26.4</v>
      </c>
      <c r="AH19" s="163">
        <v>6.8449</v>
      </c>
      <c r="AI19" s="163">
        <v>0.14399999999999999</v>
      </c>
      <c r="AJ19" s="163">
        <v>-16.84</v>
      </c>
      <c r="AK19" s="163">
        <v>-17.158999999999999</v>
      </c>
      <c r="AL19" s="163">
        <v>-53.569000000000003</v>
      </c>
      <c r="AM19" s="163">
        <v>16.908999999999999</v>
      </c>
      <c r="AN19" s="163">
        <v>17</v>
      </c>
      <c r="AO19" s="164"/>
      <c r="AP19" s="163">
        <v>1.077</v>
      </c>
      <c r="AQ19" s="163">
        <v>53.189</v>
      </c>
      <c r="AR19" s="163">
        <v>54.807000000000002</v>
      </c>
      <c r="AS19" s="163">
        <v>37.662999999999997</v>
      </c>
      <c r="AT19" s="163">
        <v>-40.856999999999999</v>
      </c>
      <c r="AU19" s="163">
        <v>-41.097000000000001</v>
      </c>
      <c r="AV19" s="163">
        <v>7.1440000000000001</v>
      </c>
      <c r="AW19" s="163">
        <v>7.4538000000000002</v>
      </c>
      <c r="AX19" s="163">
        <v>61.085000000000001</v>
      </c>
      <c r="AY19" s="163">
        <v>62.290999999999997</v>
      </c>
      <c r="AZ19" s="163">
        <v>-10.992000000000001</v>
      </c>
      <c r="BA19" s="163">
        <v>-56.368000000000002</v>
      </c>
      <c r="BB19" s="163">
        <v>-199.27</v>
      </c>
      <c r="BC19" s="163">
        <v>31.596</v>
      </c>
      <c r="BD19" s="163">
        <v>-15.099</v>
      </c>
      <c r="BE19" s="164"/>
      <c r="BF19" s="163">
        <v>46.987000000000002</v>
      </c>
      <c r="BG19" s="163">
        <v>46.277999999999999</v>
      </c>
      <c r="BH19" s="164"/>
      <c r="BI19" s="163">
        <v>-67.102000000000004</v>
      </c>
      <c r="BJ19" s="164"/>
      <c r="BK19" s="163">
        <v>3.0411000000000001</v>
      </c>
      <c r="BL19" s="164"/>
      <c r="BM19" s="164"/>
      <c r="BN19" s="163">
        <v>243.59</v>
      </c>
      <c r="BO19" s="163">
        <v>42.115000000000002</v>
      </c>
      <c r="BP19" s="163">
        <v>41.932000000000002</v>
      </c>
      <c r="BQ19" s="163">
        <v>-177.81</v>
      </c>
      <c r="BR19" s="163">
        <v>280.60000000000002</v>
      </c>
      <c r="BS19" s="163">
        <v>40.976999999999997</v>
      </c>
      <c r="BT19" s="163">
        <v>-98.988</v>
      </c>
      <c r="BU19" s="163">
        <v>101.87</v>
      </c>
      <c r="BV19" s="163">
        <v>77.230999999999995</v>
      </c>
      <c r="BW19" s="164"/>
      <c r="BX19" s="163">
        <v>18.59</v>
      </c>
      <c r="BY19" s="163">
        <v>49.598999999999997</v>
      </c>
      <c r="BZ19" s="163">
        <v>69.98</v>
      </c>
      <c r="CA19" s="163">
        <v>-65.366</v>
      </c>
      <c r="CB19" s="163">
        <v>-65.366</v>
      </c>
      <c r="CC19" s="163">
        <v>136.41999999999999</v>
      </c>
      <c r="CD19" s="163">
        <v>137.79</v>
      </c>
      <c r="CE19" s="163">
        <v>29.792000000000002</v>
      </c>
      <c r="CF19" s="163">
        <v>-80.37</v>
      </c>
      <c r="CG19" s="163">
        <v>-80.573999999999998</v>
      </c>
      <c r="CH19" s="163">
        <v>-8.4984999999999999</v>
      </c>
      <c r="CI19" s="163">
        <v>0</v>
      </c>
      <c r="CJ19" s="163">
        <v>19.57</v>
      </c>
      <c r="CK19" s="163">
        <v>25.984999999999999</v>
      </c>
      <c r="CL19" s="163">
        <v>82.9</v>
      </c>
      <c r="CM19" s="163">
        <v>74.900000000000006</v>
      </c>
      <c r="CN19" s="163">
        <v>-13.619</v>
      </c>
      <c r="CO19" s="163">
        <v>54.64</v>
      </c>
      <c r="CP19" s="163">
        <v>52.957999999999998</v>
      </c>
      <c r="CQ19" s="163">
        <v>52.777999999999999</v>
      </c>
      <c r="CR19" s="163">
        <v>9.3911999999999995</v>
      </c>
      <c r="CS19" s="163">
        <v>9.0332000000000008</v>
      </c>
      <c r="CT19" s="163">
        <v>-22.553000000000001</v>
      </c>
      <c r="CU19" s="163">
        <v>-13.292999999999999</v>
      </c>
      <c r="CV19" s="163">
        <v>-37.716000000000001</v>
      </c>
      <c r="CW19" s="163">
        <v>11.254</v>
      </c>
      <c r="CX19" s="163">
        <v>27.36</v>
      </c>
      <c r="CY19" s="163">
        <v>56.439</v>
      </c>
      <c r="CZ19" s="163">
        <v>37.271999999999998</v>
      </c>
      <c r="DA19" s="163">
        <v>35.453000000000003</v>
      </c>
      <c r="DB19" s="163">
        <v>-27.798999999999999</v>
      </c>
      <c r="DC19" s="163">
        <v>-2.2606999999999999</v>
      </c>
      <c r="DD19" s="163">
        <v>0</v>
      </c>
      <c r="DE19" s="163">
        <v>0</v>
      </c>
      <c r="DF19" s="163">
        <v>-45.841999999999999</v>
      </c>
      <c r="DG19" s="163">
        <v>-1E-4</v>
      </c>
      <c r="DH19" s="163">
        <v>-16.978999999999999</v>
      </c>
      <c r="DI19" s="163">
        <v>-75.900000000000006</v>
      </c>
      <c r="DJ19" s="163">
        <v>-74.900000000000006</v>
      </c>
      <c r="DK19" s="164"/>
      <c r="DL19" s="163">
        <v>36.043999999999997</v>
      </c>
      <c r="DM19" s="163">
        <v>40.872999999999998</v>
      </c>
      <c r="DN19" s="163">
        <v>52.752000000000002</v>
      </c>
      <c r="DO19" s="163">
        <v>35.85</v>
      </c>
      <c r="DP19" s="163">
        <v>-4.03</v>
      </c>
      <c r="DQ19" s="163">
        <v>53.972999999999999</v>
      </c>
      <c r="DR19" s="163">
        <v>45.613</v>
      </c>
      <c r="DS19" s="163">
        <v>-20.440000000000001</v>
      </c>
      <c r="DT19" s="163">
        <v>-20.76</v>
      </c>
      <c r="DU19" s="163">
        <v>87.91</v>
      </c>
      <c r="DV19" s="163">
        <v>61.96</v>
      </c>
      <c r="DW19" s="163">
        <v>45.162999999999997</v>
      </c>
      <c r="DX19" s="163">
        <v>42.89</v>
      </c>
      <c r="DY19" s="164"/>
      <c r="DZ19" s="163">
        <v>-60.036000000000001</v>
      </c>
      <c r="EA19" s="163">
        <v>130.41</v>
      </c>
      <c r="EB19" s="163">
        <v>87.941999999999993</v>
      </c>
      <c r="EC19" s="163">
        <v>83.674000000000007</v>
      </c>
      <c r="ED19" s="163">
        <v>85.183000000000007</v>
      </c>
      <c r="EE19" s="163">
        <v>116.13</v>
      </c>
      <c r="EF19" s="163">
        <v>104.16</v>
      </c>
      <c r="EG19" s="163">
        <v>-24.024999999999999</v>
      </c>
      <c r="EH19" s="164"/>
      <c r="EI19" s="163">
        <v>402.69</v>
      </c>
      <c r="EJ19" s="163">
        <v>0</v>
      </c>
      <c r="EK19" s="163">
        <v>-33.343000000000004</v>
      </c>
      <c r="EL19" s="163">
        <v>-34.619</v>
      </c>
      <c r="EM19" s="163">
        <v>-19.664999999999999</v>
      </c>
      <c r="EN19" s="163">
        <v>43.697000000000003</v>
      </c>
      <c r="EO19" s="163">
        <v>40.180999999999997</v>
      </c>
      <c r="EP19" s="163">
        <v>162.87</v>
      </c>
      <c r="EQ19" s="163">
        <v>-103.45</v>
      </c>
      <c r="ER19" s="163">
        <v>-104.37</v>
      </c>
      <c r="ES19" s="163">
        <v>-71.563999999999993</v>
      </c>
      <c r="ET19" s="163">
        <v>19.119</v>
      </c>
      <c r="EU19" s="163">
        <v>-18.539000000000001</v>
      </c>
      <c r="EV19" s="163">
        <v>69.3</v>
      </c>
      <c r="EW19" s="164"/>
      <c r="EX19" s="163">
        <v>24.143000000000001</v>
      </c>
      <c r="EY19" s="163">
        <v>-35.412999999999997</v>
      </c>
      <c r="EZ19" s="163">
        <v>-34.670999999999999</v>
      </c>
      <c r="FA19" s="163">
        <v>5.2266000000000004</v>
      </c>
      <c r="FB19" s="164"/>
      <c r="FC19" s="163">
        <v>73.849999999999994</v>
      </c>
      <c r="FD19" s="163">
        <v>23.736999999999998</v>
      </c>
      <c r="FE19" s="163">
        <v>0</v>
      </c>
      <c r="FF19" s="163">
        <v>0</v>
      </c>
      <c r="FG19" s="163">
        <v>39.750999999999998</v>
      </c>
      <c r="FH19" s="163">
        <v>39.597000000000001</v>
      </c>
      <c r="FI19" s="163">
        <v>38.869999999999997</v>
      </c>
      <c r="FJ19" s="163">
        <v>64.135000000000005</v>
      </c>
      <c r="FK19" s="164"/>
      <c r="FL19" s="163">
        <v>-164.1</v>
      </c>
      <c r="FM19" s="164"/>
      <c r="FN19" s="163">
        <v>63.927999999999997</v>
      </c>
      <c r="FO19" s="163">
        <v>-134.9</v>
      </c>
      <c r="FP19" s="163">
        <v>-130.30000000000001</v>
      </c>
      <c r="FQ19" s="163">
        <v>-25.068999999999999</v>
      </c>
      <c r="FR19" s="163">
        <v>-25.518999999999998</v>
      </c>
      <c r="FS19" s="163">
        <v>13.262</v>
      </c>
      <c r="FT19" s="163">
        <v>0.76329999999999998</v>
      </c>
      <c r="FU19" s="163">
        <v>-8.5599000000000007</v>
      </c>
      <c r="FV19" s="164"/>
      <c r="FW19" s="163">
        <v>-26.838999999999999</v>
      </c>
      <c r="FX19" s="163">
        <v>10.661</v>
      </c>
      <c r="FY19" s="163">
        <v>-10.747999999999999</v>
      </c>
      <c r="FZ19" s="163">
        <v>4.3</v>
      </c>
      <c r="GA19" s="163">
        <v>10.785</v>
      </c>
      <c r="GB19" s="163">
        <v>38.68</v>
      </c>
      <c r="GC19" s="163">
        <v>132.05000000000001</v>
      </c>
      <c r="GD19" s="163">
        <v>139.04</v>
      </c>
      <c r="GE19" s="163">
        <v>12.08</v>
      </c>
      <c r="GF19" s="163">
        <v>90.332999999999998</v>
      </c>
      <c r="GG19" s="163">
        <v>17.100000000000001</v>
      </c>
      <c r="GH19" s="163">
        <v>-14.882999999999999</v>
      </c>
      <c r="GI19" s="163">
        <v>-3.6038000000000001</v>
      </c>
      <c r="GJ19" s="163">
        <v>4.0058999999999996</v>
      </c>
      <c r="GK19" s="163">
        <v>1.3173999999999999</v>
      </c>
      <c r="GL19" s="164"/>
      <c r="GM19" s="164"/>
      <c r="GN19" s="163">
        <v>-18.076000000000001</v>
      </c>
      <c r="GO19" s="163">
        <v>-21.242999999999999</v>
      </c>
      <c r="GP19" s="164"/>
      <c r="GQ19" s="164"/>
      <c r="GR19" s="163">
        <v>98.385000000000005</v>
      </c>
      <c r="GS19" s="163">
        <v>56.970999999999997</v>
      </c>
      <c r="GT19" s="163">
        <v>-138.16</v>
      </c>
      <c r="GU19" s="163">
        <v>-16.649999999999999</v>
      </c>
      <c r="GV19" s="163">
        <v>30.788</v>
      </c>
      <c r="GW19" s="163">
        <v>-28.783999999999999</v>
      </c>
      <c r="GX19" s="163">
        <v>12.064</v>
      </c>
      <c r="GY19" s="163">
        <v>0</v>
      </c>
      <c r="GZ19" s="164"/>
      <c r="HA19" s="163">
        <v>13</v>
      </c>
      <c r="HB19" s="163">
        <v>168.87</v>
      </c>
      <c r="HC19" s="163">
        <v>171.32</v>
      </c>
      <c r="HD19" s="163">
        <v>284.10000000000002</v>
      </c>
      <c r="HE19" s="163">
        <v>-282.86</v>
      </c>
      <c r="HF19" s="163">
        <v>-612.85</v>
      </c>
      <c r="HG19" s="163">
        <v>616.78</v>
      </c>
      <c r="HH19" s="163">
        <v>670.9</v>
      </c>
      <c r="HI19" s="163">
        <v>-161.25</v>
      </c>
      <c r="HJ19" s="163">
        <v>-162.71</v>
      </c>
      <c r="HK19" s="163">
        <v>-59.043999999999997</v>
      </c>
      <c r="HL19" s="163">
        <v>-51.343000000000004</v>
      </c>
      <c r="HM19" s="163">
        <v>71.822000000000003</v>
      </c>
      <c r="HN19" s="163">
        <v>69.11</v>
      </c>
      <c r="HO19" s="163">
        <v>-128.72</v>
      </c>
      <c r="HP19" s="163">
        <v>-131.43</v>
      </c>
      <c r="HQ19" s="163">
        <v>60.680999999999997</v>
      </c>
      <c r="HR19" s="163">
        <v>59.23</v>
      </c>
      <c r="HS19" s="163">
        <v>-62.039000000000001</v>
      </c>
      <c r="HT19" s="163">
        <v>-60.83</v>
      </c>
      <c r="HU19" s="163">
        <v>87.019000000000005</v>
      </c>
      <c r="HV19" s="163">
        <v>86.83</v>
      </c>
      <c r="HW19" s="163">
        <v>55.5</v>
      </c>
      <c r="HX19" s="163">
        <v>54.798999999999999</v>
      </c>
      <c r="HY19" s="164"/>
      <c r="HZ19" s="163">
        <v>32.72</v>
      </c>
      <c r="IA19" s="163">
        <v>-354.7</v>
      </c>
      <c r="IB19" s="163">
        <v>112.81</v>
      </c>
      <c r="IC19" s="163">
        <v>112.93</v>
      </c>
      <c r="ID19" s="163">
        <v>15.6</v>
      </c>
      <c r="IE19" s="163">
        <v>7.9</v>
      </c>
      <c r="IF19" s="163">
        <v>-58.2</v>
      </c>
      <c r="IG19" s="163">
        <v>-58.2</v>
      </c>
      <c r="IH19" s="163">
        <v>1.2381</v>
      </c>
      <c r="II19" s="163">
        <v>0.91439999999999999</v>
      </c>
      <c r="IJ19" s="164"/>
      <c r="IK19" s="164"/>
      <c r="IL19" s="163">
        <v>528.62</v>
      </c>
      <c r="IM19" s="164"/>
      <c r="IN19" s="163">
        <v>69.584000000000003</v>
      </c>
      <c r="IO19" s="163">
        <v>-408.17</v>
      </c>
      <c r="IP19" s="163">
        <v>412.76</v>
      </c>
      <c r="IQ19" s="163">
        <v>-151.62</v>
      </c>
      <c r="IR19" s="163">
        <v>-301.68</v>
      </c>
      <c r="IS19" s="164"/>
      <c r="IT19" s="163">
        <v>121.69</v>
      </c>
      <c r="IU19" s="163">
        <v>119.41</v>
      </c>
      <c r="IV19" s="163">
        <v>154.16999999999999</v>
      </c>
      <c r="IW19" s="163">
        <v>-510.92</v>
      </c>
      <c r="IX19" s="163">
        <v>237</v>
      </c>
      <c r="IY19" s="163">
        <v>-269.97000000000003</v>
      </c>
      <c r="IZ19" s="163">
        <v>273.99</v>
      </c>
      <c r="JA19" s="163">
        <v>-6.7497999999999996</v>
      </c>
      <c r="JB19" s="163">
        <v>30.954999999999998</v>
      </c>
      <c r="JC19" s="163">
        <v>17.36</v>
      </c>
      <c r="JD19" s="163">
        <v>3.903</v>
      </c>
      <c r="JE19" s="163">
        <v>3.9039999999999999</v>
      </c>
      <c r="JF19" s="163">
        <v>-16.879000000000001</v>
      </c>
      <c r="JG19" s="163">
        <v>1.6</v>
      </c>
      <c r="JH19" s="163">
        <v>8.2271000000000001</v>
      </c>
      <c r="JI19" s="163">
        <v>-1.5518000000000001</v>
      </c>
      <c r="JJ19" s="163">
        <v>-43.534999999999997</v>
      </c>
      <c r="JK19" s="163">
        <v>-17.899999999999999</v>
      </c>
      <c r="JL19" s="163">
        <v>39.200000000000003</v>
      </c>
      <c r="JM19" s="163">
        <v>53.235999999999997</v>
      </c>
      <c r="JN19" s="163">
        <v>53.915999999999997</v>
      </c>
      <c r="JO19" s="163">
        <v>0</v>
      </c>
      <c r="JP19" s="163">
        <v>0</v>
      </c>
      <c r="JQ19" s="163">
        <v>46.920999999999999</v>
      </c>
      <c r="JR19" s="163">
        <v>46.658999999999999</v>
      </c>
      <c r="JS19" s="163">
        <v>46.465000000000003</v>
      </c>
      <c r="JT19" s="164"/>
      <c r="JU19" s="163">
        <v>-7.4</v>
      </c>
      <c r="JV19" s="163">
        <v>22.821000000000002</v>
      </c>
      <c r="JW19" s="164"/>
      <c r="JX19" s="163">
        <v>8.6998999999999995</v>
      </c>
      <c r="JY19" s="163">
        <v>-47.569000000000003</v>
      </c>
      <c r="JZ19" s="163">
        <v>76.953999999999994</v>
      </c>
      <c r="KA19" s="163">
        <v>59.631999999999998</v>
      </c>
      <c r="KB19" s="163">
        <v>-48.392000000000003</v>
      </c>
      <c r="KC19" s="163">
        <v>-75.619</v>
      </c>
      <c r="KD19" s="163">
        <v>50.426000000000002</v>
      </c>
      <c r="KE19" s="163">
        <v>24.527999999999999</v>
      </c>
      <c r="KF19" s="163">
        <v>0.1</v>
      </c>
      <c r="KG19" s="163">
        <v>-0.8</v>
      </c>
      <c r="KH19" s="163">
        <v>65.766999999999996</v>
      </c>
      <c r="KI19" s="163">
        <v>114.64</v>
      </c>
    </row>
    <row r="20" spans="1:295" ht="18" customHeight="1" x14ac:dyDescent="0.25">
      <c r="A20" s="160" t="s">
        <v>68</v>
      </c>
      <c r="B20" s="160" t="s">
        <v>690</v>
      </c>
      <c r="C20" s="163">
        <v>0</v>
      </c>
      <c r="D20" s="163">
        <v>18.321999999999999</v>
      </c>
      <c r="E20" s="163">
        <v>-36.593000000000004</v>
      </c>
      <c r="F20" s="163">
        <v>9.0646000000000004</v>
      </c>
      <c r="G20" s="163">
        <v>22.376000000000001</v>
      </c>
      <c r="H20" s="163">
        <v>16.265000000000001</v>
      </c>
      <c r="I20" s="163">
        <v>44.7</v>
      </c>
      <c r="J20" s="163">
        <v>-101.16</v>
      </c>
      <c r="K20" s="163">
        <v>43.109000000000002</v>
      </c>
      <c r="L20" s="163">
        <v>21.779</v>
      </c>
      <c r="M20" s="163">
        <v>-21.413</v>
      </c>
      <c r="N20" s="163">
        <v>-19.978999999999999</v>
      </c>
      <c r="O20" s="163">
        <v>-24.844000000000001</v>
      </c>
      <c r="P20" s="163">
        <v>19.798999999999999</v>
      </c>
      <c r="Q20" s="163">
        <v>10.763</v>
      </c>
      <c r="R20" s="163">
        <v>-19.798999999999999</v>
      </c>
      <c r="S20" s="163">
        <v>12.705</v>
      </c>
      <c r="T20" s="163">
        <v>204.16</v>
      </c>
      <c r="U20" s="163">
        <v>10.443</v>
      </c>
      <c r="V20" s="163">
        <v>10.659000000000001</v>
      </c>
      <c r="W20" s="164"/>
      <c r="X20" s="163">
        <v>0</v>
      </c>
      <c r="Y20" s="163">
        <v>22.219000000000001</v>
      </c>
      <c r="Z20" s="163">
        <v>7.6395</v>
      </c>
      <c r="AA20" s="164"/>
      <c r="AB20" s="163">
        <v>113</v>
      </c>
      <c r="AC20" s="163">
        <v>-82.668999999999997</v>
      </c>
      <c r="AD20" s="163">
        <v>-82.588999999999999</v>
      </c>
      <c r="AE20" s="163">
        <v>18.626000000000001</v>
      </c>
      <c r="AF20" s="163">
        <v>19.978999999999999</v>
      </c>
      <c r="AG20" s="163">
        <v>22</v>
      </c>
      <c r="AH20" s="163">
        <v>7.2858999999999998</v>
      </c>
      <c r="AI20" s="163">
        <v>0.14899999999999999</v>
      </c>
      <c r="AJ20" s="163">
        <v>-22.75</v>
      </c>
      <c r="AK20" s="163">
        <v>-22.36</v>
      </c>
      <c r="AL20" s="163">
        <v>-44.47</v>
      </c>
      <c r="AM20" s="163">
        <v>22.298999999999999</v>
      </c>
      <c r="AN20" s="163">
        <v>22.219000000000001</v>
      </c>
      <c r="AO20" s="164"/>
      <c r="AP20" s="163">
        <v>1.4553</v>
      </c>
      <c r="AQ20" s="163">
        <v>54.616</v>
      </c>
      <c r="AR20" s="163">
        <v>56.497</v>
      </c>
      <c r="AS20" s="163">
        <v>39.076999999999998</v>
      </c>
      <c r="AT20" s="163">
        <v>-46.081000000000003</v>
      </c>
      <c r="AU20" s="163">
        <v>-46.618000000000002</v>
      </c>
      <c r="AV20" s="163">
        <v>31.213999999999999</v>
      </c>
      <c r="AW20" s="163">
        <v>28.73</v>
      </c>
      <c r="AX20" s="163">
        <v>61.085000000000001</v>
      </c>
      <c r="AY20" s="163">
        <v>62.826000000000001</v>
      </c>
      <c r="AZ20" s="163">
        <v>-7.3282999999999996</v>
      </c>
      <c r="BA20" s="163">
        <v>-38.799999999999997</v>
      </c>
      <c r="BB20" s="163">
        <v>-227.32</v>
      </c>
      <c r="BC20" s="163">
        <v>31.023</v>
      </c>
      <c r="BD20" s="163">
        <v>-14.999000000000001</v>
      </c>
      <c r="BE20" s="164"/>
      <c r="BF20" s="163">
        <v>52.088999999999999</v>
      </c>
      <c r="BG20" s="163">
        <v>52.023000000000003</v>
      </c>
      <c r="BH20" s="164"/>
      <c r="BI20" s="163">
        <v>-67.102000000000004</v>
      </c>
      <c r="BJ20" s="164"/>
      <c r="BK20" s="163">
        <v>2.7593000000000001</v>
      </c>
      <c r="BL20" s="164"/>
      <c r="BM20" s="164"/>
      <c r="BN20" s="163">
        <v>269.63</v>
      </c>
      <c r="BO20" s="163">
        <v>41.534999999999997</v>
      </c>
      <c r="BP20" s="163">
        <v>41.688000000000002</v>
      </c>
      <c r="BQ20" s="163">
        <v>-186.48</v>
      </c>
      <c r="BR20" s="163">
        <v>303.25</v>
      </c>
      <c r="BS20" s="163">
        <v>40.976999999999997</v>
      </c>
      <c r="BT20" s="163">
        <v>-98.882999999999996</v>
      </c>
      <c r="BU20" s="163">
        <v>100.88</v>
      </c>
      <c r="BV20" s="163">
        <v>73.02</v>
      </c>
      <c r="BW20" s="164"/>
      <c r="BX20" s="163">
        <v>17.12</v>
      </c>
      <c r="BY20" s="163">
        <v>49.61</v>
      </c>
      <c r="BZ20" s="163">
        <v>67.8</v>
      </c>
      <c r="CA20" s="163">
        <v>-70.456999999999994</v>
      </c>
      <c r="CB20" s="163">
        <v>-70.055000000000007</v>
      </c>
      <c r="CC20" s="163">
        <v>141.46</v>
      </c>
      <c r="CD20" s="163">
        <v>141.91999999999999</v>
      </c>
      <c r="CE20" s="163">
        <v>30.032</v>
      </c>
      <c r="CF20" s="163">
        <v>-81.849000000000004</v>
      </c>
      <c r="CG20" s="163">
        <v>-80.164000000000001</v>
      </c>
      <c r="CH20" s="163">
        <v>-8.7187000000000001</v>
      </c>
      <c r="CI20" s="163">
        <v>0</v>
      </c>
      <c r="CJ20" s="163">
        <v>19.57</v>
      </c>
      <c r="CK20" s="163">
        <v>25.984999999999999</v>
      </c>
      <c r="CL20" s="163">
        <v>85.099000000000004</v>
      </c>
      <c r="CM20" s="163">
        <v>76.900000000000006</v>
      </c>
      <c r="CN20" s="163">
        <v>-13.939</v>
      </c>
      <c r="CO20" s="163">
        <v>54.024999999999999</v>
      </c>
      <c r="CP20" s="163">
        <v>52.972999999999999</v>
      </c>
      <c r="CQ20" s="163">
        <v>52.478000000000002</v>
      </c>
      <c r="CR20" s="163">
        <v>4.8052000000000001</v>
      </c>
      <c r="CS20" s="163">
        <v>5.0978000000000003</v>
      </c>
      <c r="CT20" s="163">
        <v>-31.920999999999999</v>
      </c>
      <c r="CU20" s="163">
        <v>-11.500999999999999</v>
      </c>
      <c r="CV20" s="163">
        <v>-33.226999999999997</v>
      </c>
      <c r="CW20" s="163">
        <v>10.997999999999999</v>
      </c>
      <c r="CX20" s="163">
        <v>33</v>
      </c>
      <c r="CY20" s="163">
        <v>56.529000000000003</v>
      </c>
      <c r="CZ20" s="163">
        <v>39.146999999999998</v>
      </c>
      <c r="DA20" s="163">
        <v>36.771999999999998</v>
      </c>
      <c r="DB20" s="163">
        <v>-28.709</v>
      </c>
      <c r="DC20" s="163">
        <v>-2.2606999999999999</v>
      </c>
      <c r="DD20" s="163">
        <v>0</v>
      </c>
      <c r="DE20" s="163">
        <v>0</v>
      </c>
      <c r="DF20" s="163">
        <v>-51.243000000000002</v>
      </c>
      <c r="DG20" s="163">
        <v>-1E-4</v>
      </c>
      <c r="DH20" s="163">
        <v>-17.37</v>
      </c>
      <c r="DI20" s="163">
        <v>-79</v>
      </c>
      <c r="DJ20" s="163">
        <v>-78.698999999999998</v>
      </c>
      <c r="DK20" s="164"/>
      <c r="DL20" s="163">
        <v>38.972999999999999</v>
      </c>
      <c r="DM20" s="163">
        <v>44.631</v>
      </c>
      <c r="DN20" s="163">
        <v>56.853999999999999</v>
      </c>
      <c r="DO20" s="163">
        <v>38.65</v>
      </c>
      <c r="DP20" s="163">
        <v>-4.8499999999999996</v>
      </c>
      <c r="DQ20" s="163">
        <v>55.052999999999997</v>
      </c>
      <c r="DR20" s="163">
        <v>50.628999999999998</v>
      </c>
      <c r="DS20" s="163">
        <v>-19.14</v>
      </c>
      <c r="DT20" s="163">
        <v>-19.25</v>
      </c>
      <c r="DU20" s="163">
        <v>84.67</v>
      </c>
      <c r="DV20" s="163">
        <v>62.73</v>
      </c>
      <c r="DW20" s="163">
        <v>51.381</v>
      </c>
      <c r="DX20" s="163">
        <v>50.018000000000001</v>
      </c>
      <c r="DY20" s="164"/>
      <c r="DZ20" s="163">
        <v>-64.308999999999997</v>
      </c>
      <c r="EA20" s="163">
        <v>134.07</v>
      </c>
      <c r="EB20" s="163">
        <v>93.525999999999996</v>
      </c>
      <c r="EC20" s="163">
        <v>89.093000000000004</v>
      </c>
      <c r="ED20" s="163">
        <v>89.8</v>
      </c>
      <c r="EE20" s="163">
        <v>106.3</v>
      </c>
      <c r="EF20" s="163">
        <v>107.04</v>
      </c>
      <c r="EG20" s="163">
        <v>-24.975999999999999</v>
      </c>
      <c r="EH20" s="164"/>
      <c r="EI20" s="163">
        <v>387.35</v>
      </c>
      <c r="EJ20" s="163">
        <v>0</v>
      </c>
      <c r="EK20" s="163">
        <v>-33.362000000000002</v>
      </c>
      <c r="EL20" s="163">
        <v>-34.433999999999997</v>
      </c>
      <c r="EM20" s="163">
        <v>-26.038</v>
      </c>
      <c r="EN20" s="163">
        <v>45.301000000000002</v>
      </c>
      <c r="EO20" s="163">
        <v>42.893000000000001</v>
      </c>
      <c r="EP20" s="163">
        <v>161.33000000000001</v>
      </c>
      <c r="EQ20" s="163">
        <v>-103.78</v>
      </c>
      <c r="ER20" s="163">
        <v>-106.01</v>
      </c>
      <c r="ES20" s="163">
        <v>-71.096999999999994</v>
      </c>
      <c r="ET20" s="163">
        <v>0</v>
      </c>
      <c r="EU20" s="163">
        <v>-17.309000000000001</v>
      </c>
      <c r="EV20" s="163">
        <v>99.5</v>
      </c>
      <c r="EW20" s="164"/>
      <c r="EX20" s="163">
        <v>26.695</v>
      </c>
      <c r="EY20" s="163">
        <v>-35.332000000000001</v>
      </c>
      <c r="EZ20" s="163">
        <v>-34.396000000000001</v>
      </c>
      <c r="FA20" s="163">
        <v>6.5583999999999998</v>
      </c>
      <c r="FB20" s="164"/>
      <c r="FC20" s="163">
        <v>68.268000000000001</v>
      </c>
      <c r="FD20" s="163">
        <v>23.596</v>
      </c>
      <c r="FE20" s="163">
        <v>0</v>
      </c>
      <c r="FF20" s="163">
        <v>0</v>
      </c>
      <c r="FG20" s="163">
        <v>37.444000000000003</v>
      </c>
      <c r="FH20" s="163">
        <v>37.661999999999999</v>
      </c>
      <c r="FI20" s="163">
        <v>36.406999999999996</v>
      </c>
      <c r="FJ20" s="163">
        <v>71.168000000000006</v>
      </c>
      <c r="FK20" s="164"/>
      <c r="FL20" s="163">
        <v>-168.29</v>
      </c>
      <c r="FM20" s="164"/>
      <c r="FN20" s="163">
        <v>66.302999999999997</v>
      </c>
      <c r="FO20" s="163">
        <v>-136.75</v>
      </c>
      <c r="FP20" s="163">
        <v>-130.69</v>
      </c>
      <c r="FQ20" s="163">
        <v>-33.220999999999997</v>
      </c>
      <c r="FR20" s="163">
        <v>-29.719000000000001</v>
      </c>
      <c r="FS20" s="163">
        <v>13.567</v>
      </c>
      <c r="FT20" s="163">
        <v>0.84499999999999997</v>
      </c>
      <c r="FU20" s="163">
        <v>-8.5599000000000007</v>
      </c>
      <c r="FV20" s="164"/>
      <c r="FW20" s="163">
        <v>-34.194000000000003</v>
      </c>
      <c r="FX20" s="163">
        <v>9.2273999999999994</v>
      </c>
      <c r="FY20" s="163">
        <v>-10.741</v>
      </c>
      <c r="FZ20" s="163">
        <v>4.2629999999999999</v>
      </c>
      <c r="GA20" s="163">
        <v>10.814</v>
      </c>
      <c r="GB20" s="163">
        <v>31.899000000000001</v>
      </c>
      <c r="GC20" s="163">
        <v>133.94</v>
      </c>
      <c r="GD20" s="163">
        <v>139.69999999999999</v>
      </c>
      <c r="GE20" s="163">
        <v>9.39</v>
      </c>
      <c r="GF20" s="163">
        <v>83.132999999999996</v>
      </c>
      <c r="GG20" s="163">
        <v>14.898999999999999</v>
      </c>
      <c r="GH20" s="163">
        <v>-17.623999999999999</v>
      </c>
      <c r="GI20" s="163">
        <v>-4.2287999999999997</v>
      </c>
      <c r="GJ20" s="163">
        <v>4.4077000000000002</v>
      </c>
      <c r="GK20" s="163">
        <v>1.3913</v>
      </c>
      <c r="GL20" s="164"/>
      <c r="GM20" s="164"/>
      <c r="GN20" s="163">
        <v>-11.177</v>
      </c>
      <c r="GO20" s="163">
        <v>-24.172999999999998</v>
      </c>
      <c r="GP20" s="164"/>
      <c r="GQ20" s="164"/>
      <c r="GR20" s="163">
        <v>100.19</v>
      </c>
      <c r="GS20" s="163">
        <v>60.386000000000003</v>
      </c>
      <c r="GT20" s="163">
        <v>-143.22</v>
      </c>
      <c r="GU20" s="163">
        <v>-16.879000000000001</v>
      </c>
      <c r="GV20" s="163">
        <v>31.108000000000001</v>
      </c>
      <c r="GW20" s="163">
        <v>-27.388999999999999</v>
      </c>
      <c r="GX20" s="163">
        <v>12.435</v>
      </c>
      <c r="GY20" s="163">
        <v>0</v>
      </c>
      <c r="GZ20" s="164"/>
      <c r="HA20" s="163">
        <v>13.988</v>
      </c>
      <c r="HB20" s="163">
        <v>165.08</v>
      </c>
      <c r="HC20" s="163">
        <v>165.2</v>
      </c>
      <c r="HD20" s="163">
        <v>284.10000000000002</v>
      </c>
      <c r="HE20" s="163">
        <v>-283.36</v>
      </c>
      <c r="HF20" s="163">
        <v>-615.12</v>
      </c>
      <c r="HG20" s="163">
        <v>615.54999999999995</v>
      </c>
      <c r="HH20" s="163">
        <v>674.73</v>
      </c>
      <c r="HI20" s="163">
        <v>-154.16999999999999</v>
      </c>
      <c r="HJ20" s="163">
        <v>-158.44999999999999</v>
      </c>
      <c r="HK20" s="163">
        <v>-62.527000000000001</v>
      </c>
      <c r="HL20" s="163">
        <v>-54.593000000000004</v>
      </c>
      <c r="HM20" s="163">
        <v>67.241</v>
      </c>
      <c r="HN20" s="163">
        <v>65.224000000000004</v>
      </c>
      <c r="HO20" s="163">
        <v>-128.72</v>
      </c>
      <c r="HP20" s="163">
        <v>-131.43</v>
      </c>
      <c r="HQ20" s="163">
        <v>56.704000000000001</v>
      </c>
      <c r="HR20" s="163">
        <v>56.462000000000003</v>
      </c>
      <c r="HS20" s="163">
        <v>-56.209000000000003</v>
      </c>
      <c r="HT20" s="163">
        <v>-56.598999999999997</v>
      </c>
      <c r="HU20" s="163">
        <v>91.86</v>
      </c>
      <c r="HV20" s="163">
        <v>91.019000000000005</v>
      </c>
      <c r="HW20" s="163">
        <v>55.598999999999997</v>
      </c>
      <c r="HX20" s="163">
        <v>55.7</v>
      </c>
      <c r="HY20" s="164"/>
      <c r="HZ20" s="163">
        <v>27.12</v>
      </c>
      <c r="IA20" s="163">
        <v>-350.37</v>
      </c>
      <c r="IB20" s="163">
        <v>112.79</v>
      </c>
      <c r="IC20" s="163">
        <v>112.56</v>
      </c>
      <c r="ID20" s="163">
        <v>14.5</v>
      </c>
      <c r="IE20" s="163">
        <v>5.1999000000000004</v>
      </c>
      <c r="IF20" s="163">
        <v>-56.5</v>
      </c>
      <c r="IG20" s="163">
        <v>-57</v>
      </c>
      <c r="IH20" s="163">
        <v>1.2381</v>
      </c>
      <c r="II20" s="163">
        <v>0.91439999999999999</v>
      </c>
      <c r="IJ20" s="164"/>
      <c r="IK20" s="164"/>
      <c r="IL20" s="163">
        <v>508.36</v>
      </c>
      <c r="IM20" s="164"/>
      <c r="IN20" s="163">
        <v>78.228999999999999</v>
      </c>
      <c r="IO20" s="163">
        <v>-390.56</v>
      </c>
      <c r="IP20" s="163">
        <v>390.1</v>
      </c>
      <c r="IQ20" s="163">
        <v>-142.72</v>
      </c>
      <c r="IR20" s="163">
        <v>-291.56</v>
      </c>
      <c r="IS20" s="164"/>
      <c r="IT20" s="163">
        <v>119.36</v>
      </c>
      <c r="IU20" s="163">
        <v>120.2</v>
      </c>
      <c r="IV20" s="163">
        <v>142.97</v>
      </c>
      <c r="IW20" s="163">
        <v>-489.96</v>
      </c>
      <c r="IX20" s="163">
        <v>230.05</v>
      </c>
      <c r="IY20" s="163">
        <v>-255.85</v>
      </c>
      <c r="IZ20" s="163">
        <v>260.77999999999997</v>
      </c>
      <c r="JA20" s="163">
        <v>-7.3815</v>
      </c>
      <c r="JB20" s="163">
        <v>30.954999999999998</v>
      </c>
      <c r="JC20" s="163">
        <v>16</v>
      </c>
      <c r="JD20" s="163">
        <v>3.9579</v>
      </c>
      <c r="JE20" s="163">
        <v>3.9479000000000002</v>
      </c>
      <c r="JF20" s="163">
        <v>-16.239000000000001</v>
      </c>
      <c r="JG20" s="163">
        <v>1.2799</v>
      </c>
      <c r="JH20" s="163">
        <v>8.2493999999999996</v>
      </c>
      <c r="JI20" s="163">
        <v>-2.0491999999999999</v>
      </c>
      <c r="JJ20" s="163">
        <v>-45.381</v>
      </c>
      <c r="JK20" s="163">
        <v>-18.103999999999999</v>
      </c>
      <c r="JL20" s="163">
        <v>42.598999999999997</v>
      </c>
      <c r="JM20" s="163">
        <v>55.344999999999999</v>
      </c>
      <c r="JN20" s="163">
        <v>55.587000000000003</v>
      </c>
      <c r="JO20" s="163">
        <v>0</v>
      </c>
      <c r="JP20" s="163">
        <v>0</v>
      </c>
      <c r="JQ20" s="163">
        <v>43.609000000000002</v>
      </c>
      <c r="JR20" s="163">
        <v>43.276000000000003</v>
      </c>
      <c r="JS20" s="163">
        <v>43.843000000000004</v>
      </c>
      <c r="JT20" s="164"/>
      <c r="JU20" s="163">
        <v>-7</v>
      </c>
      <c r="JV20" s="163">
        <v>23.535</v>
      </c>
      <c r="JW20" s="164"/>
      <c r="JX20" s="163">
        <v>8.6998999999999995</v>
      </c>
      <c r="JY20" s="163">
        <v>-48.718000000000004</v>
      </c>
      <c r="JZ20" s="163">
        <v>78.590999999999994</v>
      </c>
      <c r="KA20" s="163">
        <v>62.384</v>
      </c>
      <c r="KB20" s="163">
        <v>-48.445</v>
      </c>
      <c r="KC20" s="163">
        <v>-77.805000000000007</v>
      </c>
      <c r="KD20" s="163">
        <v>53.445</v>
      </c>
      <c r="KE20" s="163">
        <v>23.311</v>
      </c>
      <c r="KF20" s="163">
        <v>-0.1</v>
      </c>
      <c r="KG20" s="163">
        <v>-0.4</v>
      </c>
      <c r="KH20" s="163">
        <v>55.817</v>
      </c>
      <c r="KI20" s="163">
        <v>124.84</v>
      </c>
    </row>
    <row r="21" spans="1:295" ht="18" customHeight="1" x14ac:dyDescent="0.25">
      <c r="A21" s="160" t="s">
        <v>68</v>
      </c>
      <c r="B21" s="160" t="s">
        <v>691</v>
      </c>
      <c r="C21" s="163">
        <v>0</v>
      </c>
      <c r="D21" s="163">
        <v>18.539000000000001</v>
      </c>
      <c r="E21" s="163">
        <v>-36.975000000000001</v>
      </c>
      <c r="F21" s="163">
        <v>9.4572000000000003</v>
      </c>
      <c r="G21" s="163">
        <v>23.228000000000002</v>
      </c>
      <c r="H21" s="163">
        <v>16.007999999999999</v>
      </c>
      <c r="I21" s="163">
        <v>46.414000000000001</v>
      </c>
      <c r="J21" s="163">
        <v>-104.5</v>
      </c>
      <c r="K21" s="163">
        <v>45.651000000000003</v>
      </c>
      <c r="L21" s="163">
        <v>23.08</v>
      </c>
      <c r="M21" s="163">
        <v>-22.646000000000001</v>
      </c>
      <c r="N21" s="163">
        <v>-31.079000000000001</v>
      </c>
      <c r="O21" s="163">
        <v>-26.934000000000001</v>
      </c>
      <c r="P21" s="163">
        <v>22</v>
      </c>
      <c r="Q21" s="163">
        <v>12.42</v>
      </c>
      <c r="R21" s="163">
        <v>-22</v>
      </c>
      <c r="S21" s="163">
        <v>12.448</v>
      </c>
      <c r="T21" s="163">
        <v>212.24</v>
      </c>
      <c r="U21" s="163">
        <v>10.56</v>
      </c>
      <c r="V21" s="163">
        <v>10.755000000000001</v>
      </c>
      <c r="W21" s="164"/>
      <c r="X21" s="163">
        <v>0</v>
      </c>
      <c r="Y21" s="163">
        <v>21.652000000000001</v>
      </c>
      <c r="Z21" s="163">
        <v>7.5582000000000003</v>
      </c>
      <c r="AA21" s="164"/>
      <c r="AB21" s="163">
        <v>113</v>
      </c>
      <c r="AC21" s="163">
        <v>-86.819000000000003</v>
      </c>
      <c r="AD21" s="163">
        <v>-86.709000000000003</v>
      </c>
      <c r="AE21" s="163">
        <v>19.408999999999999</v>
      </c>
      <c r="AF21" s="163">
        <v>31.079000000000001</v>
      </c>
      <c r="AG21" s="163">
        <v>26.4</v>
      </c>
      <c r="AH21" s="163">
        <v>7.51</v>
      </c>
      <c r="AI21" s="163">
        <v>0.15</v>
      </c>
      <c r="AJ21" s="163">
        <v>-21.78</v>
      </c>
      <c r="AK21" s="163">
        <v>-22</v>
      </c>
      <c r="AL21" s="163">
        <v>-54.228999999999999</v>
      </c>
      <c r="AM21" s="163">
        <v>21.719000000000001</v>
      </c>
      <c r="AN21" s="163">
        <v>21.989000000000001</v>
      </c>
      <c r="AO21" s="164"/>
      <c r="AP21" s="163">
        <v>1.5730999999999999</v>
      </c>
      <c r="AQ21" s="163">
        <v>55.5</v>
      </c>
      <c r="AR21" s="163">
        <v>57.427999999999997</v>
      </c>
      <c r="AS21" s="163">
        <v>44.527000000000001</v>
      </c>
      <c r="AT21" s="163">
        <v>-43.804000000000002</v>
      </c>
      <c r="AU21" s="163">
        <v>-44.256999999999998</v>
      </c>
      <c r="AV21" s="163">
        <v>6.3430999999999997</v>
      </c>
      <c r="AW21" s="163">
        <v>6.4001000000000001</v>
      </c>
      <c r="AX21" s="163">
        <v>67.515000000000001</v>
      </c>
      <c r="AY21" s="163">
        <v>69.122</v>
      </c>
      <c r="AZ21" s="163">
        <v>-10.992000000000001</v>
      </c>
      <c r="BA21" s="163">
        <v>-57.944000000000003</v>
      </c>
      <c r="BB21" s="163">
        <v>-233.36</v>
      </c>
      <c r="BC21" s="163">
        <v>30.876000000000001</v>
      </c>
      <c r="BD21" s="163">
        <v>-15.099</v>
      </c>
      <c r="BE21" s="164"/>
      <c r="BF21" s="163">
        <v>50.027000000000001</v>
      </c>
      <c r="BG21" s="163">
        <v>48.87</v>
      </c>
      <c r="BH21" s="164"/>
      <c r="BI21" s="163">
        <v>-67.102000000000004</v>
      </c>
      <c r="BJ21" s="164"/>
      <c r="BK21" s="163">
        <v>2.5388000000000002</v>
      </c>
      <c r="BL21" s="164"/>
      <c r="BM21" s="164"/>
      <c r="BN21" s="163">
        <v>273.2</v>
      </c>
      <c r="BO21" s="163">
        <v>49.744999999999997</v>
      </c>
      <c r="BP21" s="163">
        <v>49.439</v>
      </c>
      <c r="BQ21" s="163">
        <v>-194.85</v>
      </c>
      <c r="BR21" s="163">
        <v>317.29000000000002</v>
      </c>
      <c r="BS21" s="163">
        <v>40.976999999999997</v>
      </c>
      <c r="BT21" s="163">
        <v>-40.896000000000001</v>
      </c>
      <c r="BU21" s="163">
        <v>43.975999999999999</v>
      </c>
      <c r="BV21" s="163">
        <v>71.792000000000002</v>
      </c>
      <c r="BW21" s="164"/>
      <c r="BX21" s="163">
        <v>16.27</v>
      </c>
      <c r="BY21" s="163">
        <v>48.49</v>
      </c>
      <c r="BZ21" s="163">
        <v>66.33</v>
      </c>
      <c r="CA21" s="163">
        <v>-75.278999999999996</v>
      </c>
      <c r="CB21" s="163">
        <v>-74.742999999999995</v>
      </c>
      <c r="CC21" s="163">
        <v>152.69999999999999</v>
      </c>
      <c r="CD21" s="163">
        <v>154.52000000000001</v>
      </c>
      <c r="CE21" s="163">
        <v>32.118000000000002</v>
      </c>
      <c r="CF21" s="163">
        <v>-73.891000000000005</v>
      </c>
      <c r="CG21" s="163">
        <v>-74.212000000000003</v>
      </c>
      <c r="CH21" s="163">
        <v>-8.6546000000000003</v>
      </c>
      <c r="CI21" s="163">
        <v>0</v>
      </c>
      <c r="CJ21" s="163">
        <v>19.57</v>
      </c>
      <c r="CK21" s="163">
        <v>25.984999999999999</v>
      </c>
      <c r="CL21" s="163">
        <v>88.9</v>
      </c>
      <c r="CM21" s="163">
        <v>79.698999999999998</v>
      </c>
      <c r="CN21" s="163">
        <v>-14.09</v>
      </c>
      <c r="CO21" s="163">
        <v>58.792999999999999</v>
      </c>
      <c r="CP21" s="163">
        <v>57.226999999999997</v>
      </c>
      <c r="CQ21" s="163">
        <v>56.942</v>
      </c>
      <c r="CR21" s="163">
        <v>14.064</v>
      </c>
      <c r="CS21" s="163">
        <v>14.042999999999999</v>
      </c>
      <c r="CT21" s="163">
        <v>-28.812000000000001</v>
      </c>
      <c r="CU21" s="163">
        <v>-19.815000000000001</v>
      </c>
      <c r="CV21" s="163">
        <v>-33.442999999999998</v>
      </c>
      <c r="CW21" s="163">
        <v>10.023</v>
      </c>
      <c r="CX21" s="163">
        <v>26.228999999999999</v>
      </c>
      <c r="CY21" s="163">
        <v>56.668999999999997</v>
      </c>
      <c r="CZ21" s="163">
        <v>39.146999999999998</v>
      </c>
      <c r="DA21" s="163">
        <v>37.064999999999998</v>
      </c>
      <c r="DB21" s="163">
        <v>-27.629000000000001</v>
      </c>
      <c r="DC21" s="163">
        <v>-2.2606999999999999</v>
      </c>
      <c r="DD21" s="163">
        <v>0</v>
      </c>
      <c r="DE21" s="163">
        <v>0</v>
      </c>
      <c r="DF21" s="163">
        <v>-68.475999999999999</v>
      </c>
      <c r="DG21" s="163">
        <v>-1E-4</v>
      </c>
      <c r="DH21" s="163">
        <v>-16.715</v>
      </c>
      <c r="DI21" s="163">
        <v>-79.5</v>
      </c>
      <c r="DJ21" s="163">
        <v>-80.400000000000006</v>
      </c>
      <c r="DK21" s="164"/>
      <c r="DL21" s="163">
        <v>41.902999999999999</v>
      </c>
      <c r="DM21" s="163">
        <v>46.509</v>
      </c>
      <c r="DN21" s="163">
        <v>60.954999999999998</v>
      </c>
      <c r="DO21" s="163">
        <v>41.61</v>
      </c>
      <c r="DP21" s="163">
        <v>-5.03</v>
      </c>
      <c r="DQ21" s="163">
        <v>50.557000000000002</v>
      </c>
      <c r="DR21" s="163">
        <v>68.212999999999994</v>
      </c>
      <c r="DS21" s="163">
        <v>-21.85</v>
      </c>
      <c r="DT21" s="163">
        <v>-22</v>
      </c>
      <c r="DU21" s="163">
        <v>86.21</v>
      </c>
      <c r="DV21" s="163">
        <v>61.02</v>
      </c>
      <c r="DW21" s="163">
        <v>68.617999999999995</v>
      </c>
      <c r="DX21" s="163">
        <v>68.198999999999998</v>
      </c>
      <c r="DY21" s="164"/>
      <c r="DZ21" s="163">
        <v>-63.180999999999997</v>
      </c>
      <c r="EA21" s="163">
        <v>144.58000000000001</v>
      </c>
      <c r="EB21" s="163">
        <v>103.39</v>
      </c>
      <c r="EC21" s="163">
        <v>100.2</v>
      </c>
      <c r="ED21" s="163">
        <v>101.05</v>
      </c>
      <c r="EE21" s="163">
        <v>86.552000000000007</v>
      </c>
      <c r="EF21" s="163">
        <v>74.91</v>
      </c>
      <c r="EG21" s="163">
        <v>-23.568999999999999</v>
      </c>
      <c r="EH21" s="164"/>
      <c r="EI21" s="163">
        <v>337.02</v>
      </c>
      <c r="EJ21" s="163">
        <v>0</v>
      </c>
      <c r="EK21" s="163">
        <v>-34.335000000000001</v>
      </c>
      <c r="EL21" s="163">
        <v>-36.197000000000003</v>
      </c>
      <c r="EM21" s="163">
        <v>-11.907</v>
      </c>
      <c r="EN21" s="163">
        <v>50.621000000000002</v>
      </c>
      <c r="EO21" s="163">
        <v>47.981999999999999</v>
      </c>
      <c r="EP21" s="163">
        <v>61.487000000000002</v>
      </c>
      <c r="EQ21" s="163">
        <v>-88.305999999999997</v>
      </c>
      <c r="ER21" s="163">
        <v>-89.701999999999998</v>
      </c>
      <c r="ES21" s="163">
        <v>-44.119</v>
      </c>
      <c r="ET21" s="163">
        <v>19.329000000000001</v>
      </c>
      <c r="EU21" s="163">
        <v>-18.59</v>
      </c>
      <c r="EV21" s="163">
        <v>1</v>
      </c>
      <c r="EW21" s="164"/>
      <c r="EX21" s="163">
        <v>33.947000000000003</v>
      </c>
      <c r="EY21" s="163">
        <v>-33.899000000000001</v>
      </c>
      <c r="EZ21" s="163">
        <v>-33.204999999999998</v>
      </c>
      <c r="FA21" s="163">
        <v>3.5600999999999998</v>
      </c>
      <c r="FB21" s="164"/>
      <c r="FC21" s="163">
        <v>70.536000000000001</v>
      </c>
      <c r="FD21" s="163">
        <v>23.902999999999999</v>
      </c>
      <c r="FE21" s="163">
        <v>0</v>
      </c>
      <c r="FF21" s="163">
        <v>0</v>
      </c>
      <c r="FG21" s="163">
        <v>37.316000000000003</v>
      </c>
      <c r="FH21" s="163">
        <v>37.720999999999997</v>
      </c>
      <c r="FI21" s="163">
        <v>36.622999999999998</v>
      </c>
      <c r="FJ21" s="163">
        <v>74.852000000000004</v>
      </c>
      <c r="FK21" s="164"/>
      <c r="FL21" s="163">
        <v>-156.4</v>
      </c>
      <c r="FM21" s="164"/>
      <c r="FN21" s="163">
        <v>66.781000000000006</v>
      </c>
      <c r="FO21" s="163">
        <v>-126.1</v>
      </c>
      <c r="FP21" s="163">
        <v>-119.97</v>
      </c>
      <c r="FQ21" s="163">
        <v>-31.207000000000001</v>
      </c>
      <c r="FR21" s="163">
        <v>-29.048999999999999</v>
      </c>
      <c r="FS21" s="163">
        <v>13.379</v>
      </c>
      <c r="FT21" s="163">
        <v>0.68149999999999999</v>
      </c>
      <c r="FU21" s="163">
        <v>-8.4799000000000007</v>
      </c>
      <c r="FV21" s="164"/>
      <c r="FW21" s="163">
        <v>-32.46</v>
      </c>
      <c r="FX21" s="163">
        <v>9.0422999999999991</v>
      </c>
      <c r="FY21" s="163">
        <v>-11.007999999999999</v>
      </c>
      <c r="FZ21" s="163">
        <v>4.3070000000000004</v>
      </c>
      <c r="GA21" s="163">
        <v>11.093</v>
      </c>
      <c r="GB21" s="163">
        <v>32.450000000000003</v>
      </c>
      <c r="GC21" s="163">
        <v>121.85</v>
      </c>
      <c r="GD21" s="163">
        <v>127.23</v>
      </c>
      <c r="GE21" s="163">
        <v>10.68</v>
      </c>
      <c r="GF21" s="163">
        <v>83.191000000000003</v>
      </c>
      <c r="GG21" s="163">
        <v>14.3</v>
      </c>
      <c r="GH21" s="163">
        <v>-17.251000000000001</v>
      </c>
      <c r="GI21" s="163">
        <v>-3.8248000000000002</v>
      </c>
      <c r="GJ21" s="163">
        <v>3.9741</v>
      </c>
      <c r="GK21" s="163">
        <v>1.4535</v>
      </c>
      <c r="GL21" s="164"/>
      <c r="GM21" s="164"/>
      <c r="GN21" s="163">
        <v>-12.906000000000001</v>
      </c>
      <c r="GO21" s="163">
        <v>-24.123999999999999</v>
      </c>
      <c r="GP21" s="164"/>
      <c r="GQ21" s="164"/>
      <c r="GR21" s="163">
        <v>96.870999999999995</v>
      </c>
      <c r="GS21" s="163">
        <v>58.582999999999998</v>
      </c>
      <c r="GT21" s="163">
        <v>-139.99</v>
      </c>
      <c r="GU21" s="163">
        <v>-17.366</v>
      </c>
      <c r="GV21" s="163">
        <v>31.957999999999998</v>
      </c>
      <c r="GW21" s="163">
        <v>-29.789000000000001</v>
      </c>
      <c r="GX21" s="163">
        <v>12.081</v>
      </c>
      <c r="GY21" s="163">
        <v>0</v>
      </c>
      <c r="GZ21" s="164"/>
      <c r="HA21" s="163">
        <v>14</v>
      </c>
      <c r="HB21" s="163">
        <v>158.46</v>
      </c>
      <c r="HC21" s="163">
        <v>160.47</v>
      </c>
      <c r="HD21" s="163">
        <v>271.10000000000002</v>
      </c>
      <c r="HE21" s="163">
        <v>-270.95</v>
      </c>
      <c r="HF21" s="163">
        <v>-605.73</v>
      </c>
      <c r="HG21" s="163">
        <v>605.44000000000005</v>
      </c>
      <c r="HH21" s="163">
        <v>629.79999999999995</v>
      </c>
      <c r="HI21" s="163">
        <v>-149.44999999999999</v>
      </c>
      <c r="HJ21" s="163">
        <v>-153.16</v>
      </c>
      <c r="HK21" s="163">
        <v>-61.835000000000001</v>
      </c>
      <c r="HL21" s="163">
        <v>-55.811999999999998</v>
      </c>
      <c r="HM21" s="163">
        <v>73.272999999999996</v>
      </c>
      <c r="HN21" s="163">
        <v>68.103999999999999</v>
      </c>
      <c r="HO21" s="163">
        <v>-128.72</v>
      </c>
      <c r="HP21" s="163">
        <v>-131.43</v>
      </c>
      <c r="HQ21" s="163">
        <v>48.771000000000001</v>
      </c>
      <c r="HR21" s="163">
        <v>48.167000000000002</v>
      </c>
      <c r="HS21" s="163">
        <v>-53.734999999999999</v>
      </c>
      <c r="HT21" s="163">
        <v>-53.584000000000003</v>
      </c>
      <c r="HU21" s="163">
        <v>90.338999999999999</v>
      </c>
      <c r="HV21" s="163">
        <v>90.8</v>
      </c>
      <c r="HW21" s="163">
        <v>54.4</v>
      </c>
      <c r="HX21" s="163">
        <v>54.2</v>
      </c>
      <c r="HY21" s="164"/>
      <c r="HZ21" s="163">
        <v>10.8</v>
      </c>
      <c r="IA21" s="163">
        <v>-363.7</v>
      </c>
      <c r="IB21" s="163">
        <v>109.32</v>
      </c>
      <c r="IC21" s="163">
        <v>108.18</v>
      </c>
      <c r="ID21" s="163">
        <v>12.8</v>
      </c>
      <c r="IE21" s="163">
        <v>10.8</v>
      </c>
      <c r="IF21" s="163">
        <v>-47.9</v>
      </c>
      <c r="IG21" s="163">
        <v>-47.5</v>
      </c>
      <c r="IH21" s="163">
        <v>1.117</v>
      </c>
      <c r="II21" s="163">
        <v>0.91439999999999999</v>
      </c>
      <c r="IJ21" s="164"/>
      <c r="IK21" s="164"/>
      <c r="IL21" s="163">
        <v>468.5</v>
      </c>
      <c r="IM21" s="164"/>
      <c r="IN21" s="163">
        <v>71.661000000000001</v>
      </c>
      <c r="IO21" s="163">
        <v>-366.28</v>
      </c>
      <c r="IP21" s="163">
        <v>366.79</v>
      </c>
      <c r="IQ21" s="163">
        <v>-122.07</v>
      </c>
      <c r="IR21" s="163">
        <v>-264.39</v>
      </c>
      <c r="IS21" s="164"/>
      <c r="IT21" s="163">
        <v>117.98</v>
      </c>
      <c r="IU21" s="163">
        <v>118.38</v>
      </c>
      <c r="IV21" s="163">
        <v>125.51</v>
      </c>
      <c r="IW21" s="163">
        <v>-457.13</v>
      </c>
      <c r="IX21" s="163">
        <v>206.28</v>
      </c>
      <c r="IY21" s="163">
        <v>-249.33</v>
      </c>
      <c r="IZ21" s="163">
        <v>249.33</v>
      </c>
      <c r="JA21" s="163">
        <v>-7.8045</v>
      </c>
      <c r="JB21" s="163">
        <v>30.954999999999998</v>
      </c>
      <c r="JC21" s="163">
        <v>17.12</v>
      </c>
      <c r="JD21" s="163">
        <v>3.7490000000000001</v>
      </c>
      <c r="JE21" s="163">
        <v>3.7698999999999998</v>
      </c>
      <c r="JF21" s="163">
        <v>-16.798999999999999</v>
      </c>
      <c r="JG21" s="163">
        <v>1.6</v>
      </c>
      <c r="JH21" s="163">
        <v>7.9699</v>
      </c>
      <c r="JI21" s="163">
        <v>-2.0491999999999999</v>
      </c>
      <c r="JJ21" s="163">
        <v>-43.973999999999997</v>
      </c>
      <c r="JK21" s="163">
        <v>-17.753</v>
      </c>
      <c r="JL21" s="163">
        <v>40</v>
      </c>
      <c r="JM21" s="163">
        <v>55.195999999999998</v>
      </c>
      <c r="JN21" s="163">
        <v>55.808</v>
      </c>
      <c r="JO21" s="163">
        <v>0</v>
      </c>
      <c r="JP21" s="163">
        <v>0</v>
      </c>
      <c r="JQ21" s="163">
        <v>45.970999999999997</v>
      </c>
      <c r="JR21" s="163">
        <v>46.920999999999999</v>
      </c>
      <c r="JS21" s="163">
        <v>48.04</v>
      </c>
      <c r="JT21" s="164"/>
      <c r="JU21" s="163">
        <v>-10.8</v>
      </c>
      <c r="JV21" s="163">
        <v>22.577999999999999</v>
      </c>
      <c r="JW21" s="164"/>
      <c r="JX21" s="163">
        <v>8.6998999999999995</v>
      </c>
      <c r="JY21" s="163">
        <v>-51.329000000000001</v>
      </c>
      <c r="JZ21" s="163">
        <v>78.478999999999999</v>
      </c>
      <c r="KA21" s="163">
        <v>63.36</v>
      </c>
      <c r="KB21" s="163">
        <v>-50.703000000000003</v>
      </c>
      <c r="KC21" s="163">
        <v>-77.694000000000003</v>
      </c>
      <c r="KD21" s="163">
        <v>54.414000000000001</v>
      </c>
      <c r="KE21" s="163">
        <v>22.4</v>
      </c>
      <c r="KF21" s="163">
        <v>4.8</v>
      </c>
      <c r="KG21" s="163">
        <v>-4.5998999999999999</v>
      </c>
      <c r="KH21" s="163">
        <v>24.210999999999999</v>
      </c>
      <c r="KI21" s="163">
        <v>160.05000000000001</v>
      </c>
    </row>
    <row r="22" spans="1:295" ht="18" customHeight="1" x14ac:dyDescent="0.25">
      <c r="A22" s="160" t="s">
        <v>68</v>
      </c>
      <c r="B22" s="160" t="s">
        <v>692</v>
      </c>
      <c r="C22" s="163">
        <v>0</v>
      </c>
      <c r="D22" s="163">
        <v>18.297000000000001</v>
      </c>
      <c r="E22" s="163">
        <v>-36.564</v>
      </c>
      <c r="F22" s="163">
        <v>9.2088000000000001</v>
      </c>
      <c r="G22" s="163">
        <v>23.763000000000002</v>
      </c>
      <c r="H22" s="163">
        <v>14.154999999999999</v>
      </c>
      <c r="I22" s="163">
        <v>46.945</v>
      </c>
      <c r="J22" s="163">
        <v>-104.51</v>
      </c>
      <c r="K22" s="163">
        <v>46.567999999999998</v>
      </c>
      <c r="L22" s="163">
        <v>23.507999999999999</v>
      </c>
      <c r="M22" s="163">
        <v>-23.001999999999999</v>
      </c>
      <c r="N22" s="163">
        <v>-28.86</v>
      </c>
      <c r="O22" s="163">
        <v>-30.521999999999998</v>
      </c>
      <c r="P22" s="163">
        <v>26.399000000000001</v>
      </c>
      <c r="Q22" s="163">
        <v>13.247999999999999</v>
      </c>
      <c r="R22" s="163">
        <v>-24.2</v>
      </c>
      <c r="S22" s="163">
        <v>9.3254999999999999</v>
      </c>
      <c r="T22" s="163">
        <v>210.62</v>
      </c>
      <c r="U22" s="163">
        <v>10.33</v>
      </c>
      <c r="V22" s="163">
        <v>10.436</v>
      </c>
      <c r="W22" s="163">
        <v>17.376000000000001</v>
      </c>
      <c r="X22" s="163">
        <v>0</v>
      </c>
      <c r="Y22" s="163">
        <v>20.74</v>
      </c>
      <c r="Z22" s="163">
        <v>7.7962999999999996</v>
      </c>
      <c r="AA22" s="164"/>
      <c r="AB22" s="163">
        <v>113</v>
      </c>
      <c r="AC22" s="163">
        <v>-86.269000000000005</v>
      </c>
      <c r="AD22" s="163">
        <v>-86.489000000000004</v>
      </c>
      <c r="AE22" s="163">
        <v>19.713999999999999</v>
      </c>
      <c r="AF22" s="163">
        <v>28.86</v>
      </c>
      <c r="AG22" s="163">
        <v>28.6</v>
      </c>
      <c r="AH22" s="163">
        <v>9.5</v>
      </c>
      <c r="AI22" s="163">
        <v>0.161</v>
      </c>
      <c r="AJ22" s="163">
        <v>-20.399000000000001</v>
      </c>
      <c r="AK22" s="163">
        <v>-20.399000000000001</v>
      </c>
      <c r="AL22" s="163">
        <v>-54.58</v>
      </c>
      <c r="AM22" s="163">
        <v>20.709</v>
      </c>
      <c r="AN22" s="163">
        <v>20.5</v>
      </c>
      <c r="AO22" s="163">
        <v>11.489000000000001</v>
      </c>
      <c r="AP22" s="163">
        <v>1.4185000000000001</v>
      </c>
      <c r="AQ22" s="163">
        <v>57.921999999999997</v>
      </c>
      <c r="AR22" s="163">
        <v>59.600999999999999</v>
      </c>
      <c r="AS22" s="163">
        <v>44.637999999999998</v>
      </c>
      <c r="AT22" s="163">
        <v>-43</v>
      </c>
      <c r="AU22" s="163">
        <v>-43.142000000000003</v>
      </c>
      <c r="AV22" s="163">
        <v>6.4623999999999997</v>
      </c>
      <c r="AW22" s="163">
        <v>6.3055000000000003</v>
      </c>
      <c r="AX22" s="163">
        <v>68.453000000000003</v>
      </c>
      <c r="AY22" s="163">
        <v>69.524000000000001</v>
      </c>
      <c r="AZ22" s="163">
        <v>-10.992000000000001</v>
      </c>
      <c r="BA22" s="163">
        <v>-56.655000000000001</v>
      </c>
      <c r="BB22" s="163">
        <v>-239.32</v>
      </c>
      <c r="BC22" s="163">
        <v>31.606999999999999</v>
      </c>
      <c r="BD22" s="163">
        <v>-15.199</v>
      </c>
      <c r="BE22" s="163">
        <v>-15.199</v>
      </c>
      <c r="BF22" s="163">
        <v>49.677</v>
      </c>
      <c r="BG22" s="163">
        <v>48.591000000000001</v>
      </c>
      <c r="BH22" s="163">
        <v>-3.226</v>
      </c>
      <c r="BI22" s="163">
        <v>-67.102000000000004</v>
      </c>
      <c r="BJ22" s="163">
        <v>-36.631</v>
      </c>
      <c r="BK22" s="163">
        <v>2.7530000000000001</v>
      </c>
      <c r="BL22" s="163">
        <v>0</v>
      </c>
      <c r="BM22" s="163">
        <v>2.4788000000000001</v>
      </c>
      <c r="BN22" s="163">
        <v>281.89</v>
      </c>
      <c r="BO22" s="163">
        <v>62.593000000000004</v>
      </c>
      <c r="BP22" s="163">
        <v>62.593000000000004</v>
      </c>
      <c r="BQ22" s="163">
        <v>-213.37</v>
      </c>
      <c r="BR22" s="163">
        <v>341.39</v>
      </c>
      <c r="BS22" s="163">
        <v>40.976999999999997</v>
      </c>
      <c r="BT22" s="163">
        <v>-51.396999999999998</v>
      </c>
      <c r="BU22" s="163">
        <v>52.156999999999996</v>
      </c>
      <c r="BV22" s="163">
        <v>75.025999999999996</v>
      </c>
      <c r="BW22" s="163">
        <v>20.68</v>
      </c>
      <c r="BX22" s="163">
        <v>17.209</v>
      </c>
      <c r="BY22" s="163">
        <v>50.098999999999997</v>
      </c>
      <c r="BZ22" s="163">
        <v>67.87</v>
      </c>
      <c r="CA22" s="163">
        <v>-73.805999999999997</v>
      </c>
      <c r="CB22" s="163">
        <v>-73.94</v>
      </c>
      <c r="CC22" s="163">
        <v>153.71</v>
      </c>
      <c r="CD22" s="163">
        <v>154.22</v>
      </c>
      <c r="CE22" s="163">
        <v>33.603999999999999</v>
      </c>
      <c r="CF22" s="163">
        <v>-76.117000000000004</v>
      </c>
      <c r="CG22" s="163">
        <v>-75.686000000000007</v>
      </c>
      <c r="CH22" s="163">
        <v>-6.4787999999999997</v>
      </c>
      <c r="CI22" s="163">
        <v>0</v>
      </c>
      <c r="CJ22" s="163">
        <v>19.57</v>
      </c>
      <c r="CK22" s="163">
        <v>25.984999999999999</v>
      </c>
      <c r="CL22" s="163">
        <v>91.8</v>
      </c>
      <c r="CM22" s="163">
        <v>82.698999999999998</v>
      </c>
      <c r="CN22" s="163">
        <v>-14.51</v>
      </c>
      <c r="CO22" s="163">
        <v>59.807000000000002</v>
      </c>
      <c r="CP22" s="163">
        <v>59.21</v>
      </c>
      <c r="CQ22" s="163">
        <v>58.744</v>
      </c>
      <c r="CR22" s="163">
        <v>18.885000000000002</v>
      </c>
      <c r="CS22" s="163">
        <v>19.614000000000001</v>
      </c>
      <c r="CT22" s="163">
        <v>-28.433</v>
      </c>
      <c r="CU22" s="163">
        <v>-28.108000000000001</v>
      </c>
      <c r="CV22" s="163">
        <v>-31.628</v>
      </c>
      <c r="CW22" s="163">
        <v>10.269</v>
      </c>
      <c r="CX22" s="163">
        <v>24.209</v>
      </c>
      <c r="CY22" s="163">
        <v>56.74</v>
      </c>
      <c r="CZ22" s="163">
        <v>41.491</v>
      </c>
      <c r="DA22" s="163">
        <v>39.262</v>
      </c>
      <c r="DB22" s="163">
        <v>-27.849</v>
      </c>
      <c r="DC22" s="163">
        <v>-2.2606999999999999</v>
      </c>
      <c r="DD22" s="163">
        <v>0</v>
      </c>
      <c r="DE22" s="163">
        <v>0</v>
      </c>
      <c r="DF22" s="163">
        <v>-51.661000000000001</v>
      </c>
      <c r="DG22" s="163">
        <v>-1E-4</v>
      </c>
      <c r="DH22" s="163">
        <v>-17.021000000000001</v>
      </c>
      <c r="DI22" s="163">
        <v>-85</v>
      </c>
      <c r="DJ22" s="163">
        <v>-84.5</v>
      </c>
      <c r="DK22" s="163">
        <v>32.164999999999999</v>
      </c>
      <c r="DL22" s="163">
        <v>47.177</v>
      </c>
      <c r="DM22" s="163">
        <v>60.598999999999997</v>
      </c>
      <c r="DN22" s="163">
        <v>67.986999999999995</v>
      </c>
      <c r="DO22" s="163">
        <v>46.73</v>
      </c>
      <c r="DP22" s="163">
        <v>-9.5299999999999994</v>
      </c>
      <c r="DQ22" s="163">
        <v>49.868000000000002</v>
      </c>
      <c r="DR22" s="163">
        <v>51.435000000000002</v>
      </c>
      <c r="DS22" s="163">
        <v>-22</v>
      </c>
      <c r="DT22" s="163">
        <v>-22.17</v>
      </c>
      <c r="DU22" s="163">
        <v>94.48</v>
      </c>
      <c r="DV22" s="163">
        <v>62.98</v>
      </c>
      <c r="DW22" s="163">
        <v>52.963000000000001</v>
      </c>
      <c r="DX22" s="163">
        <v>51.671999999999997</v>
      </c>
      <c r="DY22" s="163">
        <v>-70.582999999999998</v>
      </c>
      <c r="DZ22" s="163">
        <v>-68.662999999999997</v>
      </c>
      <c r="EA22" s="163">
        <v>147.63999999999999</v>
      </c>
      <c r="EB22" s="163">
        <v>103.91</v>
      </c>
      <c r="EC22" s="163">
        <v>100.84</v>
      </c>
      <c r="ED22" s="163">
        <v>102.15</v>
      </c>
      <c r="EE22" s="163">
        <v>105.34</v>
      </c>
      <c r="EF22" s="163">
        <v>93.643000000000001</v>
      </c>
      <c r="EG22" s="163">
        <v>-21.611999999999998</v>
      </c>
      <c r="EH22" s="163">
        <v>224.37</v>
      </c>
      <c r="EI22" s="163">
        <v>282.23</v>
      </c>
      <c r="EJ22" s="163">
        <v>0</v>
      </c>
      <c r="EK22" s="163">
        <v>-36.573999999999998</v>
      </c>
      <c r="EL22" s="163">
        <v>-38.051000000000002</v>
      </c>
      <c r="EM22" s="163">
        <v>-27.937000000000001</v>
      </c>
      <c r="EN22" s="163">
        <v>28.919</v>
      </c>
      <c r="EO22" s="163">
        <v>27.065000000000001</v>
      </c>
      <c r="EP22" s="163">
        <v>170.55</v>
      </c>
      <c r="EQ22" s="163">
        <v>-105.29</v>
      </c>
      <c r="ER22" s="163">
        <v>-106.51</v>
      </c>
      <c r="ES22" s="163">
        <v>-61.412999999999997</v>
      </c>
      <c r="ET22" s="163">
        <v>16.489000000000001</v>
      </c>
      <c r="EU22" s="163">
        <v>-16.399000000000001</v>
      </c>
      <c r="EV22" s="163">
        <v>110.8</v>
      </c>
      <c r="EW22" s="163">
        <v>11.8</v>
      </c>
      <c r="EX22" s="163">
        <v>6.6226000000000003</v>
      </c>
      <c r="EY22" s="163">
        <v>-34.075000000000003</v>
      </c>
      <c r="EZ22" s="163">
        <v>-33.194000000000003</v>
      </c>
      <c r="FA22" s="163">
        <v>4.4913999999999996</v>
      </c>
      <c r="FB22" s="163">
        <v>-91.346000000000004</v>
      </c>
      <c r="FC22" s="163">
        <v>40.756999999999998</v>
      </c>
      <c r="FD22" s="163">
        <v>23.463000000000001</v>
      </c>
      <c r="FE22" s="163">
        <v>0</v>
      </c>
      <c r="FF22" s="163">
        <v>0</v>
      </c>
      <c r="FG22" s="163">
        <v>37.468000000000004</v>
      </c>
      <c r="FH22" s="163">
        <v>38.1</v>
      </c>
      <c r="FI22" s="163">
        <v>36.302</v>
      </c>
      <c r="FJ22" s="163">
        <v>73.177999999999997</v>
      </c>
      <c r="FK22" s="163">
        <v>73.010000000000005</v>
      </c>
      <c r="FL22" s="163">
        <v>-145.51</v>
      </c>
      <c r="FM22" s="163">
        <v>72.659000000000006</v>
      </c>
      <c r="FN22" s="163">
        <v>71.679000000000002</v>
      </c>
      <c r="FO22" s="163">
        <v>-118.73</v>
      </c>
      <c r="FP22" s="163">
        <v>-109.91</v>
      </c>
      <c r="FQ22" s="163">
        <v>-31.550999999999998</v>
      </c>
      <c r="FR22" s="163">
        <v>-26.039000000000001</v>
      </c>
      <c r="FS22" s="163">
        <v>13.379</v>
      </c>
      <c r="FT22" s="163">
        <v>0.76329999999999998</v>
      </c>
      <c r="FU22" s="163">
        <v>-8.2698999999999998</v>
      </c>
      <c r="FV22" s="163">
        <v>13.89</v>
      </c>
      <c r="FW22" s="163">
        <v>-31.96</v>
      </c>
      <c r="FX22" s="163">
        <v>9.0138999999999996</v>
      </c>
      <c r="FY22" s="163">
        <v>-11.016999999999999</v>
      </c>
      <c r="FZ22" s="163">
        <v>4.1788999999999996</v>
      </c>
      <c r="GA22" s="163">
        <v>10.952</v>
      </c>
      <c r="GB22" s="163">
        <v>32.200000000000003</v>
      </c>
      <c r="GC22" s="163">
        <v>113.65</v>
      </c>
      <c r="GD22" s="163">
        <v>121</v>
      </c>
      <c r="GE22" s="163">
        <v>10.95</v>
      </c>
      <c r="GF22" s="163">
        <v>82.016000000000005</v>
      </c>
      <c r="GG22" s="163">
        <v>13.898999999999999</v>
      </c>
      <c r="GH22" s="163">
        <v>-17.52</v>
      </c>
      <c r="GI22" s="163">
        <v>-3.4609999999999999</v>
      </c>
      <c r="GJ22" s="163">
        <v>3.8730000000000002</v>
      </c>
      <c r="GK22" s="163">
        <v>1.4865999999999999</v>
      </c>
      <c r="GL22" s="163">
        <v>6.6000000000000003E-2</v>
      </c>
      <c r="GM22" s="163">
        <v>0</v>
      </c>
      <c r="GN22" s="163">
        <v>-14.846</v>
      </c>
      <c r="GO22" s="163">
        <v>-26.355</v>
      </c>
      <c r="GP22" s="163">
        <v>22.027000000000001</v>
      </c>
      <c r="GQ22" s="163">
        <v>40.923000000000002</v>
      </c>
      <c r="GR22" s="163">
        <v>96.53</v>
      </c>
      <c r="GS22" s="163">
        <v>57.567</v>
      </c>
      <c r="GT22" s="163">
        <v>-136.86000000000001</v>
      </c>
      <c r="GU22" s="163">
        <v>-19.199000000000002</v>
      </c>
      <c r="GV22" s="163">
        <v>32.731000000000002</v>
      </c>
      <c r="GW22" s="163">
        <v>-34.091000000000001</v>
      </c>
      <c r="GX22" s="163">
        <v>12.081</v>
      </c>
      <c r="GY22" s="163">
        <v>0</v>
      </c>
      <c r="GZ22" s="163">
        <v>0</v>
      </c>
      <c r="HA22" s="163">
        <v>13</v>
      </c>
      <c r="HB22" s="163">
        <v>143.74</v>
      </c>
      <c r="HC22" s="163">
        <v>142.87</v>
      </c>
      <c r="HD22" s="163">
        <v>276.2</v>
      </c>
      <c r="HE22" s="163">
        <v>-276.51</v>
      </c>
      <c r="HF22" s="163">
        <v>-590.29999999999995</v>
      </c>
      <c r="HG22" s="163">
        <v>592.08000000000004</v>
      </c>
      <c r="HH22" s="163">
        <v>572.84</v>
      </c>
      <c r="HI22" s="163">
        <v>-135.05000000000001</v>
      </c>
      <c r="HJ22" s="163">
        <v>-137.59</v>
      </c>
      <c r="HK22" s="163">
        <v>-60.915999999999997</v>
      </c>
      <c r="HL22" s="163">
        <v>-52.999000000000002</v>
      </c>
      <c r="HM22" s="163">
        <v>68.906999999999996</v>
      </c>
      <c r="HN22" s="163">
        <v>68.281999999999996</v>
      </c>
      <c r="HO22" s="163">
        <v>-116.28</v>
      </c>
      <c r="HP22" s="163">
        <v>-118.18</v>
      </c>
      <c r="HQ22" s="163">
        <v>31.082999999999998</v>
      </c>
      <c r="HR22" s="163">
        <v>30.335999999999999</v>
      </c>
      <c r="HS22" s="163">
        <v>-39.427</v>
      </c>
      <c r="HT22" s="163">
        <v>-39.005000000000003</v>
      </c>
      <c r="HU22" s="163">
        <v>100.11</v>
      </c>
      <c r="HV22" s="163">
        <v>98.48</v>
      </c>
      <c r="HW22" s="163">
        <v>51.9</v>
      </c>
      <c r="HX22" s="163">
        <v>54</v>
      </c>
      <c r="HY22" s="163">
        <v>22.068000000000001</v>
      </c>
      <c r="HZ22" s="163">
        <v>-13.52</v>
      </c>
      <c r="IA22" s="163">
        <v>-353.42</v>
      </c>
      <c r="IB22" s="163">
        <v>92.177999999999997</v>
      </c>
      <c r="IC22" s="163">
        <v>91.917000000000002</v>
      </c>
      <c r="ID22" s="163">
        <v>10.5</v>
      </c>
      <c r="IE22" s="163">
        <v>17.100000000000001</v>
      </c>
      <c r="IF22" s="163">
        <v>-29.2</v>
      </c>
      <c r="IG22" s="163">
        <v>-29.5</v>
      </c>
      <c r="IH22" s="163">
        <v>1.117</v>
      </c>
      <c r="II22" s="163">
        <v>0.82579999999999998</v>
      </c>
      <c r="IJ22" s="163">
        <v>-558.02</v>
      </c>
      <c r="IK22" s="163">
        <v>-252.7</v>
      </c>
      <c r="IL22" s="163">
        <v>395</v>
      </c>
      <c r="IM22" s="163">
        <v>299.87</v>
      </c>
      <c r="IN22" s="163">
        <v>80.319999999999993</v>
      </c>
      <c r="IO22" s="163">
        <v>-311.2</v>
      </c>
      <c r="IP22" s="163">
        <v>316.74</v>
      </c>
      <c r="IQ22" s="163">
        <v>-76.516999999999996</v>
      </c>
      <c r="IR22" s="163">
        <v>-219.24</v>
      </c>
      <c r="IS22" s="163">
        <v>-307.42</v>
      </c>
      <c r="IT22" s="163">
        <v>114.59</v>
      </c>
      <c r="IU22" s="163">
        <v>112.87</v>
      </c>
      <c r="IV22" s="163">
        <v>78.826999999999998</v>
      </c>
      <c r="IW22" s="163">
        <v>-383.45</v>
      </c>
      <c r="IX22" s="163">
        <v>165.03</v>
      </c>
      <c r="IY22" s="163">
        <v>-219.49</v>
      </c>
      <c r="IZ22" s="163">
        <v>220.63</v>
      </c>
      <c r="JA22" s="163">
        <v>-7.8567</v>
      </c>
      <c r="JB22" s="163">
        <v>30.954999999999998</v>
      </c>
      <c r="JC22" s="163">
        <v>18.318999999999999</v>
      </c>
      <c r="JD22" s="163">
        <v>3.6979000000000002</v>
      </c>
      <c r="JE22" s="163">
        <v>3.7149000000000001</v>
      </c>
      <c r="JF22" s="163">
        <v>-17.84</v>
      </c>
      <c r="JG22" s="163">
        <v>3.8399000000000001</v>
      </c>
      <c r="JH22" s="163">
        <v>8.0751000000000008</v>
      </c>
      <c r="JI22" s="163">
        <v>-3.9841000000000002</v>
      </c>
      <c r="JJ22" s="163">
        <v>-40.049999999999997</v>
      </c>
      <c r="JK22" s="163">
        <v>-18.396999999999998</v>
      </c>
      <c r="JL22" s="163">
        <v>38.598999999999997</v>
      </c>
      <c r="JM22" s="163">
        <v>52.631</v>
      </c>
      <c r="JN22" s="163">
        <v>52.915999999999997</v>
      </c>
      <c r="JO22" s="163">
        <v>0</v>
      </c>
      <c r="JP22" s="163">
        <v>0</v>
      </c>
      <c r="JQ22" s="163">
        <v>44.393000000000001</v>
      </c>
      <c r="JR22" s="163">
        <v>44.195</v>
      </c>
      <c r="JS22" s="163">
        <v>44.814</v>
      </c>
      <c r="JT22" s="164"/>
      <c r="JU22" s="163">
        <v>-16.899000000000001</v>
      </c>
      <c r="JV22" s="163">
        <v>21.285</v>
      </c>
      <c r="JW22" s="163">
        <v>6.0198999999999998</v>
      </c>
      <c r="JX22" s="163">
        <v>8.6998999999999995</v>
      </c>
      <c r="JY22" s="163">
        <v>-49.106999999999999</v>
      </c>
      <c r="JZ22" s="163">
        <v>77.945999999999998</v>
      </c>
      <c r="KA22" s="163">
        <v>61.738</v>
      </c>
      <c r="KB22" s="163">
        <v>-50.372</v>
      </c>
      <c r="KC22" s="163">
        <v>-76.180999999999997</v>
      </c>
      <c r="KD22" s="163">
        <v>51.933999999999997</v>
      </c>
      <c r="KE22" s="163">
        <v>23.34</v>
      </c>
      <c r="KF22" s="163">
        <v>11.3</v>
      </c>
      <c r="KG22" s="163">
        <v>-10.5</v>
      </c>
      <c r="KH22" s="163">
        <v>-13.859</v>
      </c>
      <c r="KI22" s="163">
        <v>189.51</v>
      </c>
    </row>
    <row r="23" spans="1:295" ht="18" customHeight="1" x14ac:dyDescent="0.25">
      <c r="A23" s="160" t="s">
        <v>68</v>
      </c>
      <c r="B23" s="160" t="s">
        <v>693</v>
      </c>
      <c r="C23" s="163">
        <v>0</v>
      </c>
      <c r="D23" s="163">
        <v>18.946000000000002</v>
      </c>
      <c r="E23" s="163">
        <v>-37.481999999999999</v>
      </c>
      <c r="F23" s="163">
        <v>9.5850000000000009</v>
      </c>
      <c r="G23" s="164"/>
      <c r="H23" s="163">
        <v>14.36</v>
      </c>
      <c r="I23" s="163">
        <v>49.817999999999998</v>
      </c>
      <c r="J23" s="163">
        <v>-108.43</v>
      </c>
      <c r="K23" s="163">
        <v>50.521000000000001</v>
      </c>
      <c r="L23" s="163">
        <v>25.687000000000001</v>
      </c>
      <c r="M23" s="163">
        <v>-25.119</v>
      </c>
      <c r="N23" s="163">
        <v>-24.42</v>
      </c>
      <c r="O23" s="163">
        <v>-33.296999999999997</v>
      </c>
      <c r="P23" s="163">
        <v>28.6</v>
      </c>
      <c r="Q23" s="163">
        <v>14.076000000000001</v>
      </c>
      <c r="R23" s="163">
        <v>-28.6</v>
      </c>
      <c r="S23" s="163">
        <v>11.028</v>
      </c>
      <c r="T23" s="163">
        <v>218.72</v>
      </c>
      <c r="U23" s="164"/>
      <c r="V23" s="164"/>
      <c r="W23" s="164"/>
      <c r="X23" s="163">
        <v>0</v>
      </c>
      <c r="Y23" s="163">
        <v>20.370999999999999</v>
      </c>
      <c r="Z23" s="163">
        <v>7.0589000000000004</v>
      </c>
      <c r="AA23" s="164"/>
      <c r="AB23" s="163">
        <v>113</v>
      </c>
      <c r="AC23" s="163">
        <v>-91.168999999999997</v>
      </c>
      <c r="AD23" s="163">
        <v>-91.388999999999996</v>
      </c>
      <c r="AE23" s="163">
        <v>25.667000000000002</v>
      </c>
      <c r="AF23" s="163">
        <v>24.42</v>
      </c>
      <c r="AG23" s="163">
        <v>30.8</v>
      </c>
      <c r="AH23" s="163">
        <v>21.478000000000002</v>
      </c>
      <c r="AI23" s="163">
        <v>0.224</v>
      </c>
      <c r="AJ23" s="163">
        <v>-26.11</v>
      </c>
      <c r="AK23" s="163">
        <v>-26.27</v>
      </c>
      <c r="AL23" s="163">
        <v>-50.97</v>
      </c>
      <c r="AM23" s="163">
        <v>26.158999999999999</v>
      </c>
      <c r="AN23" s="163">
        <v>26.149000000000001</v>
      </c>
      <c r="AO23" s="163">
        <v>12.917</v>
      </c>
      <c r="AP23" s="163">
        <v>0.62590000000000001</v>
      </c>
      <c r="AQ23" s="163">
        <v>59.677</v>
      </c>
      <c r="AR23" s="163">
        <v>61.433999999999997</v>
      </c>
      <c r="AS23" s="163">
        <v>47.427999999999997</v>
      </c>
      <c r="AT23" s="163">
        <v>-46.081000000000003</v>
      </c>
      <c r="AU23" s="163">
        <v>-46.154000000000003</v>
      </c>
      <c r="AV23" s="163">
        <v>8.5579999999999998</v>
      </c>
      <c r="AW23" s="163">
        <v>9.2537000000000003</v>
      </c>
      <c r="AX23" s="163">
        <v>70.06</v>
      </c>
      <c r="AY23" s="163">
        <v>72.203999999999994</v>
      </c>
      <c r="AZ23" s="164"/>
      <c r="BA23" s="163">
        <v>-53.872999999999998</v>
      </c>
      <c r="BB23" s="163">
        <v>-266.07</v>
      </c>
      <c r="BC23" s="164"/>
      <c r="BD23" s="163">
        <v>-14.298999999999999</v>
      </c>
      <c r="BE23" s="163">
        <v>-13.999000000000001</v>
      </c>
      <c r="BF23" s="164"/>
      <c r="BG23" s="164"/>
      <c r="BH23" s="163">
        <v>-3.7141000000000002</v>
      </c>
      <c r="BI23" s="163">
        <v>-67.102000000000004</v>
      </c>
      <c r="BJ23" s="164"/>
      <c r="BK23" s="163">
        <v>4.6642999999999999</v>
      </c>
      <c r="BL23" s="163">
        <v>0</v>
      </c>
      <c r="BM23" s="163">
        <v>3.1808999999999998</v>
      </c>
      <c r="BN23" s="163">
        <v>297.37</v>
      </c>
      <c r="BO23" s="163">
        <v>76.814999999999998</v>
      </c>
      <c r="BP23" s="163">
        <v>76.509</v>
      </c>
      <c r="BQ23" s="163">
        <v>-245.54</v>
      </c>
      <c r="BR23" s="163">
        <v>372.56</v>
      </c>
      <c r="BS23" s="163">
        <v>40.976999999999997</v>
      </c>
      <c r="BT23" s="163">
        <v>-63.95</v>
      </c>
      <c r="BU23" s="163">
        <v>64.034999999999997</v>
      </c>
      <c r="BV23" s="163">
        <v>83.319000000000003</v>
      </c>
      <c r="BW23" s="163">
        <v>22.408999999999999</v>
      </c>
      <c r="BX23" s="163">
        <v>19.658999999999999</v>
      </c>
      <c r="BY23" s="163">
        <v>54.72</v>
      </c>
      <c r="BZ23" s="163">
        <v>71.73</v>
      </c>
      <c r="CA23" s="163">
        <v>-79.566000000000003</v>
      </c>
      <c r="CB23" s="163">
        <v>-79.566000000000003</v>
      </c>
      <c r="CC23" s="163">
        <v>157.93</v>
      </c>
      <c r="CD23" s="163">
        <v>158.32</v>
      </c>
      <c r="CE23" s="163">
        <v>30.013000000000002</v>
      </c>
      <c r="CF23" s="164"/>
      <c r="CG23" s="163">
        <v>-90.105999999999995</v>
      </c>
      <c r="CH23" s="163">
        <v>-6.2812999999999999</v>
      </c>
      <c r="CI23" s="163">
        <v>0</v>
      </c>
      <c r="CJ23" s="163">
        <v>19.57</v>
      </c>
      <c r="CK23" s="163">
        <v>25.984999999999999</v>
      </c>
      <c r="CL23" s="163">
        <v>97.9</v>
      </c>
      <c r="CM23" s="163">
        <v>88.3</v>
      </c>
      <c r="CN23" s="163">
        <v>-15.699</v>
      </c>
      <c r="CO23" s="163">
        <v>60.156999999999996</v>
      </c>
      <c r="CP23" s="163">
        <v>58.491</v>
      </c>
      <c r="CQ23" s="163">
        <v>58.585999999999999</v>
      </c>
      <c r="CR23" s="163">
        <v>23.282</v>
      </c>
      <c r="CS23" s="163">
        <v>23.884</v>
      </c>
      <c r="CT23" s="163">
        <v>-27.366</v>
      </c>
      <c r="CU23" s="163">
        <v>-36.195</v>
      </c>
      <c r="CV23" s="163">
        <v>-30.274999999999999</v>
      </c>
      <c r="CW23" s="163">
        <v>10.93</v>
      </c>
      <c r="CX23" s="163">
        <v>36.918999999999997</v>
      </c>
      <c r="CY23" s="163">
        <v>62.81</v>
      </c>
      <c r="CZ23" s="163">
        <v>45.241</v>
      </c>
      <c r="DA23" s="163">
        <v>42.777999999999999</v>
      </c>
      <c r="DB23" s="163">
        <v>-29.809000000000001</v>
      </c>
      <c r="DC23" s="163">
        <v>-2.2606999999999999</v>
      </c>
      <c r="DD23" s="163">
        <v>0</v>
      </c>
      <c r="DE23" s="163">
        <v>0</v>
      </c>
      <c r="DF23" s="163">
        <v>-58.234000000000002</v>
      </c>
      <c r="DG23" s="163">
        <v>0</v>
      </c>
      <c r="DH23" s="163">
        <v>-18.149000000000001</v>
      </c>
      <c r="DI23" s="163">
        <v>-91.9</v>
      </c>
      <c r="DJ23" s="163">
        <v>-94.099000000000004</v>
      </c>
      <c r="DK23" s="163">
        <v>33.152999999999999</v>
      </c>
      <c r="DL23" s="163">
        <v>54.793999999999997</v>
      </c>
      <c r="DM23" s="163">
        <v>69.052000000000007</v>
      </c>
      <c r="DN23" s="163">
        <v>79.704999999999998</v>
      </c>
      <c r="DO23" s="163">
        <v>54.03</v>
      </c>
      <c r="DP23" s="163">
        <v>-11.44</v>
      </c>
      <c r="DQ23" s="163">
        <v>50.247</v>
      </c>
      <c r="DR23" s="163">
        <v>55.387999999999998</v>
      </c>
      <c r="DS23" s="163">
        <v>-22.17</v>
      </c>
      <c r="DT23" s="163">
        <v>-22.25</v>
      </c>
      <c r="DU23" s="163">
        <v>98.34</v>
      </c>
      <c r="DV23" s="164"/>
      <c r="DW23" s="163">
        <v>56.344999999999999</v>
      </c>
      <c r="DX23" s="163">
        <v>55.981000000000002</v>
      </c>
      <c r="DY23" s="163">
        <v>-75.287000000000006</v>
      </c>
      <c r="DZ23" s="163">
        <v>-73.698999999999998</v>
      </c>
      <c r="EA23" s="163">
        <v>157.85</v>
      </c>
      <c r="EB23" s="163">
        <v>113.53</v>
      </c>
      <c r="EC23" s="163">
        <v>112.28</v>
      </c>
      <c r="ED23" s="163">
        <v>112.8</v>
      </c>
      <c r="EE23" s="163">
        <v>89.688000000000002</v>
      </c>
      <c r="EF23" s="163">
        <v>76.900000000000006</v>
      </c>
      <c r="EG23" s="163">
        <v>-22.966999999999999</v>
      </c>
      <c r="EH23" s="164"/>
      <c r="EI23" s="163">
        <v>229.77</v>
      </c>
      <c r="EJ23" s="163">
        <v>0</v>
      </c>
      <c r="EK23" s="163">
        <v>-36.771000000000001</v>
      </c>
      <c r="EL23" s="163">
        <v>-38.881</v>
      </c>
      <c r="EM23" s="163">
        <v>-17.488</v>
      </c>
      <c r="EN23" s="163">
        <v>26.971</v>
      </c>
      <c r="EO23" s="163">
        <v>22.332000000000001</v>
      </c>
      <c r="EP23" s="163">
        <v>118.31</v>
      </c>
      <c r="EQ23" s="163">
        <v>-101.81</v>
      </c>
      <c r="ER23" s="163">
        <v>-102.39</v>
      </c>
      <c r="ES23" s="163">
        <v>-45.534999999999997</v>
      </c>
      <c r="ET23" s="163">
        <v>0</v>
      </c>
      <c r="EU23" s="163">
        <v>-9.4799000000000007</v>
      </c>
      <c r="EV23" s="163">
        <v>80.2</v>
      </c>
      <c r="EW23" s="163">
        <v>12.986000000000001</v>
      </c>
      <c r="EX23" s="163">
        <v>-3.2917000000000001</v>
      </c>
      <c r="EY23" s="163">
        <v>-34.097000000000001</v>
      </c>
      <c r="EZ23" s="163">
        <v>-33.197000000000003</v>
      </c>
      <c r="FA23" s="163">
        <v>4.2990000000000004</v>
      </c>
      <c r="FB23" s="163">
        <v>-74.262</v>
      </c>
      <c r="FC23" s="163">
        <v>58.281999999999996</v>
      </c>
      <c r="FD23" s="163">
        <v>23.271999999999998</v>
      </c>
      <c r="FE23" s="163">
        <v>0</v>
      </c>
      <c r="FF23" s="163">
        <v>0</v>
      </c>
      <c r="FG23" s="163">
        <v>37.920999999999999</v>
      </c>
      <c r="FH23" s="163">
        <v>38.033000000000001</v>
      </c>
      <c r="FI23" s="163">
        <v>36.789000000000001</v>
      </c>
      <c r="FJ23" s="163">
        <v>79.540999999999997</v>
      </c>
      <c r="FK23" s="163">
        <v>78.703999999999994</v>
      </c>
      <c r="FL23" s="163">
        <v>-162.43</v>
      </c>
      <c r="FM23" s="163">
        <v>78.545000000000002</v>
      </c>
      <c r="FN23" s="163">
        <v>77.784999999999997</v>
      </c>
      <c r="FO23" s="163">
        <v>-129.19</v>
      </c>
      <c r="FP23" s="163">
        <v>-124.53</v>
      </c>
      <c r="FQ23" s="163">
        <v>-32.737000000000002</v>
      </c>
      <c r="FR23" s="163">
        <v>-26.818999999999999</v>
      </c>
      <c r="FS23" s="163">
        <v>13.66</v>
      </c>
      <c r="FT23" s="163">
        <v>0.86699999999999999</v>
      </c>
      <c r="FU23" s="163">
        <v>-8.5498999999999992</v>
      </c>
      <c r="FV23" s="163">
        <v>14.19</v>
      </c>
      <c r="FW23" s="163">
        <v>-34.433999999999997</v>
      </c>
      <c r="FX23" s="164"/>
      <c r="FY23" s="163">
        <v>-10.702999999999999</v>
      </c>
      <c r="FZ23" s="164"/>
      <c r="GA23" s="163">
        <v>10.821</v>
      </c>
      <c r="GB23" s="163">
        <v>33.959000000000003</v>
      </c>
      <c r="GC23" s="163">
        <v>125.72</v>
      </c>
      <c r="GD23" s="163">
        <v>132.33000000000001</v>
      </c>
      <c r="GE23" s="163">
        <v>11.38</v>
      </c>
      <c r="GF23" s="163">
        <v>88.399000000000001</v>
      </c>
      <c r="GG23" s="163">
        <v>13.3</v>
      </c>
      <c r="GH23" s="163">
        <v>-20.289000000000001</v>
      </c>
      <c r="GI23" s="163">
        <v>-3.4752000000000001</v>
      </c>
      <c r="GJ23" s="163">
        <v>3.6577000000000002</v>
      </c>
      <c r="GK23" s="163">
        <v>1.5716000000000001</v>
      </c>
      <c r="GL23" s="163">
        <v>6.6000000000000003E-2</v>
      </c>
      <c r="GM23" s="163">
        <v>0</v>
      </c>
      <c r="GN23" s="163">
        <v>-16.510999999999999</v>
      </c>
      <c r="GO23" s="163">
        <v>-30.050999999999998</v>
      </c>
      <c r="GP23" s="164"/>
      <c r="GQ23" s="164"/>
      <c r="GR23" s="163">
        <v>103.33</v>
      </c>
      <c r="GS23" s="163">
        <v>62.546999999999997</v>
      </c>
      <c r="GT23" s="163">
        <v>-149.99</v>
      </c>
      <c r="GU23" s="163">
        <v>-22.303000000000001</v>
      </c>
      <c r="GV23" s="163">
        <v>35.173999999999999</v>
      </c>
      <c r="GW23" s="163">
        <v>-41.094000000000001</v>
      </c>
      <c r="GX23" s="163">
        <v>11.503</v>
      </c>
      <c r="GY23" s="163">
        <v>0.21490000000000001</v>
      </c>
      <c r="GZ23" s="163">
        <v>0</v>
      </c>
      <c r="HA23" s="163">
        <v>13</v>
      </c>
      <c r="HB23" s="163">
        <v>136.66999999999999</v>
      </c>
      <c r="HC23" s="163">
        <v>136.94999999999999</v>
      </c>
      <c r="HD23" s="163">
        <v>283.7</v>
      </c>
      <c r="HE23" s="164"/>
      <c r="HF23" s="164"/>
      <c r="HG23" s="163">
        <v>604.65</v>
      </c>
      <c r="HH23" s="163">
        <v>529.25</v>
      </c>
      <c r="HI23" s="163">
        <v>-130.84</v>
      </c>
      <c r="HJ23" s="163">
        <v>-133.46</v>
      </c>
      <c r="HK23" s="163">
        <v>-60.814</v>
      </c>
      <c r="HL23" s="163">
        <v>-52.796999999999997</v>
      </c>
      <c r="HM23" s="163">
        <v>72.69</v>
      </c>
      <c r="HN23" s="163">
        <v>72.614000000000004</v>
      </c>
      <c r="HO23" s="163">
        <v>-102.83</v>
      </c>
      <c r="HP23" s="163">
        <v>-103.89</v>
      </c>
      <c r="HQ23" s="163">
        <v>20.766999999999999</v>
      </c>
      <c r="HR23" s="163">
        <v>19.986999999999998</v>
      </c>
      <c r="HS23" s="163">
        <v>-33.968000000000004</v>
      </c>
      <c r="HT23" s="163">
        <v>-34.057000000000002</v>
      </c>
      <c r="HU23" s="163">
        <v>97.819000000000003</v>
      </c>
      <c r="HV23" s="163">
        <v>97.588999999999999</v>
      </c>
      <c r="HW23" s="163">
        <v>52.298999999999999</v>
      </c>
      <c r="HX23" s="163">
        <v>52.7</v>
      </c>
      <c r="HY23" s="163">
        <v>22.068000000000001</v>
      </c>
      <c r="HZ23" s="163">
        <v>-34.24</v>
      </c>
      <c r="IA23" s="163">
        <v>-364.83</v>
      </c>
      <c r="IB23" s="163">
        <v>100.9</v>
      </c>
      <c r="IC23" s="163">
        <v>99.804000000000002</v>
      </c>
      <c r="ID23" s="163">
        <v>9.8999000000000006</v>
      </c>
      <c r="IE23" s="163">
        <v>22.2</v>
      </c>
      <c r="IF23" s="163">
        <v>-19</v>
      </c>
      <c r="IG23" s="163">
        <v>-19.100000000000001</v>
      </c>
      <c r="IH23" s="163">
        <v>1.117</v>
      </c>
      <c r="II23" s="163">
        <v>0.94299999999999995</v>
      </c>
      <c r="IJ23" s="163">
        <v>-517.79</v>
      </c>
      <c r="IK23" s="163">
        <v>-207.39</v>
      </c>
      <c r="IL23" s="163">
        <v>356.92</v>
      </c>
      <c r="IM23" s="163">
        <v>259.2</v>
      </c>
      <c r="IN23" s="164"/>
      <c r="IO23" s="163">
        <v>-282.73</v>
      </c>
      <c r="IP23" s="163">
        <v>281.14</v>
      </c>
      <c r="IQ23" s="163">
        <v>-50.889000000000003</v>
      </c>
      <c r="IR23" s="163">
        <v>-187.85</v>
      </c>
      <c r="IS23" s="164"/>
      <c r="IT23" s="164"/>
      <c r="IU23" s="163">
        <v>111.09</v>
      </c>
      <c r="IV23" s="163">
        <v>52.383000000000003</v>
      </c>
      <c r="IW23" s="163">
        <v>-343.72</v>
      </c>
      <c r="IX23" s="163">
        <v>136.96</v>
      </c>
      <c r="IY23" s="163">
        <v>-209.04</v>
      </c>
      <c r="IZ23" s="163">
        <v>208.14</v>
      </c>
      <c r="JA23" s="163">
        <v>-8.4636999999999993</v>
      </c>
      <c r="JB23" s="163">
        <v>30.954999999999998</v>
      </c>
      <c r="JC23" s="164"/>
      <c r="JD23" s="163">
        <v>3.6979000000000002</v>
      </c>
      <c r="JE23" s="163">
        <v>3.661</v>
      </c>
      <c r="JF23" s="163">
        <v>-19.52</v>
      </c>
      <c r="JG23" s="163">
        <v>4.32</v>
      </c>
      <c r="JH23" s="163">
        <v>7.7569999999999997</v>
      </c>
      <c r="JI23" s="163">
        <v>-4.9210000000000003</v>
      </c>
      <c r="JJ23" s="163">
        <v>-37.383000000000003</v>
      </c>
      <c r="JK23" s="163">
        <v>-19.071999999999999</v>
      </c>
      <c r="JL23" s="163">
        <v>38.298999999999999</v>
      </c>
      <c r="JM23" s="163">
        <v>54.188000000000002</v>
      </c>
      <c r="JN23" s="163">
        <v>54.393000000000001</v>
      </c>
      <c r="JO23" s="163">
        <v>0</v>
      </c>
      <c r="JP23" s="163">
        <v>0</v>
      </c>
      <c r="JQ23" s="163">
        <v>48.438000000000002</v>
      </c>
      <c r="JR23" s="163">
        <v>46.514000000000003</v>
      </c>
      <c r="JS23" s="163">
        <v>45.536999999999999</v>
      </c>
      <c r="JT23" s="164"/>
      <c r="JU23" s="163">
        <v>-21.399000000000001</v>
      </c>
      <c r="JV23" s="163">
        <v>20.59</v>
      </c>
      <c r="JW23" s="163">
        <v>6.3699000000000003</v>
      </c>
      <c r="JX23" s="163">
        <v>8.6998999999999995</v>
      </c>
      <c r="JY23" s="163">
        <v>-50.225999999999999</v>
      </c>
      <c r="JZ23" s="163">
        <v>78.823999999999998</v>
      </c>
      <c r="KA23" s="163">
        <v>62.472000000000001</v>
      </c>
      <c r="KB23" s="163">
        <v>-49.575000000000003</v>
      </c>
      <c r="KC23" s="163">
        <v>-78.037000000000006</v>
      </c>
      <c r="KD23" s="163">
        <v>52.140999999999998</v>
      </c>
      <c r="KE23" s="163">
        <v>24.218</v>
      </c>
      <c r="KF23" s="163">
        <v>14.699</v>
      </c>
      <c r="KG23" s="163">
        <v>-14.699</v>
      </c>
      <c r="KH23" s="163">
        <v>-72.454999999999998</v>
      </c>
      <c r="KI23" s="163">
        <v>199.62</v>
      </c>
    </row>
    <row r="24" spans="1:295" ht="18" customHeight="1" x14ac:dyDescent="0.25">
      <c r="A24" s="160" t="s">
        <v>68</v>
      </c>
      <c r="B24" s="160" t="s">
        <v>694</v>
      </c>
      <c r="C24" s="166"/>
      <c r="D24" s="165">
        <v>19.387</v>
      </c>
      <c r="E24" s="165">
        <v>-38.514000000000003</v>
      </c>
      <c r="F24" s="165">
        <v>10.124000000000001</v>
      </c>
      <c r="G24" s="166"/>
      <c r="H24" s="165">
        <v>15.128</v>
      </c>
      <c r="I24" s="165">
        <v>51.862000000000002</v>
      </c>
      <c r="J24" s="165">
        <v>-109.85</v>
      </c>
      <c r="K24" s="165">
        <v>54.243000000000002</v>
      </c>
      <c r="L24" s="165">
        <v>27.753</v>
      </c>
      <c r="M24" s="165">
        <v>-27.126999999999999</v>
      </c>
      <c r="N24" s="165">
        <v>-24.42</v>
      </c>
      <c r="O24" s="165">
        <v>-35.326999999999998</v>
      </c>
      <c r="P24" s="165">
        <v>30.798999999999999</v>
      </c>
      <c r="Q24" s="165">
        <v>14.904</v>
      </c>
      <c r="R24" s="165">
        <v>-30.798999999999999</v>
      </c>
      <c r="S24" s="165">
        <v>12.212999999999999</v>
      </c>
      <c r="T24" s="165">
        <v>222.34</v>
      </c>
      <c r="U24" s="166"/>
      <c r="V24" s="166"/>
      <c r="W24" s="166"/>
      <c r="X24" s="165">
        <v>0</v>
      </c>
      <c r="Y24" s="165">
        <v>16.829999999999998</v>
      </c>
      <c r="Z24" s="165">
        <v>4.1082999999999998</v>
      </c>
      <c r="AA24" s="166"/>
      <c r="AB24" s="165">
        <v>113</v>
      </c>
      <c r="AC24" s="165">
        <v>-91.9</v>
      </c>
      <c r="AD24" s="165">
        <v>-92.198999999999998</v>
      </c>
      <c r="AE24" s="165">
        <v>25.684999999999999</v>
      </c>
      <c r="AF24" s="165">
        <v>24.42</v>
      </c>
      <c r="AG24" s="165">
        <v>33</v>
      </c>
      <c r="AH24" s="165">
        <v>21.52</v>
      </c>
      <c r="AI24" s="165">
        <v>0.23100000000000001</v>
      </c>
      <c r="AJ24" s="165">
        <v>-30.298999999999999</v>
      </c>
      <c r="AK24" s="165">
        <v>-30.67</v>
      </c>
      <c r="AL24" s="165">
        <v>-43.99</v>
      </c>
      <c r="AM24" s="165">
        <v>30.649000000000001</v>
      </c>
      <c r="AN24" s="165">
        <v>31.02</v>
      </c>
      <c r="AO24" s="165">
        <v>13.289</v>
      </c>
      <c r="AP24" s="165">
        <v>0.65869999999999995</v>
      </c>
      <c r="AQ24" s="165">
        <v>62.561999999999998</v>
      </c>
      <c r="AR24" s="165">
        <v>64.209999999999994</v>
      </c>
      <c r="AS24" s="165">
        <v>47.725000000000001</v>
      </c>
      <c r="AT24" s="165">
        <v>-51.305999999999997</v>
      </c>
      <c r="AU24" s="165">
        <v>-51.225999999999999</v>
      </c>
      <c r="AV24" s="165">
        <v>28.228999999999999</v>
      </c>
      <c r="AW24" s="165">
        <v>31.268000000000001</v>
      </c>
      <c r="AX24" s="165">
        <v>70.596000000000004</v>
      </c>
      <c r="AY24" s="165">
        <v>70.998000000000005</v>
      </c>
      <c r="AZ24" s="166"/>
      <c r="BA24" s="165">
        <v>-36.323999999999998</v>
      </c>
      <c r="BB24" s="165">
        <v>-299.37</v>
      </c>
      <c r="BC24" s="166"/>
      <c r="BD24" s="165">
        <v>-13.099</v>
      </c>
      <c r="BE24" s="165">
        <v>-12.898999999999999</v>
      </c>
      <c r="BF24" s="166"/>
      <c r="BG24" s="166"/>
      <c r="BH24" s="165">
        <v>-4.0129000000000001</v>
      </c>
      <c r="BI24" s="166"/>
      <c r="BJ24" s="166"/>
      <c r="BK24" s="165">
        <v>5.3723000000000001</v>
      </c>
      <c r="BL24" s="165">
        <v>3.4239000000000002</v>
      </c>
      <c r="BM24" s="165">
        <v>3.4542000000000002</v>
      </c>
      <c r="BN24" s="165">
        <v>334.6</v>
      </c>
      <c r="BO24" s="165">
        <v>70.406000000000006</v>
      </c>
      <c r="BP24" s="165">
        <v>69.459999999999994</v>
      </c>
      <c r="BQ24" s="165">
        <v>-263.52</v>
      </c>
      <c r="BR24" s="165">
        <v>398.66</v>
      </c>
      <c r="BS24" s="165">
        <v>40.976999999999997</v>
      </c>
      <c r="BT24" s="165">
        <v>-93.39</v>
      </c>
      <c r="BU24" s="165">
        <v>93.968999999999994</v>
      </c>
      <c r="BV24" s="165">
        <v>88.748000000000005</v>
      </c>
      <c r="BW24" s="165">
        <v>25.03</v>
      </c>
      <c r="BX24" s="165">
        <v>22.27</v>
      </c>
      <c r="BY24" s="165">
        <v>59.58</v>
      </c>
      <c r="BZ24" s="165">
        <v>77.44</v>
      </c>
      <c r="CA24" s="165">
        <v>-78.762</v>
      </c>
      <c r="CB24" s="165">
        <v>-78.494</v>
      </c>
      <c r="CC24" s="165">
        <v>147.35</v>
      </c>
      <c r="CD24" s="165">
        <v>147.66</v>
      </c>
      <c r="CE24" s="165">
        <v>28.053000000000001</v>
      </c>
      <c r="CF24" s="166"/>
      <c r="CG24" s="165">
        <v>-85.706999999999994</v>
      </c>
      <c r="CH24" s="165">
        <v>-3.6177999999999999</v>
      </c>
      <c r="CI24" s="165">
        <v>0</v>
      </c>
      <c r="CJ24" s="165">
        <v>19.57</v>
      </c>
      <c r="CK24" s="165">
        <v>25.984999999999999</v>
      </c>
      <c r="CL24" s="165">
        <v>104.3</v>
      </c>
      <c r="CM24" s="165">
        <v>93.099000000000004</v>
      </c>
      <c r="CN24" s="165">
        <v>-15.88</v>
      </c>
      <c r="CO24" s="165">
        <v>70.846000000000004</v>
      </c>
      <c r="CP24" s="165">
        <v>69.091999999999999</v>
      </c>
      <c r="CQ24" s="165">
        <v>68.971000000000004</v>
      </c>
      <c r="CR24" s="165">
        <v>0.27750000000000002</v>
      </c>
      <c r="CS24" s="165">
        <v>0.76229999999999998</v>
      </c>
      <c r="CT24" s="165">
        <v>-27.343</v>
      </c>
      <c r="CU24" s="165">
        <v>-25.390999999999998</v>
      </c>
      <c r="CV24" s="165">
        <v>-20.777999999999999</v>
      </c>
      <c r="CW24" s="165">
        <v>11.426</v>
      </c>
      <c r="CX24" s="165">
        <v>37.158999999999999</v>
      </c>
      <c r="CY24" s="165">
        <v>63.61</v>
      </c>
      <c r="CZ24" s="165">
        <v>48.521999999999998</v>
      </c>
      <c r="DA24" s="165">
        <v>45.707000000000001</v>
      </c>
      <c r="DB24" s="165">
        <v>-31.268999999999998</v>
      </c>
      <c r="DC24" s="165">
        <v>-2.2606999999999999</v>
      </c>
      <c r="DD24" s="165">
        <v>0</v>
      </c>
      <c r="DE24" s="166"/>
      <c r="DF24" s="165">
        <v>-47.442999999999998</v>
      </c>
      <c r="DG24" s="165">
        <v>0</v>
      </c>
      <c r="DH24" s="165">
        <v>-18.905999999999999</v>
      </c>
      <c r="DI24" s="165">
        <v>-96.9</v>
      </c>
      <c r="DJ24" s="165">
        <v>-97.099000000000004</v>
      </c>
      <c r="DK24" s="165">
        <v>33.719000000000001</v>
      </c>
      <c r="DL24" s="165">
        <v>58.895000000000003</v>
      </c>
      <c r="DM24" s="165">
        <v>74.688000000000002</v>
      </c>
      <c r="DN24" s="165">
        <v>85.564999999999998</v>
      </c>
      <c r="DO24" s="165">
        <v>58.66</v>
      </c>
      <c r="DP24" s="165">
        <v>-12.61</v>
      </c>
      <c r="DQ24" s="165">
        <v>53.243000000000002</v>
      </c>
      <c r="DR24" s="165">
        <v>48.206000000000003</v>
      </c>
      <c r="DS24" s="165">
        <v>-20.28</v>
      </c>
      <c r="DT24" s="165">
        <v>-20.350000000000001</v>
      </c>
      <c r="DU24" s="165">
        <v>97.78</v>
      </c>
      <c r="DV24" s="166"/>
      <c r="DW24" s="165">
        <v>47.780999999999999</v>
      </c>
      <c r="DX24" s="165">
        <v>47.29</v>
      </c>
      <c r="DY24" s="165">
        <v>-76.759</v>
      </c>
      <c r="DZ24" s="165">
        <v>-75.036000000000001</v>
      </c>
      <c r="EA24" s="165">
        <v>159.68</v>
      </c>
      <c r="EB24" s="165">
        <v>114.05</v>
      </c>
      <c r="EC24" s="165">
        <v>111.16</v>
      </c>
      <c r="ED24" s="165">
        <v>112.55</v>
      </c>
      <c r="EE24" s="165">
        <v>99.07</v>
      </c>
      <c r="EF24" s="165">
        <v>87.326999999999998</v>
      </c>
      <c r="EG24" s="165">
        <v>-23.626999999999999</v>
      </c>
      <c r="EH24" s="166"/>
      <c r="EI24" s="165">
        <v>236.02</v>
      </c>
      <c r="EJ24" s="165">
        <v>0</v>
      </c>
      <c r="EK24" s="165">
        <v>-38.296999999999997</v>
      </c>
      <c r="EL24" s="165">
        <v>-40.292000000000002</v>
      </c>
      <c r="EM24" s="165">
        <v>-10.808</v>
      </c>
      <c r="EN24" s="165">
        <v>30.678000000000001</v>
      </c>
      <c r="EO24" s="165">
        <v>28.308</v>
      </c>
      <c r="EP24" s="165">
        <v>144.44</v>
      </c>
      <c r="EQ24" s="165">
        <v>-105.49</v>
      </c>
      <c r="ER24" s="165">
        <v>-105.98</v>
      </c>
      <c r="ES24" s="165">
        <v>-50.277999999999999</v>
      </c>
      <c r="ET24" s="165">
        <v>0</v>
      </c>
      <c r="EU24" s="165">
        <v>-12.619</v>
      </c>
      <c r="EV24" s="165">
        <v>99.4</v>
      </c>
      <c r="EW24" s="165">
        <v>13.644</v>
      </c>
      <c r="EX24" s="165">
        <v>0.83630000000000004</v>
      </c>
      <c r="EY24" s="165">
        <v>-33.762</v>
      </c>
      <c r="EZ24" s="165">
        <v>-33.076999999999998</v>
      </c>
      <c r="FA24" s="165">
        <v>4.4252000000000002</v>
      </c>
      <c r="FB24" s="165">
        <v>-85.457999999999998</v>
      </c>
      <c r="FC24" s="165">
        <v>43.066000000000003</v>
      </c>
      <c r="FD24" s="165">
        <v>23.254999999999999</v>
      </c>
      <c r="FE24" s="165">
        <v>0</v>
      </c>
      <c r="FF24" s="165">
        <v>0</v>
      </c>
      <c r="FG24" s="165">
        <v>33.74</v>
      </c>
      <c r="FH24" s="165">
        <v>32.887</v>
      </c>
      <c r="FI24" s="165">
        <v>32.746000000000002</v>
      </c>
      <c r="FJ24" s="165">
        <v>79.373999999999995</v>
      </c>
      <c r="FK24" s="165">
        <v>79.876000000000005</v>
      </c>
      <c r="FL24" s="165">
        <v>-150.19999999999999</v>
      </c>
      <c r="FM24" s="165">
        <v>79.007000000000005</v>
      </c>
      <c r="FN24" s="165">
        <v>78.459000000000003</v>
      </c>
      <c r="FO24" s="165">
        <v>-120.5</v>
      </c>
      <c r="FP24" s="165">
        <v>-116.3</v>
      </c>
      <c r="FQ24" s="165">
        <v>-28.635999999999999</v>
      </c>
      <c r="FR24" s="165">
        <v>-25.129000000000001</v>
      </c>
      <c r="FS24" s="165">
        <v>13.66</v>
      </c>
      <c r="FT24" s="165">
        <v>0.87919999999999998</v>
      </c>
      <c r="FU24" s="165">
        <v>-8.4099000000000004</v>
      </c>
      <c r="FV24" s="165">
        <v>14.78</v>
      </c>
      <c r="FW24" s="165">
        <v>-28.908999999999999</v>
      </c>
      <c r="FX24" s="166"/>
      <c r="FY24" s="165">
        <v>-10.59</v>
      </c>
      <c r="FZ24" s="166"/>
      <c r="GA24" s="165">
        <v>11.061</v>
      </c>
      <c r="GB24" s="165">
        <v>37.56</v>
      </c>
      <c r="GC24" s="165">
        <v>117.01</v>
      </c>
      <c r="GD24" s="165">
        <v>123.93</v>
      </c>
      <c r="GE24" s="165">
        <v>12.08</v>
      </c>
      <c r="GF24" s="165">
        <v>92.239000000000004</v>
      </c>
      <c r="GG24" s="165">
        <v>14.1</v>
      </c>
      <c r="GH24" s="165">
        <v>-21.443999999999999</v>
      </c>
      <c r="GI24" s="165">
        <v>-2.7185999999999999</v>
      </c>
      <c r="GJ24" s="165">
        <v>2.8999000000000001</v>
      </c>
      <c r="GK24" s="165">
        <v>1.6318999999999999</v>
      </c>
      <c r="GL24" s="166"/>
      <c r="GM24" s="166"/>
      <c r="GN24" s="165">
        <v>-15.347</v>
      </c>
      <c r="GO24" s="165">
        <v>-31.728000000000002</v>
      </c>
      <c r="GP24" s="166"/>
      <c r="GQ24" s="166"/>
      <c r="GR24" s="165">
        <v>106.36</v>
      </c>
      <c r="GS24" s="165">
        <v>64.608999999999995</v>
      </c>
      <c r="GT24" s="165">
        <v>-156.41</v>
      </c>
      <c r="GU24" s="165">
        <v>-23.802</v>
      </c>
      <c r="GV24" s="165">
        <v>37.753999999999998</v>
      </c>
      <c r="GW24" s="165">
        <v>-45.725000000000001</v>
      </c>
      <c r="GX24" s="166"/>
      <c r="GY24" s="165">
        <v>0.2344</v>
      </c>
      <c r="GZ24" s="165">
        <v>0</v>
      </c>
      <c r="HA24" s="165">
        <v>13</v>
      </c>
      <c r="HB24" s="165">
        <v>135.68</v>
      </c>
      <c r="HC24" s="165">
        <v>135.36000000000001</v>
      </c>
      <c r="HD24" s="165">
        <v>285.39</v>
      </c>
      <c r="HE24" s="166"/>
      <c r="HF24" s="166"/>
      <c r="HG24" s="165">
        <v>605.19000000000005</v>
      </c>
      <c r="HH24" s="165">
        <v>525.91</v>
      </c>
      <c r="HI24" s="165">
        <v>-128.63</v>
      </c>
      <c r="HJ24" s="165">
        <v>-132.66999999999999</v>
      </c>
      <c r="HK24" s="165">
        <v>-61.713000000000001</v>
      </c>
      <c r="HL24" s="165">
        <v>-52.505000000000003</v>
      </c>
      <c r="HM24" s="165">
        <v>71.691999999999993</v>
      </c>
      <c r="HN24" s="165">
        <v>70.667000000000002</v>
      </c>
      <c r="HO24" s="165">
        <v>-102.83</v>
      </c>
      <c r="HP24" s="165">
        <v>-103.89</v>
      </c>
      <c r="HQ24" s="165">
        <v>17.492999999999999</v>
      </c>
      <c r="HR24" s="165">
        <v>17.437999999999999</v>
      </c>
      <c r="HS24" s="165">
        <v>-33.128999999999998</v>
      </c>
      <c r="HT24" s="165">
        <v>-33.773000000000003</v>
      </c>
      <c r="HU24" s="165">
        <v>98.37</v>
      </c>
      <c r="HV24" s="165">
        <v>97.68</v>
      </c>
      <c r="HW24" s="165">
        <v>54.9</v>
      </c>
      <c r="HX24" s="165">
        <v>54.5</v>
      </c>
      <c r="HY24" s="165">
        <v>22.027999999999999</v>
      </c>
      <c r="HZ24" s="165">
        <v>-42.56</v>
      </c>
      <c r="IA24" s="165">
        <v>-367.62</v>
      </c>
      <c r="IB24" s="165">
        <v>97.438000000000002</v>
      </c>
      <c r="IC24" s="165">
        <v>95.638000000000005</v>
      </c>
      <c r="ID24" s="165">
        <v>9.8999000000000006</v>
      </c>
      <c r="IE24" s="165">
        <v>25.1</v>
      </c>
      <c r="IF24" s="165">
        <v>-15.6</v>
      </c>
      <c r="IG24" s="165">
        <v>-14.898999999999999</v>
      </c>
      <c r="IH24" s="165">
        <v>1.2509999999999999</v>
      </c>
      <c r="II24" s="165">
        <v>0.94299999999999995</v>
      </c>
      <c r="IJ24" s="165">
        <v>-520.88</v>
      </c>
      <c r="IK24" s="165">
        <v>-211.19</v>
      </c>
      <c r="IL24" s="165">
        <v>344.46</v>
      </c>
      <c r="IM24" s="165">
        <v>261.79000000000002</v>
      </c>
      <c r="IN24" s="166"/>
      <c r="IO24" s="165">
        <v>-273.52</v>
      </c>
      <c r="IP24" s="165">
        <v>279.60000000000002</v>
      </c>
      <c r="IQ24" s="165">
        <v>-46.783000000000001</v>
      </c>
      <c r="IR24" s="165">
        <v>-178.51</v>
      </c>
      <c r="IS24" s="166"/>
      <c r="IT24" s="166"/>
      <c r="IU24" s="165">
        <v>111.36</v>
      </c>
      <c r="IV24" s="165">
        <v>43.793999999999997</v>
      </c>
      <c r="IW24" s="165">
        <v>-334.55</v>
      </c>
      <c r="IX24" s="165">
        <v>129.38</v>
      </c>
      <c r="IY24" s="165">
        <v>-203.73</v>
      </c>
      <c r="IZ24" s="165">
        <v>205.21</v>
      </c>
      <c r="JA24" s="165">
        <v>-8.1478000000000002</v>
      </c>
      <c r="JB24" s="165">
        <v>30.954999999999998</v>
      </c>
      <c r="JC24" s="166"/>
      <c r="JD24" s="165">
        <v>3.6019999999999999</v>
      </c>
      <c r="JE24" s="165">
        <v>3.5609999999999999</v>
      </c>
      <c r="JF24" s="165">
        <v>-19.760000000000002</v>
      </c>
      <c r="JG24" s="165">
        <v>4.4800000000000004</v>
      </c>
      <c r="JH24" s="165">
        <v>7.9206000000000003</v>
      </c>
      <c r="JI24" s="165">
        <v>-4.6280000000000001</v>
      </c>
      <c r="JJ24" s="165">
        <v>-37.764000000000003</v>
      </c>
      <c r="JK24" s="165">
        <v>-18.544</v>
      </c>
      <c r="JL24" s="165">
        <v>38.798999999999999</v>
      </c>
      <c r="JM24" s="165">
        <v>53.692999999999998</v>
      </c>
      <c r="JN24" s="165">
        <v>53.244</v>
      </c>
      <c r="JO24" s="165">
        <v>0</v>
      </c>
      <c r="JP24" s="165">
        <v>0</v>
      </c>
      <c r="JQ24" s="165">
        <v>46.561</v>
      </c>
      <c r="JR24" s="165">
        <v>45.898000000000003</v>
      </c>
      <c r="JS24" s="165">
        <v>44.96</v>
      </c>
      <c r="JT24" s="166"/>
      <c r="JU24" s="165">
        <v>-24.1</v>
      </c>
      <c r="JV24" s="165">
        <v>20.689</v>
      </c>
      <c r="JW24" s="165">
        <v>6.4898999999999996</v>
      </c>
      <c r="JX24" s="165">
        <v>8.6998999999999995</v>
      </c>
      <c r="JY24" s="165">
        <v>-49.427</v>
      </c>
      <c r="JZ24" s="165">
        <v>79.725999999999999</v>
      </c>
      <c r="KA24" s="165">
        <v>61.890999999999998</v>
      </c>
      <c r="KB24" s="165">
        <v>-49.832999999999998</v>
      </c>
      <c r="KC24" s="165">
        <v>-78.197999999999993</v>
      </c>
      <c r="KD24" s="165">
        <v>52.954999999999998</v>
      </c>
      <c r="KE24" s="165">
        <v>24.994</v>
      </c>
      <c r="KF24" s="165">
        <v>18</v>
      </c>
      <c r="KG24" s="165">
        <v>-17.2</v>
      </c>
      <c r="KH24" s="165">
        <v>-75.730999999999995</v>
      </c>
      <c r="KI24" s="165">
        <v>199.87</v>
      </c>
    </row>
    <row r="25" spans="1:295" ht="18" customHeight="1" x14ac:dyDescent="0.25">
      <c r="A25" s="160" t="s">
        <v>68</v>
      </c>
      <c r="B25" s="160" t="s">
        <v>695</v>
      </c>
      <c r="C25" s="162"/>
      <c r="D25" s="161">
        <v>20.645</v>
      </c>
      <c r="E25" s="161">
        <v>-40.932000000000002</v>
      </c>
      <c r="F25" s="161">
        <v>11.039</v>
      </c>
      <c r="G25" s="162"/>
      <c r="H25" s="161">
        <v>16.103000000000002</v>
      </c>
      <c r="I25" s="161">
        <v>53.722999999999999</v>
      </c>
      <c r="J25" s="161">
        <v>-115.45</v>
      </c>
      <c r="K25" s="161">
        <v>57.746000000000002</v>
      </c>
      <c r="L25" s="161">
        <v>29.489000000000001</v>
      </c>
      <c r="M25" s="161">
        <v>-29.026</v>
      </c>
      <c r="N25" s="161">
        <v>-26.638999999999999</v>
      </c>
      <c r="O25" s="161">
        <v>-41.744999999999997</v>
      </c>
      <c r="P25" s="161">
        <v>35.200000000000003</v>
      </c>
      <c r="Q25" s="161">
        <v>18.215</v>
      </c>
      <c r="R25" s="161">
        <v>-35.200000000000003</v>
      </c>
      <c r="S25" s="161">
        <v>12.199</v>
      </c>
      <c r="T25" s="161">
        <v>234.54</v>
      </c>
      <c r="U25" s="162"/>
      <c r="V25" s="162"/>
      <c r="W25" s="162"/>
      <c r="X25" s="161">
        <v>0</v>
      </c>
      <c r="Y25" s="161">
        <v>16.887</v>
      </c>
      <c r="Z25" s="161">
        <v>4.2103999999999999</v>
      </c>
      <c r="AA25" s="162"/>
      <c r="AB25" s="161">
        <v>113</v>
      </c>
      <c r="AC25" s="161">
        <v>-95.83</v>
      </c>
      <c r="AD25" s="161">
        <v>-95.54</v>
      </c>
      <c r="AE25" s="161">
        <v>26.359000000000002</v>
      </c>
      <c r="AF25" s="161">
        <v>26.638999999999999</v>
      </c>
      <c r="AG25" s="161">
        <v>39.6</v>
      </c>
      <c r="AH25" s="161">
        <v>22.67</v>
      </c>
      <c r="AI25" s="161">
        <v>0.23799999999999999</v>
      </c>
      <c r="AJ25" s="161">
        <v>-33.548999999999999</v>
      </c>
      <c r="AK25" s="161">
        <v>-33.889000000000003</v>
      </c>
      <c r="AL25" s="161">
        <v>-46.2</v>
      </c>
      <c r="AM25" s="161">
        <v>33.83</v>
      </c>
      <c r="AN25" s="161">
        <v>34.319000000000003</v>
      </c>
      <c r="AO25" s="161">
        <v>14.614000000000001</v>
      </c>
      <c r="AP25" s="161">
        <v>0.36830000000000002</v>
      </c>
      <c r="AQ25" s="161">
        <v>66.55</v>
      </c>
      <c r="AR25" s="161">
        <v>68.341999999999999</v>
      </c>
      <c r="AS25" s="161">
        <v>50.933</v>
      </c>
      <c r="AT25" s="161">
        <v>-53.180999999999997</v>
      </c>
      <c r="AU25" s="161">
        <v>-53.466000000000001</v>
      </c>
      <c r="AV25" s="161">
        <v>25.655999999999999</v>
      </c>
      <c r="AW25" s="161">
        <v>24.475000000000001</v>
      </c>
      <c r="AX25" s="161">
        <v>75.150999999999996</v>
      </c>
      <c r="AY25" s="161">
        <v>76.087999999999994</v>
      </c>
      <c r="AZ25" s="162"/>
      <c r="BA25" s="161">
        <v>-37.872999999999998</v>
      </c>
      <c r="BB25" s="161">
        <v>-340.8</v>
      </c>
      <c r="BC25" s="162"/>
      <c r="BD25" s="161">
        <v>-13.599</v>
      </c>
      <c r="BE25" s="161">
        <v>-13.599</v>
      </c>
      <c r="BF25" s="162"/>
      <c r="BG25" s="162"/>
      <c r="BH25" s="161">
        <v>-4.0780000000000003</v>
      </c>
      <c r="BI25" s="162"/>
      <c r="BJ25" s="162"/>
      <c r="BK25" s="161">
        <v>7.0430000000000001</v>
      </c>
      <c r="BL25" s="161">
        <v>6.2766999999999999</v>
      </c>
      <c r="BM25" s="161">
        <v>4.3487999999999998</v>
      </c>
      <c r="BN25" s="161">
        <v>369.94</v>
      </c>
      <c r="BO25" s="161">
        <v>88.412000000000006</v>
      </c>
      <c r="BP25" s="161">
        <v>87.557000000000002</v>
      </c>
      <c r="BQ25" s="161">
        <v>-309.17</v>
      </c>
      <c r="BR25" s="161">
        <v>440.12</v>
      </c>
      <c r="BS25" s="161">
        <v>40.976999999999997</v>
      </c>
      <c r="BT25" s="161">
        <v>-70.965999999999994</v>
      </c>
      <c r="BU25" s="161">
        <v>71.349999999999994</v>
      </c>
      <c r="BV25" s="161">
        <v>95.763000000000005</v>
      </c>
      <c r="BW25" s="161">
        <v>26.728999999999999</v>
      </c>
      <c r="BX25" s="161">
        <v>25.329000000000001</v>
      </c>
      <c r="BY25" s="161">
        <v>64.918999999999997</v>
      </c>
      <c r="BZ25" s="161">
        <v>82.47</v>
      </c>
      <c r="CA25" s="161">
        <v>-85.191999999999993</v>
      </c>
      <c r="CB25" s="161">
        <v>-83.986000000000004</v>
      </c>
      <c r="CC25" s="161">
        <v>160.03</v>
      </c>
      <c r="CD25" s="161">
        <v>159.37</v>
      </c>
      <c r="CE25" s="161">
        <v>26.946000000000002</v>
      </c>
      <c r="CF25" s="162"/>
      <c r="CG25" s="161">
        <v>-100.27</v>
      </c>
      <c r="CH25" s="161">
        <v>1.6025</v>
      </c>
      <c r="CI25" s="161">
        <v>0</v>
      </c>
      <c r="CJ25" s="161">
        <v>19.57</v>
      </c>
      <c r="CK25" s="161">
        <v>25.984999999999999</v>
      </c>
      <c r="CL25" s="161">
        <v>110.19</v>
      </c>
      <c r="CM25" s="161">
        <v>99.3</v>
      </c>
      <c r="CN25" s="161">
        <v>-16.579000000000001</v>
      </c>
      <c r="CO25" s="161">
        <v>70.061000000000007</v>
      </c>
      <c r="CP25" s="161">
        <v>69.484999999999999</v>
      </c>
      <c r="CQ25" s="161">
        <v>68.290999999999997</v>
      </c>
      <c r="CR25" s="161">
        <v>4.76</v>
      </c>
      <c r="CS25" s="161">
        <v>5.4212999999999996</v>
      </c>
      <c r="CT25" s="161">
        <v>-19.619</v>
      </c>
      <c r="CU25" s="161">
        <v>-38.999000000000002</v>
      </c>
      <c r="CV25" s="161">
        <v>-14.855</v>
      </c>
      <c r="CW25" s="161">
        <v>11.586</v>
      </c>
      <c r="CX25" s="161">
        <v>40.200000000000003</v>
      </c>
      <c r="CY25" s="161">
        <v>73.05</v>
      </c>
      <c r="CZ25" s="161">
        <v>52.741</v>
      </c>
      <c r="DA25" s="161">
        <v>49.808999999999997</v>
      </c>
      <c r="DB25" s="161">
        <v>-33.61</v>
      </c>
      <c r="DC25" s="161">
        <v>-2.1351</v>
      </c>
      <c r="DD25" s="161">
        <v>0</v>
      </c>
      <c r="DE25" s="162"/>
      <c r="DF25" s="161">
        <v>0</v>
      </c>
      <c r="DG25" s="161">
        <v>0</v>
      </c>
      <c r="DH25" s="161">
        <v>-20.222000000000001</v>
      </c>
      <c r="DI25" s="161">
        <v>-102.8</v>
      </c>
      <c r="DJ25" s="161">
        <v>-103.19</v>
      </c>
      <c r="DK25" s="161">
        <v>35.542999999999999</v>
      </c>
      <c r="DL25" s="161">
        <v>64.168999999999997</v>
      </c>
      <c r="DM25" s="161">
        <v>85.02</v>
      </c>
      <c r="DN25" s="161">
        <v>92.596000000000004</v>
      </c>
      <c r="DO25" s="161">
        <v>63.41</v>
      </c>
      <c r="DP25" s="161">
        <v>-15.7</v>
      </c>
      <c r="DQ25" s="161">
        <v>58.238999999999997</v>
      </c>
      <c r="DR25" s="161">
        <v>165.93</v>
      </c>
      <c r="DS25" s="161">
        <v>-15.75</v>
      </c>
      <c r="DT25" s="161">
        <v>-15.93</v>
      </c>
      <c r="DU25" s="161">
        <v>86.34</v>
      </c>
      <c r="DV25" s="162"/>
      <c r="DW25" s="161">
        <v>0</v>
      </c>
      <c r="DX25" s="161">
        <v>164.1</v>
      </c>
      <c r="DY25" s="161">
        <v>-53.93</v>
      </c>
      <c r="DZ25" s="161">
        <v>-53.271999999999998</v>
      </c>
      <c r="EA25" s="161">
        <v>201.02</v>
      </c>
      <c r="EB25" s="161">
        <v>150.87</v>
      </c>
      <c r="EC25" s="161">
        <v>146.4</v>
      </c>
      <c r="ED25" s="161">
        <v>150.71</v>
      </c>
      <c r="EE25" s="161">
        <v>118.3</v>
      </c>
      <c r="EF25" s="161">
        <v>102.43</v>
      </c>
      <c r="EG25" s="161">
        <v>-24.773</v>
      </c>
      <c r="EH25" s="162"/>
      <c r="EI25" s="161">
        <v>217.71</v>
      </c>
      <c r="EJ25" s="161">
        <v>0</v>
      </c>
      <c r="EK25" s="161">
        <v>-38.844999999999999</v>
      </c>
      <c r="EL25" s="161">
        <v>-41.594999999999999</v>
      </c>
      <c r="EM25" s="161">
        <v>-29.236000000000001</v>
      </c>
      <c r="EN25" s="161">
        <v>19.396999999999998</v>
      </c>
      <c r="EO25" s="161">
        <v>18.916</v>
      </c>
      <c r="EP25" s="161">
        <v>167.48</v>
      </c>
      <c r="EQ25" s="161">
        <v>-100.61</v>
      </c>
      <c r="ER25" s="161">
        <v>-101.44</v>
      </c>
      <c r="ES25" s="161">
        <v>-65.08</v>
      </c>
      <c r="ET25" s="161">
        <v>15.289</v>
      </c>
      <c r="EU25" s="161">
        <v>-17.68</v>
      </c>
      <c r="EV25" s="161">
        <v>111.7</v>
      </c>
      <c r="EW25" s="161">
        <v>15.057</v>
      </c>
      <c r="EX25" s="161">
        <v>-25.76</v>
      </c>
      <c r="EY25" s="161">
        <v>-33.707999999999998</v>
      </c>
      <c r="EZ25" s="161">
        <v>-32.881</v>
      </c>
      <c r="FA25" s="161">
        <v>4.2218</v>
      </c>
      <c r="FB25" s="161">
        <v>-98.072000000000003</v>
      </c>
      <c r="FC25" s="161">
        <v>49.55</v>
      </c>
      <c r="FD25" s="161">
        <v>22.931000000000001</v>
      </c>
      <c r="FE25" s="161">
        <v>0</v>
      </c>
      <c r="FF25" s="161">
        <v>0</v>
      </c>
      <c r="FG25" s="161">
        <v>36.774000000000001</v>
      </c>
      <c r="FH25" s="161">
        <v>36.341999999999999</v>
      </c>
      <c r="FI25" s="161">
        <v>35.183999999999997</v>
      </c>
      <c r="FJ25" s="161">
        <v>85.57</v>
      </c>
      <c r="FK25" s="161">
        <v>85.234999999999999</v>
      </c>
      <c r="FL25" s="161">
        <v>-137.97</v>
      </c>
      <c r="FM25" s="161">
        <v>56.323</v>
      </c>
      <c r="FN25" s="161">
        <v>56.942999999999998</v>
      </c>
      <c r="FO25" s="161">
        <v>-110.8</v>
      </c>
      <c r="FP25" s="161">
        <v>-108.13</v>
      </c>
      <c r="FQ25" s="161">
        <v>-27.427</v>
      </c>
      <c r="FR25" s="161">
        <v>-25.048999999999999</v>
      </c>
      <c r="FS25" s="161">
        <v>13.672000000000001</v>
      </c>
      <c r="FT25" s="161">
        <v>0.89139999999999997</v>
      </c>
      <c r="FU25" s="161">
        <v>-8.6798999999999999</v>
      </c>
      <c r="FV25" s="161">
        <v>15.14</v>
      </c>
      <c r="FW25" s="161">
        <v>-29.116</v>
      </c>
      <c r="FX25" s="162"/>
      <c r="FY25" s="161">
        <v>-10.178000000000001</v>
      </c>
      <c r="FZ25" s="162"/>
      <c r="GA25" s="161">
        <v>11.260999999999999</v>
      </c>
      <c r="GB25" s="161">
        <v>36.908999999999999</v>
      </c>
      <c r="GC25" s="161">
        <v>109.77</v>
      </c>
      <c r="GD25" s="161">
        <v>113.61</v>
      </c>
      <c r="GE25" s="161">
        <v>12.68</v>
      </c>
      <c r="GF25" s="161">
        <v>92.53</v>
      </c>
      <c r="GG25" s="161">
        <v>10.5</v>
      </c>
      <c r="GH25" s="161">
        <v>-24.318999999999999</v>
      </c>
      <c r="GI25" s="161">
        <v>-2.5647000000000002</v>
      </c>
      <c r="GJ25" s="161">
        <v>3.4434999999999998</v>
      </c>
      <c r="GK25" s="161">
        <v>1.7481</v>
      </c>
      <c r="GL25" s="162"/>
      <c r="GM25" s="162"/>
      <c r="GN25" s="161">
        <v>-16.443999999999999</v>
      </c>
      <c r="GO25" s="161">
        <v>-36.191000000000003</v>
      </c>
      <c r="GP25" s="162"/>
      <c r="GQ25" s="162"/>
      <c r="GR25" s="161">
        <v>112.14</v>
      </c>
      <c r="GS25" s="161">
        <v>67.605999999999995</v>
      </c>
      <c r="GT25" s="161">
        <v>-163.1</v>
      </c>
      <c r="GU25" s="161">
        <v>-26.05</v>
      </c>
      <c r="GV25" s="161">
        <v>40.325000000000003</v>
      </c>
      <c r="GW25" s="161">
        <v>-50.558</v>
      </c>
      <c r="GX25" s="162"/>
      <c r="GY25" s="161">
        <v>1.6504000000000001</v>
      </c>
      <c r="GZ25" s="161">
        <v>1.3289</v>
      </c>
      <c r="HA25" s="161">
        <v>11.422000000000001</v>
      </c>
      <c r="HB25" s="161">
        <v>137.46</v>
      </c>
      <c r="HC25" s="161">
        <v>135.91999999999999</v>
      </c>
      <c r="HD25" s="161">
        <v>290</v>
      </c>
      <c r="HE25" s="162"/>
      <c r="HF25" s="162"/>
      <c r="HG25" s="161">
        <v>601.63</v>
      </c>
      <c r="HH25" s="161">
        <v>515.17999999999995</v>
      </c>
      <c r="HI25" s="161">
        <v>-130.78</v>
      </c>
      <c r="HJ25" s="161">
        <v>-133.11000000000001</v>
      </c>
      <c r="HK25" s="161">
        <v>-59.509</v>
      </c>
      <c r="HL25" s="161">
        <v>-51.082000000000001</v>
      </c>
      <c r="HM25" s="161">
        <v>72.116</v>
      </c>
      <c r="HN25" s="161">
        <v>72.442999999999998</v>
      </c>
      <c r="HO25" s="161">
        <v>-102.83</v>
      </c>
      <c r="HP25" s="161">
        <v>-103.89</v>
      </c>
      <c r="HQ25" s="161">
        <v>17.536999999999999</v>
      </c>
      <c r="HR25" s="161">
        <v>17.46</v>
      </c>
      <c r="HS25" s="161">
        <v>-34.030999999999999</v>
      </c>
      <c r="HT25" s="161">
        <v>-34.183999999999997</v>
      </c>
      <c r="HU25" s="161">
        <v>94.97</v>
      </c>
      <c r="HV25" s="161">
        <v>94.9</v>
      </c>
      <c r="HW25" s="161">
        <v>56.9</v>
      </c>
      <c r="HX25" s="161">
        <v>56.7</v>
      </c>
      <c r="HY25" s="161">
        <v>21.943999999999999</v>
      </c>
      <c r="HZ25" s="161">
        <v>-50.4</v>
      </c>
      <c r="IA25" s="161">
        <v>-368.14</v>
      </c>
      <c r="IB25" s="161">
        <v>100.08</v>
      </c>
      <c r="IC25" s="161">
        <v>96.378</v>
      </c>
      <c r="ID25" s="161">
        <v>10.5</v>
      </c>
      <c r="IE25" s="161">
        <v>27.399000000000001</v>
      </c>
      <c r="IF25" s="161">
        <v>-16.5</v>
      </c>
      <c r="IG25" s="161">
        <v>-16.5</v>
      </c>
      <c r="IH25" s="161">
        <v>1.246</v>
      </c>
      <c r="II25" s="161">
        <v>1.0276000000000001</v>
      </c>
      <c r="IJ25" s="161">
        <v>-504.59</v>
      </c>
      <c r="IK25" s="161">
        <v>-185.27</v>
      </c>
      <c r="IL25" s="161">
        <v>344.34</v>
      </c>
      <c r="IM25" s="161">
        <v>246.15</v>
      </c>
      <c r="IN25" s="162"/>
      <c r="IO25" s="161">
        <v>-270.52999999999997</v>
      </c>
      <c r="IP25" s="161">
        <v>271.64</v>
      </c>
      <c r="IQ25" s="161">
        <v>-43.776000000000003</v>
      </c>
      <c r="IR25" s="161">
        <v>-175.59</v>
      </c>
      <c r="IS25" s="162"/>
      <c r="IT25" s="162"/>
      <c r="IU25" s="161">
        <v>111.25</v>
      </c>
      <c r="IV25" s="161">
        <v>42.886000000000003</v>
      </c>
      <c r="IW25" s="161">
        <v>-328.39</v>
      </c>
      <c r="IX25" s="161">
        <v>123.98</v>
      </c>
      <c r="IY25" s="161">
        <v>-203.35</v>
      </c>
      <c r="IZ25" s="161">
        <v>206.15</v>
      </c>
      <c r="JA25" s="161">
        <v>-7.3567999999999998</v>
      </c>
      <c r="JB25" s="161">
        <v>30.954999999999998</v>
      </c>
      <c r="JC25" s="162"/>
      <c r="JD25" s="161">
        <v>3.5979999999999999</v>
      </c>
      <c r="JE25" s="161">
        <v>3.5929000000000002</v>
      </c>
      <c r="JF25" s="161">
        <v>-19.920000000000002</v>
      </c>
      <c r="JG25" s="161">
        <v>4.7199</v>
      </c>
      <c r="JH25" s="161">
        <v>8.4251000000000005</v>
      </c>
      <c r="JI25" s="161">
        <v>-5.1254999999999997</v>
      </c>
      <c r="JJ25" s="161">
        <v>-37.000999999999998</v>
      </c>
      <c r="JK25" s="161">
        <v>-18.309000000000001</v>
      </c>
      <c r="JL25" s="161">
        <v>36.4</v>
      </c>
      <c r="JM25" s="161">
        <v>55.317</v>
      </c>
      <c r="JN25" s="161">
        <v>54.817</v>
      </c>
      <c r="JO25" s="161">
        <v>0</v>
      </c>
      <c r="JP25" s="161">
        <v>0</v>
      </c>
      <c r="JQ25" s="161">
        <v>46.707000000000001</v>
      </c>
      <c r="JR25" s="161">
        <v>46.539000000000001</v>
      </c>
      <c r="JS25" s="161">
        <v>47.862000000000002</v>
      </c>
      <c r="JT25" s="162"/>
      <c r="JU25" s="161">
        <v>-27.7</v>
      </c>
      <c r="JV25" s="161">
        <v>20.489000000000001</v>
      </c>
      <c r="JW25" s="161">
        <v>6.9099000000000004</v>
      </c>
      <c r="JX25" s="161">
        <v>8.6998999999999995</v>
      </c>
      <c r="JY25" s="161">
        <v>-48.563000000000002</v>
      </c>
      <c r="JZ25" s="161">
        <v>79.956999999999994</v>
      </c>
      <c r="KA25" s="161">
        <v>61.619</v>
      </c>
      <c r="KB25" s="161">
        <v>-48.216000000000001</v>
      </c>
      <c r="KC25" s="161">
        <v>-78.448999999999998</v>
      </c>
      <c r="KD25" s="161">
        <v>50.691000000000003</v>
      </c>
      <c r="KE25" s="161">
        <v>27.366</v>
      </c>
      <c r="KF25" s="161">
        <v>19.399000000000001</v>
      </c>
      <c r="KG25" s="161">
        <v>-20</v>
      </c>
      <c r="KH25" s="161">
        <v>-85.215000000000003</v>
      </c>
      <c r="KI25" s="161">
        <v>212.53</v>
      </c>
    </row>
    <row r="26" spans="1:295" ht="18" customHeight="1" x14ac:dyDescent="0.25">
      <c r="A26" s="160" t="s">
        <v>68</v>
      </c>
      <c r="B26" s="160" t="s">
        <v>696</v>
      </c>
      <c r="C26" s="164"/>
      <c r="D26" s="163">
        <v>20.632000000000001</v>
      </c>
      <c r="E26" s="163">
        <v>-40.67</v>
      </c>
      <c r="F26" s="163">
        <v>11.68</v>
      </c>
      <c r="G26" s="164"/>
      <c r="H26" s="163">
        <v>19.349</v>
      </c>
      <c r="I26" s="163">
        <v>56.883000000000003</v>
      </c>
      <c r="J26" s="163">
        <v>-121.29</v>
      </c>
      <c r="K26" s="163">
        <v>61.137</v>
      </c>
      <c r="L26" s="163">
        <v>31.190999999999999</v>
      </c>
      <c r="M26" s="163">
        <v>-30.408999999999999</v>
      </c>
      <c r="N26" s="163">
        <v>-26.638999999999999</v>
      </c>
      <c r="O26" s="163">
        <v>-43.402999999999999</v>
      </c>
      <c r="P26" s="163">
        <v>37.4</v>
      </c>
      <c r="Q26" s="163">
        <v>19.044</v>
      </c>
      <c r="R26" s="163">
        <v>-37.4</v>
      </c>
      <c r="S26" s="163">
        <v>12.127000000000001</v>
      </c>
      <c r="T26" s="163">
        <v>246.6</v>
      </c>
      <c r="U26" s="164"/>
      <c r="V26" s="164"/>
      <c r="W26" s="164"/>
      <c r="X26" s="163">
        <v>0</v>
      </c>
      <c r="Y26" s="163">
        <v>20.937999999999999</v>
      </c>
      <c r="Z26" s="163">
        <v>6.1917</v>
      </c>
      <c r="AA26" s="164"/>
      <c r="AB26" s="163">
        <v>113</v>
      </c>
      <c r="AC26" s="163">
        <v>-92.099000000000004</v>
      </c>
      <c r="AD26" s="163">
        <v>-92.168999999999997</v>
      </c>
      <c r="AE26" s="163">
        <v>25.462</v>
      </c>
      <c r="AF26" s="163">
        <v>26.638999999999999</v>
      </c>
      <c r="AG26" s="163">
        <v>41.798999999999999</v>
      </c>
      <c r="AH26" s="163">
        <v>21.027000000000001</v>
      </c>
      <c r="AI26" s="163">
        <v>0.222</v>
      </c>
      <c r="AJ26" s="163">
        <v>-47.45</v>
      </c>
      <c r="AK26" s="163">
        <v>-47.029000000000003</v>
      </c>
      <c r="AL26" s="163">
        <v>-15.84</v>
      </c>
      <c r="AM26" s="163">
        <v>47.158999999999999</v>
      </c>
      <c r="AN26" s="163">
        <v>46.939</v>
      </c>
      <c r="AO26" s="163">
        <v>14.922000000000001</v>
      </c>
      <c r="AP26" s="163">
        <v>-8.43E-2</v>
      </c>
      <c r="AQ26" s="163">
        <v>67.977000000000004</v>
      </c>
      <c r="AR26" s="163">
        <v>70.293999999999997</v>
      </c>
      <c r="AS26" s="163">
        <v>57.938000000000002</v>
      </c>
      <c r="AT26" s="163">
        <v>-60.414999999999999</v>
      </c>
      <c r="AU26" s="163">
        <v>-61.564999999999998</v>
      </c>
      <c r="AV26" s="163">
        <v>30.922999999999998</v>
      </c>
      <c r="AW26" s="163">
        <v>25.251999999999999</v>
      </c>
      <c r="AX26" s="163">
        <v>77.16</v>
      </c>
      <c r="AY26" s="163">
        <v>79.838999999999999</v>
      </c>
      <c r="AZ26" s="164"/>
      <c r="BA26" s="163">
        <v>-10.391999999999999</v>
      </c>
      <c r="BB26" s="163">
        <v>-427.79</v>
      </c>
      <c r="BC26" s="164"/>
      <c r="BD26" s="163">
        <v>-13.499000000000001</v>
      </c>
      <c r="BE26" s="163">
        <v>-13.398999999999999</v>
      </c>
      <c r="BF26" s="164"/>
      <c r="BG26" s="164"/>
      <c r="BH26" s="163">
        <v>-4.2291999999999996</v>
      </c>
      <c r="BI26" s="164"/>
      <c r="BJ26" s="164"/>
      <c r="BK26" s="163">
        <v>7.1005000000000003</v>
      </c>
      <c r="BL26" s="163">
        <v>7.1082999999999998</v>
      </c>
      <c r="BM26" s="163">
        <v>4.8323999999999998</v>
      </c>
      <c r="BN26" s="163">
        <v>455.45</v>
      </c>
      <c r="BO26" s="163">
        <v>101.59</v>
      </c>
      <c r="BP26" s="163">
        <v>101.01</v>
      </c>
      <c r="BQ26" s="163">
        <v>-361.22</v>
      </c>
      <c r="BR26" s="163">
        <v>515.03</v>
      </c>
      <c r="BS26" s="163">
        <v>40.976999999999997</v>
      </c>
      <c r="BT26" s="163">
        <v>-119.71</v>
      </c>
      <c r="BU26" s="163">
        <v>120.84</v>
      </c>
      <c r="BV26" s="163">
        <v>99.266000000000005</v>
      </c>
      <c r="BW26" s="163">
        <v>26.298999999999999</v>
      </c>
      <c r="BX26" s="163">
        <v>28.43</v>
      </c>
      <c r="BY26" s="163">
        <v>71.66</v>
      </c>
      <c r="BZ26" s="163">
        <v>83.08</v>
      </c>
      <c r="CA26" s="163">
        <v>-79.968000000000004</v>
      </c>
      <c r="CB26" s="163">
        <v>-79.03</v>
      </c>
      <c r="CC26" s="163">
        <v>155.33000000000001</v>
      </c>
      <c r="CD26" s="163">
        <v>156.12</v>
      </c>
      <c r="CE26" s="163">
        <v>23.623000000000001</v>
      </c>
      <c r="CF26" s="164"/>
      <c r="CG26" s="163">
        <v>-126.3</v>
      </c>
      <c r="CH26" s="163">
        <v>3.8222</v>
      </c>
      <c r="CI26" s="163">
        <v>0</v>
      </c>
      <c r="CJ26" s="163">
        <v>19.57</v>
      </c>
      <c r="CK26" s="163">
        <v>25.984999999999999</v>
      </c>
      <c r="CL26" s="163">
        <v>114.19</v>
      </c>
      <c r="CM26" s="163">
        <v>103.9</v>
      </c>
      <c r="CN26" s="163">
        <v>-16.908999999999999</v>
      </c>
      <c r="CO26" s="163">
        <v>63.966000000000001</v>
      </c>
      <c r="CP26" s="163">
        <v>62.185000000000002</v>
      </c>
      <c r="CQ26" s="163">
        <v>61.683</v>
      </c>
      <c r="CR26" s="163">
        <v>-2.2286000000000001</v>
      </c>
      <c r="CS26" s="163">
        <v>-3.0644999999999998</v>
      </c>
      <c r="CT26" s="163">
        <v>-15.164999999999999</v>
      </c>
      <c r="CU26" s="163">
        <v>-47.563000000000002</v>
      </c>
      <c r="CV26" s="163">
        <v>-0.54469999999999996</v>
      </c>
      <c r="CW26" s="163">
        <v>12.608000000000001</v>
      </c>
      <c r="CX26" s="163">
        <v>49.49</v>
      </c>
      <c r="CY26" s="163">
        <v>78.948999999999998</v>
      </c>
      <c r="CZ26" s="163">
        <v>55.554000000000002</v>
      </c>
      <c r="DA26" s="163">
        <v>52.738</v>
      </c>
      <c r="DB26" s="163">
        <v>-35.020000000000003</v>
      </c>
      <c r="DC26" s="163">
        <v>-2.1351</v>
      </c>
      <c r="DD26" s="163">
        <v>0</v>
      </c>
      <c r="DE26" s="164"/>
      <c r="DF26" s="163">
        <v>0</v>
      </c>
      <c r="DG26" s="163">
        <v>0</v>
      </c>
      <c r="DH26" s="163">
        <v>-21.132000000000001</v>
      </c>
      <c r="DI26" s="163">
        <v>-108.4</v>
      </c>
      <c r="DJ26" s="163">
        <v>-108.5</v>
      </c>
      <c r="DK26" s="163">
        <v>35.439</v>
      </c>
      <c r="DL26" s="163">
        <v>67.683999999999997</v>
      </c>
      <c r="DM26" s="163">
        <v>88.777000000000001</v>
      </c>
      <c r="DN26" s="163">
        <v>98.454999999999998</v>
      </c>
      <c r="DO26" s="163">
        <v>66.900000000000006</v>
      </c>
      <c r="DP26" s="163">
        <v>-16.53</v>
      </c>
      <c r="DQ26" s="163">
        <v>61.965000000000003</v>
      </c>
      <c r="DR26" s="163">
        <v>175.47</v>
      </c>
      <c r="DS26" s="163">
        <v>-17.23</v>
      </c>
      <c r="DT26" s="163">
        <v>-17.54</v>
      </c>
      <c r="DU26" s="163">
        <v>98.65</v>
      </c>
      <c r="DV26" s="164"/>
      <c r="DW26" s="163">
        <v>0</v>
      </c>
      <c r="DX26" s="163">
        <v>172.49</v>
      </c>
      <c r="DY26" s="163">
        <v>-48.210999999999999</v>
      </c>
      <c r="DZ26" s="163">
        <v>-48.472000000000001</v>
      </c>
      <c r="EA26" s="163">
        <v>215.62</v>
      </c>
      <c r="EB26" s="163">
        <v>165.93</v>
      </c>
      <c r="EC26" s="163">
        <v>161.53</v>
      </c>
      <c r="ED26" s="163">
        <v>163.38999999999999</v>
      </c>
      <c r="EE26" s="163">
        <v>109.66</v>
      </c>
      <c r="EF26" s="163">
        <v>93.971000000000004</v>
      </c>
      <c r="EG26" s="163">
        <v>-27.545000000000002</v>
      </c>
      <c r="EH26" s="164"/>
      <c r="EI26" s="163">
        <v>202.28</v>
      </c>
      <c r="EJ26" s="163">
        <v>0</v>
      </c>
      <c r="EK26" s="163">
        <v>-33.151000000000003</v>
      </c>
      <c r="EL26" s="163">
        <v>-36.296999999999997</v>
      </c>
      <c r="EM26" s="163">
        <v>-16.64</v>
      </c>
      <c r="EN26" s="163">
        <v>17.161000000000001</v>
      </c>
      <c r="EO26" s="163">
        <v>17.878</v>
      </c>
      <c r="EP26" s="163">
        <v>133.69</v>
      </c>
      <c r="EQ26" s="163">
        <v>-89.796999999999997</v>
      </c>
      <c r="ER26" s="163">
        <v>-91.251000000000005</v>
      </c>
      <c r="ES26" s="163">
        <v>-51.512</v>
      </c>
      <c r="ET26" s="163">
        <v>19.27</v>
      </c>
      <c r="EU26" s="163">
        <v>-15.519</v>
      </c>
      <c r="EV26" s="163">
        <v>82.2</v>
      </c>
      <c r="EW26" s="163">
        <v>15.474</v>
      </c>
      <c r="EX26" s="163">
        <v>-33.872999999999998</v>
      </c>
      <c r="EY26" s="163">
        <v>-35.646000000000001</v>
      </c>
      <c r="EZ26" s="163">
        <v>-34.529000000000003</v>
      </c>
      <c r="FA26" s="163">
        <v>6.1307999999999998</v>
      </c>
      <c r="FB26" s="163">
        <v>-85.16</v>
      </c>
      <c r="FC26" s="163">
        <v>66.534999999999997</v>
      </c>
      <c r="FD26" s="163">
        <v>23.811</v>
      </c>
      <c r="FE26" s="163">
        <v>0</v>
      </c>
      <c r="FF26" s="163">
        <v>0</v>
      </c>
      <c r="FG26" s="163">
        <v>36.765999999999998</v>
      </c>
      <c r="FH26" s="163">
        <v>38.207999999999998</v>
      </c>
      <c r="FI26" s="163">
        <v>36.298000000000002</v>
      </c>
      <c r="FJ26" s="163">
        <v>80.043999999999997</v>
      </c>
      <c r="FK26" s="163">
        <v>79.709000000000003</v>
      </c>
      <c r="FL26" s="163">
        <v>-117.38</v>
      </c>
      <c r="FM26" s="163">
        <v>50.524000000000001</v>
      </c>
      <c r="FN26" s="163">
        <v>49.484999999999999</v>
      </c>
      <c r="FO26" s="163">
        <v>-97.7</v>
      </c>
      <c r="FP26" s="163">
        <v>-93.546000000000006</v>
      </c>
      <c r="FQ26" s="163">
        <v>-21.788</v>
      </c>
      <c r="FR26" s="163">
        <v>-21.859000000000002</v>
      </c>
      <c r="FS26" s="163">
        <v>13.672000000000001</v>
      </c>
      <c r="FT26" s="163">
        <v>0.89139999999999997</v>
      </c>
      <c r="FU26" s="163">
        <v>-8.4999000000000002</v>
      </c>
      <c r="FV26" s="163">
        <v>16.670000000000002</v>
      </c>
      <c r="FW26" s="163">
        <v>-23.184000000000001</v>
      </c>
      <c r="FX26" s="164"/>
      <c r="FY26" s="163">
        <v>-9.8360000000000003</v>
      </c>
      <c r="FZ26" s="164"/>
      <c r="GA26" s="163">
        <v>10.949</v>
      </c>
      <c r="GB26" s="163">
        <v>40.759</v>
      </c>
      <c r="GC26" s="163">
        <v>94.869</v>
      </c>
      <c r="GD26" s="163">
        <v>95.811999999999998</v>
      </c>
      <c r="GE26" s="163">
        <v>13.16</v>
      </c>
      <c r="GF26" s="163">
        <v>98.096999999999994</v>
      </c>
      <c r="GG26" s="163">
        <v>11.3</v>
      </c>
      <c r="GH26" s="163">
        <v>-25.632000000000001</v>
      </c>
      <c r="GI26" s="163">
        <v>-2.2584</v>
      </c>
      <c r="GJ26" s="163">
        <v>2.6393</v>
      </c>
      <c r="GK26" s="163">
        <v>1.8292999999999999</v>
      </c>
      <c r="GL26" s="164"/>
      <c r="GM26" s="164"/>
      <c r="GN26" s="163">
        <v>-16.895</v>
      </c>
      <c r="GO26" s="163">
        <v>-38.054000000000002</v>
      </c>
      <c r="GP26" s="164"/>
      <c r="GQ26" s="164"/>
      <c r="GR26" s="163">
        <v>114.71</v>
      </c>
      <c r="GS26" s="163">
        <v>71.48</v>
      </c>
      <c r="GT26" s="163">
        <v>-174.57</v>
      </c>
      <c r="GU26" s="163">
        <v>-26.914000000000001</v>
      </c>
      <c r="GV26" s="163">
        <v>41.198999999999998</v>
      </c>
      <c r="GW26" s="163">
        <v>-53.503</v>
      </c>
      <c r="GX26" s="164"/>
      <c r="GY26" s="163">
        <v>2.5</v>
      </c>
      <c r="GZ26" s="163">
        <v>2.1621000000000001</v>
      </c>
      <c r="HA26" s="163">
        <v>11</v>
      </c>
      <c r="HB26" s="163">
        <v>135.88</v>
      </c>
      <c r="HC26" s="163">
        <v>135.55000000000001</v>
      </c>
      <c r="HD26" s="163">
        <v>283.3</v>
      </c>
      <c r="HE26" s="164"/>
      <c r="HF26" s="164"/>
      <c r="HG26" s="163">
        <v>593.64</v>
      </c>
      <c r="HH26" s="163">
        <v>497.38</v>
      </c>
      <c r="HI26" s="163">
        <v>-128.54</v>
      </c>
      <c r="HJ26" s="163">
        <v>-131.30000000000001</v>
      </c>
      <c r="HK26" s="163">
        <v>-55.953000000000003</v>
      </c>
      <c r="HL26" s="163">
        <v>-46.055</v>
      </c>
      <c r="HM26" s="163">
        <v>75.063000000000002</v>
      </c>
      <c r="HN26" s="163">
        <v>74.47</v>
      </c>
      <c r="HO26" s="163">
        <v>-96.353999999999999</v>
      </c>
      <c r="HP26" s="163">
        <v>-97.962000000000003</v>
      </c>
      <c r="HQ26" s="163">
        <v>16.658000000000001</v>
      </c>
      <c r="HR26" s="163">
        <v>15.888999999999999</v>
      </c>
      <c r="HS26" s="163">
        <v>-24.631</v>
      </c>
      <c r="HT26" s="163">
        <v>-22.934999999999999</v>
      </c>
      <c r="HU26" s="163">
        <v>98.338999999999999</v>
      </c>
      <c r="HV26" s="163">
        <v>98.308999999999997</v>
      </c>
      <c r="HW26" s="163">
        <v>58.2</v>
      </c>
      <c r="HX26" s="163">
        <v>58.598999999999997</v>
      </c>
      <c r="HY26" s="163">
        <v>22.192</v>
      </c>
      <c r="HZ26" s="163">
        <v>-53.36</v>
      </c>
      <c r="IA26" s="163">
        <v>-368.64</v>
      </c>
      <c r="IB26" s="163">
        <v>96.343999999999994</v>
      </c>
      <c r="IC26" s="163">
        <v>92.381</v>
      </c>
      <c r="ID26" s="163">
        <v>11.1</v>
      </c>
      <c r="IE26" s="163">
        <v>30.1</v>
      </c>
      <c r="IF26" s="163">
        <v>-13.898999999999999</v>
      </c>
      <c r="IG26" s="163">
        <v>-14</v>
      </c>
      <c r="IH26" s="163">
        <v>1.5775999999999999</v>
      </c>
      <c r="II26" s="163">
        <v>1.3489</v>
      </c>
      <c r="IJ26" s="163">
        <v>-487.04</v>
      </c>
      <c r="IK26" s="163">
        <v>-176.3</v>
      </c>
      <c r="IL26" s="163">
        <v>337.59</v>
      </c>
      <c r="IM26" s="163">
        <v>242.42</v>
      </c>
      <c r="IN26" s="164"/>
      <c r="IO26" s="163">
        <v>-265.86</v>
      </c>
      <c r="IP26" s="163">
        <v>267.58</v>
      </c>
      <c r="IQ26" s="163">
        <v>-38.509</v>
      </c>
      <c r="IR26" s="163">
        <v>-171.69</v>
      </c>
      <c r="IS26" s="164"/>
      <c r="IT26" s="164"/>
      <c r="IU26" s="163">
        <v>111.5</v>
      </c>
      <c r="IV26" s="163">
        <v>37.44</v>
      </c>
      <c r="IW26" s="163">
        <v>-325.60000000000002</v>
      </c>
      <c r="IX26" s="163">
        <v>122.89</v>
      </c>
      <c r="IY26" s="163">
        <v>-205.3</v>
      </c>
      <c r="IZ26" s="163">
        <v>206.22</v>
      </c>
      <c r="JA26" s="163">
        <v>-6.9859999999999998</v>
      </c>
      <c r="JB26" s="163">
        <v>30.954999999999998</v>
      </c>
      <c r="JC26" s="164"/>
      <c r="JD26" s="163">
        <v>3.5720000000000001</v>
      </c>
      <c r="JE26" s="163">
        <v>3.5619999999999998</v>
      </c>
      <c r="JF26" s="163">
        <v>-24.478999999999999</v>
      </c>
      <c r="JG26" s="163">
        <v>8.4799000000000007</v>
      </c>
      <c r="JH26" s="163">
        <v>9.6007999999999996</v>
      </c>
      <c r="JI26" s="163">
        <v>-8.5831</v>
      </c>
      <c r="JJ26" s="163">
        <v>-32.695</v>
      </c>
      <c r="JK26" s="163">
        <v>-17.722999999999999</v>
      </c>
      <c r="JL26" s="163">
        <v>35.098999999999997</v>
      </c>
      <c r="JM26" s="163">
        <v>53.493000000000002</v>
      </c>
      <c r="JN26" s="163">
        <v>52.609000000000002</v>
      </c>
      <c r="JO26" s="163">
        <v>0</v>
      </c>
      <c r="JP26" s="163">
        <v>0</v>
      </c>
      <c r="JQ26" s="163">
        <v>49.86</v>
      </c>
      <c r="JR26" s="163">
        <v>47.783000000000001</v>
      </c>
      <c r="JS26" s="163">
        <v>48.19</v>
      </c>
      <c r="JT26" s="164"/>
      <c r="JU26" s="163">
        <v>-30.798999999999999</v>
      </c>
      <c r="JV26" s="163">
        <v>19.690999999999999</v>
      </c>
      <c r="JW26" s="163">
        <v>7.2599</v>
      </c>
      <c r="JX26" s="163">
        <v>8.6998999999999995</v>
      </c>
      <c r="JY26" s="163">
        <v>-42.006999999999998</v>
      </c>
      <c r="JZ26" s="163">
        <v>76.501000000000005</v>
      </c>
      <c r="KA26" s="163">
        <v>56.994999999999997</v>
      </c>
      <c r="KB26" s="163">
        <v>-41.265999999999998</v>
      </c>
      <c r="KC26" s="163">
        <v>-76.236000000000004</v>
      </c>
      <c r="KD26" s="163">
        <v>46.177</v>
      </c>
      <c r="KE26" s="163">
        <v>29.047000000000001</v>
      </c>
      <c r="KF26" s="163">
        <v>22.7</v>
      </c>
      <c r="KG26" s="163">
        <v>-22.7</v>
      </c>
      <c r="KH26" s="163">
        <v>-98.968999999999994</v>
      </c>
      <c r="KI26" s="163">
        <v>220.4</v>
      </c>
    </row>
    <row r="27" spans="1:295" ht="18" customHeight="1" x14ac:dyDescent="0.25">
      <c r="A27" s="160" t="s">
        <v>68</v>
      </c>
      <c r="B27" s="160" t="s">
        <v>697</v>
      </c>
      <c r="C27" s="164"/>
      <c r="D27" s="163">
        <v>21.571999999999999</v>
      </c>
      <c r="E27" s="163">
        <v>-43.113999999999997</v>
      </c>
      <c r="F27" s="163">
        <v>12.042</v>
      </c>
      <c r="G27" s="164"/>
      <c r="H27" s="163">
        <v>18.565999999999999</v>
      </c>
      <c r="I27" s="163">
        <v>58.927</v>
      </c>
      <c r="J27" s="163">
        <v>-126.24</v>
      </c>
      <c r="K27" s="163">
        <v>64.203999999999994</v>
      </c>
      <c r="L27" s="163">
        <v>32.588000000000001</v>
      </c>
      <c r="M27" s="163">
        <v>-31.696999999999999</v>
      </c>
      <c r="N27" s="163">
        <v>-26.638999999999999</v>
      </c>
      <c r="O27" s="163">
        <v>-45.619</v>
      </c>
      <c r="P27" s="163">
        <v>39.598999999999997</v>
      </c>
      <c r="Q27" s="163">
        <v>19.870999999999999</v>
      </c>
      <c r="R27" s="163">
        <v>-39.598999999999997</v>
      </c>
      <c r="S27" s="163">
        <v>11.987</v>
      </c>
      <c r="T27" s="163">
        <v>255.32</v>
      </c>
      <c r="U27" s="164"/>
      <c r="V27" s="164"/>
      <c r="W27" s="164"/>
      <c r="X27" s="163">
        <v>0</v>
      </c>
      <c r="Y27" s="163">
        <v>21.105</v>
      </c>
      <c r="Z27" s="163">
        <v>7.3811999999999998</v>
      </c>
      <c r="AA27" s="164"/>
      <c r="AB27" s="163">
        <v>113</v>
      </c>
      <c r="AC27" s="163">
        <v>-92.36</v>
      </c>
      <c r="AD27" s="163">
        <v>-92.22</v>
      </c>
      <c r="AE27" s="163">
        <v>25.114000000000001</v>
      </c>
      <c r="AF27" s="163">
        <v>26.638999999999999</v>
      </c>
      <c r="AG27" s="163">
        <v>44</v>
      </c>
      <c r="AH27" s="163">
        <v>22.815999999999999</v>
      </c>
      <c r="AI27" s="163">
        <v>0.22900000000000001</v>
      </c>
      <c r="AJ27" s="163">
        <v>-49.06</v>
      </c>
      <c r="AK27" s="163">
        <v>-49.098999999999997</v>
      </c>
      <c r="AL27" s="163">
        <v>-10.239000000000001</v>
      </c>
      <c r="AM27" s="163">
        <v>49.509</v>
      </c>
      <c r="AN27" s="163">
        <v>49.759</v>
      </c>
      <c r="AO27" s="163">
        <v>15.28</v>
      </c>
      <c r="AP27" s="163">
        <v>-0.16619999999999999</v>
      </c>
      <c r="AQ27" s="163">
        <v>70.396000000000001</v>
      </c>
      <c r="AR27" s="163">
        <v>73.174999999999997</v>
      </c>
      <c r="AS27" s="163">
        <v>60.872999999999998</v>
      </c>
      <c r="AT27" s="163">
        <v>-60.414999999999999</v>
      </c>
      <c r="AU27" s="163">
        <v>-59.16</v>
      </c>
      <c r="AV27" s="163">
        <v>6.2248000000000001</v>
      </c>
      <c r="AW27" s="163">
        <v>5.7812999999999999</v>
      </c>
      <c r="AX27" s="163">
        <v>81.849000000000004</v>
      </c>
      <c r="AY27" s="163">
        <v>84.26</v>
      </c>
      <c r="AZ27" s="164"/>
      <c r="BA27" s="163">
        <v>-15.945</v>
      </c>
      <c r="BB27" s="163">
        <v>-434.61</v>
      </c>
      <c r="BC27" s="164"/>
      <c r="BD27" s="163">
        <v>-15.298999999999999</v>
      </c>
      <c r="BE27" s="163">
        <v>-15.298999999999999</v>
      </c>
      <c r="BF27" s="164"/>
      <c r="BG27" s="164"/>
      <c r="BH27" s="163">
        <v>-4.8029000000000002</v>
      </c>
      <c r="BI27" s="164"/>
      <c r="BJ27" s="164"/>
      <c r="BK27" s="163">
        <v>7.8613</v>
      </c>
      <c r="BL27" s="163">
        <v>8.7184000000000008</v>
      </c>
      <c r="BM27" s="163">
        <v>5.8909000000000002</v>
      </c>
      <c r="BN27" s="163">
        <v>467.17</v>
      </c>
      <c r="BO27" s="163">
        <v>124.66</v>
      </c>
      <c r="BP27" s="163">
        <v>125.76</v>
      </c>
      <c r="BQ27" s="163">
        <v>-423.26</v>
      </c>
      <c r="BR27" s="163">
        <v>535.27</v>
      </c>
      <c r="BS27" s="163">
        <v>40.976999999999997</v>
      </c>
      <c r="BT27" s="163">
        <v>-94.796000000000006</v>
      </c>
      <c r="BU27" s="163">
        <v>97.036000000000001</v>
      </c>
      <c r="BV27" s="163">
        <v>102.82</v>
      </c>
      <c r="BW27" s="163">
        <v>27.478999999999999</v>
      </c>
      <c r="BX27" s="163">
        <v>30.219000000000001</v>
      </c>
      <c r="BY27" s="163">
        <v>74.638999999999996</v>
      </c>
      <c r="BZ27" s="163">
        <v>85.72</v>
      </c>
      <c r="CA27" s="163">
        <v>-85.995999999999995</v>
      </c>
      <c r="CB27" s="163">
        <v>-84.388000000000005</v>
      </c>
      <c r="CC27" s="163">
        <v>159.62</v>
      </c>
      <c r="CD27" s="163">
        <v>161.07</v>
      </c>
      <c r="CE27" s="163">
        <v>21.353000000000002</v>
      </c>
      <c r="CF27" s="164"/>
      <c r="CG27" s="163">
        <v>-129.74</v>
      </c>
      <c r="CH27" s="163">
        <v>0.95120000000000005</v>
      </c>
      <c r="CI27" s="163">
        <v>0</v>
      </c>
      <c r="CJ27" s="163">
        <v>19.57</v>
      </c>
      <c r="CK27" s="163">
        <v>25.984999999999999</v>
      </c>
      <c r="CL27" s="163">
        <v>119.19</v>
      </c>
      <c r="CM27" s="163">
        <v>107.69</v>
      </c>
      <c r="CN27" s="163">
        <v>-17.75</v>
      </c>
      <c r="CO27" s="163">
        <v>68.575000000000003</v>
      </c>
      <c r="CP27" s="163">
        <v>67.161000000000001</v>
      </c>
      <c r="CQ27" s="163">
        <v>66.525999999999996</v>
      </c>
      <c r="CR27" s="163">
        <v>9.5414999999999992</v>
      </c>
      <c r="CS27" s="163">
        <v>9.9115000000000002</v>
      </c>
      <c r="CT27" s="163">
        <v>1</v>
      </c>
      <c r="CU27" s="163">
        <v>-64.733000000000004</v>
      </c>
      <c r="CV27" s="163">
        <v>2.9146999999999998</v>
      </c>
      <c r="CW27" s="163">
        <v>13.145</v>
      </c>
      <c r="CX27" s="163">
        <v>55.869</v>
      </c>
      <c r="CY27" s="163">
        <v>81.86</v>
      </c>
      <c r="CZ27" s="163">
        <v>59.069000000000003</v>
      </c>
      <c r="DA27" s="163">
        <v>55.667999999999999</v>
      </c>
      <c r="DB27" s="163">
        <v>-36.61</v>
      </c>
      <c r="DC27" s="163">
        <v>-2.0095000000000001</v>
      </c>
      <c r="DD27" s="163">
        <v>0</v>
      </c>
      <c r="DE27" s="164"/>
      <c r="DF27" s="163">
        <v>0</v>
      </c>
      <c r="DG27" s="163">
        <v>0</v>
      </c>
      <c r="DH27" s="163">
        <v>-22.35</v>
      </c>
      <c r="DI27" s="163">
        <v>-117.19</v>
      </c>
      <c r="DJ27" s="163">
        <v>-117.69</v>
      </c>
      <c r="DK27" s="163">
        <v>35.905999999999999</v>
      </c>
      <c r="DL27" s="163">
        <v>72.078999999999994</v>
      </c>
      <c r="DM27" s="163">
        <v>93.474000000000004</v>
      </c>
      <c r="DN27" s="163">
        <v>104.31</v>
      </c>
      <c r="DO27" s="163">
        <v>71.290000000000006</v>
      </c>
      <c r="DP27" s="163">
        <v>-17.649999999999999</v>
      </c>
      <c r="DQ27" s="163">
        <v>63.665999999999997</v>
      </c>
      <c r="DR27" s="163">
        <v>186.73</v>
      </c>
      <c r="DS27" s="163">
        <v>-16.89</v>
      </c>
      <c r="DT27" s="163">
        <v>-17.129000000000001</v>
      </c>
      <c r="DU27" s="163">
        <v>99.83</v>
      </c>
      <c r="DV27" s="164"/>
      <c r="DW27" s="163">
        <v>0</v>
      </c>
      <c r="DX27" s="163">
        <v>179.09</v>
      </c>
      <c r="DY27" s="163">
        <v>-50.32</v>
      </c>
      <c r="DZ27" s="163">
        <v>-48.298999999999999</v>
      </c>
      <c r="EA27" s="163">
        <v>227.56</v>
      </c>
      <c r="EB27" s="163">
        <v>174.74</v>
      </c>
      <c r="EC27" s="163">
        <v>167.81</v>
      </c>
      <c r="ED27" s="163">
        <v>172.1</v>
      </c>
      <c r="EE27" s="163">
        <v>111.06</v>
      </c>
      <c r="EF27" s="163">
        <v>90.741</v>
      </c>
      <c r="EG27" s="163">
        <v>-28.625</v>
      </c>
      <c r="EH27" s="164"/>
      <c r="EI27" s="163">
        <v>181.21</v>
      </c>
      <c r="EJ27" s="163">
        <v>0</v>
      </c>
      <c r="EK27" s="163">
        <v>-36.408000000000001</v>
      </c>
      <c r="EL27" s="163">
        <v>-35.563000000000002</v>
      </c>
      <c r="EM27" s="163">
        <v>-15.925000000000001</v>
      </c>
      <c r="EN27" s="163">
        <v>13.718</v>
      </c>
      <c r="EO27" s="163">
        <v>13.298999999999999</v>
      </c>
      <c r="EP27" s="163">
        <v>133.69</v>
      </c>
      <c r="EQ27" s="163">
        <v>-91.775000000000006</v>
      </c>
      <c r="ER27" s="163">
        <v>-92.623999999999995</v>
      </c>
      <c r="ES27" s="163">
        <v>-48.165999999999997</v>
      </c>
      <c r="ET27" s="163">
        <v>11.039</v>
      </c>
      <c r="EU27" s="163">
        <v>-14.218999999999999</v>
      </c>
      <c r="EV27" s="163">
        <v>90.4</v>
      </c>
      <c r="EW27" s="163">
        <v>16.460999999999999</v>
      </c>
      <c r="EX27" s="163">
        <v>-45.195</v>
      </c>
      <c r="EY27" s="163">
        <v>-34.174999999999997</v>
      </c>
      <c r="EZ27" s="163">
        <v>-33.555999999999997</v>
      </c>
      <c r="FA27" s="163">
        <v>3.0933000000000002</v>
      </c>
      <c r="FB27" s="163">
        <v>-91.1</v>
      </c>
      <c r="FC27" s="163">
        <v>57.351999999999997</v>
      </c>
      <c r="FD27" s="163">
        <v>23.446000000000002</v>
      </c>
      <c r="FE27" s="163">
        <v>0</v>
      </c>
      <c r="FF27" s="163">
        <v>0</v>
      </c>
      <c r="FG27" s="163">
        <v>36.405999999999999</v>
      </c>
      <c r="FH27" s="163">
        <v>37.795000000000002</v>
      </c>
      <c r="FI27" s="163">
        <v>36.808999999999997</v>
      </c>
      <c r="FJ27" s="163">
        <v>84.731999999999999</v>
      </c>
      <c r="FK27" s="163">
        <v>85.066999999999993</v>
      </c>
      <c r="FL27" s="163">
        <v>-114.87</v>
      </c>
      <c r="FM27" s="163">
        <v>51.308</v>
      </c>
      <c r="FN27" s="163">
        <v>50.997</v>
      </c>
      <c r="FO27" s="163">
        <v>-93.915000000000006</v>
      </c>
      <c r="FP27" s="163">
        <v>-92.795000000000002</v>
      </c>
      <c r="FQ27" s="163">
        <v>-20.248999999999999</v>
      </c>
      <c r="FR27" s="163">
        <v>-21.259</v>
      </c>
      <c r="FS27" s="163">
        <v>13.672000000000001</v>
      </c>
      <c r="FT27" s="163">
        <v>0.92679999999999996</v>
      </c>
      <c r="FU27" s="163">
        <v>-8.3199000000000005</v>
      </c>
      <c r="FV27" s="163">
        <v>16.88</v>
      </c>
      <c r="FW27" s="163">
        <v>-21.219000000000001</v>
      </c>
      <c r="FX27" s="164"/>
      <c r="FY27" s="163">
        <v>-9.7260000000000009</v>
      </c>
      <c r="FZ27" s="164"/>
      <c r="GA27" s="163">
        <v>10.939</v>
      </c>
      <c r="GB27" s="163">
        <v>40.86</v>
      </c>
      <c r="GC27" s="163">
        <v>93.686999999999998</v>
      </c>
      <c r="GD27" s="163">
        <v>96.399000000000001</v>
      </c>
      <c r="GE27" s="163">
        <v>14.09</v>
      </c>
      <c r="GF27" s="163">
        <v>96.882999999999996</v>
      </c>
      <c r="GG27" s="163">
        <v>13.699</v>
      </c>
      <c r="GH27" s="163">
        <v>-26.657</v>
      </c>
      <c r="GI27" s="163">
        <v>-1.7819</v>
      </c>
      <c r="GJ27" s="163">
        <v>2.2934999999999999</v>
      </c>
      <c r="GK27" s="163">
        <v>1.9097999999999999</v>
      </c>
      <c r="GL27" s="164"/>
      <c r="GM27" s="164"/>
      <c r="GN27" s="163">
        <v>-16.047000000000001</v>
      </c>
      <c r="GO27" s="163">
        <v>-39.965000000000003</v>
      </c>
      <c r="GP27" s="164"/>
      <c r="GQ27" s="164"/>
      <c r="GR27" s="163">
        <v>115.7</v>
      </c>
      <c r="GS27" s="163">
        <v>72.429000000000002</v>
      </c>
      <c r="GT27" s="163">
        <v>-173.1</v>
      </c>
      <c r="GU27" s="163">
        <v>-28.097000000000001</v>
      </c>
      <c r="GV27" s="163">
        <v>43.317999999999998</v>
      </c>
      <c r="GW27" s="163">
        <v>-56.71</v>
      </c>
      <c r="GX27" s="164"/>
      <c r="GY27" s="163">
        <v>3.3203999999999998</v>
      </c>
      <c r="GZ27" s="163">
        <v>2.8793000000000002</v>
      </c>
      <c r="HA27" s="163">
        <v>10.329000000000001</v>
      </c>
      <c r="HB27" s="163">
        <v>132.69</v>
      </c>
      <c r="HC27" s="163">
        <v>131.16</v>
      </c>
      <c r="HD27" s="163">
        <v>286.2</v>
      </c>
      <c r="HE27" s="164"/>
      <c r="HF27" s="164"/>
      <c r="HG27" s="163">
        <v>586.14</v>
      </c>
      <c r="HH27" s="163">
        <v>465.37</v>
      </c>
      <c r="HI27" s="163">
        <v>-125.59</v>
      </c>
      <c r="HJ27" s="163">
        <v>-126.47</v>
      </c>
      <c r="HK27" s="163">
        <v>-54.875999999999998</v>
      </c>
      <c r="HL27" s="163">
        <v>-45.67</v>
      </c>
      <c r="HM27" s="163">
        <v>70.283000000000001</v>
      </c>
      <c r="HN27" s="163">
        <v>69.087999999999994</v>
      </c>
      <c r="HO27" s="163">
        <v>-96.353999999999999</v>
      </c>
      <c r="HP27" s="163">
        <v>-97.962000000000003</v>
      </c>
      <c r="HQ27" s="163">
        <v>17.559000000000001</v>
      </c>
      <c r="HR27" s="163">
        <v>17.449000000000002</v>
      </c>
      <c r="HS27" s="163">
        <v>-23.305</v>
      </c>
      <c r="HT27" s="163">
        <v>-24.318999999999999</v>
      </c>
      <c r="HU27" s="163">
        <v>92.18</v>
      </c>
      <c r="HV27" s="163">
        <v>93.319000000000003</v>
      </c>
      <c r="HW27" s="163">
        <v>57.298999999999999</v>
      </c>
      <c r="HX27" s="163">
        <v>57.4</v>
      </c>
      <c r="HY27" s="163">
        <v>22.192</v>
      </c>
      <c r="HZ27" s="163">
        <v>-58.08</v>
      </c>
      <c r="IA27" s="163">
        <v>-372.92</v>
      </c>
      <c r="IB27" s="163">
        <v>98.497</v>
      </c>
      <c r="IC27" s="163">
        <v>95.284999999999997</v>
      </c>
      <c r="ID27" s="163">
        <v>11.6</v>
      </c>
      <c r="IE27" s="163">
        <v>29.1</v>
      </c>
      <c r="IF27" s="163">
        <v>-16.298999999999999</v>
      </c>
      <c r="IG27" s="163">
        <v>-16.298999999999999</v>
      </c>
      <c r="IH27" s="163">
        <v>1.3923000000000001</v>
      </c>
      <c r="II27" s="163">
        <v>1.2206999999999999</v>
      </c>
      <c r="IJ27" s="163">
        <v>-456.82</v>
      </c>
      <c r="IK27" s="163">
        <v>-163.41</v>
      </c>
      <c r="IL27" s="163">
        <v>331.55</v>
      </c>
      <c r="IM27" s="163">
        <v>233.03</v>
      </c>
      <c r="IN27" s="164"/>
      <c r="IO27" s="163">
        <v>-261.17</v>
      </c>
      <c r="IP27" s="163">
        <v>260.83</v>
      </c>
      <c r="IQ27" s="163">
        <v>-37.618000000000002</v>
      </c>
      <c r="IR27" s="163">
        <v>-167.65</v>
      </c>
      <c r="IS27" s="164"/>
      <c r="IT27" s="164"/>
      <c r="IU27" s="163">
        <v>107.33</v>
      </c>
      <c r="IV27" s="163">
        <v>38.911999999999999</v>
      </c>
      <c r="IW27" s="163">
        <v>-316.99</v>
      </c>
      <c r="IX27" s="163">
        <v>122.51</v>
      </c>
      <c r="IY27" s="163">
        <v>-194.99</v>
      </c>
      <c r="IZ27" s="163">
        <v>197.21</v>
      </c>
      <c r="JA27" s="163">
        <v>-7.3292999999999999</v>
      </c>
      <c r="JB27" s="163">
        <v>30.954999999999998</v>
      </c>
      <c r="JC27" s="164"/>
      <c r="JD27" s="163">
        <v>3.4548999999999999</v>
      </c>
      <c r="JE27" s="163">
        <v>3.4830000000000001</v>
      </c>
      <c r="JF27" s="163">
        <v>-24.318999999999999</v>
      </c>
      <c r="JG27" s="163">
        <v>7.1999000000000004</v>
      </c>
      <c r="JH27" s="163">
        <v>9.7456999999999994</v>
      </c>
      <c r="JI27" s="163">
        <v>-8.1437000000000008</v>
      </c>
      <c r="JJ27" s="163">
        <v>-29.472000000000001</v>
      </c>
      <c r="JK27" s="163">
        <v>-17.988</v>
      </c>
      <c r="JL27" s="163">
        <v>32.5</v>
      </c>
      <c r="JM27" s="163">
        <v>52.683</v>
      </c>
      <c r="JN27" s="163">
        <v>52.462000000000003</v>
      </c>
      <c r="JO27" s="163">
        <v>0</v>
      </c>
      <c r="JP27" s="163">
        <v>0</v>
      </c>
      <c r="JQ27" s="163">
        <v>44.963000000000001</v>
      </c>
      <c r="JR27" s="163">
        <v>43.293999999999997</v>
      </c>
      <c r="JS27" s="163">
        <v>43.494</v>
      </c>
      <c r="JT27" s="164"/>
      <c r="JU27" s="163">
        <v>-29.7</v>
      </c>
      <c r="JV27" s="163">
        <v>18.239000000000001</v>
      </c>
      <c r="JW27" s="163">
        <v>7.3598999999999997</v>
      </c>
      <c r="JX27" s="163">
        <v>8.6998999999999995</v>
      </c>
      <c r="JY27" s="163">
        <v>-39.204999999999998</v>
      </c>
      <c r="JZ27" s="163">
        <v>76.558000000000007</v>
      </c>
      <c r="KA27" s="163">
        <v>56.320999999999998</v>
      </c>
      <c r="KB27" s="163">
        <v>-39.139000000000003</v>
      </c>
      <c r="KC27" s="163">
        <v>-75.316999999999993</v>
      </c>
      <c r="KD27" s="163">
        <v>44.677999999999997</v>
      </c>
      <c r="KE27" s="163">
        <v>30.567</v>
      </c>
      <c r="KF27" s="163">
        <v>22.399000000000001</v>
      </c>
      <c r="KG27" s="163">
        <v>-22.7</v>
      </c>
      <c r="KH27" s="163">
        <v>-111.72</v>
      </c>
      <c r="KI27" s="163">
        <v>227.88</v>
      </c>
    </row>
    <row r="28" spans="1:295" ht="18" customHeight="1" x14ac:dyDescent="0.25">
      <c r="A28" s="160" t="s">
        <v>68</v>
      </c>
      <c r="B28" s="160" t="s">
        <v>698</v>
      </c>
      <c r="C28" s="164"/>
      <c r="D28" s="163">
        <v>23.190999999999999</v>
      </c>
      <c r="E28" s="163">
        <v>-46.232999999999997</v>
      </c>
      <c r="F28" s="163">
        <v>-32.145000000000003</v>
      </c>
      <c r="G28" s="164"/>
      <c r="H28" s="163">
        <v>16.681000000000001</v>
      </c>
      <c r="I28" s="163">
        <v>59.712000000000003</v>
      </c>
      <c r="J28" s="163">
        <v>-104.02</v>
      </c>
      <c r="K28" s="163">
        <v>66.046999999999997</v>
      </c>
      <c r="L28" s="163">
        <v>32.732999999999997</v>
      </c>
      <c r="M28" s="163">
        <v>-32.811999999999998</v>
      </c>
      <c r="N28" s="163">
        <v>-28.86</v>
      </c>
      <c r="O28" s="163">
        <v>-48.118000000000002</v>
      </c>
      <c r="P28" s="163">
        <v>41.798999999999999</v>
      </c>
      <c r="Q28" s="163">
        <v>19.870999999999999</v>
      </c>
      <c r="R28" s="163">
        <v>-41.798999999999999</v>
      </c>
      <c r="S28" s="163">
        <v>12.625999999999999</v>
      </c>
      <c r="T28" s="163">
        <v>213.72</v>
      </c>
      <c r="U28" s="164"/>
      <c r="V28" s="164"/>
      <c r="W28" s="164"/>
      <c r="X28" s="163">
        <v>0</v>
      </c>
      <c r="Y28" s="163">
        <v>21.004000000000001</v>
      </c>
      <c r="Z28" s="163">
        <v>6.9962999999999997</v>
      </c>
      <c r="AA28" s="164"/>
      <c r="AB28" s="163">
        <v>113</v>
      </c>
      <c r="AC28" s="163">
        <v>-97.308999999999997</v>
      </c>
      <c r="AD28" s="163">
        <v>-97.33</v>
      </c>
      <c r="AE28" s="163">
        <v>25.669</v>
      </c>
      <c r="AF28" s="163">
        <v>28.86</v>
      </c>
      <c r="AG28" s="163">
        <v>46.2</v>
      </c>
      <c r="AH28" s="163">
        <v>21.786999999999999</v>
      </c>
      <c r="AI28" s="163">
        <v>0.22800000000000001</v>
      </c>
      <c r="AJ28" s="163">
        <v>-36.069000000000003</v>
      </c>
      <c r="AK28" s="163">
        <v>-36.728999999999999</v>
      </c>
      <c r="AL28" s="163">
        <v>-45.65</v>
      </c>
      <c r="AM28" s="163">
        <v>37.009</v>
      </c>
      <c r="AN28" s="163">
        <v>36.81</v>
      </c>
      <c r="AO28" s="163">
        <v>15.792999999999999</v>
      </c>
      <c r="AP28" s="163">
        <v>0.17150000000000001</v>
      </c>
      <c r="AQ28" s="163">
        <v>71.555999999999997</v>
      </c>
      <c r="AR28" s="163">
        <v>74.320999999999998</v>
      </c>
      <c r="AS28" s="163">
        <v>56.555999999999997</v>
      </c>
      <c r="AT28" s="163">
        <v>-53.716999999999999</v>
      </c>
      <c r="AU28" s="163">
        <v>-53.496000000000002</v>
      </c>
      <c r="AV28" s="163">
        <v>26.26</v>
      </c>
      <c r="AW28" s="163">
        <v>30.463000000000001</v>
      </c>
      <c r="AX28" s="163">
        <v>80.375</v>
      </c>
      <c r="AY28" s="163">
        <v>80.509</v>
      </c>
      <c r="AZ28" s="164"/>
      <c r="BA28" s="163">
        <v>-30.251999999999999</v>
      </c>
      <c r="BB28" s="163">
        <v>-385.41</v>
      </c>
      <c r="BC28" s="164"/>
      <c r="BD28" s="163">
        <v>-14.898999999999999</v>
      </c>
      <c r="BE28" s="163">
        <v>-14.898999999999999</v>
      </c>
      <c r="BF28" s="164"/>
      <c r="BG28" s="164"/>
      <c r="BH28" s="163">
        <v>-5.1849999999999996</v>
      </c>
      <c r="BI28" s="164"/>
      <c r="BJ28" s="164"/>
      <c r="BK28" s="163">
        <v>8.5566999999999993</v>
      </c>
      <c r="BL28" s="163">
        <v>8.01</v>
      </c>
      <c r="BM28" s="163">
        <v>5.3544</v>
      </c>
      <c r="BN28" s="163">
        <v>415.87</v>
      </c>
      <c r="BO28" s="163">
        <v>129.36000000000001</v>
      </c>
      <c r="BP28" s="163">
        <v>128.66</v>
      </c>
      <c r="BQ28" s="163">
        <v>-410.07</v>
      </c>
      <c r="BR28" s="163">
        <v>513.62</v>
      </c>
      <c r="BS28" s="163">
        <v>40.976999999999997</v>
      </c>
      <c r="BT28" s="163">
        <v>-70.468000000000004</v>
      </c>
      <c r="BU28" s="163">
        <v>73.328000000000003</v>
      </c>
      <c r="BV28" s="163">
        <v>106.88</v>
      </c>
      <c r="BW28" s="163">
        <v>27.478999999999999</v>
      </c>
      <c r="BX28" s="163">
        <v>30.739000000000001</v>
      </c>
      <c r="BY28" s="163">
        <v>76.22</v>
      </c>
      <c r="BZ28" s="163">
        <v>87.588999999999999</v>
      </c>
      <c r="CA28" s="163">
        <v>-91.756</v>
      </c>
      <c r="CB28" s="163">
        <v>-92.426000000000002</v>
      </c>
      <c r="CC28" s="163">
        <v>163.1</v>
      </c>
      <c r="CD28" s="163">
        <v>164.71</v>
      </c>
      <c r="CE28" s="163">
        <v>20.92</v>
      </c>
      <c r="CF28" s="164"/>
      <c r="CG28" s="163">
        <v>-124.87</v>
      </c>
      <c r="CH28" s="163">
        <v>0.48799999999999999</v>
      </c>
      <c r="CI28" s="163">
        <v>0</v>
      </c>
      <c r="CJ28" s="163">
        <v>19.57</v>
      </c>
      <c r="CK28" s="163">
        <v>25.984999999999999</v>
      </c>
      <c r="CL28" s="163">
        <v>123.19</v>
      </c>
      <c r="CM28" s="163">
        <v>110.8</v>
      </c>
      <c r="CN28" s="163">
        <v>-17.95</v>
      </c>
      <c r="CO28" s="163">
        <v>72.885000000000005</v>
      </c>
      <c r="CP28" s="163">
        <v>71.433000000000007</v>
      </c>
      <c r="CQ28" s="163">
        <v>71.436000000000007</v>
      </c>
      <c r="CR28" s="163">
        <v>20.471</v>
      </c>
      <c r="CS28" s="163">
        <v>19.945</v>
      </c>
      <c r="CT28" s="164"/>
      <c r="CU28" s="163">
        <v>-67.302000000000007</v>
      </c>
      <c r="CV28" s="163">
        <v>-2.8146</v>
      </c>
      <c r="CW28" s="163">
        <v>13.13</v>
      </c>
      <c r="CX28" s="163">
        <v>54.959000000000003</v>
      </c>
      <c r="CY28" s="163">
        <v>81.69</v>
      </c>
      <c r="CZ28" s="163">
        <v>61.179000000000002</v>
      </c>
      <c r="DA28" s="163">
        <v>58.012</v>
      </c>
      <c r="DB28" s="163">
        <v>-38.209000000000003</v>
      </c>
      <c r="DC28" s="163">
        <v>-2.0095000000000001</v>
      </c>
      <c r="DD28" s="163">
        <v>0</v>
      </c>
      <c r="DE28" s="164"/>
      <c r="DF28" s="163">
        <v>0</v>
      </c>
      <c r="DG28" s="163">
        <v>0</v>
      </c>
      <c r="DH28" s="163">
        <v>-22.914999999999999</v>
      </c>
      <c r="DI28" s="163">
        <v>-120.5</v>
      </c>
      <c r="DJ28" s="163">
        <v>-120.59</v>
      </c>
      <c r="DK28" s="163">
        <v>36.307000000000002</v>
      </c>
      <c r="DL28" s="163">
        <v>74.715999999999994</v>
      </c>
      <c r="DM28" s="163">
        <v>95.352000000000004</v>
      </c>
      <c r="DN28" s="163">
        <v>107.83</v>
      </c>
      <c r="DO28" s="163">
        <v>73.599999999999994</v>
      </c>
      <c r="DP28" s="163">
        <v>-18.158999999999999</v>
      </c>
      <c r="DQ28" s="163">
        <v>65.082999999999998</v>
      </c>
      <c r="DR28" s="163">
        <v>199.88</v>
      </c>
      <c r="DS28" s="163">
        <v>-17.21</v>
      </c>
      <c r="DT28" s="163">
        <v>-17.388999999999999</v>
      </c>
      <c r="DU28" s="163">
        <v>95.7</v>
      </c>
      <c r="DV28" s="164"/>
      <c r="DW28" s="163">
        <v>0</v>
      </c>
      <c r="DX28" s="163">
        <v>195.78</v>
      </c>
      <c r="DY28" s="163">
        <v>-52.207000000000001</v>
      </c>
      <c r="DZ28" s="163">
        <v>-50.145000000000003</v>
      </c>
      <c r="EA28" s="163">
        <v>232.33</v>
      </c>
      <c r="EB28" s="163">
        <v>177.72</v>
      </c>
      <c r="EC28" s="163">
        <v>174.51</v>
      </c>
      <c r="ED28" s="163">
        <v>177.08</v>
      </c>
      <c r="EE28" s="163">
        <v>76.665000000000006</v>
      </c>
      <c r="EF28" s="163">
        <v>56.252000000000002</v>
      </c>
      <c r="EG28" s="163">
        <v>-31.076000000000001</v>
      </c>
      <c r="EH28" s="164"/>
      <c r="EI28" s="163">
        <v>168.81</v>
      </c>
      <c r="EJ28" s="163">
        <v>0</v>
      </c>
      <c r="EK28" s="163">
        <v>-33.343000000000004</v>
      </c>
      <c r="EL28" s="163">
        <v>-36.377000000000002</v>
      </c>
      <c r="EM28" s="163">
        <v>21.384</v>
      </c>
      <c r="EN28" s="163">
        <v>12.667</v>
      </c>
      <c r="EO28" s="163">
        <v>11.895</v>
      </c>
      <c r="EP28" s="163">
        <v>36.911000000000001</v>
      </c>
      <c r="EQ28" s="163">
        <v>-72.322999999999993</v>
      </c>
      <c r="ER28" s="163">
        <v>-73.504000000000005</v>
      </c>
      <c r="ES28" s="163">
        <v>-15.348000000000001</v>
      </c>
      <c r="ET28" s="163">
        <v>0</v>
      </c>
      <c r="EU28" s="163">
        <v>-11.769</v>
      </c>
      <c r="EV28" s="163">
        <v>1</v>
      </c>
      <c r="EW28" s="163">
        <v>17.361999999999998</v>
      </c>
      <c r="EX28" s="163">
        <v>-45.962000000000003</v>
      </c>
      <c r="EY28" s="163">
        <v>-34.786999999999999</v>
      </c>
      <c r="EZ28" s="163">
        <v>-34.302</v>
      </c>
      <c r="FA28" s="163">
        <v>3.8180999999999998</v>
      </c>
      <c r="FB28" s="163">
        <v>-54.701000000000001</v>
      </c>
      <c r="FC28" s="163">
        <v>47.688000000000002</v>
      </c>
      <c r="FD28" s="163">
        <v>24.334</v>
      </c>
      <c r="FE28" s="163">
        <v>0</v>
      </c>
      <c r="FF28" s="163">
        <v>0</v>
      </c>
      <c r="FG28" s="163">
        <v>37.494999999999997</v>
      </c>
      <c r="FH28" s="163">
        <v>39.305999999999997</v>
      </c>
      <c r="FI28" s="163">
        <v>36.506999999999998</v>
      </c>
      <c r="FJ28" s="163">
        <v>91.597999999999999</v>
      </c>
      <c r="FK28" s="163">
        <v>92.602999999999994</v>
      </c>
      <c r="FL28" s="163">
        <v>-117.88</v>
      </c>
      <c r="FM28" s="163">
        <v>53.195</v>
      </c>
      <c r="FN28" s="163">
        <v>52.430999999999997</v>
      </c>
      <c r="FO28" s="163">
        <v>-95.652000000000001</v>
      </c>
      <c r="FP28" s="163">
        <v>-95.048000000000002</v>
      </c>
      <c r="FQ28" s="163">
        <v>-19.318999999999999</v>
      </c>
      <c r="FR28" s="163">
        <v>-20.759</v>
      </c>
      <c r="FS28" s="163">
        <v>13.672000000000001</v>
      </c>
      <c r="FT28" s="163">
        <v>0.92679999999999996</v>
      </c>
      <c r="FU28" s="163">
        <v>-8.5099</v>
      </c>
      <c r="FV28" s="163">
        <v>16.5</v>
      </c>
      <c r="FW28" s="163">
        <v>-19.071000000000002</v>
      </c>
      <c r="FX28" s="164"/>
      <c r="FY28" s="163">
        <v>-9.0920000000000005</v>
      </c>
      <c r="FZ28" s="164"/>
      <c r="GA28" s="163">
        <v>11.000999999999999</v>
      </c>
      <c r="GB28" s="163">
        <v>42.728999999999999</v>
      </c>
      <c r="GC28" s="163">
        <v>98.061000000000007</v>
      </c>
      <c r="GD28" s="163">
        <v>99.480999999999995</v>
      </c>
      <c r="GE28" s="163">
        <v>14.09</v>
      </c>
      <c r="GF28" s="163">
        <v>99.385999999999996</v>
      </c>
      <c r="GG28" s="163">
        <v>14.398999999999999</v>
      </c>
      <c r="GH28" s="163">
        <v>-24.853000000000002</v>
      </c>
      <c r="GI28" s="163">
        <v>-1.7295</v>
      </c>
      <c r="GJ28" s="163">
        <v>1.9937</v>
      </c>
      <c r="GK28" s="163">
        <v>1.9265000000000001</v>
      </c>
      <c r="GL28" s="164"/>
      <c r="GM28" s="164"/>
      <c r="GN28" s="163">
        <v>-16.170999999999999</v>
      </c>
      <c r="GO28" s="163">
        <v>-39.012999999999998</v>
      </c>
      <c r="GP28" s="164"/>
      <c r="GQ28" s="164"/>
      <c r="GR28" s="163">
        <v>114.74</v>
      </c>
      <c r="GS28" s="163">
        <v>68.972999999999999</v>
      </c>
      <c r="GT28" s="163">
        <v>-170.93</v>
      </c>
      <c r="GU28" s="163">
        <v>-28.855</v>
      </c>
      <c r="GV28" s="163">
        <v>41.546999999999997</v>
      </c>
      <c r="GW28" s="163">
        <v>-59.195</v>
      </c>
      <c r="GX28" s="164"/>
      <c r="GY28" s="163">
        <v>4.0039999999999996</v>
      </c>
      <c r="GZ28" s="163">
        <v>3.6071</v>
      </c>
      <c r="HA28" s="163">
        <v>10</v>
      </c>
      <c r="HB28" s="163">
        <v>136.37</v>
      </c>
      <c r="HC28" s="163">
        <v>137.12</v>
      </c>
      <c r="HD28" s="163">
        <v>282.5</v>
      </c>
      <c r="HE28" s="164"/>
      <c r="HF28" s="164"/>
      <c r="HG28" s="163">
        <v>586.58000000000004</v>
      </c>
      <c r="HH28" s="163">
        <v>464.8</v>
      </c>
      <c r="HI28" s="163">
        <v>-131.26</v>
      </c>
      <c r="HJ28" s="163">
        <v>-132.57</v>
      </c>
      <c r="HK28" s="163">
        <v>-52.91</v>
      </c>
      <c r="HL28" s="163">
        <v>-43.804000000000002</v>
      </c>
      <c r="HM28" s="163">
        <v>76.881</v>
      </c>
      <c r="HN28" s="163">
        <v>78.149000000000001</v>
      </c>
      <c r="HO28" s="163">
        <v>-90.257999999999996</v>
      </c>
      <c r="HP28" s="163">
        <v>-89.872</v>
      </c>
      <c r="HQ28" s="163">
        <v>15.944000000000001</v>
      </c>
      <c r="HR28" s="163">
        <v>16.471</v>
      </c>
      <c r="HS28" s="163">
        <v>-36.409999999999997</v>
      </c>
      <c r="HT28" s="163">
        <v>-35.915999999999997</v>
      </c>
      <c r="HU28" s="163">
        <v>82.48</v>
      </c>
      <c r="HV28" s="163">
        <v>82.98</v>
      </c>
      <c r="HW28" s="163">
        <v>59.9</v>
      </c>
      <c r="HX28" s="163">
        <v>60.298999999999999</v>
      </c>
      <c r="HY28" s="163">
        <v>22.192</v>
      </c>
      <c r="HZ28" s="163">
        <v>-61.52</v>
      </c>
      <c r="IA28" s="163">
        <v>-375.89</v>
      </c>
      <c r="IB28" s="163">
        <v>96.191000000000003</v>
      </c>
      <c r="IC28" s="163">
        <v>93.745000000000005</v>
      </c>
      <c r="ID28" s="163">
        <v>11.699</v>
      </c>
      <c r="IE28" s="163">
        <v>32.5</v>
      </c>
      <c r="IF28" s="163">
        <v>-15.398999999999999</v>
      </c>
      <c r="IG28" s="163">
        <v>-14.8</v>
      </c>
      <c r="IH28" s="163">
        <v>1.3923000000000001</v>
      </c>
      <c r="II28" s="163">
        <v>1.2206999999999999</v>
      </c>
      <c r="IJ28" s="163">
        <v>-457.45</v>
      </c>
      <c r="IK28" s="163">
        <v>-146.66999999999999</v>
      </c>
      <c r="IL28" s="163">
        <v>336.87</v>
      </c>
      <c r="IM28" s="163">
        <v>237.13</v>
      </c>
      <c r="IN28" s="164"/>
      <c r="IO28" s="163">
        <v>-273.16000000000003</v>
      </c>
      <c r="IP28" s="163">
        <v>269.89</v>
      </c>
      <c r="IQ28" s="163">
        <v>-42.286999999999999</v>
      </c>
      <c r="IR28" s="163">
        <v>-169.33</v>
      </c>
      <c r="IS28" s="164"/>
      <c r="IT28" s="164"/>
      <c r="IU28" s="163">
        <v>108.64</v>
      </c>
      <c r="IV28" s="163">
        <v>40.625999999999998</v>
      </c>
      <c r="IW28" s="163">
        <v>-334.09</v>
      </c>
      <c r="IX28" s="163">
        <v>123.62</v>
      </c>
      <c r="IY28" s="163">
        <v>-210.54</v>
      </c>
      <c r="IZ28" s="163">
        <v>207.28</v>
      </c>
      <c r="JA28" s="163">
        <v>-6.1950000000000003</v>
      </c>
      <c r="JB28" s="163">
        <v>30.954999999999998</v>
      </c>
      <c r="JC28" s="164"/>
      <c r="JD28" s="163">
        <v>2.74</v>
      </c>
      <c r="JE28" s="163">
        <v>2.7368999999999999</v>
      </c>
      <c r="JF28" s="163">
        <v>-23.36</v>
      </c>
      <c r="JG28" s="163">
        <v>5.36</v>
      </c>
      <c r="JH28" s="163">
        <v>10.169</v>
      </c>
      <c r="JI28" s="163">
        <v>-5.9739000000000004</v>
      </c>
      <c r="JJ28" s="163">
        <v>-30</v>
      </c>
      <c r="JK28" s="163">
        <v>-17.899999999999999</v>
      </c>
      <c r="JL28" s="163">
        <v>31.399000000000001</v>
      </c>
      <c r="JM28" s="163">
        <v>55.048999999999999</v>
      </c>
      <c r="JN28" s="163">
        <v>55.305</v>
      </c>
      <c r="JO28" s="163">
        <v>0</v>
      </c>
      <c r="JP28" s="163">
        <v>0</v>
      </c>
      <c r="JQ28" s="163">
        <v>50.402000000000001</v>
      </c>
      <c r="JR28" s="163">
        <v>48.78</v>
      </c>
      <c r="JS28" s="163">
        <v>49.591999999999999</v>
      </c>
      <c r="JT28" s="164"/>
      <c r="JU28" s="163">
        <v>-33.098999999999997</v>
      </c>
      <c r="JV28" s="163">
        <v>16.727</v>
      </c>
      <c r="JW28" s="163">
        <v>7.7599</v>
      </c>
      <c r="JX28" s="163">
        <v>8.6998999999999995</v>
      </c>
      <c r="JY28" s="163">
        <v>-40.100999999999999</v>
      </c>
      <c r="JZ28" s="163">
        <v>74.724000000000004</v>
      </c>
      <c r="KA28" s="163">
        <v>54.863</v>
      </c>
      <c r="KB28" s="163">
        <v>-39.880000000000003</v>
      </c>
      <c r="KC28" s="163">
        <v>-73.531000000000006</v>
      </c>
      <c r="KD28" s="163">
        <v>42.484000000000002</v>
      </c>
      <c r="KE28" s="163">
        <v>29.939</v>
      </c>
      <c r="KF28" s="163">
        <v>25.1</v>
      </c>
      <c r="KG28" s="163">
        <v>-25.399000000000001</v>
      </c>
      <c r="KH28" s="163">
        <v>-120.4</v>
      </c>
      <c r="KI28" s="163">
        <v>237.86</v>
      </c>
    </row>
    <row r="29" spans="1:295" ht="18" customHeight="1" x14ac:dyDescent="0.25">
      <c r="A29" s="160" t="s">
        <v>68</v>
      </c>
      <c r="B29" s="160" t="s">
        <v>699</v>
      </c>
      <c r="C29" s="164"/>
      <c r="D29" s="163">
        <v>24.039000000000001</v>
      </c>
      <c r="E29" s="163">
        <v>-47.966000000000001</v>
      </c>
      <c r="F29" s="163">
        <v>-32.42</v>
      </c>
      <c r="G29" s="164"/>
      <c r="H29" s="163">
        <v>16.512</v>
      </c>
      <c r="I29" s="163">
        <v>60.497</v>
      </c>
      <c r="J29" s="163">
        <v>-96.427000000000007</v>
      </c>
      <c r="K29" s="163">
        <v>67.653999999999996</v>
      </c>
      <c r="L29" s="163">
        <v>32.732999999999997</v>
      </c>
      <c r="M29" s="163">
        <v>-33.427999999999997</v>
      </c>
      <c r="N29" s="163">
        <v>-24.42</v>
      </c>
      <c r="O29" s="163">
        <v>-50.734000000000002</v>
      </c>
      <c r="P29" s="163">
        <v>44</v>
      </c>
      <c r="Q29" s="163">
        <v>19.870999999999999</v>
      </c>
      <c r="R29" s="163">
        <v>-44</v>
      </c>
      <c r="S29" s="163">
        <v>12.66</v>
      </c>
      <c r="T29" s="163">
        <v>195.554</v>
      </c>
      <c r="U29" s="164"/>
      <c r="V29" s="164"/>
      <c r="W29" s="164"/>
      <c r="X29" s="163">
        <v>0</v>
      </c>
      <c r="Y29" s="163">
        <v>22.08</v>
      </c>
      <c r="Z29" s="163">
        <v>7.7114000000000003</v>
      </c>
      <c r="AA29" s="164"/>
      <c r="AB29" s="163">
        <v>113</v>
      </c>
      <c r="AC29" s="163">
        <v>-96.15</v>
      </c>
      <c r="AD29" s="163">
        <v>-95.769000000000005</v>
      </c>
      <c r="AE29" s="163">
        <v>25.414000000000001</v>
      </c>
      <c r="AF29" s="163">
        <v>24.42</v>
      </c>
      <c r="AG29" s="163">
        <v>48.4</v>
      </c>
      <c r="AH29" s="163">
        <v>22.666</v>
      </c>
      <c r="AI29" s="163">
        <v>0.22800000000000001</v>
      </c>
      <c r="AJ29" s="163">
        <v>-28.809000000000001</v>
      </c>
      <c r="AK29" s="163">
        <v>-29.209</v>
      </c>
      <c r="AL29" s="163">
        <v>-57.68</v>
      </c>
      <c r="AM29" s="163">
        <v>29.42</v>
      </c>
      <c r="AN29" s="163">
        <v>29.129000000000001</v>
      </c>
      <c r="AO29" s="163">
        <v>12.696</v>
      </c>
      <c r="AP29" s="163">
        <v>9.6229999999999993</v>
      </c>
      <c r="AQ29" s="163">
        <v>73.555999999999997</v>
      </c>
      <c r="AR29" s="163">
        <v>76.316999999999993</v>
      </c>
      <c r="AS29" s="163">
        <v>52.579000000000001</v>
      </c>
      <c r="AT29" s="163">
        <v>-47.286999999999999</v>
      </c>
      <c r="AU29" s="163">
        <v>-47.354999999999997</v>
      </c>
      <c r="AV29" s="163">
        <v>5.9820000000000002</v>
      </c>
      <c r="AW29" s="163">
        <v>6.0670999999999999</v>
      </c>
      <c r="AX29" s="163">
        <v>80.106999999999999</v>
      </c>
      <c r="AY29" s="163">
        <v>81.581000000000003</v>
      </c>
      <c r="AZ29" s="164"/>
      <c r="BA29" s="163">
        <v>-48.197000000000003</v>
      </c>
      <c r="BB29" s="163">
        <v>-341.37</v>
      </c>
      <c r="BC29" s="164"/>
      <c r="BD29" s="163">
        <v>-14.699</v>
      </c>
      <c r="BE29" s="163">
        <v>-14.398999999999999</v>
      </c>
      <c r="BF29" s="164"/>
      <c r="BG29" s="164"/>
      <c r="BH29" s="163">
        <v>-5.9333999999999998</v>
      </c>
      <c r="BI29" s="164"/>
      <c r="BJ29" s="164"/>
      <c r="BK29" s="163">
        <v>9.2365999999999993</v>
      </c>
      <c r="BL29" s="163">
        <v>8.4959000000000007</v>
      </c>
      <c r="BM29" s="163">
        <v>5.7294999999999998</v>
      </c>
      <c r="BN29" s="163">
        <v>371.95</v>
      </c>
      <c r="BO29" s="163">
        <v>137.02000000000001</v>
      </c>
      <c r="BP29" s="163">
        <v>137.41999999999999</v>
      </c>
      <c r="BQ29" s="163">
        <v>-412.17</v>
      </c>
      <c r="BR29" s="163">
        <v>500.82</v>
      </c>
      <c r="BS29" s="163">
        <v>40.976999999999997</v>
      </c>
      <c r="BT29" s="163">
        <v>-79.119</v>
      </c>
      <c r="BU29" s="163">
        <v>81.591999999999999</v>
      </c>
      <c r="BV29" s="163">
        <v>109.12</v>
      </c>
      <c r="BW29" s="163">
        <v>27.54</v>
      </c>
      <c r="BX29" s="163">
        <v>30.94</v>
      </c>
      <c r="BY29" s="163">
        <v>77.8</v>
      </c>
      <c r="BZ29" s="163">
        <v>88.489000000000004</v>
      </c>
      <c r="CA29" s="163">
        <v>-88.406999999999996</v>
      </c>
      <c r="CB29" s="163">
        <v>-88.272999999999996</v>
      </c>
      <c r="CC29" s="163">
        <v>160</v>
      </c>
      <c r="CD29" s="163">
        <v>161.93</v>
      </c>
      <c r="CE29" s="163">
        <v>19.123999999999999</v>
      </c>
      <c r="CF29" s="164"/>
      <c r="CG29" s="163">
        <v>-125.27</v>
      </c>
      <c r="CH29" s="163">
        <v>0.91579999999999995</v>
      </c>
      <c r="CI29" s="163">
        <v>0</v>
      </c>
      <c r="CJ29" s="163">
        <v>19.57</v>
      </c>
      <c r="CK29" s="163">
        <v>25.984999999999999</v>
      </c>
      <c r="CL29" s="163">
        <v>124.5</v>
      </c>
      <c r="CM29" s="163">
        <v>113</v>
      </c>
      <c r="CN29" s="163">
        <v>-18.87</v>
      </c>
      <c r="CO29" s="163">
        <v>76.465000000000003</v>
      </c>
      <c r="CP29" s="163">
        <v>73.658000000000001</v>
      </c>
      <c r="CQ29" s="163">
        <v>73.460999999999999</v>
      </c>
      <c r="CR29" s="163">
        <v>25.904</v>
      </c>
      <c r="CS29" s="163">
        <v>26.327000000000002</v>
      </c>
      <c r="CT29" s="163">
        <v>1</v>
      </c>
      <c r="CU29" s="163">
        <v>-69.406000000000006</v>
      </c>
      <c r="CV29" s="163">
        <v>-11.074</v>
      </c>
      <c r="CW29" s="163">
        <v>13.531000000000001</v>
      </c>
      <c r="CX29" s="163">
        <v>57.918999999999997</v>
      </c>
      <c r="CY29" s="163">
        <v>79.808999999999997</v>
      </c>
      <c r="CZ29" s="163">
        <v>63.287999999999997</v>
      </c>
      <c r="DA29" s="163">
        <v>59.33</v>
      </c>
      <c r="DB29" s="163">
        <v>-39.048999999999999</v>
      </c>
      <c r="DC29" s="163">
        <v>-2.0095000000000001</v>
      </c>
      <c r="DD29" s="163">
        <v>0</v>
      </c>
      <c r="DE29" s="164"/>
      <c r="DF29" s="163">
        <v>0</v>
      </c>
      <c r="DG29" s="163">
        <v>1E-4</v>
      </c>
      <c r="DH29" s="163">
        <v>-23.611999999999998</v>
      </c>
      <c r="DI29" s="163">
        <v>-123.5</v>
      </c>
      <c r="DJ29" s="163">
        <v>-123.8</v>
      </c>
      <c r="DK29" s="163">
        <v>36.146999999999998</v>
      </c>
      <c r="DL29" s="163">
        <v>76.472999999999999</v>
      </c>
      <c r="DM29" s="163">
        <v>95.822000000000003</v>
      </c>
      <c r="DN29" s="163">
        <v>111.34</v>
      </c>
      <c r="DO29" s="163">
        <v>76</v>
      </c>
      <c r="DP29" s="163">
        <v>-18.45</v>
      </c>
      <c r="DQ29" s="163">
        <v>63.530999999999999</v>
      </c>
      <c r="DR29" s="163">
        <v>175.78</v>
      </c>
      <c r="DS29" s="163">
        <v>-17.239000000000001</v>
      </c>
      <c r="DT29" s="163">
        <v>-17.469000000000001</v>
      </c>
      <c r="DU29" s="163">
        <v>98.85</v>
      </c>
      <c r="DV29" s="164"/>
      <c r="DW29" s="163">
        <v>0</v>
      </c>
      <c r="DX29" s="163">
        <v>175.21</v>
      </c>
      <c r="DY29" s="163">
        <v>-54.433999999999997</v>
      </c>
      <c r="DZ29" s="163">
        <v>-54.427</v>
      </c>
      <c r="EA29" s="163">
        <v>229.03</v>
      </c>
      <c r="EB29" s="163">
        <v>174.64</v>
      </c>
      <c r="EC29" s="163">
        <v>170.87</v>
      </c>
      <c r="ED29" s="163">
        <v>173.19</v>
      </c>
      <c r="EE29" s="163">
        <v>101.74</v>
      </c>
      <c r="EF29" s="163">
        <v>81.536000000000001</v>
      </c>
      <c r="EG29" s="163">
        <v>-30.669</v>
      </c>
      <c r="EH29" s="164"/>
      <c r="EI29" s="163">
        <v>166.75</v>
      </c>
      <c r="EJ29" s="163">
        <v>0</v>
      </c>
      <c r="EK29" s="163">
        <v>-34.465000000000003</v>
      </c>
      <c r="EL29" s="163">
        <v>-37.503999999999998</v>
      </c>
      <c r="EM29" s="163">
        <v>0</v>
      </c>
      <c r="EN29" s="163">
        <v>-11.409000000000001</v>
      </c>
      <c r="EO29" s="163">
        <v>-10.537000000000001</v>
      </c>
      <c r="EP29" s="163">
        <v>170.55</v>
      </c>
      <c r="EQ29" s="163">
        <v>-89.259</v>
      </c>
      <c r="ER29" s="163">
        <v>-90.337000000000003</v>
      </c>
      <c r="ES29" s="163">
        <v>-40.284999999999997</v>
      </c>
      <c r="ET29" s="163">
        <v>0</v>
      </c>
      <c r="EU29" s="163">
        <v>-11.369</v>
      </c>
      <c r="EV29" s="163">
        <v>128.30000000000001</v>
      </c>
      <c r="EW29" s="163">
        <v>17.332000000000001</v>
      </c>
      <c r="EX29" s="163">
        <v>-92.540999999999997</v>
      </c>
      <c r="EY29" s="163">
        <v>-35.340000000000003</v>
      </c>
      <c r="EZ29" s="163">
        <v>-34.965000000000003</v>
      </c>
      <c r="FA29" s="163">
        <v>2.9211</v>
      </c>
      <c r="FB29" s="163">
        <v>-78.747</v>
      </c>
      <c r="FC29" s="163">
        <v>18.798999999999999</v>
      </c>
      <c r="FD29" s="163">
        <v>24.466999999999999</v>
      </c>
      <c r="FE29" s="163">
        <v>0</v>
      </c>
      <c r="FF29" s="163">
        <v>0</v>
      </c>
      <c r="FG29" s="163">
        <v>38.488999999999997</v>
      </c>
      <c r="FH29" s="163">
        <v>37.344999999999999</v>
      </c>
      <c r="FI29" s="163">
        <v>36.915999999999997</v>
      </c>
      <c r="FJ29" s="163">
        <v>89.421000000000006</v>
      </c>
      <c r="FK29" s="163">
        <v>89.085999999999999</v>
      </c>
      <c r="FL29" s="163">
        <v>-120.56</v>
      </c>
      <c r="FM29" s="163">
        <v>57.523000000000003</v>
      </c>
      <c r="FN29" s="163">
        <v>57.838999999999999</v>
      </c>
      <c r="FO29" s="163">
        <v>-101.48</v>
      </c>
      <c r="FP29" s="163">
        <v>-99.206000000000003</v>
      </c>
      <c r="FQ29" s="163">
        <v>-19.202000000000002</v>
      </c>
      <c r="FR29" s="163">
        <v>-20.119</v>
      </c>
      <c r="FS29" s="163">
        <v>13.672000000000001</v>
      </c>
      <c r="FT29" s="163">
        <v>0.97440000000000004</v>
      </c>
      <c r="FU29" s="163">
        <v>-9.0799000000000003</v>
      </c>
      <c r="FV29" s="163">
        <v>16.82</v>
      </c>
      <c r="FW29" s="163">
        <v>-19.762</v>
      </c>
      <c r="FX29" s="164"/>
      <c r="FY29" s="163">
        <v>-9.0630000000000006</v>
      </c>
      <c r="FZ29" s="164"/>
      <c r="GA29" s="163">
        <v>11.122999999999999</v>
      </c>
      <c r="GB29" s="163">
        <v>44.389000000000003</v>
      </c>
      <c r="GC29" s="163">
        <v>100.23</v>
      </c>
      <c r="GD29" s="163">
        <v>101.91</v>
      </c>
      <c r="GE29" s="163">
        <v>14.4</v>
      </c>
      <c r="GF29" s="163">
        <v>102.1</v>
      </c>
      <c r="GG29" s="163">
        <v>15.5</v>
      </c>
      <c r="GH29" s="163">
        <v>-23.446000000000002</v>
      </c>
      <c r="GI29" s="163">
        <v>-1.4068000000000001</v>
      </c>
      <c r="GJ29" s="163">
        <v>2.1608000000000001</v>
      </c>
      <c r="GK29" s="163">
        <v>1.9807999999999999</v>
      </c>
      <c r="GL29" s="164"/>
      <c r="GM29" s="164"/>
      <c r="GN29" s="163">
        <v>-16.963000000000001</v>
      </c>
      <c r="GO29" s="163">
        <v>-37.746000000000002</v>
      </c>
      <c r="GP29" s="164"/>
      <c r="GQ29" s="164"/>
      <c r="GR29" s="163">
        <v>111.17</v>
      </c>
      <c r="GS29" s="163">
        <v>65.832999999999998</v>
      </c>
      <c r="GT29" s="163">
        <v>-161.62</v>
      </c>
      <c r="GU29" s="163">
        <v>-29.643999999999998</v>
      </c>
      <c r="GV29" s="163">
        <v>40.171999999999997</v>
      </c>
      <c r="GW29" s="163">
        <v>-61.19</v>
      </c>
      <c r="GX29" s="164"/>
      <c r="GY29" s="163">
        <v>4.6582999999999997</v>
      </c>
      <c r="GZ29" s="163">
        <v>4.2294</v>
      </c>
      <c r="HA29" s="163">
        <v>10.896000000000001</v>
      </c>
      <c r="HB29" s="163">
        <v>131.16999999999999</v>
      </c>
      <c r="HC29" s="163">
        <v>130.94</v>
      </c>
      <c r="HD29" s="163">
        <v>285.39</v>
      </c>
      <c r="HE29" s="164"/>
      <c r="HF29" s="164"/>
      <c r="HG29" s="163">
        <v>574.13</v>
      </c>
      <c r="HH29" s="163">
        <v>454.33</v>
      </c>
      <c r="HI29" s="163">
        <v>-126.04</v>
      </c>
      <c r="HJ29" s="163">
        <v>-128.28</v>
      </c>
      <c r="HK29" s="163">
        <v>-54.552</v>
      </c>
      <c r="HL29" s="163">
        <v>-45.216000000000001</v>
      </c>
      <c r="HM29" s="163">
        <v>72.863</v>
      </c>
      <c r="HN29" s="163">
        <v>72.13</v>
      </c>
      <c r="HO29" s="163">
        <v>-90.257999999999996</v>
      </c>
      <c r="HP29" s="163">
        <v>-89.872</v>
      </c>
      <c r="HQ29" s="163">
        <v>15.12</v>
      </c>
      <c r="HR29" s="163">
        <v>15.042999999999999</v>
      </c>
      <c r="HS29" s="163">
        <v>-35.046999999999997</v>
      </c>
      <c r="HT29" s="163">
        <v>-34.643000000000001</v>
      </c>
      <c r="HU29" s="163">
        <v>84.98</v>
      </c>
      <c r="HV29" s="163">
        <v>85.239000000000004</v>
      </c>
      <c r="HW29" s="163">
        <v>58.798999999999999</v>
      </c>
      <c r="HX29" s="163">
        <v>58.7</v>
      </c>
      <c r="HY29" s="163">
        <v>22.149000000000001</v>
      </c>
      <c r="HZ29" s="163">
        <v>-65.12</v>
      </c>
      <c r="IA29" s="163">
        <v>-375.75</v>
      </c>
      <c r="IB29" s="163">
        <v>97.403999999999996</v>
      </c>
      <c r="IC29" s="163">
        <v>94.459000000000003</v>
      </c>
      <c r="ID29" s="163">
        <v>11.8</v>
      </c>
      <c r="IE29" s="163">
        <v>33.5</v>
      </c>
      <c r="IF29" s="163">
        <v>-13.898999999999999</v>
      </c>
      <c r="IG29" s="163">
        <v>-14</v>
      </c>
      <c r="IH29" s="163">
        <v>1.4414</v>
      </c>
      <c r="II29" s="163">
        <v>1.1072</v>
      </c>
      <c r="IJ29" s="163">
        <v>-443.78</v>
      </c>
      <c r="IK29" s="163">
        <v>-145.25</v>
      </c>
      <c r="IL29" s="163">
        <v>340.73</v>
      </c>
      <c r="IM29" s="163">
        <v>230.27</v>
      </c>
      <c r="IN29" s="164"/>
      <c r="IO29" s="163">
        <v>-268.83999999999997</v>
      </c>
      <c r="IP29" s="163">
        <v>267.43</v>
      </c>
      <c r="IQ29" s="163">
        <v>-43.069000000000003</v>
      </c>
      <c r="IR29" s="163">
        <v>-170.44</v>
      </c>
      <c r="IS29" s="164"/>
      <c r="IT29" s="164"/>
      <c r="IU29" s="163">
        <v>109.65</v>
      </c>
      <c r="IV29" s="163">
        <v>41.192999999999998</v>
      </c>
      <c r="IW29" s="163">
        <v>-329.17</v>
      </c>
      <c r="IX29" s="163">
        <v>124.22</v>
      </c>
      <c r="IY29" s="163">
        <v>-207.67</v>
      </c>
      <c r="IZ29" s="163">
        <v>206.97</v>
      </c>
      <c r="JA29" s="163">
        <v>-6.8540999999999999</v>
      </c>
      <c r="JB29" s="163">
        <v>30.954999999999998</v>
      </c>
      <c r="JC29" s="164"/>
      <c r="JD29" s="163">
        <v>3.355</v>
      </c>
      <c r="JE29" s="163">
        <v>3.3698999999999999</v>
      </c>
      <c r="JF29" s="163">
        <v>-23.04</v>
      </c>
      <c r="JG29" s="163">
        <v>5.44</v>
      </c>
      <c r="JH29" s="163">
        <v>10.166</v>
      </c>
      <c r="JI29" s="163">
        <v>-5.9463999999999997</v>
      </c>
      <c r="JJ29" s="163">
        <v>-30.173999999999999</v>
      </c>
      <c r="JK29" s="163">
        <v>-17.341000000000001</v>
      </c>
      <c r="JL29" s="163">
        <v>30.798999999999999</v>
      </c>
      <c r="JM29" s="163">
        <v>52.685000000000002</v>
      </c>
      <c r="JN29" s="163">
        <v>52.738</v>
      </c>
      <c r="JO29" s="163">
        <v>0</v>
      </c>
      <c r="JP29" s="163">
        <v>0</v>
      </c>
      <c r="JQ29" s="163">
        <v>47.387</v>
      </c>
      <c r="JR29" s="163">
        <v>46.930999999999997</v>
      </c>
      <c r="JS29" s="163">
        <v>47.311</v>
      </c>
      <c r="JT29" s="164"/>
      <c r="JU29" s="163">
        <v>-31.7</v>
      </c>
      <c r="JV29" s="163">
        <v>16.195</v>
      </c>
      <c r="JW29" s="163">
        <v>7.9298999999999999</v>
      </c>
      <c r="JX29" s="163">
        <v>8.6998999999999995</v>
      </c>
      <c r="JY29" s="163">
        <v>-41.432000000000002</v>
      </c>
      <c r="JZ29" s="163">
        <v>76.453000000000003</v>
      </c>
      <c r="KA29" s="163">
        <v>55.99</v>
      </c>
      <c r="KB29" s="163">
        <v>-41.216999999999999</v>
      </c>
      <c r="KC29" s="163">
        <v>-76.05</v>
      </c>
      <c r="KD29" s="163">
        <v>45.164999999999999</v>
      </c>
      <c r="KE29" s="163">
        <v>30.052</v>
      </c>
      <c r="KF29" s="163">
        <v>24.5</v>
      </c>
      <c r="KG29" s="163">
        <v>-23.899000000000001</v>
      </c>
      <c r="KH29" s="163">
        <v>-117.98</v>
      </c>
      <c r="KI29" s="163">
        <v>229.21</v>
      </c>
    </row>
    <row r="30" spans="1:295" ht="18" customHeight="1" x14ac:dyDescent="0.25">
      <c r="A30" s="160" t="s">
        <v>68</v>
      </c>
      <c r="B30" s="160" t="s">
        <v>700</v>
      </c>
      <c r="C30" s="163">
        <v>0</v>
      </c>
      <c r="D30" s="163">
        <v>24.288</v>
      </c>
      <c r="E30" s="163">
        <v>-48.45</v>
      </c>
      <c r="F30" s="163">
        <v>-32.283999999999999</v>
      </c>
      <c r="G30" s="163">
        <v>31.228000000000002</v>
      </c>
      <c r="H30" s="163">
        <v>19.640999999999998</v>
      </c>
      <c r="I30" s="163">
        <v>62.08</v>
      </c>
      <c r="J30" s="163">
        <v>-101.71</v>
      </c>
      <c r="K30" s="163">
        <v>69.311000000000007</v>
      </c>
      <c r="L30" s="163">
        <v>32.732999999999997</v>
      </c>
      <c r="M30" s="163">
        <v>-34.228000000000002</v>
      </c>
      <c r="N30" s="163">
        <v>-28.86</v>
      </c>
      <c r="O30" s="163">
        <v>-52.087000000000003</v>
      </c>
      <c r="P30" s="163">
        <v>46.2</v>
      </c>
      <c r="Q30" s="163">
        <v>20.7</v>
      </c>
      <c r="R30" s="163">
        <v>-46.2</v>
      </c>
      <c r="S30" s="163">
        <v>12.505000000000001</v>
      </c>
      <c r="T30" s="163">
        <v>206.76</v>
      </c>
      <c r="U30" s="163">
        <v>15.036</v>
      </c>
      <c r="V30" s="163">
        <v>15.295999999999999</v>
      </c>
      <c r="W30" s="163">
        <v>25.28</v>
      </c>
      <c r="X30" s="163">
        <v>0</v>
      </c>
      <c r="Y30" s="163">
        <v>22.038</v>
      </c>
      <c r="Z30" s="163">
        <v>6.7523999999999997</v>
      </c>
      <c r="AA30" s="164"/>
      <c r="AB30" s="163">
        <v>113</v>
      </c>
      <c r="AC30" s="163">
        <v>-97.33</v>
      </c>
      <c r="AD30" s="163">
        <v>-97.069000000000003</v>
      </c>
      <c r="AE30" s="163">
        <v>22.864000000000001</v>
      </c>
      <c r="AF30" s="163">
        <v>28.86</v>
      </c>
      <c r="AG30" s="163">
        <v>50.6</v>
      </c>
      <c r="AH30" s="163">
        <v>18.547000000000001</v>
      </c>
      <c r="AI30" s="163">
        <v>0.21</v>
      </c>
      <c r="AJ30" s="163">
        <v>-29.408999999999999</v>
      </c>
      <c r="AK30" s="163">
        <v>-29.36</v>
      </c>
      <c r="AL30" s="163">
        <v>-60.08</v>
      </c>
      <c r="AM30" s="163">
        <v>29.469000000000001</v>
      </c>
      <c r="AN30" s="163">
        <v>29.629000000000001</v>
      </c>
      <c r="AO30" s="163">
        <v>12.215</v>
      </c>
      <c r="AP30" s="163">
        <v>13.288</v>
      </c>
      <c r="AQ30" s="163">
        <v>74.873999999999995</v>
      </c>
      <c r="AR30" s="163">
        <v>78.090999999999994</v>
      </c>
      <c r="AS30" s="163">
        <v>53.142000000000003</v>
      </c>
      <c r="AT30" s="163">
        <v>-48.359000000000002</v>
      </c>
      <c r="AU30" s="163">
        <v>-47.451000000000001</v>
      </c>
      <c r="AV30" s="163">
        <v>6.3594999999999997</v>
      </c>
      <c r="AW30" s="163">
        <v>6.2733999999999996</v>
      </c>
      <c r="AX30" s="163">
        <v>82.384</v>
      </c>
      <c r="AY30" s="163">
        <v>83.322000000000003</v>
      </c>
      <c r="AZ30" s="163">
        <v>-9.4222000000000001</v>
      </c>
      <c r="BA30" s="163">
        <v>-49.088000000000001</v>
      </c>
      <c r="BB30" s="163">
        <v>-352.3</v>
      </c>
      <c r="BC30" s="163">
        <v>30.61</v>
      </c>
      <c r="BD30" s="163">
        <v>-15.199</v>
      </c>
      <c r="BE30" s="163">
        <v>-14.898999999999999</v>
      </c>
      <c r="BF30" s="163">
        <v>52.462000000000003</v>
      </c>
      <c r="BG30" s="163">
        <v>52.040999999999997</v>
      </c>
      <c r="BH30" s="163">
        <v>-6.1599000000000004</v>
      </c>
      <c r="BI30" s="163">
        <v>-67.102000000000004</v>
      </c>
      <c r="BJ30" s="163">
        <v>-44.045999999999999</v>
      </c>
      <c r="BK30" s="163">
        <v>9.4208999999999996</v>
      </c>
      <c r="BL30" s="163">
        <v>9.0645000000000007</v>
      </c>
      <c r="BM30" s="163">
        <v>6.2038000000000002</v>
      </c>
      <c r="BN30" s="163">
        <v>380.44</v>
      </c>
      <c r="BO30" s="163">
        <v>139.01</v>
      </c>
      <c r="BP30" s="163">
        <v>140.26</v>
      </c>
      <c r="BQ30" s="163">
        <v>-419.25</v>
      </c>
      <c r="BR30" s="163">
        <v>509.25</v>
      </c>
      <c r="BS30" s="163">
        <v>40.976999999999997</v>
      </c>
      <c r="BT30" s="163">
        <v>-87.6</v>
      </c>
      <c r="BU30" s="163">
        <v>88.736999999999995</v>
      </c>
      <c r="BV30" s="163">
        <v>110.25</v>
      </c>
      <c r="BW30" s="163">
        <v>28.5</v>
      </c>
      <c r="BX30" s="163">
        <v>31.818999999999999</v>
      </c>
      <c r="BY30" s="163">
        <v>79.37</v>
      </c>
      <c r="BZ30" s="163">
        <v>89.48</v>
      </c>
      <c r="CA30" s="163">
        <v>-88.942999999999998</v>
      </c>
      <c r="CB30" s="163">
        <v>-89.076999999999998</v>
      </c>
      <c r="CC30" s="163">
        <v>162.44</v>
      </c>
      <c r="CD30" s="163">
        <v>163.38</v>
      </c>
      <c r="CE30" s="163">
        <v>18.37</v>
      </c>
      <c r="CF30" s="163">
        <v>-130.91</v>
      </c>
      <c r="CG30" s="163">
        <v>-130.91</v>
      </c>
      <c r="CH30" s="163">
        <v>2.2366999999999999</v>
      </c>
      <c r="CI30" s="163">
        <v>0</v>
      </c>
      <c r="CJ30" s="163">
        <v>19.57</v>
      </c>
      <c r="CK30" s="163">
        <v>25.984999999999999</v>
      </c>
      <c r="CL30" s="163">
        <v>126.69</v>
      </c>
      <c r="CM30" s="163">
        <v>113.69</v>
      </c>
      <c r="CN30" s="163">
        <v>-19.02</v>
      </c>
      <c r="CO30" s="163">
        <v>75.61</v>
      </c>
      <c r="CP30" s="163">
        <v>74.247</v>
      </c>
      <c r="CQ30" s="163">
        <v>73.941000000000003</v>
      </c>
      <c r="CR30" s="163">
        <v>25.81</v>
      </c>
      <c r="CS30" s="163">
        <v>25.556999999999999</v>
      </c>
      <c r="CT30" s="163">
        <v>-13.928000000000001</v>
      </c>
      <c r="CU30" s="163">
        <v>-71.03</v>
      </c>
      <c r="CV30" s="163">
        <v>-8.5272000000000006</v>
      </c>
      <c r="CW30" s="163">
        <v>13.718</v>
      </c>
      <c r="CX30" s="163">
        <v>58.75</v>
      </c>
      <c r="CY30" s="163">
        <v>81.698999999999998</v>
      </c>
      <c r="CZ30" s="163">
        <v>64.694000000000003</v>
      </c>
      <c r="DA30" s="163">
        <v>60.795000000000002</v>
      </c>
      <c r="DB30" s="163">
        <v>-40.279000000000003</v>
      </c>
      <c r="DC30" s="163">
        <v>-1.8838999999999999</v>
      </c>
      <c r="DD30" s="163">
        <v>0</v>
      </c>
      <c r="DE30" s="163">
        <v>0</v>
      </c>
      <c r="DF30" s="163">
        <v>0</v>
      </c>
      <c r="DG30" s="163">
        <v>0</v>
      </c>
      <c r="DH30" s="163">
        <v>-24.4</v>
      </c>
      <c r="DI30" s="163">
        <v>-125.69</v>
      </c>
      <c r="DJ30" s="163">
        <v>-126.69</v>
      </c>
      <c r="DK30" s="163">
        <v>36.329000000000001</v>
      </c>
      <c r="DL30" s="163">
        <v>77.352000000000004</v>
      </c>
      <c r="DM30" s="163">
        <v>97.230999999999995</v>
      </c>
      <c r="DN30" s="163">
        <v>112.51</v>
      </c>
      <c r="DO30" s="163">
        <v>76.77</v>
      </c>
      <c r="DP30" s="163">
        <v>-18.649999999999999</v>
      </c>
      <c r="DQ30" s="163">
        <v>65.421000000000006</v>
      </c>
      <c r="DR30" s="163">
        <v>178.84</v>
      </c>
      <c r="DS30" s="163">
        <v>-17.39</v>
      </c>
      <c r="DT30" s="163">
        <v>-17.690000000000001</v>
      </c>
      <c r="DU30" s="163">
        <v>100.09</v>
      </c>
      <c r="DV30" s="163">
        <v>86.1</v>
      </c>
      <c r="DW30" s="163">
        <v>0</v>
      </c>
      <c r="DX30" s="163">
        <v>173.9</v>
      </c>
      <c r="DY30" s="163">
        <v>-55.652000000000001</v>
      </c>
      <c r="DZ30" s="163">
        <v>-53.645000000000003</v>
      </c>
      <c r="EA30" s="163">
        <v>233.51</v>
      </c>
      <c r="EB30" s="163">
        <v>177.56</v>
      </c>
      <c r="EC30" s="163">
        <v>173.81</v>
      </c>
      <c r="ED30" s="163">
        <v>174.78</v>
      </c>
      <c r="EE30" s="163">
        <v>90.185000000000002</v>
      </c>
      <c r="EF30" s="163">
        <v>66.617000000000004</v>
      </c>
      <c r="EG30" s="163">
        <v>-31.751999999999999</v>
      </c>
      <c r="EH30" s="163">
        <v>430.74</v>
      </c>
      <c r="EI30" s="163">
        <v>161.82</v>
      </c>
      <c r="EJ30" s="163">
        <v>0</v>
      </c>
      <c r="EK30" s="163">
        <v>-34.728000000000002</v>
      </c>
      <c r="EL30" s="163">
        <v>-37.707000000000001</v>
      </c>
      <c r="EM30" s="163">
        <v>10.339</v>
      </c>
      <c r="EN30" s="163">
        <v>-9.2378999999999998</v>
      </c>
      <c r="EO30" s="163">
        <v>-10.539</v>
      </c>
      <c r="EP30" s="163">
        <v>155.19</v>
      </c>
      <c r="EQ30" s="163">
        <v>-85.376999999999995</v>
      </c>
      <c r="ER30" s="163">
        <v>-85.549000000000007</v>
      </c>
      <c r="ES30" s="163">
        <v>-30.872</v>
      </c>
      <c r="ET30" s="163">
        <v>0</v>
      </c>
      <c r="EU30" s="163">
        <v>-12.819000000000001</v>
      </c>
      <c r="EV30" s="163">
        <v>106.09</v>
      </c>
      <c r="EW30" s="163">
        <v>17.861999999999998</v>
      </c>
      <c r="EX30" s="163">
        <v>-94.730999999999995</v>
      </c>
      <c r="EY30" s="163">
        <v>-36.758000000000003</v>
      </c>
      <c r="EZ30" s="163">
        <v>-36.188000000000002</v>
      </c>
      <c r="FA30" s="163">
        <v>4.2826000000000004</v>
      </c>
      <c r="FB30" s="163">
        <v>-69.245999999999995</v>
      </c>
      <c r="FC30" s="163">
        <v>42.884999999999998</v>
      </c>
      <c r="FD30" s="163">
        <v>24.89</v>
      </c>
      <c r="FE30" s="163">
        <v>0</v>
      </c>
      <c r="FF30" s="163">
        <v>0</v>
      </c>
      <c r="FG30" s="163">
        <v>38.122999999999998</v>
      </c>
      <c r="FH30" s="163">
        <v>38.444000000000003</v>
      </c>
      <c r="FI30" s="163">
        <v>37.286999999999999</v>
      </c>
      <c r="FJ30" s="163">
        <v>90.257999999999996</v>
      </c>
      <c r="FK30" s="163">
        <v>90.426000000000002</v>
      </c>
      <c r="FL30" s="163">
        <v>-124.08</v>
      </c>
      <c r="FM30" s="163">
        <v>57.183</v>
      </c>
      <c r="FN30" s="163">
        <v>57.003</v>
      </c>
      <c r="FO30" s="163">
        <v>-99.918999999999997</v>
      </c>
      <c r="FP30" s="163">
        <v>-95.043999999999997</v>
      </c>
      <c r="FQ30" s="163">
        <v>-21.37</v>
      </c>
      <c r="FR30" s="163">
        <v>-18.388999999999999</v>
      </c>
      <c r="FS30" s="163">
        <v>13.672000000000001</v>
      </c>
      <c r="FT30" s="163">
        <v>0.98540000000000005</v>
      </c>
      <c r="FU30" s="163">
        <v>-11.949</v>
      </c>
      <c r="FV30" s="163">
        <v>18.690000000000001</v>
      </c>
      <c r="FW30" s="163">
        <v>-22.998999999999999</v>
      </c>
      <c r="FX30" s="163">
        <v>10.855</v>
      </c>
      <c r="FY30" s="163">
        <v>-8.9879999999999995</v>
      </c>
      <c r="FZ30" s="163">
        <v>4.4130000000000003</v>
      </c>
      <c r="GA30" s="163">
        <v>11.055999999999999</v>
      </c>
      <c r="GB30" s="163">
        <v>42.95</v>
      </c>
      <c r="GC30" s="163">
        <v>97.692999999999998</v>
      </c>
      <c r="GD30" s="163">
        <v>100.66</v>
      </c>
      <c r="GE30" s="163">
        <v>14.56</v>
      </c>
      <c r="GF30" s="163">
        <v>101.43</v>
      </c>
      <c r="GG30" s="163">
        <v>16.600000000000001</v>
      </c>
      <c r="GH30" s="163">
        <v>-24.234999999999999</v>
      </c>
      <c r="GI30" s="163">
        <v>-1.7846</v>
      </c>
      <c r="GJ30" s="163">
        <v>2.2713000000000001</v>
      </c>
      <c r="GK30" s="163">
        <v>2.0396999999999998</v>
      </c>
      <c r="GL30" s="163">
        <v>6.6000000000000003E-2</v>
      </c>
      <c r="GM30" s="163">
        <v>0</v>
      </c>
      <c r="GN30" s="163">
        <v>-16.963000000000001</v>
      </c>
      <c r="GO30" s="163">
        <v>-39.393000000000001</v>
      </c>
      <c r="GP30" s="163">
        <v>25.155000000000001</v>
      </c>
      <c r="GQ30" s="163">
        <v>61.762999999999998</v>
      </c>
      <c r="GR30" s="163">
        <v>113.53</v>
      </c>
      <c r="GS30" s="163">
        <v>66.822999999999993</v>
      </c>
      <c r="GT30" s="163">
        <v>-166.82</v>
      </c>
      <c r="GU30" s="163">
        <v>-30.533000000000001</v>
      </c>
      <c r="GV30" s="163">
        <v>40.526000000000003</v>
      </c>
      <c r="GW30" s="163">
        <v>-62.960999999999999</v>
      </c>
      <c r="GX30" s="163">
        <v>9.1178000000000008</v>
      </c>
      <c r="GY30" s="163">
        <v>4.5606</v>
      </c>
      <c r="GZ30" s="163">
        <v>4.1345000000000001</v>
      </c>
      <c r="HA30" s="163">
        <v>10.196</v>
      </c>
      <c r="HB30" s="163">
        <v>133.41</v>
      </c>
      <c r="HC30" s="163">
        <v>132.63999999999999</v>
      </c>
      <c r="HD30" s="163">
        <v>284.10000000000002</v>
      </c>
      <c r="HE30" s="163">
        <v>-281.02</v>
      </c>
      <c r="HF30" s="163">
        <v>-570.4</v>
      </c>
      <c r="HG30" s="163">
        <v>578.04999999999995</v>
      </c>
      <c r="HH30" s="163">
        <v>446.26</v>
      </c>
      <c r="HI30" s="163">
        <v>-125.27</v>
      </c>
      <c r="HJ30" s="163">
        <v>-127.95</v>
      </c>
      <c r="HK30" s="163">
        <v>-54.027000000000001</v>
      </c>
      <c r="HL30" s="163">
        <v>-44.563000000000002</v>
      </c>
      <c r="HM30" s="163">
        <v>72.941000000000003</v>
      </c>
      <c r="HN30" s="163">
        <v>71.968999999999994</v>
      </c>
      <c r="HO30" s="163">
        <v>-90.257999999999996</v>
      </c>
      <c r="HP30" s="163">
        <v>-89.872</v>
      </c>
      <c r="HQ30" s="163">
        <v>15.702</v>
      </c>
      <c r="HR30" s="163">
        <v>14.911</v>
      </c>
      <c r="HS30" s="163">
        <v>-42.600999999999999</v>
      </c>
      <c r="HT30" s="163">
        <v>-41.609000000000002</v>
      </c>
      <c r="HU30" s="163">
        <v>79.510000000000005</v>
      </c>
      <c r="HV30" s="163">
        <v>78.290000000000006</v>
      </c>
      <c r="HW30" s="163">
        <v>60</v>
      </c>
      <c r="HX30" s="163">
        <v>60.598999999999997</v>
      </c>
      <c r="HY30" s="163">
        <v>22.251999999999999</v>
      </c>
      <c r="HZ30" s="163">
        <v>-65.680000000000007</v>
      </c>
      <c r="IA30" s="163">
        <v>-376.84</v>
      </c>
      <c r="IB30" s="163">
        <v>97.805999999999997</v>
      </c>
      <c r="IC30" s="163">
        <v>94.494</v>
      </c>
      <c r="ID30" s="163">
        <v>12.8</v>
      </c>
      <c r="IE30" s="163">
        <v>33.598999999999997</v>
      </c>
      <c r="IF30" s="163">
        <v>-14.699</v>
      </c>
      <c r="IG30" s="163">
        <v>-14</v>
      </c>
      <c r="IH30" s="163">
        <v>1.2399</v>
      </c>
      <c r="II30" s="163">
        <v>1.0170999999999999</v>
      </c>
      <c r="IJ30" s="163">
        <v>-442.49</v>
      </c>
      <c r="IK30" s="163">
        <v>-140.13</v>
      </c>
      <c r="IL30" s="163">
        <v>346.23</v>
      </c>
      <c r="IM30" s="163">
        <v>232.48</v>
      </c>
      <c r="IN30" s="163">
        <v>53.359000000000002</v>
      </c>
      <c r="IO30" s="163">
        <v>-270.29000000000002</v>
      </c>
      <c r="IP30" s="163">
        <v>271.37</v>
      </c>
      <c r="IQ30" s="163">
        <v>-44.366</v>
      </c>
      <c r="IR30" s="163">
        <v>-168.6</v>
      </c>
      <c r="IS30" s="163">
        <v>-267.29000000000002</v>
      </c>
      <c r="IT30" s="163">
        <v>108.31</v>
      </c>
      <c r="IU30" s="163">
        <v>107.66</v>
      </c>
      <c r="IV30" s="163">
        <v>41.247999999999998</v>
      </c>
      <c r="IW30" s="163">
        <v>-332.08</v>
      </c>
      <c r="IX30" s="163">
        <v>121.72</v>
      </c>
      <c r="IY30" s="163">
        <v>-208.96</v>
      </c>
      <c r="IZ30" s="163">
        <v>210.18</v>
      </c>
      <c r="JA30" s="163">
        <v>-5.5632000000000001</v>
      </c>
      <c r="JB30" s="163">
        <v>30.954999999999998</v>
      </c>
      <c r="JC30" s="163">
        <v>21.52</v>
      </c>
      <c r="JD30" s="163">
        <v>3.3420000000000001</v>
      </c>
      <c r="JE30" s="163">
        <v>3.3169</v>
      </c>
      <c r="JF30" s="163">
        <v>-21.2</v>
      </c>
      <c r="JG30" s="163">
        <v>4.32</v>
      </c>
      <c r="JH30" s="163">
        <v>9.3874999999999993</v>
      </c>
      <c r="JI30" s="163">
        <v>-4.57</v>
      </c>
      <c r="JJ30" s="163">
        <v>-30.76</v>
      </c>
      <c r="JK30" s="163">
        <v>-17.841999999999999</v>
      </c>
      <c r="JL30" s="163">
        <v>31.298999999999999</v>
      </c>
      <c r="JM30" s="163">
        <v>55.408999999999999</v>
      </c>
      <c r="JN30" s="163">
        <v>54.512</v>
      </c>
      <c r="JO30" s="163">
        <v>0</v>
      </c>
      <c r="JP30" s="163">
        <v>0</v>
      </c>
      <c r="JQ30" s="163">
        <v>47.122</v>
      </c>
      <c r="JR30" s="163">
        <v>47.911000000000001</v>
      </c>
      <c r="JS30" s="163">
        <v>47.526000000000003</v>
      </c>
      <c r="JT30" s="164"/>
      <c r="JU30" s="163">
        <v>-32.598999999999997</v>
      </c>
      <c r="JV30" s="163">
        <v>16.015999999999998</v>
      </c>
      <c r="JW30" s="163">
        <v>8.1300000000000008</v>
      </c>
      <c r="JX30" s="163">
        <v>8.6998999999999995</v>
      </c>
      <c r="JY30" s="163">
        <v>-40.712000000000003</v>
      </c>
      <c r="JZ30" s="163">
        <v>77.037999999999997</v>
      </c>
      <c r="KA30" s="163">
        <v>55.938000000000002</v>
      </c>
      <c r="KB30" s="163">
        <v>-41.256999999999998</v>
      </c>
      <c r="KC30" s="163">
        <v>-76.135999999999996</v>
      </c>
      <c r="KD30" s="163">
        <v>44.198999999999998</v>
      </c>
      <c r="KE30" s="163">
        <v>30.963000000000001</v>
      </c>
      <c r="KF30" s="163">
        <v>25.2</v>
      </c>
      <c r="KG30" s="163">
        <v>-25.6</v>
      </c>
      <c r="KH30" s="163">
        <v>-126.53</v>
      </c>
      <c r="KI30" s="163">
        <v>236</v>
      </c>
    </row>
    <row r="31" spans="1:295" ht="18" customHeight="1" x14ac:dyDescent="0.25">
      <c r="A31" s="160" t="s">
        <v>68</v>
      </c>
      <c r="B31" s="160" t="s">
        <v>701</v>
      </c>
      <c r="C31" s="163">
        <v>0</v>
      </c>
      <c r="D31" s="163">
        <v>24.692</v>
      </c>
      <c r="E31" s="163">
        <v>-49.359000000000002</v>
      </c>
      <c r="F31" s="163">
        <v>-31.616</v>
      </c>
      <c r="G31" s="163">
        <v>32.222999999999999</v>
      </c>
      <c r="H31" s="163">
        <v>20.696000000000002</v>
      </c>
      <c r="I31" s="163">
        <v>65.031999999999996</v>
      </c>
      <c r="J31" s="163">
        <v>-108.39</v>
      </c>
      <c r="K31" s="163">
        <v>70.533000000000001</v>
      </c>
      <c r="L31" s="163">
        <v>32.732999999999997</v>
      </c>
      <c r="M31" s="163">
        <v>-35.158999999999999</v>
      </c>
      <c r="N31" s="163">
        <v>-28.86</v>
      </c>
      <c r="O31" s="163">
        <v>-52.860999999999997</v>
      </c>
      <c r="P31" s="163">
        <v>46.2</v>
      </c>
      <c r="Q31" s="163">
        <v>21.527000000000001</v>
      </c>
      <c r="R31" s="163">
        <v>-46.2</v>
      </c>
      <c r="S31" s="163">
        <v>12.564</v>
      </c>
      <c r="T31" s="163">
        <v>221.24</v>
      </c>
      <c r="U31" s="163">
        <v>15.291</v>
      </c>
      <c r="V31" s="163">
        <v>15.41</v>
      </c>
      <c r="W31" s="163">
        <v>25.352</v>
      </c>
      <c r="X31" s="163">
        <v>0</v>
      </c>
      <c r="Y31" s="163">
        <v>20.806000000000001</v>
      </c>
      <c r="Z31" s="163">
        <v>6.9512</v>
      </c>
      <c r="AA31" s="164"/>
      <c r="AB31" s="163">
        <v>113</v>
      </c>
      <c r="AC31" s="163">
        <v>-98.05</v>
      </c>
      <c r="AD31" s="163">
        <v>-98.11</v>
      </c>
      <c r="AE31" s="163">
        <v>24.742000000000001</v>
      </c>
      <c r="AF31" s="163">
        <v>26.638999999999999</v>
      </c>
      <c r="AG31" s="163">
        <v>50.6</v>
      </c>
      <c r="AH31" s="163">
        <v>21.774000000000001</v>
      </c>
      <c r="AI31" s="163">
        <v>0.221</v>
      </c>
      <c r="AJ31" s="163">
        <v>-33.689</v>
      </c>
      <c r="AK31" s="163">
        <v>-33.880000000000003</v>
      </c>
      <c r="AL31" s="163">
        <v>-54.139000000000003</v>
      </c>
      <c r="AM31" s="163">
        <v>34.130000000000003</v>
      </c>
      <c r="AN31" s="163">
        <v>34.319000000000003</v>
      </c>
      <c r="AO31" s="163">
        <v>11.773</v>
      </c>
      <c r="AP31" s="163">
        <v>13.680999999999999</v>
      </c>
      <c r="AQ31" s="163">
        <v>75.134</v>
      </c>
      <c r="AR31" s="163">
        <v>78.016000000000005</v>
      </c>
      <c r="AS31" s="163">
        <v>54.710999999999999</v>
      </c>
      <c r="AT31" s="163">
        <v>-52.378</v>
      </c>
      <c r="AU31" s="163">
        <v>-52.42</v>
      </c>
      <c r="AV31" s="163">
        <v>22.527000000000001</v>
      </c>
      <c r="AW31" s="163">
        <v>23.175999999999998</v>
      </c>
      <c r="AX31" s="163">
        <v>80.509</v>
      </c>
      <c r="AY31" s="163">
        <v>86.001000000000005</v>
      </c>
      <c r="AZ31" s="163">
        <v>-6.2813999999999997</v>
      </c>
      <c r="BA31" s="163">
        <v>-32.905000000000001</v>
      </c>
      <c r="BB31" s="163">
        <v>-393.61</v>
      </c>
      <c r="BC31" s="163">
        <v>29.225999999999999</v>
      </c>
      <c r="BD31" s="163">
        <v>-14.298999999999999</v>
      </c>
      <c r="BE31" s="163">
        <v>-14.298999999999999</v>
      </c>
      <c r="BF31" s="163">
        <v>57.241999999999997</v>
      </c>
      <c r="BG31" s="163">
        <v>56.408999999999999</v>
      </c>
      <c r="BH31" s="163">
        <v>-5.9286000000000003</v>
      </c>
      <c r="BI31" s="163">
        <v>-67.102000000000004</v>
      </c>
      <c r="BJ31" s="163">
        <v>-50.85</v>
      </c>
      <c r="BK31" s="163">
        <v>9.6050000000000004</v>
      </c>
      <c r="BL31" s="163">
        <v>9.9298000000000002</v>
      </c>
      <c r="BM31" s="163">
        <v>6.7176</v>
      </c>
      <c r="BN31" s="163">
        <v>421.58</v>
      </c>
      <c r="BO31" s="163">
        <v>145.13999999999999</v>
      </c>
      <c r="BP31" s="163">
        <v>144.96</v>
      </c>
      <c r="BQ31" s="163">
        <v>-440.49</v>
      </c>
      <c r="BR31" s="163">
        <v>538.29</v>
      </c>
      <c r="BS31" s="163">
        <v>40.976999999999997</v>
      </c>
      <c r="BT31" s="163">
        <v>-95.397999999999996</v>
      </c>
      <c r="BU31" s="163">
        <v>97.314999999999998</v>
      </c>
      <c r="BV31" s="163">
        <v>112.17</v>
      </c>
      <c r="BW31" s="163">
        <v>29.048999999999999</v>
      </c>
      <c r="BX31" s="163">
        <v>33.200000000000003</v>
      </c>
      <c r="BY31" s="163">
        <v>80.168999999999997</v>
      </c>
      <c r="BZ31" s="163">
        <v>90.448999999999998</v>
      </c>
      <c r="CA31" s="163">
        <v>-90.55</v>
      </c>
      <c r="CB31" s="163">
        <v>-87.602999999999994</v>
      </c>
      <c r="CC31" s="163">
        <v>161.5</v>
      </c>
      <c r="CD31" s="163">
        <v>161.56</v>
      </c>
      <c r="CE31" s="163">
        <v>17.963000000000001</v>
      </c>
      <c r="CF31" s="163">
        <v>-137.13999999999999</v>
      </c>
      <c r="CG31" s="163">
        <v>-137.55000000000001</v>
      </c>
      <c r="CH31" s="163">
        <v>2.9704000000000002</v>
      </c>
      <c r="CI31" s="163">
        <v>0</v>
      </c>
      <c r="CJ31" s="163">
        <v>19.57</v>
      </c>
      <c r="CK31" s="163">
        <v>25.984999999999999</v>
      </c>
      <c r="CL31" s="163">
        <v>126</v>
      </c>
      <c r="CM31" s="163">
        <v>115</v>
      </c>
      <c r="CN31" s="163">
        <v>-19.45</v>
      </c>
      <c r="CO31" s="163">
        <v>70.918000000000006</v>
      </c>
      <c r="CP31" s="163">
        <v>71.06</v>
      </c>
      <c r="CQ31" s="163">
        <v>70.902000000000001</v>
      </c>
      <c r="CR31" s="163">
        <v>20.664000000000001</v>
      </c>
      <c r="CS31" s="163">
        <v>20.754000000000001</v>
      </c>
      <c r="CT31" s="163">
        <v>-11.089</v>
      </c>
      <c r="CU31" s="164"/>
      <c r="CV31" s="163">
        <v>-0.85409999999999997</v>
      </c>
      <c r="CW31" s="163">
        <v>13.483000000000001</v>
      </c>
      <c r="CX31" s="163">
        <v>62.319000000000003</v>
      </c>
      <c r="CY31" s="163">
        <v>85.239000000000004</v>
      </c>
      <c r="CZ31" s="163">
        <v>65.632000000000005</v>
      </c>
      <c r="DA31" s="163">
        <v>61.381</v>
      </c>
      <c r="DB31" s="163">
        <v>-40.899000000000001</v>
      </c>
      <c r="DC31" s="163">
        <v>-1.8838999999999999</v>
      </c>
      <c r="DD31" s="163">
        <v>0</v>
      </c>
      <c r="DE31" s="163">
        <v>0</v>
      </c>
      <c r="DF31" s="163">
        <v>0</v>
      </c>
      <c r="DG31" s="163">
        <v>0</v>
      </c>
      <c r="DH31" s="163">
        <v>-24.753</v>
      </c>
      <c r="DI31" s="163">
        <v>-128.6</v>
      </c>
      <c r="DJ31" s="163">
        <v>-129.1</v>
      </c>
      <c r="DK31" s="163">
        <v>36.323</v>
      </c>
      <c r="DL31" s="163">
        <v>79.11</v>
      </c>
      <c r="DM31" s="163">
        <v>99.11</v>
      </c>
      <c r="DN31" s="163">
        <v>114.86</v>
      </c>
      <c r="DO31" s="163">
        <v>78.44</v>
      </c>
      <c r="DP31" s="163">
        <v>-18.908999999999999</v>
      </c>
      <c r="DQ31" s="163">
        <v>64.326999999999998</v>
      </c>
      <c r="DR31" s="163">
        <v>182.09</v>
      </c>
      <c r="DS31" s="163">
        <v>-17.23</v>
      </c>
      <c r="DT31" s="163">
        <v>-17.228999999999999</v>
      </c>
      <c r="DU31" s="163">
        <v>100.06</v>
      </c>
      <c r="DV31" s="163">
        <v>86.98</v>
      </c>
      <c r="DW31" s="163">
        <v>0</v>
      </c>
      <c r="DX31" s="163">
        <v>181.14</v>
      </c>
      <c r="DY31" s="163">
        <v>-52.645000000000003</v>
      </c>
      <c r="DZ31" s="163">
        <v>-52.4</v>
      </c>
      <c r="EA31" s="163">
        <v>236.98</v>
      </c>
      <c r="EB31" s="163">
        <v>186.92</v>
      </c>
      <c r="EC31" s="163">
        <v>182.75</v>
      </c>
      <c r="ED31" s="163">
        <v>185.88</v>
      </c>
      <c r="EE31" s="163">
        <v>69.289000000000001</v>
      </c>
      <c r="EF31" s="163">
        <v>47.161000000000001</v>
      </c>
      <c r="EG31" s="163">
        <v>-31.437999999999999</v>
      </c>
      <c r="EH31" s="163">
        <v>453.3</v>
      </c>
      <c r="EI31" s="163">
        <v>144.9</v>
      </c>
      <c r="EJ31" s="163">
        <v>0</v>
      </c>
      <c r="EK31" s="163">
        <v>-35.241</v>
      </c>
      <c r="EL31" s="163">
        <v>-38.468000000000004</v>
      </c>
      <c r="EM31" s="163">
        <v>9.4992000000000001</v>
      </c>
      <c r="EN31" s="163">
        <v>-16.053000000000001</v>
      </c>
      <c r="EO31" s="163">
        <v>-15.452999999999999</v>
      </c>
      <c r="EP31" s="163">
        <v>150.58000000000001</v>
      </c>
      <c r="EQ31" s="163">
        <v>-84.766999999999996</v>
      </c>
      <c r="ER31" s="163">
        <v>-85.543999999999997</v>
      </c>
      <c r="ES31" s="163">
        <v>-33.786000000000001</v>
      </c>
      <c r="ET31" s="163">
        <v>0</v>
      </c>
      <c r="EU31" s="163">
        <v>-15.548999999999999</v>
      </c>
      <c r="EV31" s="163">
        <v>113</v>
      </c>
      <c r="EW31" s="163">
        <v>18.556000000000001</v>
      </c>
      <c r="EX31" s="163">
        <v>-106.89</v>
      </c>
      <c r="EY31" s="163">
        <v>-36.347999999999999</v>
      </c>
      <c r="EZ31" s="163">
        <v>-35.466000000000001</v>
      </c>
      <c r="FA31" s="163">
        <v>4.5956999999999999</v>
      </c>
      <c r="FB31" s="163">
        <v>-71.308999999999997</v>
      </c>
      <c r="FC31" s="163">
        <v>37.323999999999998</v>
      </c>
      <c r="FD31" s="163">
        <v>24.434000000000001</v>
      </c>
      <c r="FE31" s="163">
        <v>0</v>
      </c>
      <c r="FF31" s="163">
        <v>0</v>
      </c>
      <c r="FG31" s="163">
        <v>38.295000000000002</v>
      </c>
      <c r="FH31" s="163">
        <v>38.582999999999998</v>
      </c>
      <c r="FI31" s="163">
        <v>37.01</v>
      </c>
      <c r="FJ31" s="163">
        <v>88.918999999999997</v>
      </c>
      <c r="FK31" s="163">
        <v>89.085999999999999</v>
      </c>
      <c r="FL31" s="163">
        <v>-115.2</v>
      </c>
      <c r="FM31" s="163">
        <v>52.963000000000001</v>
      </c>
      <c r="FN31" s="163">
        <v>52.886000000000003</v>
      </c>
      <c r="FO31" s="163">
        <v>-87.864000000000004</v>
      </c>
      <c r="FP31" s="163">
        <v>-86.997</v>
      </c>
      <c r="FQ31" s="163">
        <v>-21.37</v>
      </c>
      <c r="FR31" s="163">
        <v>-16.759</v>
      </c>
      <c r="FS31" s="163">
        <v>13.672000000000001</v>
      </c>
      <c r="FT31" s="163">
        <v>0.96220000000000006</v>
      </c>
      <c r="FU31" s="163">
        <v>-11.669</v>
      </c>
      <c r="FV31" s="163">
        <v>17.53</v>
      </c>
      <c r="FW31" s="163">
        <v>-20.239999999999998</v>
      </c>
      <c r="FX31" s="163">
        <v>10.731999999999999</v>
      </c>
      <c r="FY31" s="163">
        <v>-8.9420000000000002</v>
      </c>
      <c r="FZ31" s="163">
        <v>4.2849000000000004</v>
      </c>
      <c r="GA31" s="163">
        <v>11.067</v>
      </c>
      <c r="GB31" s="163">
        <v>44.569000000000003</v>
      </c>
      <c r="GC31" s="163">
        <v>86.081999999999994</v>
      </c>
      <c r="GD31" s="163">
        <v>92.954999999999998</v>
      </c>
      <c r="GE31" s="163">
        <v>14.34</v>
      </c>
      <c r="GF31" s="163">
        <v>101.88</v>
      </c>
      <c r="GG31" s="163">
        <v>16.298999999999999</v>
      </c>
      <c r="GH31" s="163">
        <v>-25.260999999999999</v>
      </c>
      <c r="GI31" s="163">
        <v>-1.6508</v>
      </c>
      <c r="GJ31" s="163">
        <v>1.8591</v>
      </c>
      <c r="GK31" s="163">
        <v>2.1126999999999998</v>
      </c>
      <c r="GL31" s="163">
        <v>6.6000000000000003E-2</v>
      </c>
      <c r="GM31" s="163">
        <v>0</v>
      </c>
      <c r="GN31" s="163">
        <v>-17.536000000000001</v>
      </c>
      <c r="GO31" s="163">
        <v>-40.893999999999998</v>
      </c>
      <c r="GP31" s="163">
        <v>26.219000000000001</v>
      </c>
      <c r="GQ31" s="163">
        <v>65.292000000000002</v>
      </c>
      <c r="GR31" s="163">
        <v>116.39</v>
      </c>
      <c r="GS31" s="163">
        <v>69.361999999999995</v>
      </c>
      <c r="GT31" s="163">
        <v>-170.09</v>
      </c>
      <c r="GU31" s="164"/>
      <c r="GV31" s="163">
        <v>41.798000000000002</v>
      </c>
      <c r="GW31" s="163">
        <v>-64.668999999999997</v>
      </c>
      <c r="GX31" s="163">
        <v>8.9695</v>
      </c>
      <c r="GY31" s="163">
        <v>4.8536000000000001</v>
      </c>
      <c r="GZ31" s="163">
        <v>4.5035999999999996</v>
      </c>
      <c r="HA31" s="163">
        <v>10.084</v>
      </c>
      <c r="HB31" s="163">
        <v>135.01</v>
      </c>
      <c r="HC31" s="163">
        <v>132.32</v>
      </c>
      <c r="HD31" s="163">
        <v>286.60000000000002</v>
      </c>
      <c r="HE31" s="163">
        <v>-285.7</v>
      </c>
      <c r="HF31" s="163">
        <v>-570.29999999999995</v>
      </c>
      <c r="HG31" s="163">
        <v>577.79999999999995</v>
      </c>
      <c r="HH31" s="163">
        <v>437.59</v>
      </c>
      <c r="HI31" s="163">
        <v>-126.34</v>
      </c>
      <c r="HJ31" s="163">
        <v>-127.82</v>
      </c>
      <c r="HK31" s="163">
        <v>-53.198999999999998</v>
      </c>
      <c r="HL31" s="163">
        <v>-44.582000000000001</v>
      </c>
      <c r="HM31" s="163">
        <v>73.216999999999999</v>
      </c>
      <c r="HN31" s="163">
        <v>73.156999999999996</v>
      </c>
      <c r="HO31" s="163">
        <v>-90.257999999999996</v>
      </c>
      <c r="HP31" s="163">
        <v>-89.872</v>
      </c>
      <c r="HQ31" s="163">
        <v>14.965999999999999</v>
      </c>
      <c r="HR31" s="163">
        <v>14.845000000000001</v>
      </c>
      <c r="HS31" s="164"/>
      <c r="HT31" s="163">
        <v>-39.962000000000003</v>
      </c>
      <c r="HU31" s="163">
        <v>82.989000000000004</v>
      </c>
      <c r="HV31" s="163">
        <v>83.058999999999997</v>
      </c>
      <c r="HW31" s="163">
        <v>58.298999999999999</v>
      </c>
      <c r="HX31" s="163">
        <v>58.098999999999997</v>
      </c>
      <c r="HY31" s="163">
        <v>22.353999999999999</v>
      </c>
      <c r="HZ31" s="163">
        <v>-68.48</v>
      </c>
      <c r="IA31" s="163">
        <v>-379.22</v>
      </c>
      <c r="IB31" s="163">
        <v>83.531000000000006</v>
      </c>
      <c r="IC31" s="163">
        <v>83.200999999999993</v>
      </c>
      <c r="ID31" s="163">
        <v>12.8</v>
      </c>
      <c r="IE31" s="163">
        <v>33.598999999999997</v>
      </c>
      <c r="IF31" s="163">
        <v>-13</v>
      </c>
      <c r="IG31" s="163">
        <v>-13.1</v>
      </c>
      <c r="IH31" s="163">
        <v>1.2399</v>
      </c>
      <c r="II31" s="163">
        <v>1.0170999999999999</v>
      </c>
      <c r="IJ31" s="163">
        <v>-426.34</v>
      </c>
      <c r="IK31" s="163">
        <v>-118.45</v>
      </c>
      <c r="IL31" s="163">
        <v>344.09</v>
      </c>
      <c r="IM31" s="163">
        <v>227.77</v>
      </c>
      <c r="IN31" s="163">
        <v>43.59</v>
      </c>
      <c r="IO31" s="163">
        <v>-270.52999999999997</v>
      </c>
      <c r="IP31" s="163">
        <v>269.43</v>
      </c>
      <c r="IQ31" s="163">
        <v>-42.338000000000001</v>
      </c>
      <c r="IR31" s="163">
        <v>-171.87</v>
      </c>
      <c r="IS31" s="163">
        <v>-271.75</v>
      </c>
      <c r="IT31" s="163">
        <v>112.57</v>
      </c>
      <c r="IU31" s="163">
        <v>110.25</v>
      </c>
      <c r="IV31" s="163">
        <v>41.069000000000003</v>
      </c>
      <c r="IW31" s="163">
        <v>-333.56</v>
      </c>
      <c r="IX31" s="163">
        <v>122.92</v>
      </c>
      <c r="IY31" s="163">
        <v>-216.01</v>
      </c>
      <c r="IZ31" s="163">
        <v>214.22</v>
      </c>
      <c r="JA31" s="163">
        <v>-5.8516000000000004</v>
      </c>
      <c r="JB31" s="163">
        <v>30.954999999999998</v>
      </c>
      <c r="JC31" s="163">
        <v>21.68</v>
      </c>
      <c r="JD31" s="163">
        <v>3.4079000000000002</v>
      </c>
      <c r="JE31" s="163">
        <v>3.4129999999999998</v>
      </c>
      <c r="JF31" s="163">
        <v>-21.76</v>
      </c>
      <c r="JG31" s="163">
        <v>4.8</v>
      </c>
      <c r="JH31" s="163">
        <v>9.6023999999999994</v>
      </c>
      <c r="JI31" s="163">
        <v>-5.0949</v>
      </c>
      <c r="JJ31" s="163">
        <v>-29.881</v>
      </c>
      <c r="JK31" s="163">
        <v>-17.841999999999999</v>
      </c>
      <c r="JL31" s="163">
        <v>28.5</v>
      </c>
      <c r="JM31" s="163">
        <v>52.484000000000002</v>
      </c>
      <c r="JN31" s="163">
        <v>52.52</v>
      </c>
      <c r="JO31" s="163">
        <v>0</v>
      </c>
      <c r="JP31" s="163">
        <v>0</v>
      </c>
      <c r="JQ31" s="163">
        <v>47.918999999999997</v>
      </c>
      <c r="JR31" s="163">
        <v>46.628999999999998</v>
      </c>
      <c r="JS31" s="163">
        <v>46.938000000000002</v>
      </c>
      <c r="JT31" s="164"/>
      <c r="JU31" s="163">
        <v>-31.899000000000001</v>
      </c>
      <c r="JV31" s="163">
        <v>16.013000000000002</v>
      </c>
      <c r="JW31" s="163">
        <v>8.4398999999999997</v>
      </c>
      <c r="JX31" s="163">
        <v>8.6998999999999995</v>
      </c>
      <c r="JY31" s="163">
        <v>-41.058999999999997</v>
      </c>
      <c r="JZ31" s="163">
        <v>77.903000000000006</v>
      </c>
      <c r="KA31" s="163">
        <v>53.377000000000002</v>
      </c>
      <c r="KB31" s="163">
        <v>-38.222000000000001</v>
      </c>
      <c r="KC31" s="163">
        <v>-76.748000000000005</v>
      </c>
      <c r="KD31" s="163">
        <v>42.597999999999999</v>
      </c>
      <c r="KE31" s="163">
        <v>33.340000000000003</v>
      </c>
      <c r="KF31" s="163">
        <v>25.2</v>
      </c>
      <c r="KG31" s="163">
        <v>-24.399000000000001</v>
      </c>
      <c r="KH31" s="163">
        <v>-138.56</v>
      </c>
      <c r="KI31" s="163">
        <v>244.85</v>
      </c>
    </row>
    <row r="32" spans="1:295" ht="18" customHeight="1" x14ac:dyDescent="0.25">
      <c r="A32" s="160" t="s">
        <v>68</v>
      </c>
      <c r="B32" s="160" t="s">
        <v>702</v>
      </c>
      <c r="C32" s="165">
        <v>0</v>
      </c>
      <c r="D32" s="165">
        <v>24.986000000000001</v>
      </c>
      <c r="E32" s="165">
        <v>-49.496000000000002</v>
      </c>
      <c r="F32" s="165">
        <v>-31.117999999999999</v>
      </c>
      <c r="G32" s="165">
        <v>32.816000000000003</v>
      </c>
      <c r="H32" s="165">
        <v>18.704000000000001</v>
      </c>
      <c r="I32" s="165">
        <v>65.516999999999996</v>
      </c>
      <c r="J32" s="165">
        <v>-107.47</v>
      </c>
      <c r="K32" s="165">
        <v>71.959999999999994</v>
      </c>
      <c r="L32" s="165">
        <v>32.732999999999997</v>
      </c>
      <c r="M32" s="165">
        <v>-35.683999999999997</v>
      </c>
      <c r="N32" s="165">
        <v>-31.079000000000001</v>
      </c>
      <c r="O32" s="165">
        <v>-52.058</v>
      </c>
      <c r="P32" s="165">
        <v>46.2</v>
      </c>
      <c r="Q32" s="165">
        <v>20.7</v>
      </c>
      <c r="R32" s="165">
        <v>-44</v>
      </c>
      <c r="S32" s="165">
        <v>12.362</v>
      </c>
      <c r="T32" s="165">
        <v>218.58</v>
      </c>
      <c r="U32" s="165">
        <v>15.125</v>
      </c>
      <c r="V32" s="165">
        <v>15.31</v>
      </c>
      <c r="W32" s="165">
        <v>25.334</v>
      </c>
      <c r="X32" s="165">
        <v>0</v>
      </c>
      <c r="Y32" s="165">
        <v>21.202000000000002</v>
      </c>
      <c r="Z32" s="165">
        <v>6.8117999999999999</v>
      </c>
      <c r="AA32" s="166"/>
      <c r="AB32" s="165">
        <v>113</v>
      </c>
      <c r="AC32" s="165">
        <v>-98.638999999999996</v>
      </c>
      <c r="AD32" s="165">
        <v>-98.48</v>
      </c>
      <c r="AE32" s="165">
        <v>24.46</v>
      </c>
      <c r="AF32" s="165">
        <v>31.079000000000001</v>
      </c>
      <c r="AG32" s="165">
        <v>50.6</v>
      </c>
      <c r="AH32" s="165">
        <v>19.523</v>
      </c>
      <c r="AI32" s="165">
        <v>0.21099999999999999</v>
      </c>
      <c r="AJ32" s="165">
        <v>-34.380000000000003</v>
      </c>
      <c r="AK32" s="165">
        <v>-34.99</v>
      </c>
      <c r="AL32" s="165">
        <v>-54.619</v>
      </c>
      <c r="AM32" s="165">
        <v>34.548999999999999</v>
      </c>
      <c r="AN32" s="165">
        <v>35.020000000000003</v>
      </c>
      <c r="AO32" s="165">
        <v>12.339</v>
      </c>
      <c r="AP32" s="165">
        <v>13.31</v>
      </c>
      <c r="AQ32" s="165">
        <v>75.403000000000006</v>
      </c>
      <c r="AR32" s="165">
        <v>78.552000000000007</v>
      </c>
      <c r="AS32" s="165">
        <v>56.164999999999999</v>
      </c>
      <c r="AT32" s="165">
        <v>-53.046999999999997</v>
      </c>
      <c r="AU32" s="165">
        <v>-51.890999999999998</v>
      </c>
      <c r="AV32" s="165">
        <v>25.007999999999999</v>
      </c>
      <c r="AW32" s="165">
        <v>28.195</v>
      </c>
      <c r="AX32" s="165">
        <v>81.581000000000003</v>
      </c>
      <c r="AY32" s="165">
        <v>83.456000000000003</v>
      </c>
      <c r="AZ32" s="165">
        <v>-6.2813999999999997</v>
      </c>
      <c r="BA32" s="165">
        <v>-30.62</v>
      </c>
      <c r="BB32" s="165">
        <v>-382.82</v>
      </c>
      <c r="BC32" s="165">
        <v>28.779</v>
      </c>
      <c r="BD32" s="165">
        <v>-13.898999999999999</v>
      </c>
      <c r="BE32" s="165">
        <v>-14.099</v>
      </c>
      <c r="BF32" s="165">
        <v>57.298999999999999</v>
      </c>
      <c r="BG32" s="165">
        <v>56.104999999999997</v>
      </c>
      <c r="BH32" s="165">
        <v>-5.99</v>
      </c>
      <c r="BI32" s="165">
        <v>-67.102000000000004</v>
      </c>
      <c r="BJ32" s="165">
        <v>-48.241</v>
      </c>
      <c r="BK32" s="165">
        <v>6.0297999999999998</v>
      </c>
      <c r="BL32" s="165">
        <v>9.8597000000000001</v>
      </c>
      <c r="BM32" s="165">
        <v>6.8136000000000001</v>
      </c>
      <c r="BN32" s="165">
        <v>416.3</v>
      </c>
      <c r="BO32" s="165">
        <v>145.78</v>
      </c>
      <c r="BP32" s="165">
        <v>145.9</v>
      </c>
      <c r="BQ32" s="165">
        <v>-436.13</v>
      </c>
      <c r="BR32" s="165">
        <v>538.89</v>
      </c>
      <c r="BS32" s="165">
        <v>40.976999999999997</v>
      </c>
      <c r="BT32" s="165">
        <v>-84.813999999999993</v>
      </c>
      <c r="BU32" s="165">
        <v>87.159000000000006</v>
      </c>
      <c r="BV32" s="165">
        <v>110.45</v>
      </c>
      <c r="BW32" s="165">
        <v>27.638999999999999</v>
      </c>
      <c r="BX32" s="165">
        <v>31.7</v>
      </c>
      <c r="BY32" s="165">
        <v>80.349000000000004</v>
      </c>
      <c r="BZ32" s="165">
        <v>90.448999999999998</v>
      </c>
      <c r="CA32" s="165">
        <v>-92.292000000000002</v>
      </c>
      <c r="CB32" s="165">
        <v>-92.56</v>
      </c>
      <c r="CC32" s="165">
        <v>163.69</v>
      </c>
      <c r="CD32" s="165">
        <v>165.4</v>
      </c>
      <c r="CE32" s="165">
        <v>17.274999999999999</v>
      </c>
      <c r="CF32" s="165">
        <v>-133.1</v>
      </c>
      <c r="CG32" s="165">
        <v>-133.79</v>
      </c>
      <c r="CH32" s="165">
        <v>1.4395</v>
      </c>
      <c r="CI32" s="165">
        <v>0</v>
      </c>
      <c r="CJ32" s="165">
        <v>19.57</v>
      </c>
      <c r="CK32" s="165">
        <v>25.984999999999999</v>
      </c>
      <c r="CL32" s="165">
        <v>127.3</v>
      </c>
      <c r="CM32" s="165">
        <v>115.4</v>
      </c>
      <c r="CN32" s="165">
        <v>-19.09</v>
      </c>
      <c r="CO32" s="165">
        <v>75.135000000000005</v>
      </c>
      <c r="CP32" s="165">
        <v>73.534000000000006</v>
      </c>
      <c r="CQ32" s="165">
        <v>73.625</v>
      </c>
      <c r="CR32" s="165">
        <v>25.196000000000002</v>
      </c>
      <c r="CS32" s="165">
        <v>26.335000000000001</v>
      </c>
      <c r="CT32" s="165">
        <v>1</v>
      </c>
      <c r="CU32" s="166"/>
      <c r="CV32" s="165">
        <v>-7.7015000000000002</v>
      </c>
      <c r="CW32" s="165">
        <v>14.589</v>
      </c>
      <c r="CX32" s="165">
        <v>62.52</v>
      </c>
      <c r="CY32" s="165">
        <v>83.98</v>
      </c>
      <c r="CZ32" s="165">
        <v>66.334999999999994</v>
      </c>
      <c r="DA32" s="165">
        <v>62.845999999999997</v>
      </c>
      <c r="DB32" s="165">
        <v>-40.86</v>
      </c>
      <c r="DC32" s="165">
        <v>-1.8838999999999999</v>
      </c>
      <c r="DD32" s="165">
        <v>0</v>
      </c>
      <c r="DE32" s="165">
        <v>0</v>
      </c>
      <c r="DF32" s="165">
        <v>0</v>
      </c>
      <c r="DG32" s="165">
        <v>1E-4</v>
      </c>
      <c r="DH32" s="165">
        <v>-24.728999999999999</v>
      </c>
      <c r="DI32" s="165">
        <v>-130.6</v>
      </c>
      <c r="DJ32" s="165">
        <v>-130.38999999999999</v>
      </c>
      <c r="DK32" s="165">
        <v>36.031999999999996</v>
      </c>
      <c r="DL32" s="165">
        <v>80.867999999999995</v>
      </c>
      <c r="DM32" s="165">
        <v>100.51</v>
      </c>
      <c r="DN32" s="165">
        <v>117.2</v>
      </c>
      <c r="DO32" s="165">
        <v>80.17</v>
      </c>
      <c r="DP32" s="165">
        <v>-19.059999999999999</v>
      </c>
      <c r="DQ32" s="165">
        <v>66.744</v>
      </c>
      <c r="DR32" s="165">
        <v>178.71</v>
      </c>
      <c r="DS32" s="165">
        <v>-16.95</v>
      </c>
      <c r="DT32" s="165">
        <v>-17.170000000000002</v>
      </c>
      <c r="DU32" s="165">
        <v>107.5</v>
      </c>
      <c r="DV32" s="165">
        <v>87.87</v>
      </c>
      <c r="DW32" s="165">
        <v>0</v>
      </c>
      <c r="DX32" s="165">
        <v>177.03</v>
      </c>
      <c r="DY32" s="165">
        <v>-57.499000000000002</v>
      </c>
      <c r="DZ32" s="165">
        <v>-56.445</v>
      </c>
      <c r="EA32" s="165">
        <v>238.91</v>
      </c>
      <c r="EB32" s="165">
        <v>181.61</v>
      </c>
      <c r="EC32" s="165">
        <v>178.79</v>
      </c>
      <c r="ED32" s="165">
        <v>179.65</v>
      </c>
      <c r="EE32" s="165">
        <v>82.456000000000003</v>
      </c>
      <c r="EF32" s="165">
        <v>61.174999999999997</v>
      </c>
      <c r="EG32" s="165">
        <v>-32.831000000000003</v>
      </c>
      <c r="EH32" s="165">
        <v>447.14</v>
      </c>
      <c r="EI32" s="165">
        <v>129</v>
      </c>
      <c r="EJ32" s="165">
        <v>0</v>
      </c>
      <c r="EK32" s="165">
        <v>-36.281999999999996</v>
      </c>
      <c r="EL32" s="165">
        <v>-37.984000000000002</v>
      </c>
      <c r="EM32" s="165">
        <v>11.903</v>
      </c>
      <c r="EN32" s="165">
        <v>-19.318000000000001</v>
      </c>
      <c r="EO32" s="165">
        <v>-18.597999999999999</v>
      </c>
      <c r="EP32" s="165">
        <v>127.53</v>
      </c>
      <c r="EQ32" s="165">
        <v>-80.475999999999999</v>
      </c>
      <c r="ER32" s="165">
        <v>-81.608999999999995</v>
      </c>
      <c r="ES32" s="165">
        <v>-23.59</v>
      </c>
      <c r="ET32" s="165">
        <v>0</v>
      </c>
      <c r="EU32" s="165">
        <v>-14.569000000000001</v>
      </c>
      <c r="EV32" s="165">
        <v>92.7</v>
      </c>
      <c r="EW32" s="165">
        <v>18.899999999999999</v>
      </c>
      <c r="EX32" s="165">
        <v>-114.56</v>
      </c>
      <c r="EY32" s="165">
        <v>-34.283000000000001</v>
      </c>
      <c r="EZ32" s="165">
        <v>-33.393999999999998</v>
      </c>
      <c r="FA32" s="165">
        <v>3.88</v>
      </c>
      <c r="FB32" s="165">
        <v>-59.311999999999998</v>
      </c>
      <c r="FC32" s="165">
        <v>42.930999999999997</v>
      </c>
      <c r="FD32" s="165">
        <v>24.001999999999999</v>
      </c>
      <c r="FE32" s="165">
        <v>0</v>
      </c>
      <c r="FF32" s="165">
        <v>0</v>
      </c>
      <c r="FG32" s="165">
        <v>38.439</v>
      </c>
      <c r="FH32" s="165">
        <v>38.158000000000001</v>
      </c>
      <c r="FI32" s="165">
        <v>37.06</v>
      </c>
      <c r="FJ32" s="165">
        <v>93.105000000000004</v>
      </c>
      <c r="FK32" s="165">
        <v>92.602999999999994</v>
      </c>
      <c r="FL32" s="165">
        <v>-124.08</v>
      </c>
      <c r="FM32" s="165">
        <v>59.088999999999999</v>
      </c>
      <c r="FN32" s="165">
        <v>59.255000000000003</v>
      </c>
      <c r="FO32" s="165">
        <v>-96.656000000000006</v>
      </c>
      <c r="FP32" s="165">
        <v>-93.022000000000006</v>
      </c>
      <c r="FQ32" s="165">
        <v>-25.384</v>
      </c>
      <c r="FR32" s="165">
        <v>-17.859000000000002</v>
      </c>
      <c r="FS32" s="165">
        <v>13.672000000000001</v>
      </c>
      <c r="FT32" s="165">
        <v>0.97440000000000004</v>
      </c>
      <c r="FU32" s="165">
        <v>-11.808999999999999</v>
      </c>
      <c r="FV32" s="165">
        <v>16.43</v>
      </c>
      <c r="FW32" s="165">
        <v>-26.003</v>
      </c>
      <c r="FX32" s="165">
        <v>10.516999999999999</v>
      </c>
      <c r="FY32" s="165">
        <v>-8.9849999999999994</v>
      </c>
      <c r="FZ32" s="165">
        <v>4.1500000000000004</v>
      </c>
      <c r="GA32" s="165">
        <v>8.2103999999999999</v>
      </c>
      <c r="GB32" s="165">
        <v>41.389000000000003</v>
      </c>
      <c r="GC32" s="165">
        <v>95.816999999999993</v>
      </c>
      <c r="GD32" s="165">
        <v>99.721999999999994</v>
      </c>
      <c r="GE32" s="165">
        <v>14.57</v>
      </c>
      <c r="GF32" s="165">
        <v>97.674000000000007</v>
      </c>
      <c r="GG32" s="165">
        <v>16.600000000000001</v>
      </c>
      <c r="GH32" s="165">
        <v>-25.606999999999999</v>
      </c>
      <c r="GI32" s="165">
        <v>-1.647</v>
      </c>
      <c r="GJ32" s="165">
        <v>1.7867</v>
      </c>
      <c r="GK32" s="165">
        <v>2.1019000000000001</v>
      </c>
      <c r="GL32" s="166"/>
      <c r="GM32" s="166"/>
      <c r="GN32" s="165">
        <v>-17.263999999999999</v>
      </c>
      <c r="GO32" s="165">
        <v>-41.290999999999997</v>
      </c>
      <c r="GP32" s="165">
        <v>23.062999999999999</v>
      </c>
      <c r="GQ32" s="165">
        <v>65.040000000000006</v>
      </c>
      <c r="GR32" s="165">
        <v>116.64</v>
      </c>
      <c r="GS32" s="165">
        <v>69.245000000000005</v>
      </c>
      <c r="GT32" s="165">
        <v>-169.03</v>
      </c>
      <c r="GU32" s="166"/>
      <c r="GV32" s="165">
        <v>41.936</v>
      </c>
      <c r="GW32" s="165">
        <v>-62.152999999999999</v>
      </c>
      <c r="GX32" s="165">
        <v>9.1050000000000004</v>
      </c>
      <c r="GY32" s="165">
        <v>4.9122000000000003</v>
      </c>
      <c r="GZ32" s="165">
        <v>4.6090999999999998</v>
      </c>
      <c r="HA32" s="165">
        <v>10.351000000000001</v>
      </c>
      <c r="HB32" s="165">
        <v>130.62</v>
      </c>
      <c r="HC32" s="165">
        <v>131.49</v>
      </c>
      <c r="HD32" s="165">
        <v>284.5</v>
      </c>
      <c r="HE32" s="165">
        <v>-281.79000000000002</v>
      </c>
      <c r="HF32" s="165">
        <v>-568.76</v>
      </c>
      <c r="HG32" s="165">
        <v>573.79</v>
      </c>
      <c r="HH32" s="165">
        <v>422.87</v>
      </c>
      <c r="HI32" s="165">
        <v>-125.94</v>
      </c>
      <c r="HJ32" s="165">
        <v>-127.22</v>
      </c>
      <c r="HK32" s="165">
        <v>-50.862000000000002</v>
      </c>
      <c r="HL32" s="165">
        <v>-41.921999999999997</v>
      </c>
      <c r="HM32" s="165">
        <v>73.075999999999993</v>
      </c>
      <c r="HN32" s="165">
        <v>73.891000000000005</v>
      </c>
      <c r="HO32" s="165">
        <v>-90.257999999999996</v>
      </c>
      <c r="HP32" s="165">
        <v>-89.872</v>
      </c>
      <c r="HQ32" s="165">
        <v>16.635999999999999</v>
      </c>
      <c r="HR32" s="165">
        <v>16.504000000000001</v>
      </c>
      <c r="HS32" s="166"/>
      <c r="HT32" s="165">
        <v>-27.494</v>
      </c>
      <c r="HU32" s="165">
        <v>83.888999999999996</v>
      </c>
      <c r="HV32" s="165">
        <v>83.959000000000003</v>
      </c>
      <c r="HW32" s="165">
        <v>59.598999999999997</v>
      </c>
      <c r="HX32" s="165">
        <v>58.598999999999997</v>
      </c>
      <c r="HY32" s="165">
        <v>22.09</v>
      </c>
      <c r="HZ32" s="165">
        <v>-70.08</v>
      </c>
      <c r="IA32" s="165">
        <v>-378.37</v>
      </c>
      <c r="IB32" s="165">
        <v>84.802000000000007</v>
      </c>
      <c r="IC32" s="165">
        <v>84.47</v>
      </c>
      <c r="ID32" s="165">
        <v>12.8</v>
      </c>
      <c r="IE32" s="165">
        <v>32.5</v>
      </c>
      <c r="IF32" s="165">
        <v>-14.8</v>
      </c>
      <c r="IG32" s="165">
        <v>-14.8</v>
      </c>
      <c r="IH32" s="165">
        <v>1.3297000000000001</v>
      </c>
      <c r="II32" s="165">
        <v>1.0495000000000001</v>
      </c>
      <c r="IJ32" s="165">
        <v>-416.84</v>
      </c>
      <c r="IK32" s="165">
        <v>-106.09</v>
      </c>
      <c r="IL32" s="165">
        <v>338.9</v>
      </c>
      <c r="IM32" s="165">
        <v>220.77</v>
      </c>
      <c r="IN32" s="165">
        <v>36.978000000000002</v>
      </c>
      <c r="IO32" s="165">
        <v>-266.54000000000002</v>
      </c>
      <c r="IP32" s="165">
        <v>271.94</v>
      </c>
      <c r="IQ32" s="165">
        <v>-42.866</v>
      </c>
      <c r="IR32" s="165">
        <v>-170.63</v>
      </c>
      <c r="IS32" s="165">
        <v>-265.87</v>
      </c>
      <c r="IT32" s="165">
        <v>110.67</v>
      </c>
      <c r="IU32" s="165">
        <v>109.6</v>
      </c>
      <c r="IV32" s="165">
        <v>41.030999999999999</v>
      </c>
      <c r="IW32" s="165">
        <v>-327.04000000000002</v>
      </c>
      <c r="IX32" s="165">
        <v>125.25</v>
      </c>
      <c r="IY32" s="165">
        <v>-206.72</v>
      </c>
      <c r="IZ32" s="165">
        <v>207.07</v>
      </c>
      <c r="JA32" s="165">
        <v>-5.5632000000000001</v>
      </c>
      <c r="JB32" s="165">
        <v>30.954999999999998</v>
      </c>
      <c r="JC32" s="165">
        <v>24.158999999999999</v>
      </c>
      <c r="JD32" s="165">
        <v>3.3858999999999999</v>
      </c>
      <c r="JE32" s="165">
        <v>3.3919000000000001</v>
      </c>
      <c r="JF32" s="165">
        <v>-23.68</v>
      </c>
      <c r="JG32" s="165">
        <v>7.36</v>
      </c>
      <c r="JH32" s="165">
        <v>8.8793000000000006</v>
      </c>
      <c r="JI32" s="165">
        <v>-8.6990999999999996</v>
      </c>
      <c r="JJ32" s="165">
        <v>-28.827999999999999</v>
      </c>
      <c r="JK32" s="165">
        <v>-17.576000000000001</v>
      </c>
      <c r="JL32" s="165">
        <v>30.798999999999999</v>
      </c>
      <c r="JM32" s="165">
        <v>56.146999999999998</v>
      </c>
      <c r="JN32" s="165">
        <v>55.091000000000001</v>
      </c>
      <c r="JO32" s="165">
        <v>0</v>
      </c>
      <c r="JP32" s="165">
        <v>0</v>
      </c>
      <c r="JQ32" s="165">
        <v>48.828000000000003</v>
      </c>
      <c r="JR32" s="165">
        <v>48.411999999999999</v>
      </c>
      <c r="JS32" s="165">
        <v>48.398000000000003</v>
      </c>
      <c r="JT32" s="166"/>
      <c r="JU32" s="165">
        <v>-32.4</v>
      </c>
      <c r="JV32" s="165">
        <v>15.609</v>
      </c>
      <c r="JW32" s="165">
        <v>8.5599000000000007</v>
      </c>
      <c r="JX32" s="165">
        <v>8.6998999999999995</v>
      </c>
      <c r="JY32" s="165">
        <v>-41.298999999999999</v>
      </c>
      <c r="JZ32" s="165">
        <v>75.567999999999998</v>
      </c>
      <c r="KA32" s="165">
        <v>52.923000000000002</v>
      </c>
      <c r="KB32" s="165">
        <v>-40.796999999999997</v>
      </c>
      <c r="KC32" s="165">
        <v>-74.802999999999997</v>
      </c>
      <c r="KD32" s="165">
        <v>42.15</v>
      </c>
      <c r="KE32" s="165">
        <v>32.122999999999998</v>
      </c>
      <c r="KF32" s="165">
        <v>24.1</v>
      </c>
      <c r="KG32" s="165">
        <v>-24.2</v>
      </c>
      <c r="KH32" s="165">
        <v>-148.47</v>
      </c>
      <c r="KI32" s="165">
        <v>254.41</v>
      </c>
    </row>
    <row r="33" spans="1:295" ht="18" customHeight="1" x14ac:dyDescent="0.25">
      <c r="A33" s="160" t="s">
        <v>68</v>
      </c>
      <c r="B33" s="160" t="s">
        <v>703</v>
      </c>
      <c r="C33" s="161">
        <v>0</v>
      </c>
      <c r="D33" s="161">
        <v>24.951000000000001</v>
      </c>
      <c r="E33" s="161">
        <v>-49.496000000000002</v>
      </c>
      <c r="F33" s="161">
        <v>-31.582999999999998</v>
      </c>
      <c r="G33" s="161">
        <v>33.279000000000003</v>
      </c>
      <c r="H33" s="161">
        <v>19.135000000000002</v>
      </c>
      <c r="I33" s="161">
        <v>66.486000000000004</v>
      </c>
      <c r="J33" s="161">
        <v>-109.99</v>
      </c>
      <c r="K33" s="161">
        <v>72.385000000000005</v>
      </c>
      <c r="L33" s="161">
        <v>32.732999999999997</v>
      </c>
      <c r="M33" s="161">
        <v>-35.621000000000002</v>
      </c>
      <c r="N33" s="161">
        <v>-35.520000000000003</v>
      </c>
      <c r="O33" s="161">
        <v>-51.469000000000001</v>
      </c>
      <c r="P33" s="161">
        <v>44</v>
      </c>
      <c r="Q33" s="161">
        <v>22.356000000000002</v>
      </c>
      <c r="R33" s="161">
        <v>-46.2</v>
      </c>
      <c r="S33" s="161">
        <v>12.717000000000001</v>
      </c>
      <c r="T33" s="161">
        <v>224.38</v>
      </c>
      <c r="U33" s="161">
        <v>14.827</v>
      </c>
      <c r="V33" s="161">
        <v>15.044</v>
      </c>
      <c r="W33" s="161">
        <v>24.984999999999999</v>
      </c>
      <c r="X33" s="161">
        <v>0</v>
      </c>
      <c r="Y33" s="161">
        <v>21.533000000000001</v>
      </c>
      <c r="Z33" s="161">
        <v>7.0526</v>
      </c>
      <c r="AA33" s="162"/>
      <c r="AB33" s="161">
        <v>113</v>
      </c>
      <c r="AC33" s="161">
        <v>-96.37</v>
      </c>
      <c r="AD33" s="161">
        <v>-97.278999999999996</v>
      </c>
      <c r="AE33" s="161">
        <v>19.832000000000001</v>
      </c>
      <c r="AF33" s="161">
        <v>35.520000000000003</v>
      </c>
      <c r="AG33" s="161">
        <v>50.6</v>
      </c>
      <c r="AH33" s="161">
        <v>11.311999999999999</v>
      </c>
      <c r="AI33" s="161">
        <v>0.161</v>
      </c>
      <c r="AJ33" s="161">
        <v>-31.02</v>
      </c>
      <c r="AK33" s="161">
        <v>-31.478999999999999</v>
      </c>
      <c r="AL33" s="161">
        <v>-58.77</v>
      </c>
      <c r="AM33" s="161">
        <v>31.18</v>
      </c>
      <c r="AN33" s="161">
        <v>31.61</v>
      </c>
      <c r="AO33" s="161">
        <v>11.994999999999999</v>
      </c>
      <c r="AP33" s="161">
        <v>13.494999999999999</v>
      </c>
      <c r="AQ33" s="161">
        <v>74.58</v>
      </c>
      <c r="AR33" s="161">
        <v>77.489000000000004</v>
      </c>
      <c r="AS33" s="161">
        <v>54.718000000000004</v>
      </c>
      <c r="AT33" s="161">
        <v>-49.832000000000001</v>
      </c>
      <c r="AU33" s="161">
        <v>-49.686999999999998</v>
      </c>
      <c r="AV33" s="161">
        <v>6.4692999999999996</v>
      </c>
      <c r="AW33" s="161">
        <v>6.9469000000000003</v>
      </c>
      <c r="AX33" s="161">
        <v>81.983000000000004</v>
      </c>
      <c r="AY33" s="161">
        <v>82.116</v>
      </c>
      <c r="AZ33" s="161">
        <v>-8.8986999999999998</v>
      </c>
      <c r="BA33" s="161">
        <v>-46.326000000000001</v>
      </c>
      <c r="BB33" s="161">
        <v>-359.5</v>
      </c>
      <c r="BC33" s="161">
        <v>28.672999999999998</v>
      </c>
      <c r="BD33" s="161">
        <v>-13.999000000000001</v>
      </c>
      <c r="BE33" s="161">
        <v>-13.999000000000001</v>
      </c>
      <c r="BF33" s="161">
        <v>53.923000000000002</v>
      </c>
      <c r="BG33" s="161">
        <v>54.005000000000003</v>
      </c>
      <c r="BH33" s="161">
        <v>-6.0575000000000001</v>
      </c>
      <c r="BI33" s="161">
        <v>-67.102000000000004</v>
      </c>
      <c r="BJ33" s="161">
        <v>-45.55</v>
      </c>
      <c r="BK33" s="161">
        <v>6.7119</v>
      </c>
      <c r="BL33" s="161">
        <v>9.5585000000000004</v>
      </c>
      <c r="BM33" s="161">
        <v>6.4386999999999999</v>
      </c>
      <c r="BN33" s="161">
        <v>395.27</v>
      </c>
      <c r="BO33" s="161">
        <v>144.22</v>
      </c>
      <c r="BP33" s="161">
        <v>145.93</v>
      </c>
      <c r="BQ33" s="161">
        <v>-414.15</v>
      </c>
      <c r="BR33" s="161">
        <v>536.08000000000004</v>
      </c>
      <c r="BS33" s="161">
        <v>40.976999999999997</v>
      </c>
      <c r="BT33" s="161">
        <v>-97.287999999999997</v>
      </c>
      <c r="BU33" s="161">
        <v>101.72</v>
      </c>
      <c r="BV33" s="161">
        <v>109.16</v>
      </c>
      <c r="BW33" s="161">
        <v>27.17</v>
      </c>
      <c r="BX33" s="161">
        <v>31.388999999999999</v>
      </c>
      <c r="BY33" s="161">
        <v>79.540000000000006</v>
      </c>
      <c r="BZ33" s="161">
        <v>89.489000000000004</v>
      </c>
      <c r="CA33" s="161">
        <v>-93.899000000000001</v>
      </c>
      <c r="CB33" s="161">
        <v>-93.899000000000001</v>
      </c>
      <c r="CC33" s="161">
        <v>158.66</v>
      </c>
      <c r="CD33" s="161">
        <v>158.1</v>
      </c>
      <c r="CE33" s="161">
        <v>18.152000000000001</v>
      </c>
      <c r="CF33" s="161">
        <v>-127.84</v>
      </c>
      <c r="CG33" s="161">
        <v>-126.69</v>
      </c>
      <c r="CH33" s="161">
        <v>3.9241000000000001</v>
      </c>
      <c r="CI33" s="161">
        <v>0</v>
      </c>
      <c r="CJ33" s="161">
        <v>19.57</v>
      </c>
      <c r="CK33" s="161">
        <v>25.984999999999999</v>
      </c>
      <c r="CL33" s="161">
        <v>116.59</v>
      </c>
      <c r="CM33" s="161">
        <v>105.5</v>
      </c>
      <c r="CN33" s="161">
        <v>-19.079000000000001</v>
      </c>
      <c r="CO33" s="161">
        <v>72.531000000000006</v>
      </c>
      <c r="CP33" s="161">
        <v>70.754999999999995</v>
      </c>
      <c r="CQ33" s="161">
        <v>70.8</v>
      </c>
      <c r="CR33" s="161">
        <v>19.727</v>
      </c>
      <c r="CS33" s="161">
        <v>20.123000000000001</v>
      </c>
      <c r="CT33" s="161">
        <v>-8.74</v>
      </c>
      <c r="CU33" s="162"/>
      <c r="CV33" s="161">
        <v>-10.11</v>
      </c>
      <c r="CW33" s="161">
        <v>14.528</v>
      </c>
      <c r="CX33" s="161">
        <v>64.769000000000005</v>
      </c>
      <c r="CY33" s="161">
        <v>82.698999999999998</v>
      </c>
      <c r="CZ33" s="161">
        <v>65.632000000000005</v>
      </c>
      <c r="DA33" s="161">
        <v>62.113</v>
      </c>
      <c r="DB33" s="161">
        <v>-40.988999999999997</v>
      </c>
      <c r="DC33" s="161">
        <v>-1.8838999999999999</v>
      </c>
      <c r="DD33" s="161">
        <v>0</v>
      </c>
      <c r="DE33" s="161">
        <v>0</v>
      </c>
      <c r="DF33" s="161">
        <v>0</v>
      </c>
      <c r="DG33" s="161">
        <v>0</v>
      </c>
      <c r="DH33" s="161">
        <v>-24.718</v>
      </c>
      <c r="DI33" s="161">
        <v>-138.69</v>
      </c>
      <c r="DJ33" s="161">
        <v>-139</v>
      </c>
      <c r="DK33" s="161">
        <v>35.411000000000001</v>
      </c>
      <c r="DL33" s="161">
        <v>81.747</v>
      </c>
      <c r="DM33" s="161">
        <v>100.04</v>
      </c>
      <c r="DN33" s="161">
        <v>117.2</v>
      </c>
      <c r="DO33" s="161">
        <v>80.98</v>
      </c>
      <c r="DP33" s="161">
        <v>-18.440000000000001</v>
      </c>
      <c r="DQ33" s="161">
        <v>64.813000000000002</v>
      </c>
      <c r="DR33" s="161">
        <v>155.72</v>
      </c>
      <c r="DS33" s="161">
        <v>-16.739000000000001</v>
      </c>
      <c r="DT33" s="161">
        <v>-16.84</v>
      </c>
      <c r="DU33" s="161">
        <v>104.06</v>
      </c>
      <c r="DV33" s="161">
        <v>87.82</v>
      </c>
      <c r="DW33" s="161">
        <v>0</v>
      </c>
      <c r="DX33" s="161">
        <v>153.30000000000001</v>
      </c>
      <c r="DY33" s="161">
        <v>-64.391999999999996</v>
      </c>
      <c r="DZ33" s="161">
        <v>-62.636000000000003</v>
      </c>
      <c r="EA33" s="161">
        <v>226.58</v>
      </c>
      <c r="EB33" s="161">
        <v>171.3</v>
      </c>
      <c r="EC33" s="161">
        <v>166.85</v>
      </c>
      <c r="ED33" s="161">
        <v>169.73</v>
      </c>
      <c r="EE33" s="161">
        <v>53.825000000000003</v>
      </c>
      <c r="EF33" s="161">
        <v>33.206000000000003</v>
      </c>
      <c r="EG33" s="161">
        <v>-33.606999999999999</v>
      </c>
      <c r="EH33" s="161">
        <v>422.99</v>
      </c>
      <c r="EI33" s="161">
        <v>101.41</v>
      </c>
      <c r="EJ33" s="161">
        <v>0</v>
      </c>
      <c r="EK33" s="161">
        <v>-32.344000000000001</v>
      </c>
      <c r="EL33" s="161">
        <v>-35.951999999999998</v>
      </c>
      <c r="EM33" s="161">
        <v>43.526000000000003</v>
      </c>
      <c r="EN33" s="161">
        <v>-19.309999999999999</v>
      </c>
      <c r="EO33" s="161">
        <v>-18.309000000000001</v>
      </c>
      <c r="EP33" s="161">
        <v>43.055</v>
      </c>
      <c r="EQ33" s="161">
        <v>-67.968000000000004</v>
      </c>
      <c r="ER33" s="161">
        <v>-69.712999999999994</v>
      </c>
      <c r="ES33" s="161">
        <v>7.3483999999999998</v>
      </c>
      <c r="ET33" s="161">
        <v>1.5599000000000001</v>
      </c>
      <c r="EU33" s="161">
        <v>-17.568999999999999</v>
      </c>
      <c r="EV33" s="161">
        <v>1</v>
      </c>
      <c r="EW33" s="161">
        <v>18.788</v>
      </c>
      <c r="EX33" s="161">
        <v>-113.44</v>
      </c>
      <c r="EY33" s="161">
        <v>-35.529000000000003</v>
      </c>
      <c r="EZ33" s="161">
        <v>-34.665999999999997</v>
      </c>
      <c r="FA33" s="161">
        <v>5.3414000000000001</v>
      </c>
      <c r="FB33" s="161">
        <v>-32.581000000000003</v>
      </c>
      <c r="FC33" s="161">
        <v>31.940999999999999</v>
      </c>
      <c r="FD33" s="161">
        <v>24.434000000000001</v>
      </c>
      <c r="FE33" s="161">
        <v>0</v>
      </c>
      <c r="FF33" s="161">
        <v>0</v>
      </c>
      <c r="FG33" s="161">
        <v>38.308999999999997</v>
      </c>
      <c r="FH33" s="161">
        <v>38.857999999999997</v>
      </c>
      <c r="FI33" s="161">
        <v>37.216999999999999</v>
      </c>
      <c r="FJ33" s="161">
        <v>93.44</v>
      </c>
      <c r="FK33" s="161">
        <v>92.435000000000002</v>
      </c>
      <c r="FL33" s="161">
        <v>-122.24</v>
      </c>
      <c r="FM33" s="161">
        <v>65.625</v>
      </c>
      <c r="FN33" s="161">
        <v>65.308000000000007</v>
      </c>
      <c r="FO33" s="161">
        <v>-97.78</v>
      </c>
      <c r="FP33" s="161">
        <v>-93.076999999999998</v>
      </c>
      <c r="FQ33" s="161">
        <v>-21.78</v>
      </c>
      <c r="FR33" s="161">
        <v>-19.048999999999999</v>
      </c>
      <c r="FS33" s="161">
        <v>13.672000000000001</v>
      </c>
      <c r="FT33" s="161">
        <v>0.97440000000000004</v>
      </c>
      <c r="FU33" s="161">
        <v>-11.619</v>
      </c>
      <c r="FV33" s="161">
        <v>17.329999999999998</v>
      </c>
      <c r="FW33" s="161">
        <v>-23.995000000000001</v>
      </c>
      <c r="FX33" s="161">
        <v>10.564</v>
      </c>
      <c r="FY33" s="161">
        <v>-8.9640000000000004</v>
      </c>
      <c r="FZ33" s="161">
        <v>4.2560000000000002</v>
      </c>
      <c r="GA33" s="161">
        <v>7.7153</v>
      </c>
      <c r="GB33" s="161">
        <v>41.759</v>
      </c>
      <c r="GC33" s="161">
        <v>93.519000000000005</v>
      </c>
      <c r="GD33" s="161">
        <v>97.879000000000005</v>
      </c>
      <c r="GE33" s="161">
        <v>13.61</v>
      </c>
      <c r="GF33" s="161">
        <v>97.659000000000006</v>
      </c>
      <c r="GG33" s="161">
        <v>15.6</v>
      </c>
      <c r="GH33" s="161">
        <v>-24.318999999999999</v>
      </c>
      <c r="GI33" s="161">
        <v>-1.458</v>
      </c>
      <c r="GJ33" s="161">
        <v>1.9318</v>
      </c>
      <c r="GK33" s="161">
        <v>2.0714000000000001</v>
      </c>
      <c r="GL33" s="162"/>
      <c r="GM33" s="162"/>
      <c r="GN33" s="161">
        <v>-16.762</v>
      </c>
      <c r="GO33" s="161">
        <v>-39.746000000000002</v>
      </c>
      <c r="GP33" s="161">
        <v>23.029</v>
      </c>
      <c r="GQ33" s="161">
        <v>62.518999999999998</v>
      </c>
      <c r="GR33" s="161">
        <v>113.65</v>
      </c>
      <c r="GS33" s="161">
        <v>67.106999999999999</v>
      </c>
      <c r="GT33" s="161">
        <v>-166.03</v>
      </c>
      <c r="GU33" s="162"/>
      <c r="GV33" s="161">
        <v>40.866999999999997</v>
      </c>
      <c r="GW33" s="161">
        <v>-59.231999999999999</v>
      </c>
      <c r="GX33" s="161">
        <v>9.0035000000000007</v>
      </c>
      <c r="GY33" s="161">
        <v>4.8437999999999999</v>
      </c>
      <c r="GZ33" s="161">
        <v>4.5035999999999996</v>
      </c>
      <c r="HA33" s="161">
        <v>10</v>
      </c>
      <c r="HB33" s="161">
        <v>128.44</v>
      </c>
      <c r="HC33" s="161">
        <v>130.03</v>
      </c>
      <c r="HD33" s="161">
        <v>283.3</v>
      </c>
      <c r="HE33" s="161">
        <v>-281.63</v>
      </c>
      <c r="HF33" s="161">
        <v>-570.5</v>
      </c>
      <c r="HG33" s="161">
        <v>570.08000000000004</v>
      </c>
      <c r="HH33" s="161">
        <v>404.87</v>
      </c>
      <c r="HI33" s="161">
        <v>-122.72</v>
      </c>
      <c r="HJ33" s="161">
        <v>-124.05</v>
      </c>
      <c r="HK33" s="161">
        <v>-52.713999999999999</v>
      </c>
      <c r="HL33" s="161">
        <v>-44.889000000000003</v>
      </c>
      <c r="HM33" s="161">
        <v>70.831999999999994</v>
      </c>
      <c r="HN33" s="161">
        <v>69.757999999999996</v>
      </c>
      <c r="HO33" s="161">
        <v>-84.093999999999994</v>
      </c>
      <c r="HP33" s="161">
        <v>-88.352999999999994</v>
      </c>
      <c r="HQ33" s="161">
        <v>18.504000000000001</v>
      </c>
      <c r="HR33" s="161">
        <v>18.306000000000001</v>
      </c>
      <c r="HS33" s="162"/>
      <c r="HT33" s="161">
        <v>-29.295999999999999</v>
      </c>
      <c r="HU33" s="161">
        <v>83.819000000000003</v>
      </c>
      <c r="HV33" s="161">
        <v>82.41</v>
      </c>
      <c r="HW33" s="161">
        <v>60.098999999999997</v>
      </c>
      <c r="HX33" s="161">
        <v>60.098999999999997</v>
      </c>
      <c r="HY33" s="161">
        <v>22.314</v>
      </c>
      <c r="HZ33" s="161">
        <v>-71.040000000000006</v>
      </c>
      <c r="IA33" s="161">
        <v>-383.46</v>
      </c>
      <c r="IB33" s="161">
        <v>86.927000000000007</v>
      </c>
      <c r="IC33" s="161">
        <v>86.605999999999995</v>
      </c>
      <c r="ID33" s="161">
        <v>12.8</v>
      </c>
      <c r="IE33" s="161">
        <v>31.899000000000001</v>
      </c>
      <c r="IF33" s="161">
        <v>-16.399000000000001</v>
      </c>
      <c r="IG33" s="161">
        <v>-16.399000000000001</v>
      </c>
      <c r="IH33" s="161">
        <v>1.1811</v>
      </c>
      <c r="II33" s="161">
        <v>0.92330000000000001</v>
      </c>
      <c r="IJ33" s="161">
        <v>-398.27</v>
      </c>
      <c r="IK33" s="161">
        <v>-76.165999999999997</v>
      </c>
      <c r="IL33" s="161">
        <v>340.32</v>
      </c>
      <c r="IM33" s="161">
        <v>212.71</v>
      </c>
      <c r="IN33" s="161">
        <v>29.478999999999999</v>
      </c>
      <c r="IO33" s="161">
        <v>-273.38</v>
      </c>
      <c r="IP33" s="161">
        <v>266.27</v>
      </c>
      <c r="IQ33" s="161">
        <v>-39.96</v>
      </c>
      <c r="IR33" s="161">
        <v>-172.33</v>
      </c>
      <c r="IS33" s="161">
        <v>-267.04000000000002</v>
      </c>
      <c r="IT33" s="161">
        <v>108.74</v>
      </c>
      <c r="IU33" s="161">
        <v>109.77</v>
      </c>
      <c r="IV33" s="161">
        <v>41.347000000000001</v>
      </c>
      <c r="IW33" s="161">
        <v>-329.9</v>
      </c>
      <c r="IX33" s="161">
        <v>126.03</v>
      </c>
      <c r="IY33" s="161">
        <v>-205.89</v>
      </c>
      <c r="IZ33" s="161">
        <v>206.43</v>
      </c>
      <c r="JA33" s="161">
        <v>-6.4065000000000003</v>
      </c>
      <c r="JB33" s="161">
        <v>30.954999999999998</v>
      </c>
      <c r="JC33" s="161">
        <v>23.6</v>
      </c>
      <c r="JD33" s="161">
        <v>3.3039000000000001</v>
      </c>
      <c r="JE33" s="161">
        <v>3.3290000000000002</v>
      </c>
      <c r="JF33" s="161">
        <v>-22.959</v>
      </c>
      <c r="JG33" s="161">
        <v>6.8</v>
      </c>
      <c r="JH33" s="161">
        <v>9.1600999999999999</v>
      </c>
      <c r="JI33" s="161">
        <v>-7.9086999999999996</v>
      </c>
      <c r="JJ33" s="161">
        <v>-30.733000000000001</v>
      </c>
      <c r="JK33" s="161">
        <v>-17.869</v>
      </c>
      <c r="JL33" s="161">
        <v>32.798999999999999</v>
      </c>
      <c r="JM33" s="161">
        <v>54.070999999999998</v>
      </c>
      <c r="JN33" s="161">
        <v>53.948999999999998</v>
      </c>
      <c r="JO33" s="161">
        <v>0</v>
      </c>
      <c r="JP33" s="161">
        <v>0</v>
      </c>
      <c r="JQ33" s="161">
        <v>47.261000000000003</v>
      </c>
      <c r="JR33" s="161">
        <v>49.179000000000002</v>
      </c>
      <c r="JS33" s="161">
        <v>48.472999999999999</v>
      </c>
      <c r="JT33" s="162"/>
      <c r="JU33" s="161">
        <v>-31.5</v>
      </c>
      <c r="JV33" s="161">
        <v>15.425000000000001</v>
      </c>
      <c r="JW33" s="161">
        <v>8.34</v>
      </c>
      <c r="JX33" s="161">
        <v>8.6998999999999995</v>
      </c>
      <c r="JY33" s="161">
        <v>-40.545000000000002</v>
      </c>
      <c r="JZ33" s="161">
        <v>76.102000000000004</v>
      </c>
      <c r="KA33" s="161">
        <v>54.877000000000002</v>
      </c>
      <c r="KB33" s="161">
        <v>-40.456000000000003</v>
      </c>
      <c r="KC33" s="161">
        <v>-75.799000000000007</v>
      </c>
      <c r="KD33" s="161">
        <v>43.588999999999999</v>
      </c>
      <c r="KE33" s="161">
        <v>31.675999999999998</v>
      </c>
      <c r="KF33" s="161">
        <v>22.7</v>
      </c>
      <c r="KG33" s="161">
        <v>-23.899000000000001</v>
      </c>
      <c r="KH33" s="161">
        <v>-160.16</v>
      </c>
      <c r="KI33" s="161">
        <v>266.14</v>
      </c>
    </row>
    <row r="34" spans="1:295" ht="18" customHeight="1" x14ac:dyDescent="0.25">
      <c r="A34" s="160" t="s">
        <v>68</v>
      </c>
      <c r="B34" s="160" t="s">
        <v>704</v>
      </c>
      <c r="C34" s="163">
        <v>0</v>
      </c>
      <c r="D34" s="163">
        <v>24.422999999999998</v>
      </c>
      <c r="E34" s="163">
        <v>-48.930999999999997</v>
      </c>
      <c r="F34" s="163">
        <v>-31.649000000000001</v>
      </c>
      <c r="G34" s="163">
        <v>33.268000000000001</v>
      </c>
      <c r="H34" s="163">
        <v>18.667000000000002</v>
      </c>
      <c r="I34" s="163">
        <v>65.781000000000006</v>
      </c>
      <c r="J34" s="163">
        <v>-107.06</v>
      </c>
      <c r="K34" s="163">
        <v>69.653000000000006</v>
      </c>
      <c r="L34" s="163">
        <v>32.732999999999997</v>
      </c>
      <c r="M34" s="163">
        <v>-34.451999999999998</v>
      </c>
      <c r="N34" s="163">
        <v>-33.298999999999999</v>
      </c>
      <c r="O34" s="163">
        <v>-51.09</v>
      </c>
      <c r="P34" s="163">
        <v>44</v>
      </c>
      <c r="Q34" s="163">
        <v>23.184000000000001</v>
      </c>
      <c r="R34" s="163">
        <v>-44</v>
      </c>
      <c r="S34" s="163">
        <v>12.815</v>
      </c>
      <c r="T34" s="163">
        <v>214.64</v>
      </c>
      <c r="U34" s="163">
        <v>14.342000000000001</v>
      </c>
      <c r="V34" s="163">
        <v>14.423999999999999</v>
      </c>
      <c r="W34" s="163">
        <v>23.866</v>
      </c>
      <c r="X34" s="163">
        <v>0</v>
      </c>
      <c r="Y34" s="163">
        <v>21.204999999999998</v>
      </c>
      <c r="Z34" s="163">
        <v>6.8141999999999996</v>
      </c>
      <c r="AA34" s="164"/>
      <c r="AB34" s="163">
        <v>113</v>
      </c>
      <c r="AC34" s="163">
        <v>-95.058999999999997</v>
      </c>
      <c r="AD34" s="163">
        <v>-95.129000000000005</v>
      </c>
      <c r="AE34" s="163">
        <v>19.25</v>
      </c>
      <c r="AF34" s="163">
        <v>33.298999999999999</v>
      </c>
      <c r="AG34" s="163">
        <v>48.4</v>
      </c>
      <c r="AH34" s="163">
        <v>10.307</v>
      </c>
      <c r="AI34" s="163">
        <v>0.154</v>
      </c>
      <c r="AJ34" s="163">
        <v>-32.389000000000003</v>
      </c>
      <c r="AK34" s="163">
        <v>-32.47</v>
      </c>
      <c r="AL34" s="163">
        <v>-53.31</v>
      </c>
      <c r="AM34" s="163">
        <v>33.270000000000003</v>
      </c>
      <c r="AN34" s="163">
        <v>32.65</v>
      </c>
      <c r="AO34" s="163">
        <v>11.555999999999999</v>
      </c>
      <c r="AP34" s="163">
        <v>13.676</v>
      </c>
      <c r="AQ34" s="163">
        <v>72.644000000000005</v>
      </c>
      <c r="AR34" s="163">
        <v>74.921000000000006</v>
      </c>
      <c r="AS34" s="163">
        <v>53.075000000000003</v>
      </c>
      <c r="AT34" s="163">
        <v>-52.511000000000003</v>
      </c>
      <c r="AU34" s="163">
        <v>-52.701999999999998</v>
      </c>
      <c r="AV34" s="163">
        <v>30.280999999999999</v>
      </c>
      <c r="AW34" s="163">
        <v>31.852</v>
      </c>
      <c r="AX34" s="163">
        <v>78.634</v>
      </c>
      <c r="AY34" s="163">
        <v>78.900999999999996</v>
      </c>
      <c r="AZ34" s="163">
        <v>-5.758</v>
      </c>
      <c r="BA34" s="163">
        <v>-30.99</v>
      </c>
      <c r="BB34" s="163">
        <v>-367.49</v>
      </c>
      <c r="BC34" s="163">
        <v>26.065000000000001</v>
      </c>
      <c r="BD34" s="163">
        <v>-12.599</v>
      </c>
      <c r="BE34" s="163">
        <v>-12.599</v>
      </c>
      <c r="BF34" s="163">
        <v>56.82</v>
      </c>
      <c r="BG34" s="163">
        <v>55.773000000000003</v>
      </c>
      <c r="BH34" s="163">
        <v>-6.1204000000000001</v>
      </c>
      <c r="BI34" s="163">
        <v>-67.102000000000004</v>
      </c>
      <c r="BJ34" s="163">
        <v>-45.801000000000002</v>
      </c>
      <c r="BK34" s="163">
        <v>6.7115999999999998</v>
      </c>
      <c r="BL34" s="163">
        <v>8.7210999999999999</v>
      </c>
      <c r="BM34" s="163">
        <v>5.7602000000000002</v>
      </c>
      <c r="BN34" s="163">
        <v>401.1</v>
      </c>
      <c r="BO34" s="163">
        <v>145.63</v>
      </c>
      <c r="BP34" s="163">
        <v>145.19999999999999</v>
      </c>
      <c r="BQ34" s="163">
        <v>-418.42</v>
      </c>
      <c r="BR34" s="163">
        <v>531.17999999999995</v>
      </c>
      <c r="BS34" s="163">
        <v>40.976999999999997</v>
      </c>
      <c r="BT34" s="163">
        <v>-86.7</v>
      </c>
      <c r="BU34" s="163">
        <v>89.838999999999999</v>
      </c>
      <c r="BV34" s="163">
        <v>107.16</v>
      </c>
      <c r="BW34" s="163">
        <v>26.29</v>
      </c>
      <c r="BX34" s="163">
        <v>30.309000000000001</v>
      </c>
      <c r="BY34" s="163">
        <v>78.69</v>
      </c>
      <c r="BZ34" s="163">
        <v>89.489000000000004</v>
      </c>
      <c r="CA34" s="163">
        <v>-95.641000000000005</v>
      </c>
      <c r="CB34" s="163">
        <v>-96.043000000000006</v>
      </c>
      <c r="CC34" s="163">
        <v>160.47</v>
      </c>
      <c r="CD34" s="163">
        <v>160.38</v>
      </c>
      <c r="CE34" s="163">
        <v>20.071999999999999</v>
      </c>
      <c r="CF34" s="163">
        <v>-123.79</v>
      </c>
      <c r="CG34" s="163">
        <v>-123.67</v>
      </c>
      <c r="CH34" s="163">
        <v>0.80369999999999997</v>
      </c>
      <c r="CI34" s="163">
        <v>0</v>
      </c>
      <c r="CJ34" s="163">
        <v>19.57</v>
      </c>
      <c r="CK34" s="163">
        <v>25.984999999999999</v>
      </c>
      <c r="CL34" s="163">
        <v>116.5</v>
      </c>
      <c r="CM34" s="163">
        <v>105.5</v>
      </c>
      <c r="CN34" s="163">
        <v>-19.2</v>
      </c>
      <c r="CO34" s="163">
        <v>75.373999999999995</v>
      </c>
      <c r="CP34" s="163">
        <v>73.308999999999997</v>
      </c>
      <c r="CQ34" s="163">
        <v>72.543999999999997</v>
      </c>
      <c r="CR34" s="163">
        <v>22.43</v>
      </c>
      <c r="CS34" s="163">
        <v>23.823</v>
      </c>
      <c r="CT34" s="163">
        <v>-11.007999999999999</v>
      </c>
      <c r="CU34" s="164"/>
      <c r="CV34" s="163">
        <v>-9.5315999999999992</v>
      </c>
      <c r="CW34" s="163">
        <v>14.292999999999999</v>
      </c>
      <c r="CX34" s="163">
        <v>58.408999999999999</v>
      </c>
      <c r="CY34" s="163">
        <v>79.58</v>
      </c>
      <c r="CZ34" s="163">
        <v>64.929000000000002</v>
      </c>
      <c r="DA34" s="163">
        <v>61.381</v>
      </c>
      <c r="DB34" s="163">
        <v>-39.79</v>
      </c>
      <c r="DC34" s="163">
        <v>-1.8838999999999999</v>
      </c>
      <c r="DD34" s="163">
        <v>0</v>
      </c>
      <c r="DE34" s="163">
        <v>0</v>
      </c>
      <c r="DF34" s="163">
        <v>0</v>
      </c>
      <c r="DG34" s="163">
        <v>0</v>
      </c>
      <c r="DH34" s="163">
        <v>-23.9</v>
      </c>
      <c r="DI34" s="163">
        <v>-137.80000000000001</v>
      </c>
      <c r="DJ34" s="163">
        <v>-139.30000000000001</v>
      </c>
      <c r="DK34" s="163">
        <v>35.148000000000003</v>
      </c>
      <c r="DL34" s="163">
        <v>80.867999999999995</v>
      </c>
      <c r="DM34" s="163">
        <v>97.230999999999995</v>
      </c>
      <c r="DN34" s="163">
        <v>117.2</v>
      </c>
      <c r="DO34" s="163">
        <v>80.98</v>
      </c>
      <c r="DP34" s="163">
        <v>-17.149999999999999</v>
      </c>
      <c r="DQ34" s="163">
        <v>63.396000000000001</v>
      </c>
      <c r="DR34" s="163">
        <v>140.57</v>
      </c>
      <c r="DS34" s="163">
        <v>-17.64</v>
      </c>
      <c r="DT34" s="163">
        <v>-17.670000000000002</v>
      </c>
      <c r="DU34" s="163">
        <v>105.55</v>
      </c>
      <c r="DV34" s="163">
        <v>86.94</v>
      </c>
      <c r="DW34" s="163">
        <v>0</v>
      </c>
      <c r="DX34" s="163">
        <v>137.38</v>
      </c>
      <c r="DY34" s="163">
        <v>-69.185000000000002</v>
      </c>
      <c r="DZ34" s="163">
        <v>-67.554000000000002</v>
      </c>
      <c r="EA34" s="163">
        <v>216.74</v>
      </c>
      <c r="EB34" s="163">
        <v>163.25</v>
      </c>
      <c r="EC34" s="163">
        <v>158.66999999999999</v>
      </c>
      <c r="ED34" s="163">
        <v>161.97</v>
      </c>
      <c r="EE34" s="163">
        <v>70.537999999999997</v>
      </c>
      <c r="EF34" s="163">
        <v>49.796999999999997</v>
      </c>
      <c r="EG34" s="163">
        <v>-31.885000000000002</v>
      </c>
      <c r="EH34" s="163">
        <v>428.71</v>
      </c>
      <c r="EI34" s="163">
        <v>75.412000000000006</v>
      </c>
      <c r="EJ34" s="163">
        <v>0</v>
      </c>
      <c r="EK34" s="163">
        <v>-31.835999999999999</v>
      </c>
      <c r="EL34" s="163">
        <v>-34.996000000000002</v>
      </c>
      <c r="EM34" s="163">
        <v>24.065999999999999</v>
      </c>
      <c r="EN34" s="163">
        <v>-34.481000000000002</v>
      </c>
      <c r="EO34" s="163">
        <v>-30.837</v>
      </c>
      <c r="EP34" s="163">
        <v>145.97</v>
      </c>
      <c r="EQ34" s="163">
        <v>-82.997</v>
      </c>
      <c r="ER34" s="163">
        <v>-84.734999999999999</v>
      </c>
      <c r="ES34" s="163">
        <v>-6.7454999999999998</v>
      </c>
      <c r="ET34" s="163">
        <v>0</v>
      </c>
      <c r="EU34" s="163">
        <v>-13.829000000000001</v>
      </c>
      <c r="EV34" s="163">
        <v>110.2</v>
      </c>
      <c r="EW34" s="163">
        <v>18.510999999999999</v>
      </c>
      <c r="EX34" s="163">
        <v>-142.88</v>
      </c>
      <c r="EY34" s="163">
        <v>-34.716000000000001</v>
      </c>
      <c r="EZ34" s="163">
        <v>-34.33</v>
      </c>
      <c r="FA34" s="163">
        <v>3.2549000000000001</v>
      </c>
      <c r="FB34" s="163">
        <v>-49.165999999999997</v>
      </c>
      <c r="FC34" s="163">
        <v>0</v>
      </c>
      <c r="FD34" s="163">
        <v>24.765999999999998</v>
      </c>
      <c r="FE34" s="163">
        <v>0</v>
      </c>
      <c r="FF34" s="163">
        <v>0</v>
      </c>
      <c r="FG34" s="163">
        <v>37.905000000000001</v>
      </c>
      <c r="FH34" s="163">
        <v>38.122999999999998</v>
      </c>
      <c r="FI34" s="163">
        <v>36.673000000000002</v>
      </c>
      <c r="FJ34" s="163">
        <v>96.453999999999994</v>
      </c>
      <c r="FK34" s="163">
        <v>94.78</v>
      </c>
      <c r="FL34" s="163">
        <v>-127.93</v>
      </c>
      <c r="FM34" s="163">
        <v>71.766999999999996</v>
      </c>
      <c r="FN34" s="163">
        <v>71.849999999999994</v>
      </c>
      <c r="FO34" s="163">
        <v>-99.463999999999999</v>
      </c>
      <c r="FP34" s="163">
        <v>-94.891000000000005</v>
      </c>
      <c r="FQ34" s="163">
        <v>-25.977</v>
      </c>
      <c r="FR34" s="163">
        <v>-20.509</v>
      </c>
      <c r="FS34" s="163">
        <v>13.672000000000001</v>
      </c>
      <c r="FT34" s="163">
        <v>0.92679999999999996</v>
      </c>
      <c r="FU34" s="163">
        <v>-11.599</v>
      </c>
      <c r="FV34" s="163">
        <v>16.920000000000002</v>
      </c>
      <c r="FW34" s="163">
        <v>-27.472000000000001</v>
      </c>
      <c r="FX34" s="163">
        <v>10.936999999999999</v>
      </c>
      <c r="FY34" s="163">
        <v>-9.0389999999999997</v>
      </c>
      <c r="FZ34" s="163">
        <v>4.3600000000000003</v>
      </c>
      <c r="GA34" s="163">
        <v>6.0391000000000004</v>
      </c>
      <c r="GB34" s="163">
        <v>39.798999999999999</v>
      </c>
      <c r="GC34" s="163">
        <v>96.796999999999997</v>
      </c>
      <c r="GD34" s="163">
        <v>104.15</v>
      </c>
      <c r="GE34" s="163">
        <v>13.98</v>
      </c>
      <c r="GF34" s="163">
        <v>96.71</v>
      </c>
      <c r="GG34" s="163">
        <v>16.399000000000001</v>
      </c>
      <c r="GH34" s="163">
        <v>-24.373999999999999</v>
      </c>
      <c r="GI34" s="163">
        <v>-2.1097000000000001</v>
      </c>
      <c r="GJ34" s="163">
        <v>2.1526999999999998</v>
      </c>
      <c r="GK34" s="163">
        <v>1.9971000000000001</v>
      </c>
      <c r="GL34" s="164"/>
      <c r="GM34" s="164"/>
      <c r="GN34" s="163">
        <v>-17.425000000000001</v>
      </c>
      <c r="GO34" s="163">
        <v>-39.978000000000002</v>
      </c>
      <c r="GP34" s="163">
        <v>23.792999999999999</v>
      </c>
      <c r="GQ34" s="163">
        <v>62.267000000000003</v>
      </c>
      <c r="GR34" s="163">
        <v>114.59</v>
      </c>
      <c r="GS34" s="163">
        <v>68.347999999999999</v>
      </c>
      <c r="GT34" s="163">
        <v>-169.39</v>
      </c>
      <c r="GU34" s="164"/>
      <c r="GV34" s="163">
        <v>40.456000000000003</v>
      </c>
      <c r="GW34" s="163">
        <v>-59.006999999999998</v>
      </c>
      <c r="GX34" s="163">
        <v>9.4982000000000006</v>
      </c>
      <c r="GY34" s="163">
        <v>4.3848000000000003</v>
      </c>
      <c r="GZ34" s="163">
        <v>4.0079000000000002</v>
      </c>
      <c r="HA34" s="163">
        <v>10.926</v>
      </c>
      <c r="HB34" s="163">
        <v>123.47</v>
      </c>
      <c r="HC34" s="163">
        <v>122.49</v>
      </c>
      <c r="HD34" s="163">
        <v>283.7</v>
      </c>
      <c r="HE34" s="163">
        <v>-280.60000000000002</v>
      </c>
      <c r="HF34" s="163">
        <v>-557.14</v>
      </c>
      <c r="HG34" s="163">
        <v>561.69000000000005</v>
      </c>
      <c r="HH34" s="163">
        <v>376.43</v>
      </c>
      <c r="HI34" s="163">
        <v>-115.94</v>
      </c>
      <c r="HJ34" s="163">
        <v>-118.4</v>
      </c>
      <c r="HK34" s="163">
        <v>-56.095999999999997</v>
      </c>
      <c r="HL34" s="163">
        <v>-47.466000000000001</v>
      </c>
      <c r="HM34" s="163">
        <v>66.930999999999997</v>
      </c>
      <c r="HN34" s="163">
        <v>65.885999999999996</v>
      </c>
      <c r="HO34" s="163">
        <v>-84.093999999999994</v>
      </c>
      <c r="HP34" s="163">
        <v>-88.352999999999994</v>
      </c>
      <c r="HQ34" s="163">
        <v>14.965999999999999</v>
      </c>
      <c r="HR34" s="163">
        <v>14.888999999999999</v>
      </c>
      <c r="HS34" s="164"/>
      <c r="HT34" s="163">
        <v>-35.11</v>
      </c>
      <c r="HU34" s="163">
        <v>81.709000000000003</v>
      </c>
      <c r="HV34" s="163">
        <v>81.12</v>
      </c>
      <c r="HW34" s="163">
        <v>56.2</v>
      </c>
      <c r="HX34" s="163">
        <v>56.5</v>
      </c>
      <c r="HY34" s="163">
        <v>22.09</v>
      </c>
      <c r="HZ34" s="163">
        <v>-69.12</v>
      </c>
      <c r="IA34" s="163">
        <v>-378.12</v>
      </c>
      <c r="IB34" s="163">
        <v>83.658000000000001</v>
      </c>
      <c r="IC34" s="163">
        <v>83.948999999999998</v>
      </c>
      <c r="ID34" s="163">
        <v>12.8</v>
      </c>
      <c r="IE34" s="163">
        <v>30.798999999999999</v>
      </c>
      <c r="IF34" s="163">
        <v>-13.898999999999999</v>
      </c>
      <c r="IG34" s="163">
        <v>-13.8</v>
      </c>
      <c r="IH34" s="163">
        <v>1.1811</v>
      </c>
      <c r="II34" s="163">
        <v>0.92330000000000001</v>
      </c>
      <c r="IJ34" s="163">
        <v>-369.92</v>
      </c>
      <c r="IK34" s="163">
        <v>-48.482999999999997</v>
      </c>
      <c r="IL34" s="163">
        <v>333.23</v>
      </c>
      <c r="IM34" s="163">
        <v>196.08</v>
      </c>
      <c r="IN34" s="163">
        <v>15.259</v>
      </c>
      <c r="IO34" s="163">
        <v>-264.5</v>
      </c>
      <c r="IP34" s="163">
        <v>260.83999999999997</v>
      </c>
      <c r="IQ34" s="163">
        <v>-41.76</v>
      </c>
      <c r="IR34" s="163">
        <v>-164.06</v>
      </c>
      <c r="IS34" s="163">
        <v>-258.56</v>
      </c>
      <c r="IT34" s="163">
        <v>105.77</v>
      </c>
      <c r="IU34" s="163">
        <v>104.39</v>
      </c>
      <c r="IV34" s="163">
        <v>42.02</v>
      </c>
      <c r="IW34" s="163">
        <v>-324.58</v>
      </c>
      <c r="IX34" s="163">
        <v>119.7</v>
      </c>
      <c r="IY34" s="163">
        <v>-201.89</v>
      </c>
      <c r="IZ34" s="163">
        <v>207.54</v>
      </c>
      <c r="JA34" s="163">
        <v>-7.3292999999999999</v>
      </c>
      <c r="JB34" s="163">
        <v>30.954999999999998</v>
      </c>
      <c r="JC34" s="163">
        <v>20.638999999999999</v>
      </c>
      <c r="JD34" s="163">
        <v>3.6339999999999999</v>
      </c>
      <c r="JE34" s="163">
        <v>3.6349</v>
      </c>
      <c r="JF34" s="163">
        <v>-19.600000000000001</v>
      </c>
      <c r="JG34" s="163">
        <v>5.28</v>
      </c>
      <c r="JH34" s="163">
        <v>8.1151</v>
      </c>
      <c r="JI34" s="163">
        <v>-5.0674999999999999</v>
      </c>
      <c r="JJ34" s="163">
        <v>-31.141999999999999</v>
      </c>
      <c r="JK34" s="163">
        <v>-18.952999999999999</v>
      </c>
      <c r="JL34" s="163">
        <v>32</v>
      </c>
      <c r="JM34" s="163">
        <v>53.188000000000002</v>
      </c>
      <c r="JN34" s="163">
        <v>51.578000000000003</v>
      </c>
      <c r="JO34" s="163">
        <v>0</v>
      </c>
      <c r="JP34" s="163">
        <v>0</v>
      </c>
      <c r="JQ34" s="163">
        <v>44.116</v>
      </c>
      <c r="JR34" s="163">
        <v>45.771000000000001</v>
      </c>
      <c r="JS34" s="163">
        <v>45.662999999999997</v>
      </c>
      <c r="JT34" s="164"/>
      <c r="JU34" s="163">
        <v>-29.7</v>
      </c>
      <c r="JV34" s="163">
        <v>17.088000000000001</v>
      </c>
      <c r="JW34" s="163">
        <v>8.1998999999999995</v>
      </c>
      <c r="JX34" s="163">
        <v>8.6998999999999995</v>
      </c>
      <c r="JY34" s="163">
        <v>-44.186999999999998</v>
      </c>
      <c r="JZ34" s="163">
        <v>78.13</v>
      </c>
      <c r="KA34" s="163">
        <v>57.268000000000001</v>
      </c>
      <c r="KB34" s="163">
        <v>-44.052999999999997</v>
      </c>
      <c r="KC34" s="163">
        <v>-76.718000000000004</v>
      </c>
      <c r="KD34" s="163">
        <v>47.441000000000003</v>
      </c>
      <c r="KE34" s="163">
        <v>29.719000000000001</v>
      </c>
      <c r="KF34" s="163">
        <v>21.6</v>
      </c>
      <c r="KG34" s="163">
        <v>-21.6</v>
      </c>
      <c r="KH34" s="163">
        <v>-176.99</v>
      </c>
      <c r="KI34" s="163">
        <v>280.93</v>
      </c>
    </row>
    <row r="35" spans="1:295" ht="18" customHeight="1" x14ac:dyDescent="0.25">
      <c r="A35" s="160" t="s">
        <v>68</v>
      </c>
      <c r="B35" s="160" t="s">
        <v>705</v>
      </c>
      <c r="C35" s="163">
        <v>0</v>
      </c>
      <c r="D35" s="163">
        <v>23.552</v>
      </c>
      <c r="E35" s="163">
        <v>-47.087000000000003</v>
      </c>
      <c r="F35" s="163">
        <v>-32.246000000000002</v>
      </c>
      <c r="G35" s="163">
        <v>32.475999999999999</v>
      </c>
      <c r="H35" s="163">
        <v>19.494</v>
      </c>
      <c r="I35" s="163">
        <v>64.948999999999998</v>
      </c>
      <c r="J35" s="163">
        <v>-103.23</v>
      </c>
      <c r="K35" s="163">
        <v>66.900999999999996</v>
      </c>
      <c r="L35" s="163">
        <v>32.732999999999997</v>
      </c>
      <c r="M35" s="163">
        <v>-32.933</v>
      </c>
      <c r="N35" s="163">
        <v>-35.520000000000003</v>
      </c>
      <c r="O35" s="163">
        <v>-50.582000000000001</v>
      </c>
      <c r="P35" s="163">
        <v>44</v>
      </c>
      <c r="Q35" s="163">
        <v>24.010999999999999</v>
      </c>
      <c r="R35" s="163">
        <v>-44</v>
      </c>
      <c r="S35" s="163">
        <v>12.911</v>
      </c>
      <c r="T35" s="163">
        <v>209.88</v>
      </c>
      <c r="U35" s="163">
        <v>13.459</v>
      </c>
      <c r="V35" s="163">
        <v>13.574</v>
      </c>
      <c r="W35" s="163">
        <v>22.492000000000001</v>
      </c>
      <c r="X35" s="163">
        <v>0</v>
      </c>
      <c r="Y35" s="163">
        <v>21.33</v>
      </c>
      <c r="Z35" s="163">
        <v>6.3990999999999998</v>
      </c>
      <c r="AA35" s="164"/>
      <c r="AB35" s="163">
        <v>113</v>
      </c>
      <c r="AC35" s="163">
        <v>-91.778999999999996</v>
      </c>
      <c r="AD35" s="163">
        <v>-91.239000000000004</v>
      </c>
      <c r="AE35" s="163">
        <v>19.186</v>
      </c>
      <c r="AF35" s="163">
        <v>35.520000000000003</v>
      </c>
      <c r="AG35" s="163">
        <v>48.4</v>
      </c>
      <c r="AH35" s="163">
        <v>10.222</v>
      </c>
      <c r="AI35" s="163">
        <v>0.154</v>
      </c>
      <c r="AJ35" s="163">
        <v>-42.25</v>
      </c>
      <c r="AK35" s="163">
        <v>-42.279000000000003</v>
      </c>
      <c r="AL35" s="163">
        <v>-27.829000000000001</v>
      </c>
      <c r="AM35" s="163">
        <v>42.5</v>
      </c>
      <c r="AN35" s="163">
        <v>42.9</v>
      </c>
      <c r="AO35" s="163">
        <v>11.153</v>
      </c>
      <c r="AP35" s="163">
        <v>13.983000000000001</v>
      </c>
      <c r="AQ35" s="163">
        <v>71.260999999999996</v>
      </c>
      <c r="AR35" s="163">
        <v>74.134</v>
      </c>
      <c r="AS35" s="163">
        <v>54.78</v>
      </c>
      <c r="AT35" s="163">
        <v>-55.191000000000003</v>
      </c>
      <c r="AU35" s="163">
        <v>-54.118000000000002</v>
      </c>
      <c r="AV35" s="163">
        <v>10.195</v>
      </c>
      <c r="AW35" s="163">
        <v>10.537000000000001</v>
      </c>
      <c r="AX35" s="163">
        <v>79.034999999999997</v>
      </c>
      <c r="AY35" s="163">
        <v>80.375</v>
      </c>
      <c r="AZ35" s="163">
        <v>-3.6640999999999999</v>
      </c>
      <c r="BA35" s="163">
        <v>-19.2</v>
      </c>
      <c r="BB35" s="163">
        <v>-398.54</v>
      </c>
      <c r="BC35" s="163">
        <v>28.122</v>
      </c>
      <c r="BD35" s="163">
        <v>-13.699</v>
      </c>
      <c r="BE35" s="163">
        <v>-13.798999999999999</v>
      </c>
      <c r="BF35" s="163">
        <v>60.286999999999999</v>
      </c>
      <c r="BG35" s="163">
        <v>58.664999999999999</v>
      </c>
      <c r="BH35" s="163">
        <v>-5.4861000000000004</v>
      </c>
      <c r="BI35" s="163">
        <v>-67.102000000000004</v>
      </c>
      <c r="BJ35" s="163">
        <v>-53.167999999999999</v>
      </c>
      <c r="BK35" s="163">
        <v>5.9661</v>
      </c>
      <c r="BL35" s="163">
        <v>8.9436</v>
      </c>
      <c r="BM35" s="163">
        <v>6.0861000000000001</v>
      </c>
      <c r="BN35" s="163">
        <v>434.91</v>
      </c>
      <c r="BO35" s="163">
        <v>136.05000000000001</v>
      </c>
      <c r="BP35" s="163">
        <v>134.88999999999999</v>
      </c>
      <c r="BQ35" s="163">
        <v>-392.81</v>
      </c>
      <c r="BR35" s="163">
        <v>553.78</v>
      </c>
      <c r="BS35" s="163">
        <v>40.976999999999997</v>
      </c>
      <c r="BT35" s="163">
        <v>-88.866</v>
      </c>
      <c r="BU35" s="163">
        <v>90.781000000000006</v>
      </c>
      <c r="BV35" s="163">
        <v>104.68</v>
      </c>
      <c r="BW35" s="163">
        <v>26.02</v>
      </c>
      <c r="BX35" s="163">
        <v>29.43</v>
      </c>
      <c r="BY35" s="163">
        <v>77.12</v>
      </c>
      <c r="BZ35" s="163">
        <v>88.588999999999999</v>
      </c>
      <c r="CA35" s="163">
        <v>-95.507000000000005</v>
      </c>
      <c r="CB35" s="163">
        <v>-95.641000000000005</v>
      </c>
      <c r="CC35" s="163">
        <v>159.03</v>
      </c>
      <c r="CD35" s="163">
        <v>159.47</v>
      </c>
      <c r="CE35" s="163">
        <v>20.225000000000001</v>
      </c>
      <c r="CF35" s="163">
        <v>-124.92</v>
      </c>
      <c r="CG35" s="163">
        <v>-125.01</v>
      </c>
      <c r="CH35" s="163">
        <v>4.5186000000000002</v>
      </c>
      <c r="CI35" s="163">
        <v>0</v>
      </c>
      <c r="CJ35" s="163">
        <v>19.57</v>
      </c>
      <c r="CK35" s="163">
        <v>25.984999999999999</v>
      </c>
      <c r="CL35" s="163">
        <v>114.8</v>
      </c>
      <c r="CM35" s="163">
        <v>104</v>
      </c>
      <c r="CN35" s="163">
        <v>-18.45</v>
      </c>
      <c r="CO35" s="163">
        <v>71.620999999999995</v>
      </c>
      <c r="CP35" s="163">
        <v>70.159000000000006</v>
      </c>
      <c r="CQ35" s="163">
        <v>69.616</v>
      </c>
      <c r="CR35" s="163">
        <v>15.364000000000001</v>
      </c>
      <c r="CS35" s="163">
        <v>15.242000000000001</v>
      </c>
      <c r="CT35" s="163">
        <v>-11.38</v>
      </c>
      <c r="CU35" s="164"/>
      <c r="CV35" s="163">
        <v>-2.7183000000000002</v>
      </c>
      <c r="CW35" s="163">
        <v>14.074</v>
      </c>
      <c r="CX35" s="163">
        <v>55.2</v>
      </c>
      <c r="CY35" s="163">
        <v>78.69</v>
      </c>
      <c r="CZ35" s="163">
        <v>63.521999999999998</v>
      </c>
      <c r="DA35" s="163">
        <v>59.915999999999997</v>
      </c>
      <c r="DB35" s="163">
        <v>-39.168999999999997</v>
      </c>
      <c r="DC35" s="163">
        <v>-1.8838999999999999</v>
      </c>
      <c r="DD35" s="163">
        <v>0</v>
      </c>
      <c r="DE35" s="163">
        <v>0</v>
      </c>
      <c r="DF35" s="163">
        <v>0</v>
      </c>
      <c r="DG35" s="163">
        <v>0</v>
      </c>
      <c r="DH35" s="163">
        <v>-23.631</v>
      </c>
      <c r="DI35" s="163">
        <v>-132.69</v>
      </c>
      <c r="DJ35" s="163">
        <v>-131.80000000000001</v>
      </c>
      <c r="DK35" s="163">
        <v>35.488</v>
      </c>
      <c r="DL35" s="163">
        <v>79.11</v>
      </c>
      <c r="DM35" s="163">
        <v>95.822000000000003</v>
      </c>
      <c r="DN35" s="163">
        <v>114.27</v>
      </c>
      <c r="DO35" s="163">
        <v>78.430000000000007</v>
      </c>
      <c r="DP35" s="163">
        <v>-17.600000000000001</v>
      </c>
      <c r="DQ35" s="163">
        <v>61.991999999999997</v>
      </c>
      <c r="DR35" s="163">
        <v>151.72</v>
      </c>
      <c r="DS35" s="163">
        <v>-15.33</v>
      </c>
      <c r="DT35" s="163">
        <v>-15.51</v>
      </c>
      <c r="DU35" s="163">
        <v>95.92</v>
      </c>
      <c r="DV35" s="163">
        <v>86.03</v>
      </c>
      <c r="DW35" s="163">
        <v>0</v>
      </c>
      <c r="DX35" s="163">
        <v>152.65</v>
      </c>
      <c r="DY35" s="163">
        <v>-65.465000000000003</v>
      </c>
      <c r="DZ35" s="163">
        <v>-63.563000000000002</v>
      </c>
      <c r="EA35" s="163">
        <v>219.04</v>
      </c>
      <c r="EB35" s="163">
        <v>164.95</v>
      </c>
      <c r="EC35" s="163">
        <v>161.37</v>
      </c>
      <c r="ED35" s="163">
        <v>164.48</v>
      </c>
      <c r="EE35" s="163">
        <v>39.590000000000003</v>
      </c>
      <c r="EF35" s="163">
        <v>20.207999999999998</v>
      </c>
      <c r="EG35" s="163">
        <v>-32.548999999999999</v>
      </c>
      <c r="EH35" s="163">
        <v>399.42</v>
      </c>
      <c r="EI35" s="163">
        <v>41.633000000000003</v>
      </c>
      <c r="EJ35" s="163">
        <v>0</v>
      </c>
      <c r="EK35" s="163">
        <v>-31.655000000000001</v>
      </c>
      <c r="EL35" s="163">
        <v>-34.148000000000003</v>
      </c>
      <c r="EM35" s="163">
        <v>57.607999999999997</v>
      </c>
      <c r="EN35" s="163">
        <v>-31.143999999999998</v>
      </c>
      <c r="EO35" s="163">
        <v>-29.184999999999999</v>
      </c>
      <c r="EP35" s="163">
        <v>41.52</v>
      </c>
      <c r="EQ35" s="163">
        <v>-64.682000000000002</v>
      </c>
      <c r="ER35" s="163">
        <v>-65.599999999999994</v>
      </c>
      <c r="ES35" s="163">
        <v>21.613</v>
      </c>
      <c r="ET35" s="163">
        <v>0</v>
      </c>
      <c r="EU35" s="163">
        <v>-16.719000000000001</v>
      </c>
      <c r="EV35" s="163">
        <v>1</v>
      </c>
      <c r="EW35" s="163">
        <v>18.016999999999999</v>
      </c>
      <c r="EX35" s="163">
        <v>-133.46</v>
      </c>
      <c r="EY35" s="163">
        <v>-34.223999999999997</v>
      </c>
      <c r="EZ35" s="163">
        <v>-33.79</v>
      </c>
      <c r="FA35" s="163">
        <v>2.6377999999999999</v>
      </c>
      <c r="FB35" s="163">
        <v>-18.215</v>
      </c>
      <c r="FC35" s="163">
        <v>5.0590000000000002</v>
      </c>
      <c r="FD35" s="163">
        <v>24.251000000000001</v>
      </c>
      <c r="FE35" s="163">
        <v>0</v>
      </c>
      <c r="FF35" s="163">
        <v>0</v>
      </c>
      <c r="FG35" s="163">
        <v>38.643000000000001</v>
      </c>
      <c r="FH35" s="163">
        <v>39.271000000000001</v>
      </c>
      <c r="FI35" s="163">
        <v>38.234999999999999</v>
      </c>
      <c r="FJ35" s="163">
        <v>94.947000000000003</v>
      </c>
      <c r="FK35" s="163">
        <v>93.608000000000004</v>
      </c>
      <c r="FL35" s="163">
        <v>-110.85</v>
      </c>
      <c r="FM35" s="163">
        <v>66.695999999999998</v>
      </c>
      <c r="FN35" s="163">
        <v>67.468000000000004</v>
      </c>
      <c r="FO35" s="163">
        <v>-91.653000000000006</v>
      </c>
      <c r="FP35" s="163">
        <v>-87.247</v>
      </c>
      <c r="FQ35" s="163">
        <v>-21.187000000000001</v>
      </c>
      <c r="FR35" s="163">
        <v>-17.428999999999998</v>
      </c>
      <c r="FS35" s="163">
        <v>13.672000000000001</v>
      </c>
      <c r="FT35" s="163">
        <v>0.89139999999999997</v>
      </c>
      <c r="FU35" s="163">
        <v>-11.289</v>
      </c>
      <c r="FV35" s="163">
        <v>17.3</v>
      </c>
      <c r="FW35" s="163">
        <v>-21.341999999999999</v>
      </c>
      <c r="FX35" s="163">
        <v>11.081</v>
      </c>
      <c r="FY35" s="163">
        <v>-8.8049999999999997</v>
      </c>
      <c r="FZ35" s="163">
        <v>3.3180000000000001</v>
      </c>
      <c r="GA35" s="163">
        <v>4.4550000000000001</v>
      </c>
      <c r="GB35" s="163">
        <v>43.069000000000003</v>
      </c>
      <c r="GC35" s="163">
        <v>88.138999999999996</v>
      </c>
      <c r="GD35" s="163">
        <v>92.177000000000007</v>
      </c>
      <c r="GE35" s="163">
        <v>14.16</v>
      </c>
      <c r="GF35" s="163">
        <v>100.28</v>
      </c>
      <c r="GG35" s="163">
        <v>17.298999999999999</v>
      </c>
      <c r="GH35" s="163">
        <v>-25.292000000000002</v>
      </c>
      <c r="GI35" s="163">
        <v>-2.4089999999999998</v>
      </c>
      <c r="GJ35" s="163">
        <v>2.9205000000000001</v>
      </c>
      <c r="GK35" s="163">
        <v>1.9427000000000001</v>
      </c>
      <c r="GL35" s="164"/>
      <c r="GM35" s="164"/>
      <c r="GN35" s="163">
        <v>-16.981999999999999</v>
      </c>
      <c r="GO35" s="163">
        <v>-40.720999999999997</v>
      </c>
      <c r="GP35" s="163">
        <v>26.158000000000001</v>
      </c>
      <c r="GQ35" s="163">
        <v>64.116</v>
      </c>
      <c r="GR35" s="163">
        <v>116.03</v>
      </c>
      <c r="GS35" s="163">
        <v>70.412999999999997</v>
      </c>
      <c r="GT35" s="163">
        <v>-172.26</v>
      </c>
      <c r="GU35" s="164"/>
      <c r="GV35" s="163">
        <v>40.613999999999997</v>
      </c>
      <c r="GW35" s="163">
        <v>-61.551000000000002</v>
      </c>
      <c r="GX35" s="163">
        <v>8.8674999999999997</v>
      </c>
      <c r="GY35" s="163">
        <v>4.0137</v>
      </c>
      <c r="GZ35" s="163">
        <v>3.6915</v>
      </c>
      <c r="HA35" s="163">
        <v>10.16</v>
      </c>
      <c r="HB35" s="163">
        <v>124.76</v>
      </c>
      <c r="HC35" s="163">
        <v>123.56</v>
      </c>
      <c r="HD35" s="163">
        <v>282.5</v>
      </c>
      <c r="HE35" s="163">
        <v>-280.92</v>
      </c>
      <c r="HF35" s="163">
        <v>-563.16</v>
      </c>
      <c r="HG35" s="163">
        <v>567.70000000000005</v>
      </c>
      <c r="HH35" s="163">
        <v>359.26</v>
      </c>
      <c r="HI35" s="163">
        <v>-116.97</v>
      </c>
      <c r="HJ35" s="163">
        <v>-119.97</v>
      </c>
      <c r="HK35" s="163">
        <v>-51.822000000000003</v>
      </c>
      <c r="HL35" s="163">
        <v>-43.351999999999997</v>
      </c>
      <c r="HM35" s="163">
        <v>69.637</v>
      </c>
      <c r="HN35" s="163">
        <v>69.632999999999996</v>
      </c>
      <c r="HO35" s="163">
        <v>-84.093999999999994</v>
      </c>
      <c r="HP35" s="163">
        <v>-88.352999999999994</v>
      </c>
      <c r="HQ35" s="163">
        <v>13.252000000000001</v>
      </c>
      <c r="HR35" s="163">
        <v>12.362</v>
      </c>
      <c r="HS35" s="164"/>
      <c r="HT35" s="163">
        <v>-38.33</v>
      </c>
      <c r="HU35" s="163">
        <v>80.5</v>
      </c>
      <c r="HV35" s="163">
        <v>80.769000000000005</v>
      </c>
      <c r="HW35" s="163">
        <v>56.9</v>
      </c>
      <c r="HX35" s="163">
        <v>56.9</v>
      </c>
      <c r="HY35" s="163">
        <v>22.335000000000001</v>
      </c>
      <c r="HZ35" s="163">
        <v>-61.439</v>
      </c>
      <c r="IA35" s="163">
        <v>-376.73</v>
      </c>
      <c r="IB35" s="163">
        <v>79.843999999999994</v>
      </c>
      <c r="IC35" s="163">
        <v>79.376000000000005</v>
      </c>
      <c r="ID35" s="163">
        <v>12.8</v>
      </c>
      <c r="IE35" s="163">
        <v>31.899000000000001</v>
      </c>
      <c r="IF35" s="163">
        <v>-11.3</v>
      </c>
      <c r="IG35" s="163">
        <v>-11.398999999999999</v>
      </c>
      <c r="IH35" s="163">
        <v>1.1615</v>
      </c>
      <c r="II35" s="163">
        <v>0.92330000000000001</v>
      </c>
      <c r="IJ35" s="163">
        <v>-354.49</v>
      </c>
      <c r="IK35" s="163">
        <v>-15.891</v>
      </c>
      <c r="IL35" s="163">
        <v>336.58</v>
      </c>
      <c r="IM35" s="163">
        <v>189.62</v>
      </c>
      <c r="IN35" s="163">
        <v>4.6733000000000002</v>
      </c>
      <c r="IO35" s="163">
        <v>-264.38</v>
      </c>
      <c r="IP35" s="163">
        <v>266.02</v>
      </c>
      <c r="IQ35" s="163">
        <v>-38.859000000000002</v>
      </c>
      <c r="IR35" s="163">
        <v>-161.99</v>
      </c>
      <c r="IS35" s="163">
        <v>-263.43</v>
      </c>
      <c r="IT35" s="163">
        <v>105.74</v>
      </c>
      <c r="IU35" s="163">
        <v>107.52</v>
      </c>
      <c r="IV35" s="163">
        <v>41.875</v>
      </c>
      <c r="IW35" s="163">
        <v>-326.26</v>
      </c>
      <c r="IX35" s="163">
        <v>117.28</v>
      </c>
      <c r="IY35" s="163">
        <v>-208.33</v>
      </c>
      <c r="IZ35" s="163">
        <v>209.27</v>
      </c>
      <c r="JA35" s="163">
        <v>-7.0381999999999998</v>
      </c>
      <c r="JB35" s="163">
        <v>30.954999999999998</v>
      </c>
      <c r="JC35" s="163">
        <v>20</v>
      </c>
      <c r="JD35" s="163">
        <v>3.7549999999999999</v>
      </c>
      <c r="JE35" s="163">
        <v>3.7378999999999998</v>
      </c>
      <c r="JF35" s="163">
        <v>-20</v>
      </c>
      <c r="JG35" s="163">
        <v>5.76</v>
      </c>
      <c r="JH35" s="163">
        <v>7.4223999999999997</v>
      </c>
      <c r="JI35" s="163">
        <v>-5.6228999999999996</v>
      </c>
      <c r="JJ35" s="163">
        <v>-29.649000000000001</v>
      </c>
      <c r="JK35" s="163">
        <v>-19.013999999999999</v>
      </c>
      <c r="JL35" s="163">
        <v>30.1</v>
      </c>
      <c r="JM35" s="163">
        <v>53.273000000000003</v>
      </c>
      <c r="JN35" s="163">
        <v>50.402000000000001</v>
      </c>
      <c r="JO35" s="163">
        <v>0</v>
      </c>
      <c r="JP35" s="163">
        <v>0</v>
      </c>
      <c r="JQ35" s="163">
        <v>45.305</v>
      </c>
      <c r="JR35" s="163">
        <v>43.783000000000001</v>
      </c>
      <c r="JS35" s="163">
        <v>43.442999999999998</v>
      </c>
      <c r="JT35" s="164"/>
      <c r="JU35" s="163">
        <v>-30.6</v>
      </c>
      <c r="JV35" s="163">
        <v>17.667999999999999</v>
      </c>
      <c r="JW35" s="163">
        <v>8.2698999999999998</v>
      </c>
      <c r="JX35" s="163">
        <v>8.6998999999999995</v>
      </c>
      <c r="JY35" s="163">
        <v>-39.921999999999997</v>
      </c>
      <c r="JZ35" s="163">
        <v>75.879000000000005</v>
      </c>
      <c r="KA35" s="163">
        <v>53.469000000000001</v>
      </c>
      <c r="KB35" s="163">
        <v>-39.281999999999996</v>
      </c>
      <c r="KC35" s="163">
        <v>-72.948999999999998</v>
      </c>
      <c r="KD35" s="163">
        <v>43.747999999999998</v>
      </c>
      <c r="KE35" s="163">
        <v>30.643999999999998</v>
      </c>
      <c r="KF35" s="163">
        <v>22.7</v>
      </c>
      <c r="KG35" s="163">
        <v>-24</v>
      </c>
      <c r="KH35" s="163">
        <v>-198.17</v>
      </c>
      <c r="KI35" s="163">
        <v>301.60000000000002</v>
      </c>
    </row>
    <row r="36" spans="1:295" ht="18" customHeight="1" x14ac:dyDescent="0.25">
      <c r="A36" s="160" t="s">
        <v>68</v>
      </c>
      <c r="B36" s="160" t="s">
        <v>706</v>
      </c>
      <c r="C36" s="163">
        <v>0</v>
      </c>
      <c r="D36" s="163">
        <v>23.029</v>
      </c>
      <c r="E36" s="163">
        <v>-45.874000000000002</v>
      </c>
      <c r="F36" s="163">
        <v>-32.107999999999997</v>
      </c>
      <c r="G36" s="163">
        <v>32.475999999999999</v>
      </c>
      <c r="H36" s="163">
        <v>27.149000000000001</v>
      </c>
      <c r="I36" s="163">
        <v>64.948999999999998</v>
      </c>
      <c r="J36" s="163">
        <v>-131.97</v>
      </c>
      <c r="K36" s="163">
        <v>66.055999999999997</v>
      </c>
      <c r="L36" s="163">
        <v>32.732999999999997</v>
      </c>
      <c r="M36" s="163">
        <v>-32.613999999999997</v>
      </c>
      <c r="N36" s="163">
        <v>-39.959000000000003</v>
      </c>
      <c r="O36" s="163">
        <v>-50.896999999999998</v>
      </c>
      <c r="P36" s="163">
        <v>46.2</v>
      </c>
      <c r="Q36" s="163">
        <v>23.184000000000001</v>
      </c>
      <c r="R36" s="163">
        <v>-46.2</v>
      </c>
      <c r="S36" s="163">
        <v>13.029</v>
      </c>
      <c r="T36" s="163">
        <v>268.2</v>
      </c>
      <c r="U36" s="163">
        <v>13.47</v>
      </c>
      <c r="V36" s="163">
        <v>13.62</v>
      </c>
      <c r="W36" s="163">
        <v>22.35</v>
      </c>
      <c r="X36" s="163">
        <v>0</v>
      </c>
      <c r="Y36" s="163">
        <v>21.16</v>
      </c>
      <c r="Z36" s="163">
        <v>7.3357999999999999</v>
      </c>
      <c r="AA36" s="164"/>
      <c r="AB36" s="163">
        <v>113</v>
      </c>
      <c r="AC36" s="163">
        <v>-95.5</v>
      </c>
      <c r="AD36" s="163">
        <v>-95.489000000000004</v>
      </c>
      <c r="AE36" s="163">
        <v>19.065000000000001</v>
      </c>
      <c r="AF36" s="163">
        <v>39.959000000000003</v>
      </c>
      <c r="AG36" s="163">
        <v>48.4</v>
      </c>
      <c r="AH36" s="163">
        <v>10.397</v>
      </c>
      <c r="AI36" s="163">
        <v>0.155</v>
      </c>
      <c r="AJ36" s="163">
        <v>-42.598999999999997</v>
      </c>
      <c r="AK36" s="163">
        <v>-42.869</v>
      </c>
      <c r="AL36" s="163">
        <v>-37.79</v>
      </c>
      <c r="AM36" s="163">
        <v>43.38</v>
      </c>
      <c r="AN36" s="163">
        <v>43.75</v>
      </c>
      <c r="AO36" s="163">
        <v>10.586</v>
      </c>
      <c r="AP36" s="163">
        <v>14.146000000000001</v>
      </c>
      <c r="AQ36" s="163">
        <v>73.085999999999999</v>
      </c>
      <c r="AR36" s="163">
        <v>75.283000000000001</v>
      </c>
      <c r="AS36" s="163">
        <v>60.593000000000004</v>
      </c>
      <c r="AT36" s="163">
        <v>-58.54</v>
      </c>
      <c r="AU36" s="163">
        <v>-57.529000000000003</v>
      </c>
      <c r="AV36" s="163">
        <v>7.2763</v>
      </c>
      <c r="AW36" s="163">
        <v>6.5891999999999999</v>
      </c>
      <c r="AX36" s="163">
        <v>85.599000000000004</v>
      </c>
      <c r="AY36" s="163">
        <v>86.805000000000007</v>
      </c>
      <c r="AZ36" s="163">
        <v>-5.758</v>
      </c>
      <c r="BA36" s="163">
        <v>-28.620999999999999</v>
      </c>
      <c r="BB36" s="163">
        <v>-418.91</v>
      </c>
      <c r="BC36" s="163">
        <v>26.027999999999999</v>
      </c>
      <c r="BD36" s="163">
        <v>-12.599</v>
      </c>
      <c r="BE36" s="163">
        <v>-12.599</v>
      </c>
      <c r="BF36" s="163">
        <v>63.171999999999997</v>
      </c>
      <c r="BG36" s="163">
        <v>61.795999999999999</v>
      </c>
      <c r="BH36" s="163">
        <v>-5.4627999999999997</v>
      </c>
      <c r="BI36" s="163">
        <v>-67.102000000000004</v>
      </c>
      <c r="BJ36" s="163">
        <v>-53.976999999999997</v>
      </c>
      <c r="BK36" s="163">
        <v>6.7564000000000002</v>
      </c>
      <c r="BL36" s="163">
        <v>9.5373000000000001</v>
      </c>
      <c r="BM36" s="163">
        <v>6.5382999999999996</v>
      </c>
      <c r="BN36" s="163">
        <v>452.68</v>
      </c>
      <c r="BO36" s="163">
        <v>137.97</v>
      </c>
      <c r="BP36" s="163">
        <v>137.36000000000001</v>
      </c>
      <c r="BQ36" s="163">
        <v>-402.84</v>
      </c>
      <c r="BR36" s="163">
        <v>569.30999999999995</v>
      </c>
      <c r="BS36" s="163">
        <v>40.976999999999997</v>
      </c>
      <c r="BT36" s="163">
        <v>-84.951999999999998</v>
      </c>
      <c r="BU36" s="163">
        <v>86.875</v>
      </c>
      <c r="BV36" s="163">
        <v>105.69</v>
      </c>
      <c r="BW36" s="163">
        <v>26.54</v>
      </c>
      <c r="BX36" s="163">
        <v>29.829000000000001</v>
      </c>
      <c r="BY36" s="163">
        <v>77.91</v>
      </c>
      <c r="BZ36" s="163">
        <v>88.588999999999999</v>
      </c>
      <c r="CA36" s="163">
        <v>-97.65</v>
      </c>
      <c r="CB36" s="163">
        <v>-97.382000000000005</v>
      </c>
      <c r="CC36" s="163">
        <v>161.22</v>
      </c>
      <c r="CD36" s="163">
        <v>162.18</v>
      </c>
      <c r="CE36" s="163">
        <v>19.885000000000002</v>
      </c>
      <c r="CF36" s="163">
        <v>-124.81</v>
      </c>
      <c r="CG36" s="163">
        <v>-125.1</v>
      </c>
      <c r="CH36" s="163">
        <v>3.8321000000000001</v>
      </c>
      <c r="CI36" s="163">
        <v>0</v>
      </c>
      <c r="CJ36" s="163">
        <v>19.57</v>
      </c>
      <c r="CK36" s="163">
        <v>25.984999999999999</v>
      </c>
      <c r="CL36" s="163">
        <v>114.9</v>
      </c>
      <c r="CM36" s="163">
        <v>104.09</v>
      </c>
      <c r="CN36" s="163">
        <v>-18.388999999999999</v>
      </c>
      <c r="CO36" s="163">
        <v>71.492999999999995</v>
      </c>
      <c r="CP36" s="163">
        <v>69.045000000000002</v>
      </c>
      <c r="CQ36" s="163">
        <v>69.963999999999999</v>
      </c>
      <c r="CR36" s="163">
        <v>16.395</v>
      </c>
      <c r="CS36" s="163">
        <v>17.474</v>
      </c>
      <c r="CT36" s="163">
        <v>1</v>
      </c>
      <c r="CU36" s="164"/>
      <c r="CV36" s="163">
        <v>-0.73629999999999995</v>
      </c>
      <c r="CW36" s="163">
        <v>14.143000000000001</v>
      </c>
      <c r="CX36" s="163">
        <v>57.639000000000003</v>
      </c>
      <c r="CY36" s="163">
        <v>80.260000000000005</v>
      </c>
      <c r="CZ36" s="163">
        <v>62.819000000000003</v>
      </c>
      <c r="DA36" s="163">
        <v>59.915999999999997</v>
      </c>
      <c r="DB36" s="163">
        <v>-39.168999999999997</v>
      </c>
      <c r="DC36" s="163">
        <v>-1.8838999999999999</v>
      </c>
      <c r="DD36" s="163">
        <v>0</v>
      </c>
      <c r="DE36" s="163">
        <v>0</v>
      </c>
      <c r="DF36" s="163">
        <v>0</v>
      </c>
      <c r="DG36" s="163">
        <v>1E-4</v>
      </c>
      <c r="DH36" s="163">
        <v>-23.646000000000001</v>
      </c>
      <c r="DI36" s="163">
        <v>-132.19</v>
      </c>
      <c r="DJ36" s="163">
        <v>-132.69</v>
      </c>
      <c r="DK36" s="163">
        <v>35.834000000000003</v>
      </c>
      <c r="DL36" s="163">
        <v>77.352000000000004</v>
      </c>
      <c r="DM36" s="163">
        <v>95.822000000000003</v>
      </c>
      <c r="DN36" s="163">
        <v>113.1</v>
      </c>
      <c r="DO36" s="163">
        <v>77.638999999999996</v>
      </c>
      <c r="DP36" s="163">
        <v>-17.5</v>
      </c>
      <c r="DQ36" s="163">
        <v>61.317</v>
      </c>
      <c r="DR36" s="163">
        <v>159.85</v>
      </c>
      <c r="DS36" s="163">
        <v>-13.59</v>
      </c>
      <c r="DT36" s="163">
        <v>-13.728999999999999</v>
      </c>
      <c r="DU36" s="163">
        <v>94.35</v>
      </c>
      <c r="DV36" s="163">
        <v>86.94</v>
      </c>
      <c r="DW36" s="163">
        <v>0</v>
      </c>
      <c r="DX36" s="163">
        <v>154.78</v>
      </c>
      <c r="DY36" s="163">
        <v>-66.596999999999994</v>
      </c>
      <c r="DZ36" s="163">
        <v>-64.754000000000005</v>
      </c>
      <c r="EA36" s="163">
        <v>219.28</v>
      </c>
      <c r="EB36" s="163">
        <v>164.07</v>
      </c>
      <c r="EC36" s="163">
        <v>160.59</v>
      </c>
      <c r="ED36" s="163">
        <v>163.63999999999999</v>
      </c>
      <c r="EE36" s="163">
        <v>36.491999999999997</v>
      </c>
      <c r="EF36" s="163">
        <v>14.452</v>
      </c>
      <c r="EG36" s="163">
        <v>-33.366</v>
      </c>
      <c r="EH36" s="163">
        <v>414.28</v>
      </c>
      <c r="EI36" s="163">
        <v>12.669</v>
      </c>
      <c r="EJ36" s="163">
        <v>0</v>
      </c>
      <c r="EK36" s="163">
        <v>-31.623000000000001</v>
      </c>
      <c r="EL36" s="163">
        <v>-34.097000000000001</v>
      </c>
      <c r="EM36" s="163">
        <v>62.249000000000002</v>
      </c>
      <c r="EN36" s="163">
        <v>-39.097000000000001</v>
      </c>
      <c r="EO36" s="163">
        <v>-36.313000000000002</v>
      </c>
      <c r="EP36" s="163">
        <v>43.055</v>
      </c>
      <c r="EQ36" s="163">
        <v>-63.161999999999999</v>
      </c>
      <c r="ER36" s="163">
        <v>-64.182000000000002</v>
      </c>
      <c r="ES36" s="163">
        <v>26.683</v>
      </c>
      <c r="ET36" s="163">
        <v>0</v>
      </c>
      <c r="EU36" s="163">
        <v>-17.760000000000002</v>
      </c>
      <c r="EV36" s="163">
        <v>1</v>
      </c>
      <c r="EW36" s="163">
        <v>18.163</v>
      </c>
      <c r="EX36" s="163">
        <v>-149.06</v>
      </c>
      <c r="EY36" s="163">
        <v>-34.631999999999998</v>
      </c>
      <c r="EZ36" s="163">
        <v>-33.737000000000002</v>
      </c>
      <c r="FA36" s="163">
        <v>3.3039999999999998</v>
      </c>
      <c r="FB36" s="163">
        <v>-14.145</v>
      </c>
      <c r="FC36" s="163">
        <v>-17.734999999999999</v>
      </c>
      <c r="FD36" s="163">
        <v>23.885999999999999</v>
      </c>
      <c r="FE36" s="163">
        <v>0</v>
      </c>
      <c r="FF36" s="163">
        <v>0</v>
      </c>
      <c r="FG36" s="163">
        <v>38.36</v>
      </c>
      <c r="FH36" s="163">
        <v>38.526000000000003</v>
      </c>
      <c r="FI36" s="163">
        <v>37.408999999999999</v>
      </c>
      <c r="FJ36" s="163">
        <v>97.459000000000003</v>
      </c>
      <c r="FK36" s="163">
        <v>98.631</v>
      </c>
      <c r="FL36" s="163">
        <v>-106.16</v>
      </c>
      <c r="FM36" s="163">
        <v>68.602000000000004</v>
      </c>
      <c r="FN36" s="163">
        <v>68.129000000000005</v>
      </c>
      <c r="FO36" s="163">
        <v>-89.655000000000001</v>
      </c>
      <c r="FP36" s="163">
        <v>-83.938999999999993</v>
      </c>
      <c r="FQ36" s="163">
        <v>-21.026</v>
      </c>
      <c r="FR36" s="163">
        <v>-16.978999999999999</v>
      </c>
      <c r="FS36" s="163">
        <v>13.672000000000001</v>
      </c>
      <c r="FT36" s="163">
        <v>0.89139999999999997</v>
      </c>
      <c r="FU36" s="163">
        <v>-11.478999999999999</v>
      </c>
      <c r="FV36" s="163">
        <v>16.940000000000001</v>
      </c>
      <c r="FW36" s="163">
        <v>-22.184000000000001</v>
      </c>
      <c r="FX36" s="163">
        <v>11.233000000000001</v>
      </c>
      <c r="FY36" s="163">
        <v>-8.8309999999999995</v>
      </c>
      <c r="FZ36" s="163">
        <v>4.4149000000000003</v>
      </c>
      <c r="GA36" s="163">
        <v>4.5328999999999997</v>
      </c>
      <c r="GB36" s="163">
        <v>43.209000000000003</v>
      </c>
      <c r="GC36" s="163">
        <v>85.156000000000006</v>
      </c>
      <c r="GD36" s="163">
        <v>91.070999999999998</v>
      </c>
      <c r="GE36" s="163">
        <v>14.7</v>
      </c>
      <c r="GF36" s="163">
        <v>101.76</v>
      </c>
      <c r="GG36" s="163">
        <v>19.100000000000001</v>
      </c>
      <c r="GH36" s="163">
        <v>-26.204000000000001</v>
      </c>
      <c r="GI36" s="163">
        <v>-2.1074999999999999</v>
      </c>
      <c r="GJ36" s="163">
        <v>2.4504000000000001</v>
      </c>
      <c r="GK36" s="163">
        <v>1.9415</v>
      </c>
      <c r="GL36" s="164"/>
      <c r="GM36" s="164"/>
      <c r="GN36" s="163">
        <v>-14.776</v>
      </c>
      <c r="GO36" s="163">
        <v>-40.984000000000002</v>
      </c>
      <c r="GP36" s="163">
        <v>27.158999999999999</v>
      </c>
      <c r="GQ36" s="163">
        <v>65.292000000000002</v>
      </c>
      <c r="GR36" s="163">
        <v>117.23</v>
      </c>
      <c r="GS36" s="163">
        <v>70.924999999999997</v>
      </c>
      <c r="GT36" s="163">
        <v>-175.51</v>
      </c>
      <c r="GU36" s="164"/>
      <c r="GV36" s="163">
        <v>42.042999999999999</v>
      </c>
      <c r="GW36" s="163">
        <v>-63.451999999999998</v>
      </c>
      <c r="GX36" s="163">
        <v>8.8674999999999997</v>
      </c>
      <c r="GY36" s="163">
        <v>3.9550999999999998</v>
      </c>
      <c r="GZ36" s="163">
        <v>3.5438000000000001</v>
      </c>
      <c r="HA36" s="163">
        <v>10</v>
      </c>
      <c r="HB36" s="163">
        <v>122.67</v>
      </c>
      <c r="HC36" s="163">
        <v>122.02</v>
      </c>
      <c r="HD36" s="163">
        <v>279.5</v>
      </c>
      <c r="HE36" s="163">
        <v>-278.73</v>
      </c>
      <c r="HF36" s="163">
        <v>-559.4</v>
      </c>
      <c r="HG36" s="163">
        <v>560.69000000000005</v>
      </c>
      <c r="HH36" s="163">
        <v>338.98</v>
      </c>
      <c r="HI36" s="163">
        <v>-115.05</v>
      </c>
      <c r="HJ36" s="163">
        <v>-116.93</v>
      </c>
      <c r="HK36" s="163">
        <v>-54.207000000000001</v>
      </c>
      <c r="HL36" s="163">
        <v>-45.49</v>
      </c>
      <c r="HM36" s="163">
        <v>70.269000000000005</v>
      </c>
      <c r="HN36" s="163">
        <v>70.569999999999993</v>
      </c>
      <c r="HO36" s="163">
        <v>-85.096999999999994</v>
      </c>
      <c r="HP36" s="163">
        <v>-88.352999999999994</v>
      </c>
      <c r="HQ36" s="163">
        <v>17.504000000000001</v>
      </c>
      <c r="HR36" s="163">
        <v>17.46</v>
      </c>
      <c r="HS36" s="164"/>
      <c r="HT36" s="163">
        <v>-36.173000000000002</v>
      </c>
      <c r="HU36" s="163">
        <v>70.760000000000005</v>
      </c>
      <c r="HV36" s="163">
        <v>70.91</v>
      </c>
      <c r="HW36" s="163">
        <v>60.098999999999997</v>
      </c>
      <c r="HX36" s="163">
        <v>60.4</v>
      </c>
      <c r="HY36" s="163">
        <v>22.251999999999999</v>
      </c>
      <c r="HZ36" s="163">
        <v>-60.56</v>
      </c>
      <c r="IA36" s="163">
        <v>-377.78</v>
      </c>
      <c r="IB36" s="163">
        <v>83.875</v>
      </c>
      <c r="IC36" s="163">
        <v>83.569000000000003</v>
      </c>
      <c r="ID36" s="163">
        <v>13.3</v>
      </c>
      <c r="IE36" s="163">
        <v>32.5</v>
      </c>
      <c r="IF36" s="163">
        <v>-14.699</v>
      </c>
      <c r="IG36" s="163">
        <v>-14.8</v>
      </c>
      <c r="IH36" s="163">
        <v>1.1615</v>
      </c>
      <c r="II36" s="163">
        <v>1.0291999999999999</v>
      </c>
      <c r="IJ36" s="163">
        <v>-335.43</v>
      </c>
      <c r="IK36" s="163">
        <v>4.1275000000000004</v>
      </c>
      <c r="IL36" s="163">
        <v>336.92</v>
      </c>
      <c r="IM36" s="163">
        <v>180.56</v>
      </c>
      <c r="IN36" s="163">
        <v>-5.5012999999999996</v>
      </c>
      <c r="IO36" s="163">
        <v>-264.48</v>
      </c>
      <c r="IP36" s="163">
        <v>264.05</v>
      </c>
      <c r="IQ36" s="163">
        <v>-47.027000000000001</v>
      </c>
      <c r="IR36" s="163">
        <v>-166.83</v>
      </c>
      <c r="IS36" s="163">
        <v>-264.43</v>
      </c>
      <c r="IT36" s="163">
        <v>104.59</v>
      </c>
      <c r="IU36" s="163">
        <v>105.46</v>
      </c>
      <c r="IV36" s="163">
        <v>44.042000000000002</v>
      </c>
      <c r="IW36" s="163">
        <v>-326.97000000000003</v>
      </c>
      <c r="IX36" s="163">
        <v>120.54</v>
      </c>
      <c r="IY36" s="163">
        <v>-202.72</v>
      </c>
      <c r="IZ36" s="163">
        <v>203.64</v>
      </c>
      <c r="JA36" s="163">
        <v>-6.4861000000000004</v>
      </c>
      <c r="JB36" s="163">
        <v>30.954999999999998</v>
      </c>
      <c r="JC36" s="163">
        <v>21.36</v>
      </c>
      <c r="JD36" s="163">
        <v>3.7290000000000001</v>
      </c>
      <c r="JE36" s="163">
        <v>3.7208999999999999</v>
      </c>
      <c r="JF36" s="163">
        <v>-21.12</v>
      </c>
      <c r="JG36" s="163">
        <v>6.5598999999999998</v>
      </c>
      <c r="JH36" s="163">
        <v>7.8826000000000001</v>
      </c>
      <c r="JI36" s="163">
        <v>-7.7347000000000001</v>
      </c>
      <c r="JJ36" s="163">
        <v>-29.503</v>
      </c>
      <c r="JK36" s="163">
        <v>-18.721</v>
      </c>
      <c r="JL36" s="163">
        <v>31.6</v>
      </c>
      <c r="JM36" s="163">
        <v>56.158999999999999</v>
      </c>
      <c r="JN36" s="163">
        <v>55.290999999999997</v>
      </c>
      <c r="JO36" s="163">
        <v>0</v>
      </c>
      <c r="JP36" s="163">
        <v>0</v>
      </c>
      <c r="JQ36" s="163">
        <v>46.668999999999997</v>
      </c>
      <c r="JR36" s="163">
        <v>45.997</v>
      </c>
      <c r="JS36" s="163">
        <v>46.564</v>
      </c>
      <c r="JT36" s="164"/>
      <c r="JU36" s="163">
        <v>-31.899000000000001</v>
      </c>
      <c r="JV36" s="163">
        <v>17.327999999999999</v>
      </c>
      <c r="JW36" s="163">
        <v>8.3999000000000006</v>
      </c>
      <c r="JX36" s="163">
        <v>8.6998999999999995</v>
      </c>
      <c r="JY36" s="163">
        <v>-41.615000000000002</v>
      </c>
      <c r="JZ36" s="163">
        <v>77.424999999999997</v>
      </c>
      <c r="KA36" s="163">
        <v>55.584000000000003</v>
      </c>
      <c r="KB36" s="163">
        <v>-40.700000000000003</v>
      </c>
      <c r="KC36" s="163">
        <v>-75.323999999999998</v>
      </c>
      <c r="KD36" s="163">
        <v>44.543999999999997</v>
      </c>
      <c r="KE36" s="163">
        <v>31</v>
      </c>
      <c r="KF36" s="163">
        <v>23.399000000000001</v>
      </c>
      <c r="KG36" s="163">
        <v>-23.899000000000001</v>
      </c>
      <c r="KH36" s="163">
        <v>-214.49</v>
      </c>
      <c r="KI36" s="163">
        <v>316.82</v>
      </c>
    </row>
    <row r="37" spans="1:295" ht="18" customHeight="1" x14ac:dyDescent="0.25">
      <c r="A37" s="160" t="s">
        <v>68</v>
      </c>
      <c r="B37" s="160" t="s">
        <v>707</v>
      </c>
      <c r="C37" s="163">
        <v>0</v>
      </c>
      <c r="D37" s="163">
        <v>22.22</v>
      </c>
      <c r="E37" s="163">
        <v>-44.497999999999998</v>
      </c>
      <c r="F37" s="163">
        <v>-32.197000000000003</v>
      </c>
      <c r="G37" s="163">
        <v>32.917000000000002</v>
      </c>
      <c r="H37" s="163">
        <v>26.768999999999998</v>
      </c>
      <c r="I37" s="163">
        <v>65.745000000000005</v>
      </c>
      <c r="J37" s="163">
        <v>-131.66999999999999</v>
      </c>
      <c r="K37" s="163">
        <v>68.521000000000001</v>
      </c>
      <c r="L37" s="163">
        <v>32.732999999999997</v>
      </c>
      <c r="M37" s="163">
        <v>-33.585999999999999</v>
      </c>
      <c r="N37" s="163">
        <v>-44.4</v>
      </c>
      <c r="O37" s="163">
        <v>-50.783999999999999</v>
      </c>
      <c r="P37" s="163">
        <v>46.2</v>
      </c>
      <c r="Q37" s="163">
        <v>24.010999999999999</v>
      </c>
      <c r="R37" s="163">
        <v>-44</v>
      </c>
      <c r="S37" s="163">
        <v>12.909000000000001</v>
      </c>
      <c r="T37" s="163">
        <v>266.92</v>
      </c>
      <c r="U37" s="163">
        <v>14.035</v>
      </c>
      <c r="V37" s="163">
        <v>14.218</v>
      </c>
      <c r="W37" s="163">
        <v>23.641999999999999</v>
      </c>
      <c r="X37" s="163">
        <v>0</v>
      </c>
      <c r="Y37" s="163">
        <v>20.994</v>
      </c>
      <c r="Z37" s="163">
        <v>7.0587</v>
      </c>
      <c r="AA37" s="164"/>
      <c r="AB37" s="163">
        <v>113</v>
      </c>
      <c r="AC37" s="163">
        <v>-100.95</v>
      </c>
      <c r="AD37" s="163">
        <v>-101.06</v>
      </c>
      <c r="AE37" s="163">
        <v>20.367000000000001</v>
      </c>
      <c r="AF37" s="163">
        <v>44.4</v>
      </c>
      <c r="AG37" s="163">
        <v>48.4</v>
      </c>
      <c r="AH37" s="163">
        <v>11.612</v>
      </c>
      <c r="AI37" s="163">
        <v>0.159</v>
      </c>
      <c r="AJ37" s="163">
        <v>-35.319000000000003</v>
      </c>
      <c r="AK37" s="163">
        <v>-35.9</v>
      </c>
      <c r="AL37" s="163">
        <v>-64.239000000000004</v>
      </c>
      <c r="AM37" s="163">
        <v>35.908999999999999</v>
      </c>
      <c r="AN37" s="163">
        <v>36.04</v>
      </c>
      <c r="AO37" s="163">
        <v>10.792999999999999</v>
      </c>
      <c r="AP37" s="163">
        <v>13.989000000000001</v>
      </c>
      <c r="AQ37" s="163">
        <v>73.878</v>
      </c>
      <c r="AR37" s="163">
        <v>76.680000000000007</v>
      </c>
      <c r="AS37" s="163">
        <v>61.798000000000002</v>
      </c>
      <c r="AT37" s="163">
        <v>-53.984999999999999</v>
      </c>
      <c r="AU37" s="163">
        <v>-53.174999999999997</v>
      </c>
      <c r="AV37" s="163">
        <v>6.2489999999999997</v>
      </c>
      <c r="AW37" s="163">
        <v>6.1626000000000003</v>
      </c>
      <c r="AX37" s="163">
        <v>87.072999999999993</v>
      </c>
      <c r="AY37" s="163">
        <v>89.751999999999995</v>
      </c>
      <c r="AZ37" s="163">
        <v>-9.4222000000000001</v>
      </c>
      <c r="BA37" s="163">
        <v>-47.573999999999998</v>
      </c>
      <c r="BB37" s="163">
        <v>-392.65</v>
      </c>
      <c r="BC37" s="163">
        <v>27.832000000000001</v>
      </c>
      <c r="BD37" s="163">
        <v>-14.199</v>
      </c>
      <c r="BE37" s="163">
        <v>-14.099</v>
      </c>
      <c r="BF37" s="163">
        <v>57.728999999999999</v>
      </c>
      <c r="BG37" s="163">
        <v>57.825000000000003</v>
      </c>
      <c r="BH37" s="163">
        <v>-5.8876999999999997</v>
      </c>
      <c r="BI37" s="163">
        <v>-67.102000000000004</v>
      </c>
      <c r="BJ37" s="163">
        <v>-48.975999999999999</v>
      </c>
      <c r="BK37" s="163">
        <v>7.5895000000000001</v>
      </c>
      <c r="BL37" s="163">
        <v>8.7082999999999995</v>
      </c>
      <c r="BM37" s="163">
        <v>6.0579999999999998</v>
      </c>
      <c r="BN37" s="163">
        <v>423.99</v>
      </c>
      <c r="BO37" s="163">
        <v>135.44</v>
      </c>
      <c r="BP37" s="163">
        <v>134.88999999999999</v>
      </c>
      <c r="BQ37" s="163">
        <v>-387</v>
      </c>
      <c r="BR37" s="163">
        <v>554.74</v>
      </c>
      <c r="BS37" s="163">
        <v>40.976999999999997</v>
      </c>
      <c r="BT37" s="163">
        <v>-94.546000000000006</v>
      </c>
      <c r="BU37" s="163">
        <v>97.384</v>
      </c>
      <c r="BV37" s="163">
        <v>109.8</v>
      </c>
      <c r="BW37" s="163">
        <v>28.379000000000001</v>
      </c>
      <c r="BX37" s="163">
        <v>31.95</v>
      </c>
      <c r="BY37" s="163">
        <v>80.47</v>
      </c>
      <c r="BZ37" s="163">
        <v>91.37</v>
      </c>
      <c r="CA37" s="163">
        <v>-97.114000000000004</v>
      </c>
      <c r="CB37" s="163">
        <v>-96.043000000000006</v>
      </c>
      <c r="CC37" s="163">
        <v>155.41</v>
      </c>
      <c r="CD37" s="163">
        <v>156.31</v>
      </c>
      <c r="CE37" s="163">
        <v>7.0646000000000004</v>
      </c>
      <c r="CF37" s="163">
        <v>-139.76</v>
      </c>
      <c r="CG37" s="163">
        <v>-139.16</v>
      </c>
      <c r="CH37" s="163">
        <v>3.4546999999999999</v>
      </c>
      <c r="CI37" s="163">
        <v>0</v>
      </c>
      <c r="CJ37" s="163">
        <v>19.57</v>
      </c>
      <c r="CK37" s="163">
        <v>25.984999999999999</v>
      </c>
      <c r="CL37" s="163">
        <v>114.4</v>
      </c>
      <c r="CM37" s="163">
        <v>104.4</v>
      </c>
      <c r="CN37" s="163">
        <v>-19</v>
      </c>
      <c r="CO37" s="163">
        <v>66.789000000000001</v>
      </c>
      <c r="CP37" s="163">
        <v>64.997</v>
      </c>
      <c r="CQ37" s="163">
        <v>65.102999999999994</v>
      </c>
      <c r="CR37" s="163">
        <v>10.834</v>
      </c>
      <c r="CS37" s="163">
        <v>11.513999999999999</v>
      </c>
      <c r="CT37" s="164"/>
      <c r="CU37" s="164"/>
      <c r="CV37" s="163">
        <v>-6.1637000000000004</v>
      </c>
      <c r="CW37" s="163">
        <v>14.459</v>
      </c>
      <c r="CX37" s="163">
        <v>63.548999999999999</v>
      </c>
      <c r="CY37" s="163">
        <v>83.86</v>
      </c>
      <c r="CZ37" s="163">
        <v>64.929000000000002</v>
      </c>
      <c r="DA37" s="163">
        <v>61.381</v>
      </c>
      <c r="DB37" s="163">
        <v>-40.399000000000001</v>
      </c>
      <c r="DC37" s="163">
        <v>-1.8838999999999999</v>
      </c>
      <c r="DD37" s="163">
        <v>0</v>
      </c>
      <c r="DE37" s="163">
        <v>0</v>
      </c>
      <c r="DF37" s="163">
        <v>0</v>
      </c>
      <c r="DG37" s="163">
        <v>1E-4</v>
      </c>
      <c r="DH37" s="163">
        <v>-24.396999999999998</v>
      </c>
      <c r="DI37" s="163">
        <v>-135.1</v>
      </c>
      <c r="DJ37" s="163">
        <v>-135.69</v>
      </c>
      <c r="DK37" s="163">
        <v>34.037999999999997</v>
      </c>
      <c r="DL37" s="163">
        <v>78.230999999999995</v>
      </c>
      <c r="DM37" s="163">
        <v>97.700999999999993</v>
      </c>
      <c r="DN37" s="163">
        <v>113.1</v>
      </c>
      <c r="DO37" s="163">
        <v>77.62</v>
      </c>
      <c r="DP37" s="163">
        <v>-18.399999999999999</v>
      </c>
      <c r="DQ37" s="163">
        <v>64.043000000000006</v>
      </c>
      <c r="DR37" s="163">
        <v>136.29</v>
      </c>
      <c r="DS37" s="163">
        <v>-13.52</v>
      </c>
      <c r="DT37" s="163">
        <v>-13.648999999999999</v>
      </c>
      <c r="DU37" s="163">
        <v>96.42</v>
      </c>
      <c r="DV37" s="163">
        <v>90.85</v>
      </c>
      <c r="DW37" s="163">
        <v>0</v>
      </c>
      <c r="DX37" s="163">
        <v>135.65</v>
      </c>
      <c r="DY37" s="163">
        <v>-73.239000000000004</v>
      </c>
      <c r="DZ37" s="163">
        <v>-70.480999999999995</v>
      </c>
      <c r="EA37" s="163">
        <v>214.52</v>
      </c>
      <c r="EB37" s="163">
        <v>159.02000000000001</v>
      </c>
      <c r="EC37" s="163">
        <v>155.02000000000001</v>
      </c>
      <c r="ED37" s="163">
        <v>156.19</v>
      </c>
      <c r="EE37" s="163">
        <v>63.433</v>
      </c>
      <c r="EF37" s="163">
        <v>42.225999999999999</v>
      </c>
      <c r="EG37" s="163">
        <v>-32.18</v>
      </c>
      <c r="EH37" s="163">
        <v>397.18</v>
      </c>
      <c r="EI37" s="163">
        <v>62.448999999999998</v>
      </c>
      <c r="EJ37" s="163">
        <v>0</v>
      </c>
      <c r="EK37" s="163">
        <v>-31.236999999999998</v>
      </c>
      <c r="EL37" s="163">
        <v>-34.033000000000001</v>
      </c>
      <c r="EM37" s="163">
        <v>30.876000000000001</v>
      </c>
      <c r="EN37" s="163">
        <v>-51.110999999999997</v>
      </c>
      <c r="EO37" s="163">
        <v>-46.97</v>
      </c>
      <c r="EP37" s="163">
        <v>159.80000000000001</v>
      </c>
      <c r="EQ37" s="163">
        <v>-79.757999999999996</v>
      </c>
      <c r="ER37" s="163">
        <v>-80.923000000000002</v>
      </c>
      <c r="ES37" s="163">
        <v>-4.0453999999999999</v>
      </c>
      <c r="ET37" s="163">
        <v>0</v>
      </c>
      <c r="EU37" s="163">
        <v>-17.559000000000001</v>
      </c>
      <c r="EV37" s="163">
        <v>124</v>
      </c>
      <c r="EW37" s="163">
        <v>17.707000000000001</v>
      </c>
      <c r="EX37" s="163">
        <v>-171.41</v>
      </c>
      <c r="EY37" s="163">
        <v>-35.11</v>
      </c>
      <c r="EZ37" s="163">
        <v>-34.779000000000003</v>
      </c>
      <c r="FA37" s="163">
        <v>4.7035999999999998</v>
      </c>
      <c r="FB37" s="163">
        <v>-44.936</v>
      </c>
      <c r="FC37" s="163">
        <v>-22.847000000000001</v>
      </c>
      <c r="FD37" s="163">
        <v>23.712</v>
      </c>
      <c r="FE37" s="163">
        <v>0</v>
      </c>
      <c r="FF37" s="163">
        <v>0</v>
      </c>
      <c r="FG37" s="163">
        <v>30.129000000000001</v>
      </c>
      <c r="FH37" s="163">
        <v>29.866</v>
      </c>
      <c r="FI37" s="163">
        <v>29.187000000000001</v>
      </c>
      <c r="FJ37" s="163">
        <v>96.789000000000001</v>
      </c>
      <c r="FK37" s="163">
        <v>97.292000000000002</v>
      </c>
      <c r="FL37" s="163">
        <v>-121.74</v>
      </c>
      <c r="FM37" s="163">
        <v>74.263999999999996</v>
      </c>
      <c r="FN37" s="163">
        <v>74.561999999999998</v>
      </c>
      <c r="FO37" s="163">
        <v>-93.257000000000005</v>
      </c>
      <c r="FP37" s="163">
        <v>-89.215999999999994</v>
      </c>
      <c r="FQ37" s="163">
        <v>-24.373000000000001</v>
      </c>
      <c r="FR37" s="163">
        <v>-18.548999999999999</v>
      </c>
      <c r="FS37" s="163">
        <v>13.672000000000001</v>
      </c>
      <c r="FT37" s="163">
        <v>0.90359999999999996</v>
      </c>
      <c r="FU37" s="163">
        <v>-11.648999999999999</v>
      </c>
      <c r="FV37" s="163">
        <v>17.36</v>
      </c>
      <c r="FW37" s="163">
        <v>-24.696999999999999</v>
      </c>
      <c r="FX37" s="163">
        <v>10.573</v>
      </c>
      <c r="FY37" s="163">
        <v>-8.766</v>
      </c>
      <c r="FZ37" s="163">
        <v>4.2648999999999999</v>
      </c>
      <c r="GA37" s="163">
        <v>4.6089000000000002</v>
      </c>
      <c r="GB37" s="163">
        <v>42.68</v>
      </c>
      <c r="GC37" s="163">
        <v>91.605000000000004</v>
      </c>
      <c r="GD37" s="163">
        <v>95.68</v>
      </c>
      <c r="GE37" s="163">
        <v>14.3</v>
      </c>
      <c r="GF37" s="163">
        <v>100.36</v>
      </c>
      <c r="GG37" s="163">
        <v>19.2</v>
      </c>
      <c r="GH37" s="163">
        <v>-25.811</v>
      </c>
      <c r="GI37" s="163">
        <v>-2.4205000000000001</v>
      </c>
      <c r="GJ37" s="163">
        <v>2.8521000000000001</v>
      </c>
      <c r="GK37" s="163">
        <v>1.9378</v>
      </c>
      <c r="GL37" s="164"/>
      <c r="GM37" s="164"/>
      <c r="GN37" s="163">
        <v>-16.219000000000001</v>
      </c>
      <c r="GO37" s="163">
        <v>-40.691000000000003</v>
      </c>
      <c r="GP37" s="163">
        <v>27.177</v>
      </c>
      <c r="GQ37" s="163">
        <v>64.031999999999996</v>
      </c>
      <c r="GR37" s="163">
        <v>116.4</v>
      </c>
      <c r="GS37" s="163">
        <v>69.066000000000003</v>
      </c>
      <c r="GT37" s="163">
        <v>-171.64</v>
      </c>
      <c r="GU37" s="164"/>
      <c r="GV37" s="163">
        <v>40.844000000000001</v>
      </c>
      <c r="GW37" s="163">
        <v>-64.040000000000006</v>
      </c>
      <c r="GX37" s="163">
        <v>9.5693999999999999</v>
      </c>
      <c r="GY37" s="163">
        <v>4.2579000000000002</v>
      </c>
      <c r="GZ37" s="163">
        <v>3.9340999999999999</v>
      </c>
      <c r="HA37" s="163">
        <v>11</v>
      </c>
      <c r="HB37" s="163">
        <v>130.81</v>
      </c>
      <c r="HC37" s="163">
        <v>132.16999999999999</v>
      </c>
      <c r="HD37" s="163">
        <v>282.89</v>
      </c>
      <c r="HE37" s="163">
        <v>-281.69</v>
      </c>
      <c r="HF37" s="163">
        <v>-552.54999999999995</v>
      </c>
      <c r="HG37" s="163">
        <v>555.28</v>
      </c>
      <c r="HH37" s="163">
        <v>375.62</v>
      </c>
      <c r="HI37" s="163">
        <v>-125.32</v>
      </c>
      <c r="HJ37" s="163">
        <v>-127.06</v>
      </c>
      <c r="HK37" s="163">
        <v>-54.292000000000002</v>
      </c>
      <c r="HL37" s="163">
        <v>-45.581000000000003</v>
      </c>
      <c r="HM37" s="163">
        <v>71.072000000000003</v>
      </c>
      <c r="HN37" s="163">
        <v>71.725999999999999</v>
      </c>
      <c r="HO37" s="163">
        <v>-85.096999999999994</v>
      </c>
      <c r="HP37" s="163">
        <v>-81.822999999999993</v>
      </c>
      <c r="HQ37" s="163">
        <v>7.2976999999999999</v>
      </c>
      <c r="HR37" s="163">
        <v>7.2427999999999999</v>
      </c>
      <c r="HS37" s="164"/>
      <c r="HT37" s="163">
        <v>-69.5</v>
      </c>
      <c r="HU37" s="163">
        <v>76.209000000000003</v>
      </c>
      <c r="HV37" s="163">
        <v>76.019000000000005</v>
      </c>
      <c r="HW37" s="163">
        <v>57.4</v>
      </c>
      <c r="HX37" s="163">
        <v>58</v>
      </c>
      <c r="HY37" s="163">
        <v>22.314</v>
      </c>
      <c r="HZ37" s="163">
        <v>-1.5199</v>
      </c>
      <c r="IA37" s="163">
        <v>-387.68</v>
      </c>
      <c r="IB37" s="163">
        <v>81.992000000000004</v>
      </c>
      <c r="IC37" s="163">
        <v>81.67</v>
      </c>
      <c r="ID37" s="163">
        <v>12.8</v>
      </c>
      <c r="IE37" s="163">
        <v>35.4</v>
      </c>
      <c r="IF37" s="163">
        <v>-7.0998999999999999</v>
      </c>
      <c r="IG37" s="163">
        <v>-7.0998999999999999</v>
      </c>
      <c r="IH37" s="163">
        <v>1.1344000000000001</v>
      </c>
      <c r="II37" s="163">
        <v>0.89080000000000004</v>
      </c>
      <c r="IJ37" s="163">
        <v>-365.21</v>
      </c>
      <c r="IK37" s="163">
        <v>-37.892000000000003</v>
      </c>
      <c r="IL37" s="163">
        <v>379.37</v>
      </c>
      <c r="IM37" s="163">
        <v>215.79</v>
      </c>
      <c r="IN37" s="163">
        <v>-2.7281</v>
      </c>
      <c r="IO37" s="163">
        <v>-294.58</v>
      </c>
      <c r="IP37" s="163">
        <v>295.48</v>
      </c>
      <c r="IQ37" s="163">
        <v>-43.691000000000003</v>
      </c>
      <c r="IR37" s="163">
        <v>-166.54</v>
      </c>
      <c r="IS37" s="163">
        <v>-292.39999999999998</v>
      </c>
      <c r="IT37" s="163">
        <v>121.35</v>
      </c>
      <c r="IU37" s="163">
        <v>118.71</v>
      </c>
      <c r="IV37" s="163">
        <v>46.350999999999999</v>
      </c>
      <c r="IW37" s="163">
        <v>-371.43</v>
      </c>
      <c r="IX37" s="163">
        <v>123.9</v>
      </c>
      <c r="IY37" s="163">
        <v>-246.16</v>
      </c>
      <c r="IZ37" s="163">
        <v>247.84</v>
      </c>
      <c r="JA37" s="163">
        <v>-6.5382999999999996</v>
      </c>
      <c r="JB37" s="163">
        <v>30.954999999999998</v>
      </c>
      <c r="JC37" s="163">
        <v>18.399000000000001</v>
      </c>
      <c r="JD37" s="163">
        <v>3.6970000000000001</v>
      </c>
      <c r="JE37" s="163">
        <v>3.6840000000000002</v>
      </c>
      <c r="JF37" s="163">
        <v>-18.239000000000001</v>
      </c>
      <c r="JG37" s="163">
        <v>3.1198999999999999</v>
      </c>
      <c r="JH37" s="163">
        <v>8.1112000000000002</v>
      </c>
      <c r="JI37" s="163">
        <v>-3.0440999999999998</v>
      </c>
      <c r="JJ37" s="163">
        <v>-30.643999999999998</v>
      </c>
      <c r="JK37" s="163">
        <v>-18.632000000000001</v>
      </c>
      <c r="JL37" s="163">
        <v>28.899000000000001</v>
      </c>
      <c r="JM37" s="163">
        <v>53.582999999999998</v>
      </c>
      <c r="JN37" s="163">
        <v>52.298000000000002</v>
      </c>
      <c r="JO37" s="163">
        <v>0</v>
      </c>
      <c r="JP37" s="163">
        <v>0</v>
      </c>
      <c r="JQ37" s="163">
        <v>46.616999999999997</v>
      </c>
      <c r="JR37" s="163">
        <v>47.537999999999997</v>
      </c>
      <c r="JS37" s="163">
        <v>47.8</v>
      </c>
      <c r="JT37" s="164"/>
      <c r="JU37" s="163">
        <v>-34.098999999999997</v>
      </c>
      <c r="JV37" s="163">
        <v>16.295000000000002</v>
      </c>
      <c r="JW37" s="163">
        <v>8.6098999999999997</v>
      </c>
      <c r="JX37" s="163">
        <v>8.6998999999999995</v>
      </c>
      <c r="JY37" s="163">
        <v>-42.698</v>
      </c>
      <c r="JZ37" s="163">
        <v>76.355999999999995</v>
      </c>
      <c r="KA37" s="163">
        <v>55.844000000000001</v>
      </c>
      <c r="KB37" s="163">
        <v>-42.08</v>
      </c>
      <c r="KC37" s="163">
        <v>-74.715999999999994</v>
      </c>
      <c r="KD37" s="163">
        <v>45.295999999999999</v>
      </c>
      <c r="KE37" s="163">
        <v>30.064</v>
      </c>
      <c r="KF37" s="163">
        <v>26.899000000000001</v>
      </c>
      <c r="KG37" s="163">
        <v>-26.798999999999999</v>
      </c>
      <c r="KH37" s="163">
        <v>-180.97</v>
      </c>
      <c r="KI37" s="163">
        <v>288.07</v>
      </c>
    </row>
    <row r="38" spans="1:295" ht="18" customHeight="1" x14ac:dyDescent="0.25">
      <c r="A38" s="160" t="s">
        <v>68</v>
      </c>
      <c r="B38" s="160" t="s">
        <v>708</v>
      </c>
      <c r="C38" s="163">
        <v>0</v>
      </c>
      <c r="D38" s="163">
        <v>21.974</v>
      </c>
      <c r="E38" s="163">
        <v>-43.969000000000001</v>
      </c>
      <c r="F38" s="163">
        <v>-32.179000000000002</v>
      </c>
      <c r="G38" s="163">
        <v>32.917000000000002</v>
      </c>
      <c r="H38" s="163">
        <v>26.734000000000002</v>
      </c>
      <c r="I38" s="163">
        <v>65.745000000000005</v>
      </c>
      <c r="J38" s="163">
        <v>-131.05000000000001</v>
      </c>
      <c r="K38" s="163">
        <v>67.834999999999994</v>
      </c>
      <c r="L38" s="163">
        <v>32.732999999999997</v>
      </c>
      <c r="M38" s="163">
        <v>-33.707999999999998</v>
      </c>
      <c r="N38" s="163">
        <v>-39.959000000000003</v>
      </c>
      <c r="O38" s="163">
        <v>-52.72</v>
      </c>
      <c r="P38" s="163">
        <v>46.2</v>
      </c>
      <c r="Q38" s="163">
        <v>23.184000000000001</v>
      </c>
      <c r="R38" s="163">
        <v>-46.2</v>
      </c>
      <c r="S38" s="163">
        <v>13.018000000000001</v>
      </c>
      <c r="T38" s="163">
        <v>267.86</v>
      </c>
      <c r="U38" s="163">
        <v>12.759</v>
      </c>
      <c r="V38" s="163">
        <v>13.239000000000001</v>
      </c>
      <c r="W38" s="163">
        <v>21.33</v>
      </c>
      <c r="X38" s="163">
        <v>0</v>
      </c>
      <c r="Y38" s="163">
        <v>17.102</v>
      </c>
      <c r="Z38" s="163">
        <v>7.1539999999999999</v>
      </c>
      <c r="AA38" s="164"/>
      <c r="AB38" s="163">
        <v>113</v>
      </c>
      <c r="AC38" s="163">
        <v>-99.9</v>
      </c>
      <c r="AD38" s="163">
        <v>-100.18</v>
      </c>
      <c r="AE38" s="163">
        <v>19.423999999999999</v>
      </c>
      <c r="AF38" s="163">
        <v>39.959000000000003</v>
      </c>
      <c r="AG38" s="163">
        <v>50.6</v>
      </c>
      <c r="AH38" s="163">
        <v>10.622999999999999</v>
      </c>
      <c r="AI38" s="163">
        <v>0.152</v>
      </c>
      <c r="AJ38" s="163">
        <v>-33.779000000000003</v>
      </c>
      <c r="AK38" s="163">
        <v>-34.189</v>
      </c>
      <c r="AL38" s="163">
        <v>-63.848999999999997</v>
      </c>
      <c r="AM38" s="163">
        <v>33.99</v>
      </c>
      <c r="AN38" s="163">
        <v>34.72</v>
      </c>
      <c r="AO38" s="163">
        <v>11.215999999999999</v>
      </c>
      <c r="AP38" s="163">
        <v>13.91</v>
      </c>
      <c r="AQ38" s="163">
        <v>73.603999999999999</v>
      </c>
      <c r="AR38" s="163">
        <v>76.808999999999997</v>
      </c>
      <c r="AS38" s="163">
        <v>58.753999999999998</v>
      </c>
      <c r="AT38" s="163">
        <v>-53.582999999999998</v>
      </c>
      <c r="AU38" s="163">
        <v>-53.186</v>
      </c>
      <c r="AV38" s="163">
        <v>5.625</v>
      </c>
      <c r="AW38" s="163">
        <v>6.5972999999999997</v>
      </c>
      <c r="AX38" s="163">
        <v>86.403000000000006</v>
      </c>
      <c r="AY38" s="163">
        <v>89.483999999999995</v>
      </c>
      <c r="AZ38" s="163">
        <v>-9.4222000000000001</v>
      </c>
      <c r="BA38" s="163">
        <v>-50.122</v>
      </c>
      <c r="BB38" s="163">
        <v>-385.11</v>
      </c>
      <c r="BC38" s="163">
        <v>26.359000000000002</v>
      </c>
      <c r="BD38" s="163">
        <v>-13.099</v>
      </c>
      <c r="BE38" s="163">
        <v>-12.798999999999999</v>
      </c>
      <c r="BF38" s="163">
        <v>57.823</v>
      </c>
      <c r="BG38" s="163">
        <v>56.802</v>
      </c>
      <c r="BH38" s="163">
        <v>-5.5618999999999996</v>
      </c>
      <c r="BI38" s="163">
        <v>-67.102000000000004</v>
      </c>
      <c r="BJ38" s="163">
        <v>-49.155000000000001</v>
      </c>
      <c r="BK38" s="163">
        <v>7.4463999999999997</v>
      </c>
      <c r="BL38" s="163">
        <v>8.3347999999999995</v>
      </c>
      <c r="BM38" s="163">
        <v>5.5689000000000002</v>
      </c>
      <c r="BN38" s="163">
        <v>414.01</v>
      </c>
      <c r="BO38" s="163">
        <v>130.71</v>
      </c>
      <c r="BP38" s="163">
        <v>129.18</v>
      </c>
      <c r="BQ38" s="163">
        <v>-374.54</v>
      </c>
      <c r="BR38" s="163">
        <v>538.21</v>
      </c>
      <c r="BS38" s="163">
        <v>40.976999999999997</v>
      </c>
      <c r="BT38" s="163">
        <v>-110.06</v>
      </c>
      <c r="BU38" s="163">
        <v>112.51</v>
      </c>
      <c r="BV38" s="163">
        <v>109.8</v>
      </c>
      <c r="BW38" s="163">
        <v>28.379000000000001</v>
      </c>
      <c r="BX38" s="163">
        <v>32.090000000000003</v>
      </c>
      <c r="BY38" s="163">
        <v>80.47</v>
      </c>
      <c r="BZ38" s="163">
        <v>90.448999999999998</v>
      </c>
      <c r="CA38" s="163">
        <v>-91.22</v>
      </c>
      <c r="CB38" s="163">
        <v>-90.281999999999996</v>
      </c>
      <c r="CC38" s="163">
        <v>153.37</v>
      </c>
      <c r="CD38" s="163">
        <v>154.53</v>
      </c>
      <c r="CE38" s="163">
        <v>7.1558999999999999</v>
      </c>
      <c r="CF38" s="163">
        <v>-145.87</v>
      </c>
      <c r="CG38" s="163">
        <v>-144.03</v>
      </c>
      <c r="CH38" s="163">
        <v>4.0259</v>
      </c>
      <c r="CI38" s="163">
        <v>0</v>
      </c>
      <c r="CJ38" s="163">
        <v>19.57</v>
      </c>
      <c r="CK38" s="163">
        <v>25.984999999999999</v>
      </c>
      <c r="CL38" s="163">
        <v>114.59</v>
      </c>
      <c r="CM38" s="163">
        <v>103.4</v>
      </c>
      <c r="CN38" s="163">
        <v>-19.11</v>
      </c>
      <c r="CO38" s="163">
        <v>64.414000000000001</v>
      </c>
      <c r="CP38" s="163">
        <v>62.749000000000002</v>
      </c>
      <c r="CQ38" s="163">
        <v>63.033999999999999</v>
      </c>
      <c r="CR38" s="163">
        <v>4.9059999999999997</v>
      </c>
      <c r="CS38" s="163">
        <v>6.0317999999999996</v>
      </c>
      <c r="CT38" s="163">
        <v>1</v>
      </c>
      <c r="CU38" s="163">
        <v>-51.076999999999998</v>
      </c>
      <c r="CV38" s="163">
        <v>-8.4238</v>
      </c>
      <c r="CW38" s="163">
        <v>14.682</v>
      </c>
      <c r="CX38" s="163">
        <v>64.338999999999999</v>
      </c>
      <c r="CY38" s="163">
        <v>84.569000000000003</v>
      </c>
      <c r="CZ38" s="163">
        <v>65.632000000000005</v>
      </c>
      <c r="DA38" s="163">
        <v>62.113</v>
      </c>
      <c r="DB38" s="163">
        <v>-41.18</v>
      </c>
      <c r="DC38" s="163">
        <v>-1.8838999999999999</v>
      </c>
      <c r="DD38" s="163">
        <v>0</v>
      </c>
      <c r="DE38" s="163">
        <v>0</v>
      </c>
      <c r="DF38" s="163">
        <v>0</v>
      </c>
      <c r="DG38" s="163">
        <v>1E-4</v>
      </c>
      <c r="DH38" s="163">
        <v>-24.893000000000001</v>
      </c>
      <c r="DI38" s="163">
        <v>-136.6</v>
      </c>
      <c r="DJ38" s="163">
        <v>-136.30000000000001</v>
      </c>
      <c r="DK38" s="163">
        <v>34.329000000000001</v>
      </c>
      <c r="DL38" s="163">
        <v>79.11</v>
      </c>
      <c r="DM38" s="163">
        <v>96.292000000000002</v>
      </c>
      <c r="DN38" s="163">
        <v>114.27</v>
      </c>
      <c r="DO38" s="163">
        <v>78.44</v>
      </c>
      <c r="DP38" s="163">
        <v>-18.27</v>
      </c>
      <c r="DQ38" s="163">
        <v>64.138000000000005</v>
      </c>
      <c r="DR38" s="163">
        <v>123.53</v>
      </c>
      <c r="DS38" s="163">
        <v>-12.67</v>
      </c>
      <c r="DT38" s="163">
        <v>-12.84</v>
      </c>
      <c r="DU38" s="163">
        <v>94.17</v>
      </c>
      <c r="DV38" s="163">
        <v>90.85</v>
      </c>
      <c r="DW38" s="163">
        <v>0</v>
      </c>
      <c r="DX38" s="163">
        <v>124.1</v>
      </c>
      <c r="DY38" s="163">
        <v>-71.548000000000002</v>
      </c>
      <c r="DZ38" s="163">
        <v>-71.117999999999995</v>
      </c>
      <c r="EA38" s="163">
        <v>214.33</v>
      </c>
      <c r="EB38" s="163">
        <v>155.76</v>
      </c>
      <c r="EC38" s="163">
        <v>151.66</v>
      </c>
      <c r="ED38" s="163">
        <v>153.25</v>
      </c>
      <c r="EE38" s="163">
        <v>70.218999999999994</v>
      </c>
      <c r="EF38" s="163">
        <v>54.445</v>
      </c>
      <c r="EG38" s="163">
        <v>-32.439</v>
      </c>
      <c r="EH38" s="163">
        <v>384.32</v>
      </c>
      <c r="EI38" s="163">
        <v>86.692999999999998</v>
      </c>
      <c r="EJ38" s="163">
        <v>0</v>
      </c>
      <c r="EK38" s="163">
        <v>-30.925999999999998</v>
      </c>
      <c r="EL38" s="163">
        <v>-34.082000000000001</v>
      </c>
      <c r="EM38" s="163">
        <v>27.765999999999998</v>
      </c>
      <c r="EN38" s="163">
        <v>-48.365000000000002</v>
      </c>
      <c r="EO38" s="163">
        <v>-46.264000000000003</v>
      </c>
      <c r="EP38" s="163">
        <v>153.66</v>
      </c>
      <c r="EQ38" s="163">
        <v>-79.355999999999995</v>
      </c>
      <c r="ER38" s="163">
        <v>-80.879000000000005</v>
      </c>
      <c r="ES38" s="163">
        <v>-5.9691999999999998</v>
      </c>
      <c r="ET38" s="163">
        <v>19.449000000000002</v>
      </c>
      <c r="EU38" s="163">
        <v>-19.709</v>
      </c>
      <c r="EV38" s="163">
        <v>112.8</v>
      </c>
      <c r="EW38" s="163">
        <v>17.535</v>
      </c>
      <c r="EX38" s="163">
        <v>-168.9</v>
      </c>
      <c r="EY38" s="163">
        <v>-36.704000000000001</v>
      </c>
      <c r="EZ38" s="163">
        <v>-35.548000000000002</v>
      </c>
      <c r="FA38" s="163">
        <v>5.5251999999999999</v>
      </c>
      <c r="FB38" s="163">
        <v>-47.359000000000002</v>
      </c>
      <c r="FC38" s="163">
        <v>9.3123000000000005</v>
      </c>
      <c r="FD38" s="163">
        <v>24.268000000000001</v>
      </c>
      <c r="FE38" s="163">
        <v>0</v>
      </c>
      <c r="FF38" s="163">
        <v>0</v>
      </c>
      <c r="FG38" s="163">
        <v>29.178000000000001</v>
      </c>
      <c r="FH38" s="163">
        <v>29.594000000000001</v>
      </c>
      <c r="FI38" s="163">
        <v>28.597999999999999</v>
      </c>
      <c r="FJ38" s="163">
        <v>91.766000000000005</v>
      </c>
      <c r="FK38" s="163">
        <v>91.096000000000004</v>
      </c>
      <c r="FL38" s="163">
        <v>-119.22</v>
      </c>
      <c r="FM38" s="163">
        <v>74.09</v>
      </c>
      <c r="FN38" s="163">
        <v>73.486000000000004</v>
      </c>
      <c r="FO38" s="163">
        <v>-93.878</v>
      </c>
      <c r="FP38" s="163">
        <v>-92.725999999999999</v>
      </c>
      <c r="FQ38" s="163">
        <v>-23.538</v>
      </c>
      <c r="FR38" s="163">
        <v>-18.919</v>
      </c>
      <c r="FS38" s="163">
        <v>13.672000000000001</v>
      </c>
      <c r="FT38" s="163">
        <v>0.90359999999999996</v>
      </c>
      <c r="FU38" s="163">
        <v>-11.609</v>
      </c>
      <c r="FV38" s="163">
        <v>17.38</v>
      </c>
      <c r="FW38" s="163">
        <v>-23.498000000000001</v>
      </c>
      <c r="FX38" s="163">
        <v>10.611000000000001</v>
      </c>
      <c r="FY38" s="163">
        <v>-8.6630000000000003</v>
      </c>
      <c r="FZ38" s="163">
        <v>4.1349999999999998</v>
      </c>
      <c r="GA38" s="163">
        <v>4.5738000000000003</v>
      </c>
      <c r="GB38" s="163">
        <v>42.33</v>
      </c>
      <c r="GC38" s="163">
        <v>93.131</v>
      </c>
      <c r="GD38" s="163">
        <v>96.64</v>
      </c>
      <c r="GE38" s="163">
        <v>14.74</v>
      </c>
      <c r="GF38" s="163">
        <v>99.778999999999996</v>
      </c>
      <c r="GG38" s="163">
        <v>19</v>
      </c>
      <c r="GH38" s="163">
        <v>-25.71</v>
      </c>
      <c r="GI38" s="163">
        <v>-2.0992999999999999</v>
      </c>
      <c r="GJ38" s="163">
        <v>2.1918000000000002</v>
      </c>
      <c r="GK38" s="163">
        <v>2.0173000000000001</v>
      </c>
      <c r="GL38" s="163">
        <v>6.6000000000000003E-2</v>
      </c>
      <c r="GM38" s="163">
        <v>0</v>
      </c>
      <c r="GN38" s="163">
        <v>-16.052</v>
      </c>
      <c r="GO38" s="163">
        <v>-41.171999999999997</v>
      </c>
      <c r="GP38" s="163">
        <v>25.05</v>
      </c>
      <c r="GQ38" s="163">
        <v>64.62</v>
      </c>
      <c r="GR38" s="163">
        <v>114.77</v>
      </c>
      <c r="GS38" s="163">
        <v>67.908000000000001</v>
      </c>
      <c r="GT38" s="163">
        <v>-168.58</v>
      </c>
      <c r="GU38" s="163">
        <v>-31.814</v>
      </c>
      <c r="GV38" s="163">
        <v>41.463000000000001</v>
      </c>
      <c r="GW38" s="163">
        <v>-64.793000000000006</v>
      </c>
      <c r="GX38" s="163">
        <v>10.164999999999999</v>
      </c>
      <c r="GY38" s="163">
        <v>4.8634000000000004</v>
      </c>
      <c r="GZ38" s="163">
        <v>4.4508999999999999</v>
      </c>
      <c r="HA38" s="163">
        <v>11.627000000000001</v>
      </c>
      <c r="HB38" s="163">
        <v>136.59</v>
      </c>
      <c r="HC38" s="163">
        <v>136.19</v>
      </c>
      <c r="HD38" s="163">
        <v>282</v>
      </c>
      <c r="HE38" s="163">
        <v>-281.93</v>
      </c>
      <c r="HF38" s="163">
        <v>-566.78</v>
      </c>
      <c r="HG38" s="163">
        <v>563.94000000000005</v>
      </c>
      <c r="HH38" s="163">
        <v>395.39</v>
      </c>
      <c r="HI38" s="163">
        <v>-128.96</v>
      </c>
      <c r="HJ38" s="163">
        <v>-130.83000000000001</v>
      </c>
      <c r="HK38" s="163">
        <v>-52.540999999999997</v>
      </c>
      <c r="HL38" s="163">
        <v>-44.670999999999999</v>
      </c>
      <c r="HM38" s="163">
        <v>73.986999999999995</v>
      </c>
      <c r="HN38" s="163">
        <v>73.959999999999994</v>
      </c>
      <c r="HO38" s="163">
        <v>-85.096999999999994</v>
      </c>
      <c r="HP38" s="163">
        <v>-81.822999999999993</v>
      </c>
      <c r="HQ38" s="163">
        <v>12.45</v>
      </c>
      <c r="HR38" s="163">
        <v>12.406000000000001</v>
      </c>
      <c r="HS38" s="163">
        <v>-67.724999999999994</v>
      </c>
      <c r="HT38" s="163">
        <v>-67.135000000000005</v>
      </c>
      <c r="HU38" s="163">
        <v>74.55</v>
      </c>
      <c r="HV38" s="163">
        <v>75.028999999999996</v>
      </c>
      <c r="HW38" s="163">
        <v>61.4</v>
      </c>
      <c r="HX38" s="163">
        <v>61.2</v>
      </c>
      <c r="HY38" s="163">
        <v>22.027999999999999</v>
      </c>
      <c r="HZ38" s="163">
        <v>-7.1999000000000004</v>
      </c>
      <c r="IA38" s="163">
        <v>-395.58</v>
      </c>
      <c r="IB38" s="163">
        <v>85.808999999999997</v>
      </c>
      <c r="IC38" s="163">
        <v>86.150999999999996</v>
      </c>
      <c r="ID38" s="163">
        <v>12.898999999999999</v>
      </c>
      <c r="IE38" s="163">
        <v>35.298999999999999</v>
      </c>
      <c r="IF38" s="163">
        <v>-13</v>
      </c>
      <c r="IG38" s="163">
        <v>-13</v>
      </c>
      <c r="IH38" s="163">
        <v>1.1344000000000001</v>
      </c>
      <c r="II38" s="163">
        <v>0.89080000000000004</v>
      </c>
      <c r="IJ38" s="163">
        <v>-385.57</v>
      </c>
      <c r="IK38" s="163">
        <v>-61.552</v>
      </c>
      <c r="IL38" s="163">
        <v>395.42</v>
      </c>
      <c r="IM38" s="163">
        <v>228.12</v>
      </c>
      <c r="IN38" s="163">
        <v>0.52370000000000005</v>
      </c>
      <c r="IO38" s="163">
        <v>-306.92</v>
      </c>
      <c r="IP38" s="163">
        <v>310.95</v>
      </c>
      <c r="IQ38" s="163">
        <v>-52.601999999999997</v>
      </c>
      <c r="IR38" s="163">
        <v>-182.21</v>
      </c>
      <c r="IS38" s="163">
        <v>-309.7</v>
      </c>
      <c r="IT38" s="163">
        <v>123.57</v>
      </c>
      <c r="IU38" s="163">
        <v>121.5</v>
      </c>
      <c r="IV38" s="163">
        <v>55.35</v>
      </c>
      <c r="IW38" s="163">
        <v>-387.26</v>
      </c>
      <c r="IX38" s="163">
        <v>133.66</v>
      </c>
      <c r="IY38" s="163">
        <v>-251.6</v>
      </c>
      <c r="IZ38" s="163">
        <v>252.68</v>
      </c>
      <c r="JA38" s="163">
        <v>-8.0406999999999993</v>
      </c>
      <c r="JB38" s="163">
        <v>30.954999999999998</v>
      </c>
      <c r="JC38" s="163">
        <v>18.879000000000001</v>
      </c>
      <c r="JD38" s="163">
        <v>3.1549</v>
      </c>
      <c r="JE38" s="163">
        <v>3.153</v>
      </c>
      <c r="JF38" s="163">
        <v>-18.079000000000001</v>
      </c>
      <c r="JG38" s="163">
        <v>3.68</v>
      </c>
      <c r="JH38" s="163">
        <v>7.6028000000000002</v>
      </c>
      <c r="JI38" s="163">
        <v>-3.923</v>
      </c>
      <c r="JJ38" s="163">
        <v>-31.407</v>
      </c>
      <c r="JK38" s="163">
        <v>-17.402000000000001</v>
      </c>
      <c r="JL38" s="163">
        <v>30.1</v>
      </c>
      <c r="JM38" s="163">
        <v>56.067</v>
      </c>
      <c r="JN38" s="163">
        <v>55.616</v>
      </c>
      <c r="JO38" s="163">
        <v>0</v>
      </c>
      <c r="JP38" s="163">
        <v>0</v>
      </c>
      <c r="JQ38" s="163">
        <v>48.112000000000002</v>
      </c>
      <c r="JR38" s="163">
        <v>47.652000000000001</v>
      </c>
      <c r="JS38" s="163">
        <v>49.841999999999999</v>
      </c>
      <c r="JT38" s="164"/>
      <c r="JU38" s="163">
        <v>-35.9</v>
      </c>
      <c r="JV38" s="163">
        <v>15.241</v>
      </c>
      <c r="JW38" s="163">
        <v>8.4498999999999995</v>
      </c>
      <c r="JX38" s="163">
        <v>8.6998999999999995</v>
      </c>
      <c r="JY38" s="163">
        <v>-41.250999999999998</v>
      </c>
      <c r="JZ38" s="163">
        <v>76.262</v>
      </c>
      <c r="KA38" s="163">
        <v>54.079000000000001</v>
      </c>
      <c r="KB38" s="163">
        <v>-40.770000000000003</v>
      </c>
      <c r="KC38" s="163">
        <v>-75.146000000000001</v>
      </c>
      <c r="KD38" s="163">
        <v>42.991</v>
      </c>
      <c r="KE38" s="163">
        <v>31.489000000000001</v>
      </c>
      <c r="KF38" s="163">
        <v>28.5</v>
      </c>
      <c r="KG38" s="163">
        <v>-28.5</v>
      </c>
      <c r="KH38" s="163">
        <v>-164.08</v>
      </c>
      <c r="KI38" s="163">
        <v>272.83999999999997</v>
      </c>
    </row>
    <row r="39" spans="1:295" ht="18" customHeight="1" x14ac:dyDescent="0.25">
      <c r="A39" s="160" t="s">
        <v>68</v>
      </c>
      <c r="B39" s="160" t="s">
        <v>709</v>
      </c>
      <c r="C39" s="163">
        <v>0</v>
      </c>
      <c r="D39" s="163">
        <v>22.462</v>
      </c>
      <c r="E39" s="163">
        <v>-44.890999999999998</v>
      </c>
      <c r="F39" s="163">
        <v>-32.192</v>
      </c>
      <c r="G39" s="163">
        <v>32.917000000000002</v>
      </c>
      <c r="H39" s="164"/>
      <c r="I39" s="163">
        <v>65.885000000000005</v>
      </c>
      <c r="J39" s="163">
        <v>-132.75</v>
      </c>
      <c r="K39" s="163">
        <v>68.028999999999996</v>
      </c>
      <c r="L39" s="163">
        <v>32.732999999999997</v>
      </c>
      <c r="M39" s="163">
        <v>-33.770000000000003</v>
      </c>
      <c r="N39" s="163">
        <v>-35.520000000000003</v>
      </c>
      <c r="O39" s="163">
        <v>-54.3</v>
      </c>
      <c r="P39" s="163">
        <v>48.4</v>
      </c>
      <c r="Q39" s="163">
        <v>23.184000000000001</v>
      </c>
      <c r="R39" s="163">
        <v>-48.4</v>
      </c>
      <c r="S39" s="163">
        <v>13.08</v>
      </c>
      <c r="T39" s="163">
        <v>273.16000000000003</v>
      </c>
      <c r="U39" s="163">
        <v>13.23</v>
      </c>
      <c r="V39" s="163">
        <v>13.426</v>
      </c>
      <c r="W39" s="164"/>
      <c r="X39" s="163">
        <v>0</v>
      </c>
      <c r="Y39" s="163">
        <v>17.123000000000001</v>
      </c>
      <c r="Z39" s="163">
        <v>6.9051</v>
      </c>
      <c r="AA39" s="164"/>
      <c r="AB39" s="163">
        <v>113</v>
      </c>
      <c r="AC39" s="163">
        <v>-99.588999999999999</v>
      </c>
      <c r="AD39" s="163">
        <v>-98.91</v>
      </c>
      <c r="AE39" s="163">
        <v>19.821999999999999</v>
      </c>
      <c r="AF39" s="163">
        <v>35.520000000000003</v>
      </c>
      <c r="AG39" s="163">
        <v>52.8</v>
      </c>
      <c r="AH39" s="163">
        <v>12.42</v>
      </c>
      <c r="AI39" s="163">
        <v>0.16</v>
      </c>
      <c r="AJ39" s="163">
        <v>-34.25</v>
      </c>
      <c r="AK39" s="163">
        <v>-34.709000000000003</v>
      </c>
      <c r="AL39" s="164"/>
      <c r="AM39" s="163">
        <v>34.81</v>
      </c>
      <c r="AN39" s="163">
        <v>34.658999999999999</v>
      </c>
      <c r="AO39" s="163">
        <v>11.422000000000001</v>
      </c>
      <c r="AP39" s="163">
        <v>13.585000000000001</v>
      </c>
      <c r="AQ39" s="163">
        <v>72.616</v>
      </c>
      <c r="AR39" s="163">
        <v>75.221000000000004</v>
      </c>
      <c r="AS39" s="163">
        <v>59.438000000000002</v>
      </c>
      <c r="AT39" s="163">
        <v>-53.314999999999998</v>
      </c>
      <c r="AU39" s="163">
        <v>-53.063000000000002</v>
      </c>
      <c r="AV39" s="163">
        <v>7.5389999999999997</v>
      </c>
      <c r="AW39" s="163">
        <v>7.4413</v>
      </c>
      <c r="AX39" s="163">
        <v>86.805000000000007</v>
      </c>
      <c r="AY39" s="163">
        <v>87.876999999999995</v>
      </c>
      <c r="AZ39" s="163">
        <v>-8.8986999999999998</v>
      </c>
      <c r="BA39" s="163">
        <v>-47.125</v>
      </c>
      <c r="BB39" s="163">
        <v>-383.93</v>
      </c>
      <c r="BC39" s="163">
        <v>28.379000000000001</v>
      </c>
      <c r="BD39" s="163">
        <v>-13.599</v>
      </c>
      <c r="BE39" s="163">
        <v>-13.699</v>
      </c>
      <c r="BF39" s="164"/>
      <c r="BG39" s="163">
        <v>57.036000000000001</v>
      </c>
      <c r="BH39" s="163">
        <v>-5.5842999999999998</v>
      </c>
      <c r="BI39" s="163">
        <v>-67.102000000000004</v>
      </c>
      <c r="BJ39" s="163">
        <v>-49.76</v>
      </c>
      <c r="BK39" s="163">
        <v>7.8666</v>
      </c>
      <c r="BL39" s="163">
        <v>8.2194000000000003</v>
      </c>
      <c r="BM39" s="163">
        <v>5.6287000000000003</v>
      </c>
      <c r="BN39" s="163">
        <v>420.75</v>
      </c>
      <c r="BO39" s="163">
        <v>131.74</v>
      </c>
      <c r="BP39" s="163">
        <v>131.44</v>
      </c>
      <c r="BQ39" s="163">
        <v>-377.58</v>
      </c>
      <c r="BR39" s="163">
        <v>543.83000000000004</v>
      </c>
      <c r="BS39" s="163">
        <v>40.976999999999997</v>
      </c>
      <c r="BT39" s="163">
        <v>-102.77</v>
      </c>
      <c r="BU39" s="163">
        <v>106.27</v>
      </c>
      <c r="BV39" s="163">
        <v>109.61</v>
      </c>
      <c r="BW39" s="163">
        <v>28.68</v>
      </c>
      <c r="BX39" s="163">
        <v>32.130000000000003</v>
      </c>
      <c r="BY39" s="163">
        <v>80.47</v>
      </c>
      <c r="BZ39" s="163">
        <v>91.388999999999996</v>
      </c>
      <c r="CA39" s="163">
        <v>-94.703000000000003</v>
      </c>
      <c r="CB39" s="163">
        <v>-94.033000000000001</v>
      </c>
      <c r="CC39" s="163">
        <v>154.76</v>
      </c>
      <c r="CD39" s="163">
        <v>155.41</v>
      </c>
      <c r="CE39" s="163">
        <v>7.0880000000000001</v>
      </c>
      <c r="CF39" s="163">
        <v>-146.44999999999999</v>
      </c>
      <c r="CG39" s="163">
        <v>-145.58000000000001</v>
      </c>
      <c r="CH39" s="163">
        <v>3.6053000000000002</v>
      </c>
      <c r="CI39" s="163">
        <v>0</v>
      </c>
      <c r="CJ39" s="163">
        <v>19.57</v>
      </c>
      <c r="CK39" s="163">
        <v>25.984999999999999</v>
      </c>
      <c r="CL39" s="163">
        <v>115.3</v>
      </c>
      <c r="CM39" s="163">
        <v>104.3</v>
      </c>
      <c r="CN39" s="163">
        <v>-19.53</v>
      </c>
      <c r="CO39" s="163">
        <v>64.016999999999996</v>
      </c>
      <c r="CP39" s="163">
        <v>62.183</v>
      </c>
      <c r="CQ39" s="163">
        <v>62.003</v>
      </c>
      <c r="CR39" s="164"/>
      <c r="CS39" s="163">
        <v>5.6195000000000004</v>
      </c>
      <c r="CT39" s="163">
        <v>-9.9273000000000007</v>
      </c>
      <c r="CU39" s="163">
        <v>-53.515000000000001</v>
      </c>
      <c r="CV39" s="163">
        <v>-5.8857999999999997</v>
      </c>
      <c r="CW39" s="163">
        <v>15.035</v>
      </c>
      <c r="CX39" s="163">
        <v>63.75</v>
      </c>
      <c r="CY39" s="163">
        <v>87.209000000000003</v>
      </c>
      <c r="CZ39" s="163">
        <v>66.334999999999994</v>
      </c>
      <c r="DA39" s="163">
        <v>62.113</v>
      </c>
      <c r="DB39" s="163">
        <v>-41.119</v>
      </c>
      <c r="DC39" s="163">
        <v>-1.8838999999999999</v>
      </c>
      <c r="DD39" s="163">
        <v>0</v>
      </c>
      <c r="DE39" s="163">
        <v>0</v>
      </c>
      <c r="DF39" s="163">
        <v>0</v>
      </c>
      <c r="DG39" s="163">
        <v>1E-4</v>
      </c>
      <c r="DH39" s="163">
        <v>-24.923999999999999</v>
      </c>
      <c r="DI39" s="163">
        <v>-135.30000000000001</v>
      </c>
      <c r="DJ39" s="163">
        <v>-135.69</v>
      </c>
      <c r="DK39" s="163">
        <v>34.570999999999998</v>
      </c>
      <c r="DL39" s="163">
        <v>78.230999999999995</v>
      </c>
      <c r="DM39" s="163">
        <v>97.700999999999993</v>
      </c>
      <c r="DN39" s="163">
        <v>113.1</v>
      </c>
      <c r="DO39" s="163">
        <v>77.638999999999996</v>
      </c>
      <c r="DP39" s="163">
        <v>-18.53</v>
      </c>
      <c r="DQ39" s="163">
        <v>61.167999999999999</v>
      </c>
      <c r="DR39" s="163">
        <v>142.41</v>
      </c>
      <c r="DS39" s="163">
        <v>-12.48</v>
      </c>
      <c r="DT39" s="163">
        <v>-12.52</v>
      </c>
      <c r="DU39" s="163">
        <v>97.17</v>
      </c>
      <c r="DV39" s="163">
        <v>89.89</v>
      </c>
      <c r="DW39" s="163">
        <v>0</v>
      </c>
      <c r="DX39" s="163">
        <v>140.19</v>
      </c>
      <c r="DY39" s="163">
        <v>-71.001999999999995</v>
      </c>
      <c r="DZ39" s="163">
        <v>-68.989999999999995</v>
      </c>
      <c r="EA39" s="163">
        <v>216.5</v>
      </c>
      <c r="EB39" s="163">
        <v>161.33000000000001</v>
      </c>
      <c r="EC39" s="163">
        <v>156.37</v>
      </c>
      <c r="ED39" s="163">
        <v>160</v>
      </c>
      <c r="EE39" s="163">
        <v>46.091000000000001</v>
      </c>
      <c r="EF39" s="163">
        <v>25.524000000000001</v>
      </c>
      <c r="EG39" s="163">
        <v>-33.561</v>
      </c>
      <c r="EH39" s="163">
        <v>386.43</v>
      </c>
      <c r="EI39" s="163">
        <v>100.05</v>
      </c>
      <c r="EJ39" s="163">
        <v>0</v>
      </c>
      <c r="EK39" s="164"/>
      <c r="EL39" s="163">
        <v>-33.595999999999997</v>
      </c>
      <c r="EM39" s="163">
        <v>52.771000000000001</v>
      </c>
      <c r="EN39" s="163">
        <v>-33.371000000000002</v>
      </c>
      <c r="EO39" s="163">
        <v>-31.228000000000002</v>
      </c>
      <c r="EP39" s="163">
        <v>52.271000000000001</v>
      </c>
      <c r="EQ39" s="163">
        <v>-63.234000000000002</v>
      </c>
      <c r="ER39" s="164"/>
      <c r="ES39" s="163">
        <v>16.138999999999999</v>
      </c>
      <c r="ET39" s="163">
        <v>19.100000000000001</v>
      </c>
      <c r="EU39" s="163">
        <v>-7.8799000000000001</v>
      </c>
      <c r="EV39" s="163">
        <v>1</v>
      </c>
      <c r="EW39" s="163">
        <v>17.349</v>
      </c>
      <c r="EX39" s="163">
        <v>-135.52000000000001</v>
      </c>
      <c r="EY39" s="163">
        <v>-34.83</v>
      </c>
      <c r="EZ39" s="163">
        <v>-34.085999999999999</v>
      </c>
      <c r="FA39" s="163">
        <v>3.4498000000000002</v>
      </c>
      <c r="FB39" s="163">
        <v>-24.045999999999999</v>
      </c>
      <c r="FC39" s="163">
        <v>14.519</v>
      </c>
      <c r="FD39" s="163">
        <v>23.222000000000001</v>
      </c>
      <c r="FE39" s="163">
        <v>0</v>
      </c>
      <c r="FF39" s="163">
        <v>0</v>
      </c>
      <c r="FG39" s="163">
        <v>25.635000000000002</v>
      </c>
      <c r="FH39" s="163">
        <v>26.202999999999999</v>
      </c>
      <c r="FI39" s="163">
        <v>24.792000000000002</v>
      </c>
      <c r="FJ39" s="163">
        <v>94.78</v>
      </c>
      <c r="FK39" s="163">
        <v>94.611999999999995</v>
      </c>
      <c r="FL39" s="163">
        <v>-113.03</v>
      </c>
      <c r="FM39" s="164"/>
      <c r="FN39" s="164"/>
      <c r="FO39" s="163">
        <v>-90.936999999999998</v>
      </c>
      <c r="FP39" s="163">
        <v>-88.691000000000003</v>
      </c>
      <c r="FQ39" s="163">
        <v>-21.795000000000002</v>
      </c>
      <c r="FR39" s="163">
        <v>-18.289000000000001</v>
      </c>
      <c r="FS39" s="163">
        <v>13.672000000000001</v>
      </c>
      <c r="FT39" s="164"/>
      <c r="FU39" s="163">
        <v>-11.558999999999999</v>
      </c>
      <c r="FV39" s="163">
        <v>17.78</v>
      </c>
      <c r="FW39" s="163">
        <v>-22.201000000000001</v>
      </c>
      <c r="FX39" s="163">
        <v>9.4086999999999996</v>
      </c>
      <c r="FY39" s="163">
        <v>-8.9019999999999992</v>
      </c>
      <c r="FZ39" s="163">
        <v>4.2169999999999996</v>
      </c>
      <c r="GA39" s="163">
        <v>4.2775999999999996</v>
      </c>
      <c r="GB39" s="163">
        <v>43.029000000000003</v>
      </c>
      <c r="GC39" s="163">
        <v>90.153999999999996</v>
      </c>
      <c r="GD39" s="163">
        <v>92.623000000000005</v>
      </c>
      <c r="GE39" s="163">
        <v>14.74</v>
      </c>
      <c r="GF39" s="163">
        <v>99.218999999999994</v>
      </c>
      <c r="GG39" s="163">
        <v>18.399000000000001</v>
      </c>
      <c r="GH39" s="163">
        <v>-26.523</v>
      </c>
      <c r="GI39" s="163">
        <v>-2.2259000000000002</v>
      </c>
      <c r="GJ39" s="163">
        <v>2.6581999999999999</v>
      </c>
      <c r="GK39" s="163">
        <v>2.0543999999999998</v>
      </c>
      <c r="GL39" s="163">
        <v>6.6000000000000003E-2</v>
      </c>
      <c r="GM39" s="163">
        <v>0</v>
      </c>
      <c r="GN39" s="163">
        <v>-16.948</v>
      </c>
      <c r="GO39" s="163">
        <v>-42.186</v>
      </c>
      <c r="GP39" s="163">
        <v>24.478999999999999</v>
      </c>
      <c r="GQ39" s="163">
        <v>65.965000000000003</v>
      </c>
      <c r="GR39" s="163">
        <v>116.55</v>
      </c>
      <c r="GS39" s="163">
        <v>68.793999999999997</v>
      </c>
      <c r="GT39" s="163">
        <v>-172.6</v>
      </c>
      <c r="GU39" s="163">
        <v>-32.036000000000001</v>
      </c>
      <c r="GV39" s="163">
        <v>41.094999999999999</v>
      </c>
      <c r="GW39" s="163">
        <v>-65.28</v>
      </c>
      <c r="GX39" s="163">
        <v>9.8454999999999995</v>
      </c>
      <c r="GY39" s="163">
        <v>5.6067999999999998</v>
      </c>
      <c r="GZ39" s="163">
        <v>5.1997</v>
      </c>
      <c r="HA39" s="163">
        <v>11.132999999999999</v>
      </c>
      <c r="HB39" s="163">
        <v>139.03</v>
      </c>
      <c r="HC39" s="163">
        <v>139.08000000000001</v>
      </c>
      <c r="HD39" s="163">
        <v>281.60000000000002</v>
      </c>
      <c r="HE39" s="163">
        <v>-278.16000000000003</v>
      </c>
      <c r="HF39" s="163">
        <v>-568.69000000000005</v>
      </c>
      <c r="HG39" s="163">
        <v>571.97</v>
      </c>
      <c r="HH39" s="163">
        <v>405.42</v>
      </c>
      <c r="HI39" s="163">
        <v>-131.52000000000001</v>
      </c>
      <c r="HJ39" s="163">
        <v>-135.5</v>
      </c>
      <c r="HK39" s="163">
        <v>-50.331000000000003</v>
      </c>
      <c r="HL39" s="163">
        <v>-40.896000000000001</v>
      </c>
      <c r="HM39" s="163">
        <v>71.953999999999994</v>
      </c>
      <c r="HN39" s="163">
        <v>72.203000000000003</v>
      </c>
      <c r="HO39" s="163">
        <v>-85.096999999999994</v>
      </c>
      <c r="HP39" s="163">
        <v>-88.15</v>
      </c>
      <c r="HQ39" s="164"/>
      <c r="HR39" s="163">
        <v>12.351000000000001</v>
      </c>
      <c r="HS39" s="163">
        <v>-60.463999999999999</v>
      </c>
      <c r="HT39" s="163">
        <v>-59.686</v>
      </c>
      <c r="HU39" s="163">
        <v>81.459000000000003</v>
      </c>
      <c r="HV39" s="163">
        <v>81.019000000000005</v>
      </c>
      <c r="HW39" s="163">
        <v>61</v>
      </c>
      <c r="HX39" s="163">
        <v>61.598999999999997</v>
      </c>
      <c r="HY39" s="163">
        <v>22.353999999999999</v>
      </c>
      <c r="HZ39" s="163">
        <v>-26.798999999999999</v>
      </c>
      <c r="IA39" s="163">
        <v>-378.88</v>
      </c>
      <c r="IB39" s="163">
        <v>81.022000000000006</v>
      </c>
      <c r="IC39" s="163">
        <v>80.706999999999994</v>
      </c>
      <c r="ID39" s="163">
        <v>13.3</v>
      </c>
      <c r="IE39" s="163">
        <v>37.598999999999997</v>
      </c>
      <c r="IF39" s="163">
        <v>-11.1</v>
      </c>
      <c r="IG39" s="163">
        <v>-10.5</v>
      </c>
      <c r="IH39" s="163">
        <v>1.2246999999999999</v>
      </c>
      <c r="II39" s="163">
        <v>0.97330000000000005</v>
      </c>
      <c r="IJ39" s="163">
        <v>-395.47</v>
      </c>
      <c r="IK39" s="163">
        <v>-74.131</v>
      </c>
      <c r="IL39" s="163">
        <v>389.06</v>
      </c>
      <c r="IM39" s="163">
        <v>228.09</v>
      </c>
      <c r="IN39" s="163">
        <v>1.5589</v>
      </c>
      <c r="IO39" s="163">
        <v>-300.13</v>
      </c>
      <c r="IP39" s="164"/>
      <c r="IQ39" s="163">
        <v>-50.213000000000001</v>
      </c>
      <c r="IR39" s="163">
        <v>-181.68</v>
      </c>
      <c r="IS39" s="163">
        <v>-298.26</v>
      </c>
      <c r="IT39" s="163">
        <v>123.77</v>
      </c>
      <c r="IU39" s="163">
        <v>122.26</v>
      </c>
      <c r="IV39" s="163">
        <v>51.517000000000003</v>
      </c>
      <c r="IW39" s="164"/>
      <c r="IX39" s="164"/>
      <c r="IY39" s="163">
        <v>-244.57</v>
      </c>
      <c r="IZ39" s="163">
        <v>248.78</v>
      </c>
      <c r="JA39" s="163">
        <v>-7.0134999999999996</v>
      </c>
      <c r="JB39" s="163">
        <v>30.954999999999998</v>
      </c>
      <c r="JC39" s="163">
        <v>21.28</v>
      </c>
      <c r="JD39" s="163">
        <v>3.6349</v>
      </c>
      <c r="JE39" s="163">
        <v>3.6339999999999999</v>
      </c>
      <c r="JF39" s="163">
        <v>-20.399000000000001</v>
      </c>
      <c r="JG39" s="163">
        <v>4.32</v>
      </c>
      <c r="JH39" s="163">
        <v>9.1660000000000004</v>
      </c>
      <c r="JI39" s="163">
        <v>-4.2770999999999999</v>
      </c>
      <c r="JJ39" s="163">
        <v>-30.585999999999999</v>
      </c>
      <c r="JK39" s="163">
        <v>-17.047999999999998</v>
      </c>
      <c r="JL39" s="163">
        <v>28.298999999999999</v>
      </c>
      <c r="JM39" s="163">
        <v>54.042000000000002</v>
      </c>
      <c r="JN39" s="163">
        <v>53.531999999999996</v>
      </c>
      <c r="JO39" s="163">
        <v>0</v>
      </c>
      <c r="JP39" s="163">
        <v>0</v>
      </c>
      <c r="JQ39" s="163">
        <v>47.694000000000003</v>
      </c>
      <c r="JR39" s="163">
        <v>47.212000000000003</v>
      </c>
      <c r="JS39" s="163">
        <v>48.287999999999997</v>
      </c>
      <c r="JT39" s="164"/>
      <c r="JU39" s="163">
        <v>-37</v>
      </c>
      <c r="JV39" s="164"/>
      <c r="JW39" s="163">
        <v>8.6998999999999995</v>
      </c>
      <c r="JX39" s="163">
        <v>8.6998999999999995</v>
      </c>
      <c r="JY39" s="163">
        <v>-37.607999999999997</v>
      </c>
      <c r="JZ39" s="163">
        <v>73.582999999999998</v>
      </c>
      <c r="KA39" s="163">
        <v>50.628</v>
      </c>
      <c r="KB39" s="163">
        <v>-36.781999999999996</v>
      </c>
      <c r="KC39" s="163">
        <v>-73.397000000000006</v>
      </c>
      <c r="KD39" s="163">
        <v>40.119</v>
      </c>
      <c r="KE39" s="163">
        <v>32.856999999999999</v>
      </c>
      <c r="KF39" s="163">
        <v>29.399000000000001</v>
      </c>
      <c r="KG39" s="163">
        <v>-28.899000000000001</v>
      </c>
      <c r="KH39" s="163">
        <v>-163.34</v>
      </c>
      <c r="KI39" s="163">
        <v>274.39999999999998</v>
      </c>
    </row>
    <row r="40" spans="1:295" ht="18" customHeight="1" x14ac:dyDescent="0.25">
      <c r="A40" s="160" t="s">
        <v>68</v>
      </c>
      <c r="B40" s="160" t="s">
        <v>710</v>
      </c>
      <c r="C40" s="165">
        <v>0</v>
      </c>
      <c r="D40" s="165">
        <v>22.088000000000001</v>
      </c>
      <c r="E40" s="165">
        <v>-44.43</v>
      </c>
      <c r="F40" s="165">
        <v>-32.475999999999999</v>
      </c>
      <c r="G40" s="166"/>
      <c r="H40" s="166"/>
      <c r="I40" s="165">
        <v>65.369</v>
      </c>
      <c r="J40" s="165">
        <v>-132.76</v>
      </c>
      <c r="K40" s="165">
        <v>67.344999999999999</v>
      </c>
      <c r="L40" s="165">
        <v>32.732999999999997</v>
      </c>
      <c r="M40" s="165">
        <v>-33.313000000000002</v>
      </c>
      <c r="N40" s="165">
        <v>-31.079000000000001</v>
      </c>
      <c r="O40" s="165">
        <v>-53.911000000000001</v>
      </c>
      <c r="P40" s="165">
        <v>48.4</v>
      </c>
      <c r="Q40" s="165">
        <v>23.184000000000001</v>
      </c>
      <c r="R40" s="165">
        <v>-48.4</v>
      </c>
      <c r="S40" s="165">
        <v>13.048</v>
      </c>
      <c r="T40" s="165">
        <v>272.33999999999997</v>
      </c>
      <c r="U40" s="165">
        <v>14.090999999999999</v>
      </c>
      <c r="V40" s="165">
        <v>14.205</v>
      </c>
      <c r="W40" s="166"/>
      <c r="X40" s="165">
        <v>0</v>
      </c>
      <c r="Y40" s="165">
        <v>20.617000000000001</v>
      </c>
      <c r="Z40" s="165">
        <v>7.694</v>
      </c>
      <c r="AA40" s="166"/>
      <c r="AB40" s="165">
        <v>113</v>
      </c>
      <c r="AC40" s="165">
        <v>-99.33</v>
      </c>
      <c r="AD40" s="165">
        <v>-98.308999999999997</v>
      </c>
      <c r="AE40" s="165">
        <v>20.684999999999999</v>
      </c>
      <c r="AF40" s="165">
        <v>31.079000000000001</v>
      </c>
      <c r="AG40" s="165">
        <v>52.8</v>
      </c>
      <c r="AH40" s="165">
        <v>11.997999999999999</v>
      </c>
      <c r="AI40" s="165">
        <v>0.16200000000000001</v>
      </c>
      <c r="AJ40" s="165">
        <v>-32.939</v>
      </c>
      <c r="AK40" s="165">
        <v>-32.81</v>
      </c>
      <c r="AL40" s="166"/>
      <c r="AM40" s="165">
        <v>32.918999999999997</v>
      </c>
      <c r="AN40" s="165">
        <v>33.06</v>
      </c>
      <c r="AO40" s="165">
        <v>9.7132000000000005</v>
      </c>
      <c r="AP40" s="165">
        <v>14.374000000000001</v>
      </c>
      <c r="AQ40" s="165">
        <v>72.23</v>
      </c>
      <c r="AR40" s="165">
        <v>75.320999999999998</v>
      </c>
      <c r="AS40" s="165">
        <v>58.743000000000002</v>
      </c>
      <c r="AT40" s="165">
        <v>-52.645000000000003</v>
      </c>
      <c r="AU40" s="165">
        <v>-52.39</v>
      </c>
      <c r="AV40" s="165">
        <v>4.0945</v>
      </c>
      <c r="AW40" s="165">
        <v>4.2946999999999997</v>
      </c>
      <c r="AX40" s="165">
        <v>85.733000000000004</v>
      </c>
      <c r="AY40" s="165">
        <v>87.742999999999995</v>
      </c>
      <c r="AZ40" s="165">
        <v>-9.9456000000000007</v>
      </c>
      <c r="BA40" s="165">
        <v>-51.789000000000001</v>
      </c>
      <c r="BB40" s="165">
        <v>-376.31</v>
      </c>
      <c r="BC40" s="165">
        <v>28.178000000000001</v>
      </c>
      <c r="BD40" s="165">
        <v>-13.699</v>
      </c>
      <c r="BE40" s="165">
        <v>-13.999000000000001</v>
      </c>
      <c r="BF40" s="166"/>
      <c r="BG40" s="165">
        <v>56.331000000000003</v>
      </c>
      <c r="BH40" s="165">
        <v>-5.6096000000000004</v>
      </c>
      <c r="BI40" s="165">
        <v>-67.102000000000004</v>
      </c>
      <c r="BJ40" s="165">
        <v>-48.124000000000002</v>
      </c>
      <c r="BK40" s="165">
        <v>8.2071000000000005</v>
      </c>
      <c r="BL40" s="165">
        <v>7.5281000000000002</v>
      </c>
      <c r="BM40" s="165">
        <v>5.2260999999999997</v>
      </c>
      <c r="BN40" s="165">
        <v>403.6</v>
      </c>
      <c r="BO40" s="165">
        <v>126.19</v>
      </c>
      <c r="BP40" s="165">
        <v>123.59</v>
      </c>
      <c r="BQ40" s="165">
        <v>-360.15</v>
      </c>
      <c r="BR40" s="165">
        <v>535.38</v>
      </c>
      <c r="BS40" s="165">
        <v>40.976999999999997</v>
      </c>
      <c r="BT40" s="165">
        <v>-121.41</v>
      </c>
      <c r="BU40" s="165">
        <v>123.1</v>
      </c>
      <c r="BV40" s="165">
        <v>111.68</v>
      </c>
      <c r="BW40" s="165">
        <v>31.408999999999999</v>
      </c>
      <c r="BX40" s="165">
        <v>31.209</v>
      </c>
      <c r="BY40" s="165">
        <v>78.19</v>
      </c>
      <c r="BZ40" s="165">
        <v>93.528999999999996</v>
      </c>
      <c r="CA40" s="165">
        <v>-89.210999999999999</v>
      </c>
      <c r="CB40" s="165">
        <v>-89.344999999999999</v>
      </c>
      <c r="CC40" s="165">
        <v>157.74</v>
      </c>
      <c r="CD40" s="165">
        <v>157.5</v>
      </c>
      <c r="CE40" s="165">
        <v>12.465999999999999</v>
      </c>
      <c r="CF40" s="165">
        <v>-152.96</v>
      </c>
      <c r="CG40" s="165">
        <v>-153.47</v>
      </c>
      <c r="CH40" s="165">
        <v>2.7528000000000001</v>
      </c>
      <c r="CI40" s="165">
        <v>0</v>
      </c>
      <c r="CJ40" s="165">
        <v>19.57</v>
      </c>
      <c r="CK40" s="165">
        <v>25.984999999999999</v>
      </c>
      <c r="CL40" s="165">
        <v>115.3</v>
      </c>
      <c r="CM40" s="165">
        <v>103.69</v>
      </c>
      <c r="CN40" s="165">
        <v>-19.010000000000002</v>
      </c>
      <c r="CO40" s="165">
        <v>62.281999999999996</v>
      </c>
      <c r="CP40" s="165">
        <v>60.533000000000001</v>
      </c>
      <c r="CQ40" s="165">
        <v>61.02</v>
      </c>
      <c r="CR40" s="166"/>
      <c r="CS40" s="165">
        <v>1.8845000000000001</v>
      </c>
      <c r="CT40" s="165">
        <v>1</v>
      </c>
      <c r="CU40" s="165">
        <v>-50.048999999999999</v>
      </c>
      <c r="CV40" s="165">
        <v>-7.1772999999999998</v>
      </c>
      <c r="CW40" s="165">
        <v>14.481</v>
      </c>
      <c r="CX40" s="165">
        <v>62.95</v>
      </c>
      <c r="CY40" s="165">
        <v>87.418999999999997</v>
      </c>
      <c r="CZ40" s="165">
        <v>65.632000000000005</v>
      </c>
      <c r="DA40" s="165">
        <v>62.113</v>
      </c>
      <c r="DB40" s="165">
        <v>-41.149000000000001</v>
      </c>
      <c r="DC40" s="165">
        <v>-1.8838999999999999</v>
      </c>
      <c r="DD40" s="165">
        <v>0</v>
      </c>
      <c r="DE40" s="165">
        <v>0</v>
      </c>
      <c r="DF40" s="165">
        <v>0</v>
      </c>
      <c r="DG40" s="165">
        <v>0</v>
      </c>
      <c r="DH40" s="165">
        <v>-24.919</v>
      </c>
      <c r="DI40" s="165">
        <v>-134.30000000000001</v>
      </c>
      <c r="DJ40" s="165">
        <v>-134.38999999999999</v>
      </c>
      <c r="DK40" s="165">
        <v>35.752000000000002</v>
      </c>
      <c r="DL40" s="165">
        <v>76.472999999999999</v>
      </c>
      <c r="DM40" s="165">
        <v>94.882999999999996</v>
      </c>
      <c r="DN40" s="165">
        <v>110.76</v>
      </c>
      <c r="DO40" s="165">
        <v>75.94</v>
      </c>
      <c r="DP40" s="165">
        <v>-17.829000000000001</v>
      </c>
      <c r="DQ40" s="165">
        <v>61.923999999999999</v>
      </c>
      <c r="DR40" s="165">
        <v>135.13</v>
      </c>
      <c r="DS40" s="165">
        <v>-15.44</v>
      </c>
      <c r="DT40" s="165">
        <v>-15.59</v>
      </c>
      <c r="DU40" s="165">
        <v>95.94</v>
      </c>
      <c r="DV40" s="165">
        <v>88.93</v>
      </c>
      <c r="DW40" s="165">
        <v>0</v>
      </c>
      <c r="DX40" s="165">
        <v>132.36000000000001</v>
      </c>
      <c r="DY40" s="165">
        <v>-69.498999999999995</v>
      </c>
      <c r="DZ40" s="165">
        <v>-69.263000000000005</v>
      </c>
      <c r="EA40" s="165">
        <v>214.68</v>
      </c>
      <c r="EB40" s="165">
        <v>157.5</v>
      </c>
      <c r="EC40" s="165">
        <v>151.55000000000001</v>
      </c>
      <c r="ED40" s="165">
        <v>157.11000000000001</v>
      </c>
      <c r="EE40" s="165">
        <v>74.872</v>
      </c>
      <c r="EF40" s="165">
        <v>32.435000000000002</v>
      </c>
      <c r="EG40" s="165">
        <v>-32.476999999999997</v>
      </c>
      <c r="EH40" s="165">
        <v>371.2</v>
      </c>
      <c r="EI40" s="165">
        <v>134.41</v>
      </c>
      <c r="EJ40" s="165">
        <v>0</v>
      </c>
      <c r="EK40" s="166"/>
      <c r="EL40" s="165">
        <v>-32.697000000000003</v>
      </c>
      <c r="EM40" s="165">
        <v>24.384</v>
      </c>
      <c r="EN40" s="165">
        <v>-34.76</v>
      </c>
      <c r="EO40" s="165">
        <v>-27.581</v>
      </c>
      <c r="EP40" s="165">
        <v>133.69</v>
      </c>
      <c r="EQ40" s="165">
        <v>-70.691000000000003</v>
      </c>
      <c r="ER40" s="166"/>
      <c r="ES40" s="165">
        <v>-6.2172000000000001</v>
      </c>
      <c r="ET40" s="165">
        <v>0</v>
      </c>
      <c r="EU40" s="165">
        <v>-6.1798999999999999</v>
      </c>
      <c r="EV40" s="165">
        <v>65.400000000000006</v>
      </c>
      <c r="EW40" s="165">
        <v>16.658999999999999</v>
      </c>
      <c r="EX40" s="165">
        <v>-132.52000000000001</v>
      </c>
      <c r="EY40" s="165">
        <v>-34.414999999999999</v>
      </c>
      <c r="EZ40" s="165">
        <v>-33.845999999999997</v>
      </c>
      <c r="FA40" s="165">
        <v>3.2164999999999999</v>
      </c>
      <c r="FB40" s="165">
        <v>-33.526000000000003</v>
      </c>
      <c r="FC40" s="165">
        <v>-12.151999999999999</v>
      </c>
      <c r="FD40" s="165">
        <v>23.213999999999999</v>
      </c>
      <c r="FE40" s="165">
        <v>0</v>
      </c>
      <c r="FF40" s="165">
        <v>0</v>
      </c>
      <c r="FG40" s="165">
        <v>25.427</v>
      </c>
      <c r="FH40" s="165">
        <v>25.646000000000001</v>
      </c>
      <c r="FI40" s="165">
        <v>24.713999999999999</v>
      </c>
      <c r="FJ40" s="165">
        <v>92.435000000000002</v>
      </c>
      <c r="FK40" s="165">
        <v>90.593000000000004</v>
      </c>
      <c r="FL40" s="165">
        <v>-119.39</v>
      </c>
      <c r="FM40" s="166"/>
      <c r="FN40" s="166"/>
      <c r="FO40" s="165">
        <v>-93.415000000000006</v>
      </c>
      <c r="FP40" s="165">
        <v>-92.061000000000007</v>
      </c>
      <c r="FQ40" s="165">
        <v>-21.37</v>
      </c>
      <c r="FR40" s="165">
        <v>-18.369</v>
      </c>
      <c r="FS40" s="165">
        <v>13.672000000000001</v>
      </c>
      <c r="FT40" s="166"/>
      <c r="FU40" s="165">
        <v>-11.569000000000001</v>
      </c>
      <c r="FV40" s="165">
        <v>18.89</v>
      </c>
      <c r="FW40" s="165">
        <v>-21.48</v>
      </c>
      <c r="FX40" s="165">
        <v>11.106999999999999</v>
      </c>
      <c r="FY40" s="165">
        <v>-8.7639999999999993</v>
      </c>
      <c r="FZ40" s="165">
        <v>4.32</v>
      </c>
      <c r="GA40" s="165">
        <v>4.2872000000000003</v>
      </c>
      <c r="GB40" s="165">
        <v>42.5</v>
      </c>
      <c r="GC40" s="165">
        <v>96.111000000000004</v>
      </c>
      <c r="GD40" s="165">
        <v>97.253</v>
      </c>
      <c r="GE40" s="165">
        <v>14.2</v>
      </c>
      <c r="GF40" s="165">
        <v>97.932000000000002</v>
      </c>
      <c r="GG40" s="165">
        <v>18.399000000000001</v>
      </c>
      <c r="GH40" s="165">
        <v>-26.187000000000001</v>
      </c>
      <c r="GI40" s="165">
        <v>-2.3026</v>
      </c>
      <c r="GJ40" s="165">
        <v>2.4073000000000002</v>
      </c>
      <c r="GK40" s="165">
        <v>2.0002</v>
      </c>
      <c r="GL40" s="165">
        <v>6.6000000000000003E-2</v>
      </c>
      <c r="GM40" s="165">
        <v>0</v>
      </c>
      <c r="GN40" s="165">
        <v>-16.277999999999999</v>
      </c>
      <c r="GO40" s="165">
        <v>-42.523000000000003</v>
      </c>
      <c r="GP40" s="165">
        <v>23.881</v>
      </c>
      <c r="GQ40" s="165">
        <v>65.292000000000002</v>
      </c>
      <c r="GR40" s="165">
        <v>115.98</v>
      </c>
      <c r="GS40" s="165">
        <v>68.513000000000005</v>
      </c>
      <c r="GT40" s="165">
        <v>-173.27</v>
      </c>
      <c r="GU40" s="165">
        <v>-31.920999999999999</v>
      </c>
      <c r="GV40" s="165">
        <v>41.588999999999999</v>
      </c>
      <c r="GW40" s="165">
        <v>-65.072000000000003</v>
      </c>
      <c r="GX40" s="165">
        <v>9.7570999999999994</v>
      </c>
      <c r="GY40" s="165">
        <v>5.5970000000000004</v>
      </c>
      <c r="GZ40" s="165">
        <v>5.2313999999999998</v>
      </c>
      <c r="HA40" s="165">
        <v>10.946999999999999</v>
      </c>
      <c r="HB40" s="165">
        <v>147.22</v>
      </c>
      <c r="HC40" s="165">
        <v>147.04</v>
      </c>
      <c r="HD40" s="165">
        <v>285.8</v>
      </c>
      <c r="HE40" s="165">
        <v>-286.3</v>
      </c>
      <c r="HF40" s="165">
        <v>-582.03</v>
      </c>
      <c r="HG40" s="165">
        <v>581.16</v>
      </c>
      <c r="HH40" s="165">
        <v>441.82</v>
      </c>
      <c r="HI40" s="165">
        <v>-140.41999999999999</v>
      </c>
      <c r="HJ40" s="165">
        <v>-141.44</v>
      </c>
      <c r="HK40" s="165">
        <v>-51.526000000000003</v>
      </c>
      <c r="HL40" s="165">
        <v>-42.194000000000003</v>
      </c>
      <c r="HM40" s="165">
        <v>76.135999999999996</v>
      </c>
      <c r="HN40" s="165">
        <v>73.28</v>
      </c>
      <c r="HO40" s="165">
        <v>-91.715999999999994</v>
      </c>
      <c r="HP40" s="165">
        <v>-88.15</v>
      </c>
      <c r="HQ40" s="166"/>
      <c r="HR40" s="165">
        <v>12.34</v>
      </c>
      <c r="HS40" s="165">
        <v>-77.078999999999994</v>
      </c>
      <c r="HT40" s="165">
        <v>-77.653000000000006</v>
      </c>
      <c r="HU40" s="165">
        <v>79.349000000000004</v>
      </c>
      <c r="HV40" s="165">
        <v>78.91</v>
      </c>
      <c r="HW40" s="165">
        <v>62.4</v>
      </c>
      <c r="HX40" s="165">
        <v>62.598999999999997</v>
      </c>
      <c r="HY40" s="165">
        <v>22.210999999999999</v>
      </c>
      <c r="HZ40" s="165">
        <v>6.32</v>
      </c>
      <c r="IA40" s="165">
        <v>-383.53</v>
      </c>
      <c r="IB40" s="165">
        <v>80.332999999999998</v>
      </c>
      <c r="IC40" s="165">
        <v>80.010999999999996</v>
      </c>
      <c r="ID40" s="165">
        <v>13.398999999999999</v>
      </c>
      <c r="IE40" s="165">
        <v>37.200000000000003</v>
      </c>
      <c r="IF40" s="165">
        <v>-11.1</v>
      </c>
      <c r="IG40" s="165">
        <v>-10.5</v>
      </c>
      <c r="IH40" s="165">
        <v>0.74560000000000004</v>
      </c>
      <c r="II40" s="165">
        <v>0.52290000000000003</v>
      </c>
      <c r="IJ40" s="165">
        <v>-428.29</v>
      </c>
      <c r="IK40" s="165">
        <v>-107.95</v>
      </c>
      <c r="IL40" s="165">
        <v>423.46</v>
      </c>
      <c r="IM40" s="165">
        <v>256.31</v>
      </c>
      <c r="IN40" s="165">
        <v>4.7866999999999997</v>
      </c>
      <c r="IO40" s="165">
        <v>-322.18</v>
      </c>
      <c r="IP40" s="166"/>
      <c r="IQ40" s="165">
        <v>-58.390999999999998</v>
      </c>
      <c r="IR40" s="165">
        <v>-190.31</v>
      </c>
      <c r="IS40" s="165">
        <v>-319.35000000000002</v>
      </c>
      <c r="IT40" s="165">
        <v>126.73</v>
      </c>
      <c r="IU40" s="165">
        <v>127.09</v>
      </c>
      <c r="IV40" s="165">
        <v>61.762999999999998</v>
      </c>
      <c r="IW40" s="166"/>
      <c r="IX40" s="166"/>
      <c r="IY40" s="165">
        <v>-266.48</v>
      </c>
      <c r="IZ40" s="165">
        <v>268.97000000000003</v>
      </c>
      <c r="JA40" s="165">
        <v>-6.3268000000000004</v>
      </c>
      <c r="JB40" s="165">
        <v>30.954999999999998</v>
      </c>
      <c r="JC40" s="165">
        <v>19.36</v>
      </c>
      <c r="JD40" s="165">
        <v>3.6139999999999999</v>
      </c>
      <c r="JE40" s="165">
        <v>3.6318999999999999</v>
      </c>
      <c r="JF40" s="165">
        <v>-18.158999999999999</v>
      </c>
      <c r="JG40" s="165">
        <v>2.72</v>
      </c>
      <c r="JH40" s="165">
        <v>8.7792999999999992</v>
      </c>
      <c r="JI40" s="165">
        <v>-2.7237</v>
      </c>
      <c r="JJ40" s="165">
        <v>-32.14</v>
      </c>
      <c r="JK40" s="165">
        <v>-17.695</v>
      </c>
      <c r="JL40" s="165">
        <v>28</v>
      </c>
      <c r="JM40" s="165">
        <v>56.165999999999997</v>
      </c>
      <c r="JN40" s="165">
        <v>56.012999999999998</v>
      </c>
      <c r="JO40" s="165">
        <v>0</v>
      </c>
      <c r="JP40" s="165">
        <v>0</v>
      </c>
      <c r="JQ40" s="165">
        <v>47.86</v>
      </c>
      <c r="JR40" s="165">
        <v>50.972000000000001</v>
      </c>
      <c r="JS40" s="165">
        <v>51.155000000000001</v>
      </c>
      <c r="JT40" s="166"/>
      <c r="JU40" s="165">
        <v>-37.5</v>
      </c>
      <c r="JV40" s="166"/>
      <c r="JW40" s="165">
        <v>8.5500000000000007</v>
      </c>
      <c r="JX40" s="166"/>
      <c r="JY40" s="165">
        <v>-40.569000000000003</v>
      </c>
      <c r="JZ40" s="165">
        <v>76.718999999999994</v>
      </c>
      <c r="KA40" s="165">
        <v>53.369</v>
      </c>
      <c r="KB40" s="165">
        <v>-38.517000000000003</v>
      </c>
      <c r="KC40" s="165">
        <v>-75.236999999999995</v>
      </c>
      <c r="KD40" s="165">
        <v>41.564999999999998</v>
      </c>
      <c r="KE40" s="165">
        <v>33.000999999999998</v>
      </c>
      <c r="KF40" s="165">
        <v>28.399000000000001</v>
      </c>
      <c r="KG40" s="165">
        <v>-28.899000000000001</v>
      </c>
      <c r="KH40" s="165">
        <v>-141.56</v>
      </c>
      <c r="KI40" s="165">
        <v>256.79000000000002</v>
      </c>
    </row>
    <row r="41" spans="1:295" ht="18" customHeight="1" x14ac:dyDescent="0.25">
      <c r="A41" s="160" t="s">
        <v>68</v>
      </c>
      <c r="B41" s="160" t="s">
        <v>711</v>
      </c>
      <c r="C41" s="161">
        <v>0</v>
      </c>
      <c r="D41" s="161">
        <v>22.545999999999999</v>
      </c>
      <c r="E41" s="161">
        <v>-45.027999999999999</v>
      </c>
      <c r="F41" s="161">
        <v>-33.054000000000002</v>
      </c>
      <c r="G41" s="162"/>
      <c r="H41" s="162"/>
      <c r="I41" s="161">
        <v>62.076999999999998</v>
      </c>
      <c r="J41" s="161">
        <v>-125.59</v>
      </c>
      <c r="K41" s="161">
        <v>66.561000000000007</v>
      </c>
      <c r="L41" s="161">
        <v>32.732999999999997</v>
      </c>
      <c r="M41" s="161">
        <v>-33.015000000000001</v>
      </c>
      <c r="N41" s="161">
        <v>-28.86</v>
      </c>
      <c r="O41" s="161">
        <v>-52.872</v>
      </c>
      <c r="P41" s="161">
        <v>46.2</v>
      </c>
      <c r="Q41" s="161">
        <v>23.184000000000001</v>
      </c>
      <c r="R41" s="161">
        <v>-46.2</v>
      </c>
      <c r="S41" s="161">
        <v>11.913</v>
      </c>
      <c r="T41" s="161">
        <v>255.26</v>
      </c>
      <c r="U41" s="161">
        <v>14.163</v>
      </c>
      <c r="V41" s="161">
        <v>14.356</v>
      </c>
      <c r="W41" s="162"/>
      <c r="X41" s="161">
        <v>0</v>
      </c>
      <c r="Y41" s="161">
        <v>21.719000000000001</v>
      </c>
      <c r="Z41" s="161">
        <v>7.1482999999999999</v>
      </c>
      <c r="AA41" s="162"/>
      <c r="AB41" s="161">
        <v>113</v>
      </c>
      <c r="AC41" s="161">
        <v>-95.93</v>
      </c>
      <c r="AD41" s="161">
        <v>-95.4</v>
      </c>
      <c r="AE41" s="161">
        <v>19.181999999999999</v>
      </c>
      <c r="AF41" s="161">
        <v>28.86</v>
      </c>
      <c r="AG41" s="161">
        <v>50.6</v>
      </c>
      <c r="AH41" s="161">
        <v>12.507999999999999</v>
      </c>
      <c r="AI41" s="161">
        <v>0.158</v>
      </c>
      <c r="AJ41" s="161">
        <v>-30.7</v>
      </c>
      <c r="AK41" s="161">
        <v>-30.87</v>
      </c>
      <c r="AL41" s="162"/>
      <c r="AM41" s="161">
        <v>31.318999999999999</v>
      </c>
      <c r="AN41" s="161">
        <v>31.329000000000001</v>
      </c>
      <c r="AO41" s="161">
        <v>11.287000000000001</v>
      </c>
      <c r="AP41" s="161">
        <v>13.803000000000001</v>
      </c>
      <c r="AQ41" s="161">
        <v>72.034999999999997</v>
      </c>
      <c r="AR41" s="161">
        <v>74.507999999999996</v>
      </c>
      <c r="AS41" s="161">
        <v>56.768999999999998</v>
      </c>
      <c r="AT41" s="161">
        <v>-51.707999999999998</v>
      </c>
      <c r="AU41" s="161">
        <v>-51.18</v>
      </c>
      <c r="AV41" s="161">
        <v>6.5614999999999997</v>
      </c>
      <c r="AW41" s="161">
        <v>6.2270000000000003</v>
      </c>
      <c r="AX41" s="161">
        <v>83.59</v>
      </c>
      <c r="AY41" s="161">
        <v>85.063999999999993</v>
      </c>
      <c r="AZ41" s="161">
        <v>-9.4222000000000001</v>
      </c>
      <c r="BA41" s="161">
        <v>-50.106999999999999</v>
      </c>
      <c r="BB41" s="161">
        <v>-358.79</v>
      </c>
      <c r="BC41" s="161">
        <v>26.902999999999999</v>
      </c>
      <c r="BD41" s="161">
        <v>-13.298999999999999</v>
      </c>
      <c r="BE41" s="161">
        <v>-13.199</v>
      </c>
      <c r="BF41" s="162"/>
      <c r="BG41" s="161">
        <v>55.06</v>
      </c>
      <c r="BH41" s="161">
        <v>-5.3224</v>
      </c>
      <c r="BI41" s="161">
        <v>-67.102000000000004</v>
      </c>
      <c r="BJ41" s="161">
        <v>-45.081000000000003</v>
      </c>
      <c r="BK41" s="161">
        <v>8.0977999999999994</v>
      </c>
      <c r="BL41" s="161">
        <v>7.0732999999999997</v>
      </c>
      <c r="BM41" s="161">
        <v>4.8025000000000002</v>
      </c>
      <c r="BN41" s="161">
        <v>392.58</v>
      </c>
      <c r="BO41" s="161">
        <v>125.7</v>
      </c>
      <c r="BP41" s="161">
        <v>125.82</v>
      </c>
      <c r="BQ41" s="161">
        <v>-355.11</v>
      </c>
      <c r="BR41" s="161">
        <v>520.21</v>
      </c>
      <c r="BS41" s="161">
        <v>40.976999999999997</v>
      </c>
      <c r="BT41" s="161">
        <v>-105.74</v>
      </c>
      <c r="BU41" s="161">
        <v>108.95</v>
      </c>
      <c r="BV41" s="161">
        <v>109.94</v>
      </c>
      <c r="BW41" s="161">
        <v>31.11</v>
      </c>
      <c r="BX41" s="161">
        <v>30.59</v>
      </c>
      <c r="BY41" s="161">
        <v>78.19</v>
      </c>
      <c r="BZ41" s="161">
        <v>92.3</v>
      </c>
      <c r="CA41" s="161">
        <v>-91.622</v>
      </c>
      <c r="CB41" s="161">
        <v>-91.488</v>
      </c>
      <c r="CC41" s="161">
        <v>155.68</v>
      </c>
      <c r="CD41" s="161">
        <v>156.27000000000001</v>
      </c>
      <c r="CE41" s="161">
        <v>12.784000000000001</v>
      </c>
      <c r="CF41" s="161">
        <v>-145.44</v>
      </c>
      <c r="CG41" s="161">
        <v>-143.16</v>
      </c>
      <c r="CH41" s="161">
        <v>3.0101</v>
      </c>
      <c r="CI41" s="161">
        <v>0</v>
      </c>
      <c r="CJ41" s="161">
        <v>19.57</v>
      </c>
      <c r="CK41" s="161">
        <v>25.984999999999999</v>
      </c>
      <c r="CL41" s="161">
        <v>115.09</v>
      </c>
      <c r="CM41" s="161">
        <v>103.8</v>
      </c>
      <c r="CN41" s="161">
        <v>-19.440000000000001</v>
      </c>
      <c r="CO41" s="161">
        <v>63.118000000000002</v>
      </c>
      <c r="CP41" s="161">
        <v>62.295999999999999</v>
      </c>
      <c r="CQ41" s="161">
        <v>62.136000000000003</v>
      </c>
      <c r="CR41" s="162"/>
      <c r="CS41" s="161">
        <v>3.3264</v>
      </c>
      <c r="CT41" s="161">
        <v>1</v>
      </c>
      <c r="CU41" s="161">
        <v>-46.930999999999997</v>
      </c>
      <c r="CV41" s="161">
        <v>-10.755000000000001</v>
      </c>
      <c r="CW41" s="161">
        <v>14.603</v>
      </c>
      <c r="CX41" s="161">
        <v>68.98</v>
      </c>
      <c r="CY41" s="161">
        <v>87.48</v>
      </c>
      <c r="CZ41" s="161">
        <v>64.225999999999999</v>
      </c>
      <c r="DA41" s="161">
        <v>60.649000000000001</v>
      </c>
      <c r="DB41" s="161">
        <v>-40.598999999999997</v>
      </c>
      <c r="DC41" s="161">
        <v>-1.8838999999999999</v>
      </c>
      <c r="DD41" s="161">
        <v>0</v>
      </c>
      <c r="DE41" s="161">
        <v>0</v>
      </c>
      <c r="DF41" s="161">
        <v>0</v>
      </c>
      <c r="DG41" s="161">
        <v>0</v>
      </c>
      <c r="DH41" s="161">
        <v>-24.568000000000001</v>
      </c>
      <c r="DI41" s="161">
        <v>-135.30000000000001</v>
      </c>
      <c r="DJ41" s="161">
        <v>-134.6</v>
      </c>
      <c r="DK41" s="161">
        <v>35.284999999999997</v>
      </c>
      <c r="DL41" s="161">
        <v>75.594999999999999</v>
      </c>
      <c r="DM41" s="161">
        <v>94.412999999999997</v>
      </c>
      <c r="DN41" s="161">
        <v>109.58</v>
      </c>
      <c r="DO41" s="161">
        <v>75.099999999999994</v>
      </c>
      <c r="DP41" s="161">
        <v>-17.649999999999999</v>
      </c>
      <c r="DQ41" s="161">
        <v>60.884999999999998</v>
      </c>
      <c r="DR41" s="161">
        <v>143.69999999999999</v>
      </c>
      <c r="DS41" s="161">
        <v>-15.81</v>
      </c>
      <c r="DT41" s="161">
        <v>-15.939</v>
      </c>
      <c r="DU41" s="161">
        <v>104.06</v>
      </c>
      <c r="DV41" s="161">
        <v>88.02</v>
      </c>
      <c r="DW41" s="161">
        <v>0</v>
      </c>
      <c r="DX41" s="161">
        <v>141.47</v>
      </c>
      <c r="DY41" s="161">
        <v>-69.831000000000003</v>
      </c>
      <c r="DZ41" s="161">
        <v>-68.045000000000002</v>
      </c>
      <c r="EA41" s="161">
        <v>215.9</v>
      </c>
      <c r="EB41" s="161">
        <v>160.72</v>
      </c>
      <c r="EC41" s="161">
        <v>155</v>
      </c>
      <c r="ED41" s="161">
        <v>159.63999999999999</v>
      </c>
      <c r="EE41" s="161">
        <v>44.646999999999998</v>
      </c>
      <c r="EF41" s="161">
        <v>25.277999999999999</v>
      </c>
      <c r="EG41" s="161">
        <v>-33.18</v>
      </c>
      <c r="EH41" s="161">
        <v>366.46</v>
      </c>
      <c r="EI41" s="161">
        <v>150.16</v>
      </c>
      <c r="EJ41" s="161">
        <v>0</v>
      </c>
      <c r="EK41" s="162"/>
      <c r="EL41" s="161">
        <v>-23.459</v>
      </c>
      <c r="EM41" s="161">
        <v>49.673999999999999</v>
      </c>
      <c r="EN41" s="161">
        <v>-15.656000000000001</v>
      </c>
      <c r="EO41" s="161">
        <v>-14.547000000000001</v>
      </c>
      <c r="EP41" s="161">
        <v>43.055</v>
      </c>
      <c r="EQ41" s="161">
        <v>-60.54</v>
      </c>
      <c r="ER41" s="162"/>
      <c r="ES41" s="161">
        <v>13.504</v>
      </c>
      <c r="ET41" s="161">
        <v>0</v>
      </c>
      <c r="EU41" s="161">
        <v>-15.569000000000001</v>
      </c>
      <c r="EV41" s="161">
        <v>1</v>
      </c>
      <c r="EW41" s="161">
        <v>16.170000000000002</v>
      </c>
      <c r="EX41" s="161">
        <v>-96.213999999999999</v>
      </c>
      <c r="EY41" s="161">
        <v>-35.127000000000002</v>
      </c>
      <c r="EZ41" s="161">
        <v>-34.648000000000003</v>
      </c>
      <c r="FA41" s="161">
        <v>4.9978999999999996</v>
      </c>
      <c r="FB41" s="161">
        <v>-23.838000000000001</v>
      </c>
      <c r="FC41" s="161">
        <v>0</v>
      </c>
      <c r="FD41" s="161">
        <v>23.579000000000001</v>
      </c>
      <c r="FE41" s="161">
        <v>0</v>
      </c>
      <c r="FF41" s="161">
        <v>0</v>
      </c>
      <c r="FG41" s="161">
        <v>24.478999999999999</v>
      </c>
      <c r="FH41" s="161">
        <v>24.728999999999999</v>
      </c>
      <c r="FI41" s="161">
        <v>23.847000000000001</v>
      </c>
      <c r="FJ41" s="161">
        <v>89.924000000000007</v>
      </c>
      <c r="FK41" s="161">
        <v>89.085999999999999</v>
      </c>
      <c r="FL41" s="161">
        <v>-118.39</v>
      </c>
      <c r="FM41" s="162"/>
      <c r="FN41" s="162"/>
      <c r="FO41" s="161">
        <v>-95.983999999999995</v>
      </c>
      <c r="FP41" s="161">
        <v>-95.557000000000002</v>
      </c>
      <c r="FQ41" s="161">
        <v>-22.088000000000001</v>
      </c>
      <c r="FR41" s="161">
        <v>-18.219000000000001</v>
      </c>
      <c r="FS41" s="161">
        <v>13.672000000000001</v>
      </c>
      <c r="FT41" s="162"/>
      <c r="FU41" s="161">
        <v>-11.718999999999999</v>
      </c>
      <c r="FV41" s="161">
        <v>17.3</v>
      </c>
      <c r="FW41" s="161">
        <v>-22.032</v>
      </c>
      <c r="FX41" s="161">
        <v>11.122999999999999</v>
      </c>
      <c r="FY41" s="161">
        <v>-8.9260000000000002</v>
      </c>
      <c r="FZ41" s="161">
        <v>4.3098999999999998</v>
      </c>
      <c r="GA41" s="161">
        <v>4.3476999999999997</v>
      </c>
      <c r="GB41" s="161">
        <v>43.098999999999997</v>
      </c>
      <c r="GC41" s="161">
        <v>97.608000000000004</v>
      </c>
      <c r="GD41" s="161">
        <v>96.474000000000004</v>
      </c>
      <c r="GE41" s="161">
        <v>14.2</v>
      </c>
      <c r="GF41" s="161">
        <v>100.22</v>
      </c>
      <c r="GG41" s="161">
        <v>18.2</v>
      </c>
      <c r="GH41" s="161">
        <v>-25.215</v>
      </c>
      <c r="GI41" s="161">
        <v>-2.2806000000000002</v>
      </c>
      <c r="GJ41" s="161">
        <v>2.5678000000000001</v>
      </c>
      <c r="GK41" s="161">
        <v>1.9845999999999999</v>
      </c>
      <c r="GL41" s="161">
        <v>6.6000000000000003E-2</v>
      </c>
      <c r="GM41" s="161">
        <v>0</v>
      </c>
      <c r="GN41" s="161">
        <v>-16.277999999999999</v>
      </c>
      <c r="GO41" s="161">
        <v>-41.042999999999999</v>
      </c>
      <c r="GP41" s="161">
        <v>24.004999999999999</v>
      </c>
      <c r="GQ41" s="161">
        <v>64.2</v>
      </c>
      <c r="GR41" s="161">
        <v>113.35</v>
      </c>
      <c r="GS41" s="161">
        <v>67.266000000000005</v>
      </c>
      <c r="GT41" s="161">
        <v>-168.42</v>
      </c>
      <c r="GU41" s="161">
        <v>-31.529</v>
      </c>
      <c r="GV41" s="161">
        <v>40.408999999999999</v>
      </c>
      <c r="GW41" s="161">
        <v>-63.566000000000003</v>
      </c>
      <c r="GX41" s="161">
        <v>9.7570999999999994</v>
      </c>
      <c r="GY41" s="161">
        <v>5.4701000000000004</v>
      </c>
      <c r="GZ41" s="161">
        <v>5.0099</v>
      </c>
      <c r="HA41" s="161">
        <v>10.946999999999999</v>
      </c>
      <c r="HB41" s="161">
        <v>148.36000000000001</v>
      </c>
      <c r="HC41" s="161">
        <v>149.66999999999999</v>
      </c>
      <c r="HD41" s="161">
        <v>279.5</v>
      </c>
      <c r="HE41" s="161">
        <v>-278.52999999999997</v>
      </c>
      <c r="HF41" s="161">
        <v>-579.88</v>
      </c>
      <c r="HG41" s="161">
        <v>582.66</v>
      </c>
      <c r="HH41" s="161">
        <v>440.09</v>
      </c>
      <c r="HI41" s="161">
        <v>-139.35</v>
      </c>
      <c r="HJ41" s="161">
        <v>-142.96</v>
      </c>
      <c r="HK41" s="161">
        <v>-51.156999999999996</v>
      </c>
      <c r="HL41" s="161">
        <v>-41.594999999999999</v>
      </c>
      <c r="HM41" s="161">
        <v>71.617000000000004</v>
      </c>
      <c r="HN41" s="161">
        <v>70.989999999999995</v>
      </c>
      <c r="HO41" s="161">
        <v>-91.715999999999994</v>
      </c>
      <c r="HP41" s="161">
        <v>-97.316000000000003</v>
      </c>
      <c r="HQ41" s="162"/>
      <c r="HR41" s="161">
        <v>16.449000000000002</v>
      </c>
      <c r="HS41" s="161">
        <v>-86.54</v>
      </c>
      <c r="HT41" s="161">
        <v>-86.298000000000002</v>
      </c>
      <c r="HU41" s="161">
        <v>75.97</v>
      </c>
      <c r="HV41" s="161">
        <v>75.430000000000007</v>
      </c>
      <c r="HW41" s="161">
        <v>61</v>
      </c>
      <c r="HX41" s="161">
        <v>60.7</v>
      </c>
      <c r="HY41" s="161">
        <v>22.210999999999999</v>
      </c>
      <c r="HZ41" s="161">
        <v>22.079000000000001</v>
      </c>
      <c r="IA41" s="161">
        <v>-387.37</v>
      </c>
      <c r="IB41" s="161">
        <v>84.962999999999994</v>
      </c>
      <c r="IC41" s="161">
        <v>83.882000000000005</v>
      </c>
      <c r="ID41" s="161">
        <v>15.1</v>
      </c>
      <c r="IE41" s="161">
        <v>35.9</v>
      </c>
      <c r="IF41" s="161">
        <v>-15.5</v>
      </c>
      <c r="IG41" s="161">
        <v>-15.398999999999999</v>
      </c>
      <c r="IH41" s="161">
        <v>1.5579000000000001</v>
      </c>
      <c r="II41" s="161">
        <v>1.3038000000000001</v>
      </c>
      <c r="IJ41" s="161">
        <v>-432.96</v>
      </c>
      <c r="IK41" s="161">
        <v>-123.91</v>
      </c>
      <c r="IL41" s="161">
        <v>439.17</v>
      </c>
      <c r="IM41" s="161">
        <v>266.44</v>
      </c>
      <c r="IN41" s="161">
        <v>-7.3998999999999997</v>
      </c>
      <c r="IO41" s="161">
        <v>-332.97</v>
      </c>
      <c r="IP41" s="162"/>
      <c r="IQ41" s="161">
        <v>-69.63</v>
      </c>
      <c r="IR41" s="161">
        <v>-208.33</v>
      </c>
      <c r="IS41" s="161">
        <v>-333.13</v>
      </c>
      <c r="IT41" s="161">
        <v>128.52000000000001</v>
      </c>
      <c r="IU41" s="161">
        <v>127.29</v>
      </c>
      <c r="IV41" s="161">
        <v>71.688000000000002</v>
      </c>
      <c r="IW41" s="162"/>
      <c r="IX41" s="162"/>
      <c r="IY41" s="161">
        <v>-273.07</v>
      </c>
      <c r="IZ41" s="161">
        <v>274.23</v>
      </c>
      <c r="JA41" s="161">
        <v>-5.9588000000000001</v>
      </c>
      <c r="JB41" s="161">
        <v>30.954999999999998</v>
      </c>
      <c r="JC41" s="161">
        <v>16.959</v>
      </c>
      <c r="JD41" s="161">
        <v>3.6349</v>
      </c>
      <c r="JE41" s="161">
        <v>3.6150000000000002</v>
      </c>
      <c r="JF41" s="161">
        <v>-17.12</v>
      </c>
      <c r="JG41" s="161">
        <v>1.1200000000000001</v>
      </c>
      <c r="JH41" s="161">
        <v>8.1846999999999994</v>
      </c>
      <c r="JI41" s="161">
        <v>-1.4053</v>
      </c>
      <c r="JJ41" s="161">
        <v>-32.811</v>
      </c>
      <c r="JK41" s="161">
        <v>-17.664999999999999</v>
      </c>
      <c r="JL41" s="161">
        <v>27.6</v>
      </c>
      <c r="JM41" s="161">
        <v>55.021000000000001</v>
      </c>
      <c r="JN41" s="161">
        <v>56.636000000000003</v>
      </c>
      <c r="JO41" s="161">
        <v>0</v>
      </c>
      <c r="JP41" s="161">
        <v>0</v>
      </c>
      <c r="JQ41" s="161">
        <v>46.783000000000001</v>
      </c>
      <c r="JR41" s="161">
        <v>46.648000000000003</v>
      </c>
      <c r="JS41" s="161">
        <v>46.652000000000001</v>
      </c>
      <c r="JT41" s="162"/>
      <c r="JU41" s="161">
        <v>-34.9</v>
      </c>
      <c r="JV41" s="162"/>
      <c r="JW41" s="161">
        <v>8.75</v>
      </c>
      <c r="JX41" s="162"/>
      <c r="JY41" s="161">
        <v>-39.078000000000003</v>
      </c>
      <c r="JZ41" s="161">
        <v>76.34</v>
      </c>
      <c r="KA41" s="161">
        <v>51.697000000000003</v>
      </c>
      <c r="KB41" s="161">
        <v>-38.438000000000002</v>
      </c>
      <c r="KC41" s="161">
        <v>-75.122</v>
      </c>
      <c r="KD41" s="161">
        <v>40.319000000000003</v>
      </c>
      <c r="KE41" s="161">
        <v>33.689</v>
      </c>
      <c r="KF41" s="161">
        <v>25.798999999999999</v>
      </c>
      <c r="KG41" s="161">
        <v>-25.7</v>
      </c>
      <c r="KH41" s="161">
        <v>-139.86000000000001</v>
      </c>
      <c r="KI41" s="161">
        <v>258.05</v>
      </c>
    </row>
    <row r="42" spans="1:295" ht="18" customHeight="1" x14ac:dyDescent="0.25">
      <c r="A42" s="160" t="s">
        <v>68</v>
      </c>
      <c r="B42" s="160" t="s">
        <v>712</v>
      </c>
      <c r="C42" s="163">
        <v>0</v>
      </c>
      <c r="D42" s="163">
        <v>22.247</v>
      </c>
      <c r="E42" s="163">
        <v>-44.551000000000002</v>
      </c>
      <c r="F42" s="163">
        <v>-33.329000000000001</v>
      </c>
      <c r="G42" s="164"/>
      <c r="H42" s="164"/>
      <c r="I42" s="163">
        <v>60.646000000000001</v>
      </c>
      <c r="J42" s="163">
        <v>-120.54</v>
      </c>
      <c r="K42" s="163">
        <v>65.626999999999995</v>
      </c>
      <c r="L42" s="163">
        <v>32.732999999999997</v>
      </c>
      <c r="M42" s="163">
        <v>-32.322000000000003</v>
      </c>
      <c r="N42" s="163">
        <v>-24.42</v>
      </c>
      <c r="O42" s="163">
        <v>-49.634</v>
      </c>
      <c r="P42" s="163">
        <v>44</v>
      </c>
      <c r="Q42" s="163">
        <v>20.7</v>
      </c>
      <c r="R42" s="163">
        <v>-44</v>
      </c>
      <c r="S42" s="163">
        <v>13.113</v>
      </c>
      <c r="T42" s="163">
        <v>244.1</v>
      </c>
      <c r="U42" s="163">
        <v>13.382999999999999</v>
      </c>
      <c r="V42" s="163">
        <v>14.035</v>
      </c>
      <c r="W42" s="164"/>
      <c r="X42" s="163">
        <v>0</v>
      </c>
      <c r="Y42" s="163">
        <v>22.03</v>
      </c>
      <c r="Z42" s="163">
        <v>7.1322999999999999</v>
      </c>
      <c r="AA42" s="164"/>
      <c r="AB42" s="163">
        <v>113</v>
      </c>
      <c r="AC42" s="163">
        <v>-94.849000000000004</v>
      </c>
      <c r="AD42" s="163">
        <v>-94.05</v>
      </c>
      <c r="AE42" s="163">
        <v>19.459</v>
      </c>
      <c r="AF42" s="163">
        <v>26.638999999999999</v>
      </c>
      <c r="AG42" s="163">
        <v>48.4</v>
      </c>
      <c r="AH42" s="163">
        <v>12.147</v>
      </c>
      <c r="AI42" s="163">
        <v>0.16200000000000001</v>
      </c>
      <c r="AJ42" s="163">
        <v>-29.489000000000001</v>
      </c>
      <c r="AK42" s="163">
        <v>-29.44</v>
      </c>
      <c r="AL42" s="164"/>
      <c r="AM42" s="163">
        <v>29.548999999999999</v>
      </c>
      <c r="AN42" s="163">
        <v>30.04</v>
      </c>
      <c r="AO42" s="163">
        <v>11.096</v>
      </c>
      <c r="AP42" s="163">
        <v>13.778</v>
      </c>
      <c r="AQ42" s="163">
        <v>70.183000000000007</v>
      </c>
      <c r="AR42" s="163">
        <v>72.545000000000002</v>
      </c>
      <c r="AS42" s="163">
        <v>54.789000000000001</v>
      </c>
      <c r="AT42" s="163">
        <v>-51.037999999999997</v>
      </c>
      <c r="AU42" s="163">
        <v>-49.74</v>
      </c>
      <c r="AV42" s="163">
        <v>6.6798000000000002</v>
      </c>
      <c r="AW42" s="163">
        <v>6.6048999999999998</v>
      </c>
      <c r="AX42" s="163">
        <v>81.313000000000002</v>
      </c>
      <c r="AY42" s="163">
        <v>82.652000000000001</v>
      </c>
      <c r="AZ42" s="163">
        <v>-9.4222000000000001</v>
      </c>
      <c r="BA42" s="163">
        <v>-49.600999999999999</v>
      </c>
      <c r="BB42" s="163">
        <v>-344.99</v>
      </c>
      <c r="BC42" s="163">
        <v>28.128</v>
      </c>
      <c r="BD42" s="163">
        <v>-13.898999999999999</v>
      </c>
      <c r="BE42" s="163">
        <v>-13.798999999999999</v>
      </c>
      <c r="BF42" s="164"/>
      <c r="BG42" s="163">
        <v>54.908999999999999</v>
      </c>
      <c r="BH42" s="163">
        <v>-5.4901999999999997</v>
      </c>
      <c r="BI42" s="163">
        <v>-67.102000000000004</v>
      </c>
      <c r="BJ42" s="163">
        <v>-44.24</v>
      </c>
      <c r="BK42" s="163">
        <v>7.1562000000000001</v>
      </c>
      <c r="BL42" s="163">
        <v>7.4322999999999997</v>
      </c>
      <c r="BM42" s="163">
        <v>5.0303000000000004</v>
      </c>
      <c r="BN42" s="163">
        <v>375.28</v>
      </c>
      <c r="BO42" s="163">
        <v>115.87</v>
      </c>
      <c r="BP42" s="163">
        <v>116.06</v>
      </c>
      <c r="BQ42" s="163">
        <v>-330.99</v>
      </c>
      <c r="BR42" s="163">
        <v>503.39</v>
      </c>
      <c r="BS42" s="163">
        <v>40.976999999999997</v>
      </c>
      <c r="BT42" s="163">
        <v>-99.888999999999996</v>
      </c>
      <c r="BU42" s="163">
        <v>103.37</v>
      </c>
      <c r="BV42" s="163">
        <v>106.69</v>
      </c>
      <c r="BW42" s="163">
        <v>30.09</v>
      </c>
      <c r="BX42" s="163">
        <v>29.239000000000001</v>
      </c>
      <c r="BY42" s="163">
        <v>75.760000000000005</v>
      </c>
      <c r="BZ42" s="163">
        <v>90.29</v>
      </c>
      <c r="CA42" s="163">
        <v>-89.613</v>
      </c>
      <c r="CB42" s="163">
        <v>-90.281999999999996</v>
      </c>
      <c r="CC42" s="163">
        <v>156.5</v>
      </c>
      <c r="CD42" s="163">
        <v>156.34</v>
      </c>
      <c r="CE42" s="163">
        <v>19.222999999999999</v>
      </c>
      <c r="CF42" s="163">
        <v>-142</v>
      </c>
      <c r="CG42" s="163">
        <v>-140.93</v>
      </c>
      <c r="CH42" s="163">
        <v>1.6359999999999999</v>
      </c>
      <c r="CI42" s="163">
        <v>0</v>
      </c>
      <c r="CJ42" s="163">
        <v>19.57</v>
      </c>
      <c r="CK42" s="163">
        <v>25.984999999999999</v>
      </c>
      <c r="CL42" s="163">
        <v>112.3</v>
      </c>
      <c r="CM42" s="163">
        <v>100.59</v>
      </c>
      <c r="CN42" s="163">
        <v>-18.568999999999999</v>
      </c>
      <c r="CO42" s="163">
        <v>63.243000000000002</v>
      </c>
      <c r="CP42" s="163">
        <v>61.151000000000003</v>
      </c>
      <c r="CQ42" s="163">
        <v>61.71</v>
      </c>
      <c r="CR42" s="164"/>
      <c r="CS42" s="163">
        <v>-0.1537</v>
      </c>
      <c r="CT42" s="163">
        <v>-12.811</v>
      </c>
      <c r="CU42" s="163">
        <v>-39.054000000000002</v>
      </c>
      <c r="CV42" s="163">
        <v>-12.907999999999999</v>
      </c>
      <c r="CW42" s="163">
        <v>14.420999999999999</v>
      </c>
      <c r="CX42" s="163">
        <v>58.119</v>
      </c>
      <c r="CY42" s="163">
        <v>87.198999999999998</v>
      </c>
      <c r="CZ42" s="163">
        <v>62.819000000000003</v>
      </c>
      <c r="DA42" s="163">
        <v>59.915999999999997</v>
      </c>
      <c r="DB42" s="163">
        <v>-39.728999999999999</v>
      </c>
      <c r="DC42" s="163">
        <v>-2.0095000000000001</v>
      </c>
      <c r="DD42" s="163">
        <v>0</v>
      </c>
      <c r="DE42" s="163">
        <v>0</v>
      </c>
      <c r="DF42" s="163">
        <v>0</v>
      </c>
      <c r="DG42" s="163">
        <v>0</v>
      </c>
      <c r="DH42" s="163">
        <v>-24.038</v>
      </c>
      <c r="DI42" s="163">
        <v>-131.5</v>
      </c>
      <c r="DJ42" s="163">
        <v>-134</v>
      </c>
      <c r="DK42" s="163">
        <v>35.884</v>
      </c>
      <c r="DL42" s="163">
        <v>73.837000000000003</v>
      </c>
      <c r="DM42" s="163">
        <v>91.126000000000005</v>
      </c>
      <c r="DN42" s="163">
        <v>106.07</v>
      </c>
      <c r="DO42" s="163">
        <v>72.7</v>
      </c>
      <c r="DP42" s="163">
        <v>-16.78</v>
      </c>
      <c r="DQ42" s="163">
        <v>59.034999999999997</v>
      </c>
      <c r="DR42" s="163">
        <v>145.61000000000001</v>
      </c>
      <c r="DS42" s="163">
        <v>-2.38</v>
      </c>
      <c r="DT42" s="163">
        <v>-2.2400000000000002</v>
      </c>
      <c r="DU42" s="163">
        <v>77.94</v>
      </c>
      <c r="DV42" s="163">
        <v>86.06</v>
      </c>
      <c r="DW42" s="163">
        <v>0</v>
      </c>
      <c r="DX42" s="163">
        <v>142.52000000000001</v>
      </c>
      <c r="DY42" s="163">
        <v>-64.545000000000002</v>
      </c>
      <c r="DZ42" s="163">
        <v>-64.409000000000006</v>
      </c>
      <c r="EA42" s="163">
        <v>203.78</v>
      </c>
      <c r="EB42" s="163">
        <v>150.66</v>
      </c>
      <c r="EC42" s="163">
        <v>146.88999999999999</v>
      </c>
      <c r="ED42" s="163">
        <v>149.91999999999999</v>
      </c>
      <c r="EE42" s="163">
        <v>40.311999999999998</v>
      </c>
      <c r="EF42" s="163">
        <v>21.251999999999999</v>
      </c>
      <c r="EG42" s="163">
        <v>-32.761000000000003</v>
      </c>
      <c r="EH42" s="163">
        <v>342.33</v>
      </c>
      <c r="EI42" s="163">
        <v>206.73</v>
      </c>
      <c r="EJ42" s="163">
        <v>0</v>
      </c>
      <c r="EK42" s="164"/>
      <c r="EL42" s="163">
        <v>-7.2751999999999999</v>
      </c>
      <c r="EM42" s="163">
        <v>52.027999999999999</v>
      </c>
      <c r="EN42" s="163">
        <v>-7.7022000000000004</v>
      </c>
      <c r="EO42" s="163">
        <v>-7.1041999999999996</v>
      </c>
      <c r="EP42" s="163">
        <v>39.984000000000002</v>
      </c>
      <c r="EQ42" s="163">
        <v>-55.027000000000001</v>
      </c>
      <c r="ER42" s="164"/>
      <c r="ES42" s="163">
        <v>17.376999999999999</v>
      </c>
      <c r="ET42" s="163">
        <v>0</v>
      </c>
      <c r="EU42" s="163">
        <v>-16.978999999999999</v>
      </c>
      <c r="EV42" s="163">
        <v>1</v>
      </c>
      <c r="EW42" s="163">
        <v>15.047000000000001</v>
      </c>
      <c r="EX42" s="163">
        <v>-76.704999999999998</v>
      </c>
      <c r="EY42" s="163">
        <v>-36.622</v>
      </c>
      <c r="EZ42" s="163">
        <v>-35.698</v>
      </c>
      <c r="FA42" s="163">
        <v>6.9412000000000003</v>
      </c>
      <c r="FB42" s="163">
        <v>-20.216999999999999</v>
      </c>
      <c r="FC42" s="163">
        <v>-12.361000000000001</v>
      </c>
      <c r="FD42" s="163">
        <v>23.545999999999999</v>
      </c>
      <c r="FE42" s="163">
        <v>0</v>
      </c>
      <c r="FF42" s="163">
        <v>0</v>
      </c>
      <c r="FG42" s="163">
        <v>30.094000000000001</v>
      </c>
      <c r="FH42" s="163">
        <v>30.545999999999999</v>
      </c>
      <c r="FI42" s="163">
        <v>28.689</v>
      </c>
      <c r="FJ42" s="163">
        <v>89.421000000000006</v>
      </c>
      <c r="FK42" s="163">
        <v>90.426000000000002</v>
      </c>
      <c r="FL42" s="163">
        <v>-130.61000000000001</v>
      </c>
      <c r="FM42" s="164"/>
      <c r="FN42" s="164"/>
      <c r="FO42" s="163">
        <v>-103.57</v>
      </c>
      <c r="FP42" s="163">
        <v>-96.872</v>
      </c>
      <c r="FQ42" s="163">
        <v>-29.317</v>
      </c>
      <c r="FR42" s="163">
        <v>-22.719000000000001</v>
      </c>
      <c r="FS42" s="163">
        <v>18.181999999999999</v>
      </c>
      <c r="FT42" s="164"/>
      <c r="FU42" s="163">
        <v>-11.519</v>
      </c>
      <c r="FV42" s="163">
        <v>16.579999999999998</v>
      </c>
      <c r="FW42" s="163">
        <v>-29.838000000000001</v>
      </c>
      <c r="FX42" s="163">
        <v>11.505000000000001</v>
      </c>
      <c r="FY42" s="163">
        <v>-9.5350000000000001</v>
      </c>
      <c r="FZ42" s="163">
        <v>4.3299000000000003</v>
      </c>
      <c r="GA42" s="163">
        <v>4.4207000000000001</v>
      </c>
      <c r="GB42" s="163">
        <v>38.619</v>
      </c>
      <c r="GC42" s="163">
        <v>99.813999999999993</v>
      </c>
      <c r="GD42" s="163">
        <v>102.39</v>
      </c>
      <c r="GE42" s="163">
        <v>14.05</v>
      </c>
      <c r="GF42" s="163">
        <v>95.599000000000004</v>
      </c>
      <c r="GG42" s="163">
        <v>16.7</v>
      </c>
      <c r="GH42" s="163">
        <v>-24.472000000000001</v>
      </c>
      <c r="GI42" s="163">
        <v>-2.7928000000000002</v>
      </c>
      <c r="GJ42" s="163">
        <v>3.0973000000000002</v>
      </c>
      <c r="GK42" s="163">
        <v>1.9869000000000001</v>
      </c>
      <c r="GL42" s="163">
        <v>6.6000000000000003E-2</v>
      </c>
      <c r="GM42" s="163">
        <v>0</v>
      </c>
      <c r="GN42" s="163">
        <v>-16.879000000000001</v>
      </c>
      <c r="GO42" s="163">
        <v>-39.694000000000003</v>
      </c>
      <c r="GP42" s="163">
        <v>21.227</v>
      </c>
      <c r="GQ42" s="163">
        <v>62.183</v>
      </c>
      <c r="GR42" s="163">
        <v>113.19</v>
      </c>
      <c r="GS42" s="163">
        <v>67.3</v>
      </c>
      <c r="GT42" s="163">
        <v>-164.25</v>
      </c>
      <c r="GU42" s="163">
        <v>-30.507000000000001</v>
      </c>
      <c r="GV42" s="163">
        <v>39.07</v>
      </c>
      <c r="GW42" s="163">
        <v>-60.534999999999997</v>
      </c>
      <c r="GX42" s="163">
        <v>9.5569000000000006</v>
      </c>
      <c r="GY42" s="163">
        <v>5.1086999999999998</v>
      </c>
      <c r="GZ42" s="163">
        <v>4.6935000000000002</v>
      </c>
      <c r="HA42" s="163">
        <v>11.308</v>
      </c>
      <c r="HB42" s="163">
        <v>158.87</v>
      </c>
      <c r="HC42" s="163">
        <v>160.97</v>
      </c>
      <c r="HD42" s="163">
        <v>279.5</v>
      </c>
      <c r="HE42" s="163">
        <v>-279.64</v>
      </c>
      <c r="HF42" s="163">
        <v>-594.58000000000004</v>
      </c>
      <c r="HG42" s="163">
        <v>593.23</v>
      </c>
      <c r="HH42" s="163">
        <v>500.46</v>
      </c>
      <c r="HI42" s="163">
        <v>-151.05000000000001</v>
      </c>
      <c r="HJ42" s="163">
        <v>-152.97</v>
      </c>
      <c r="HK42" s="163">
        <v>-50.277999999999999</v>
      </c>
      <c r="HL42" s="163">
        <v>-41.362000000000002</v>
      </c>
      <c r="HM42" s="163">
        <v>74.278000000000006</v>
      </c>
      <c r="HN42" s="163">
        <v>75.626999999999995</v>
      </c>
      <c r="HO42" s="163">
        <v>-102.23</v>
      </c>
      <c r="HP42" s="163">
        <v>-97.316000000000003</v>
      </c>
      <c r="HQ42" s="164"/>
      <c r="HR42" s="163">
        <v>28.501000000000001</v>
      </c>
      <c r="HS42" s="163">
        <v>-81.977000000000004</v>
      </c>
      <c r="HT42" s="163">
        <v>-83.728999999999999</v>
      </c>
      <c r="HU42" s="163">
        <v>75.879000000000005</v>
      </c>
      <c r="HV42" s="163">
        <v>74.790000000000006</v>
      </c>
      <c r="HW42" s="163">
        <v>63.598999999999997</v>
      </c>
      <c r="HX42" s="163">
        <v>62.298999999999999</v>
      </c>
      <c r="HY42" s="163">
        <v>22.149000000000001</v>
      </c>
      <c r="HZ42" s="163">
        <v>15.6</v>
      </c>
      <c r="IA42" s="163">
        <v>-379.42</v>
      </c>
      <c r="IB42" s="163">
        <v>93.778999999999996</v>
      </c>
      <c r="IC42" s="163">
        <v>93.474999999999994</v>
      </c>
      <c r="ID42" s="163">
        <v>14.5</v>
      </c>
      <c r="IE42" s="163">
        <v>29.5</v>
      </c>
      <c r="IF42" s="163">
        <v>-26.7</v>
      </c>
      <c r="IG42" s="163">
        <v>-27</v>
      </c>
      <c r="IH42" s="163">
        <v>1.5579000000000001</v>
      </c>
      <c r="II42" s="163">
        <v>1.1572</v>
      </c>
      <c r="IJ42" s="163">
        <v>-489.12</v>
      </c>
      <c r="IK42" s="163">
        <v>-179.98</v>
      </c>
      <c r="IL42" s="163">
        <v>481.22</v>
      </c>
      <c r="IM42" s="163">
        <v>307.12</v>
      </c>
      <c r="IN42" s="163">
        <v>-0.66959999999999997</v>
      </c>
      <c r="IO42" s="163">
        <v>-369.6</v>
      </c>
      <c r="IP42" s="164"/>
      <c r="IQ42" s="163">
        <v>-97.007000000000005</v>
      </c>
      <c r="IR42" s="163">
        <v>-245.26</v>
      </c>
      <c r="IS42" s="163">
        <v>-361.65</v>
      </c>
      <c r="IT42" s="163">
        <v>128.91</v>
      </c>
      <c r="IU42" s="163">
        <v>130.53</v>
      </c>
      <c r="IV42" s="163">
        <v>97.296999999999997</v>
      </c>
      <c r="IW42" s="164"/>
      <c r="IX42" s="164"/>
      <c r="IY42" s="163">
        <v>-282.32</v>
      </c>
      <c r="IZ42" s="163">
        <v>286.08999999999997</v>
      </c>
      <c r="JA42" s="163">
        <v>-7.8567</v>
      </c>
      <c r="JB42" s="163">
        <v>30.954999999999998</v>
      </c>
      <c r="JC42" s="163">
        <v>15.439</v>
      </c>
      <c r="JD42" s="163">
        <v>3.5680000000000001</v>
      </c>
      <c r="JE42" s="163">
        <v>3.5779999999999998</v>
      </c>
      <c r="JF42" s="163">
        <v>-16.158999999999999</v>
      </c>
      <c r="JG42" s="163">
        <v>2.0798999999999999</v>
      </c>
      <c r="JH42" s="163">
        <v>7.468</v>
      </c>
      <c r="JI42" s="163">
        <v>-1.6982999999999999</v>
      </c>
      <c r="JJ42" s="163">
        <v>-33.192</v>
      </c>
      <c r="JK42" s="163">
        <v>-17.518000000000001</v>
      </c>
      <c r="JL42" s="163">
        <v>29.298999999999999</v>
      </c>
      <c r="JM42" s="163">
        <v>53.006999999999998</v>
      </c>
      <c r="JN42" s="163">
        <v>53.11</v>
      </c>
      <c r="JO42" s="163">
        <v>0</v>
      </c>
      <c r="JP42" s="163">
        <v>0</v>
      </c>
      <c r="JQ42" s="163">
        <v>46.826999999999998</v>
      </c>
      <c r="JR42" s="163">
        <v>49.497</v>
      </c>
      <c r="JS42" s="163">
        <v>49.026000000000003</v>
      </c>
      <c r="JT42" s="164"/>
      <c r="JU42" s="163">
        <v>-28.899000000000001</v>
      </c>
      <c r="JV42" s="164"/>
      <c r="JW42" s="163">
        <v>8.3598999999999997</v>
      </c>
      <c r="JX42" s="164"/>
      <c r="JY42" s="163">
        <v>-37.328000000000003</v>
      </c>
      <c r="JZ42" s="163">
        <v>74.367000000000004</v>
      </c>
      <c r="KA42" s="163">
        <v>50.848999999999997</v>
      </c>
      <c r="KB42" s="163">
        <v>-36.817999999999998</v>
      </c>
      <c r="KC42" s="163">
        <v>-73.225999999999999</v>
      </c>
      <c r="KD42" s="163">
        <v>40.033000000000001</v>
      </c>
      <c r="KE42" s="163">
        <v>32.753</v>
      </c>
      <c r="KF42" s="163">
        <v>22.2</v>
      </c>
      <c r="KG42" s="163">
        <v>-21.399000000000001</v>
      </c>
      <c r="KH42" s="163">
        <v>-91.665000000000006</v>
      </c>
      <c r="KI42" s="163">
        <v>250.63</v>
      </c>
    </row>
    <row r="43" spans="1:295" ht="18" customHeight="1" x14ac:dyDescent="0.25">
      <c r="A43" s="160" t="s">
        <v>68</v>
      </c>
      <c r="B43" s="160" t="s">
        <v>713</v>
      </c>
      <c r="C43" s="163">
        <v>0</v>
      </c>
      <c r="D43" s="163">
        <v>21.992000000000001</v>
      </c>
      <c r="E43" s="163">
        <v>-43.456000000000003</v>
      </c>
      <c r="F43" s="163">
        <v>-32.555</v>
      </c>
      <c r="G43" s="164"/>
      <c r="H43" s="164"/>
      <c r="I43" s="163">
        <v>58.067</v>
      </c>
      <c r="J43" s="163">
        <v>-112.26</v>
      </c>
      <c r="K43" s="163">
        <v>62.765999999999998</v>
      </c>
      <c r="L43" s="163">
        <v>31.795000000000002</v>
      </c>
      <c r="M43" s="163">
        <v>-31.068000000000001</v>
      </c>
      <c r="N43" s="163">
        <v>-26.638999999999999</v>
      </c>
      <c r="O43" s="163">
        <v>-45.465000000000003</v>
      </c>
      <c r="P43" s="163">
        <v>39.598999999999997</v>
      </c>
      <c r="Q43" s="163">
        <v>19.044</v>
      </c>
      <c r="R43" s="163">
        <v>-39.598999999999997</v>
      </c>
      <c r="S43" s="163">
        <v>12.762</v>
      </c>
      <c r="T43" s="163">
        <v>228.14</v>
      </c>
      <c r="U43" s="163">
        <v>13.288</v>
      </c>
      <c r="V43" s="163">
        <v>13.449</v>
      </c>
      <c r="W43" s="164"/>
      <c r="X43" s="163">
        <v>0</v>
      </c>
      <c r="Y43" s="163">
        <v>21.402999999999999</v>
      </c>
      <c r="Z43" s="163">
        <v>7.3924000000000003</v>
      </c>
      <c r="AA43" s="164"/>
      <c r="AB43" s="163">
        <v>113</v>
      </c>
      <c r="AC43" s="163">
        <v>-94.448999999999998</v>
      </c>
      <c r="AD43" s="163">
        <v>-94.93</v>
      </c>
      <c r="AE43" s="163">
        <v>20.529</v>
      </c>
      <c r="AF43" s="163">
        <v>26.638999999999999</v>
      </c>
      <c r="AG43" s="163">
        <v>44</v>
      </c>
      <c r="AH43" s="163">
        <v>12.324</v>
      </c>
      <c r="AI43" s="163">
        <v>0.16900000000000001</v>
      </c>
      <c r="AJ43" s="163">
        <v>-29.228999999999999</v>
      </c>
      <c r="AK43" s="163">
        <v>-28.92</v>
      </c>
      <c r="AL43" s="164"/>
      <c r="AM43" s="163">
        <v>29.489000000000001</v>
      </c>
      <c r="AN43" s="163">
        <v>29.54</v>
      </c>
      <c r="AO43" s="163">
        <v>12.324999999999999</v>
      </c>
      <c r="AP43" s="163">
        <v>13.356</v>
      </c>
      <c r="AQ43" s="163">
        <v>70.027000000000001</v>
      </c>
      <c r="AR43" s="163">
        <v>72.742000000000004</v>
      </c>
      <c r="AS43" s="163">
        <v>51.784999999999997</v>
      </c>
      <c r="AT43" s="163">
        <v>-50.1</v>
      </c>
      <c r="AU43" s="163">
        <v>-50.124000000000002</v>
      </c>
      <c r="AV43" s="163">
        <v>8.2548999999999992</v>
      </c>
      <c r="AW43" s="163">
        <v>8.0021000000000004</v>
      </c>
      <c r="AX43" s="163">
        <v>78.768000000000001</v>
      </c>
      <c r="AY43" s="163">
        <v>80.911000000000001</v>
      </c>
      <c r="AZ43" s="163">
        <v>-9.4222000000000001</v>
      </c>
      <c r="BA43" s="163">
        <v>-51.841999999999999</v>
      </c>
      <c r="BB43" s="163">
        <v>-319.83999999999997</v>
      </c>
      <c r="BC43" s="163">
        <v>29.366</v>
      </c>
      <c r="BD43" s="163">
        <v>-14.398999999999999</v>
      </c>
      <c r="BE43" s="163">
        <v>-14.298999999999999</v>
      </c>
      <c r="BF43" s="164"/>
      <c r="BG43" s="163">
        <v>54.228999999999999</v>
      </c>
      <c r="BH43" s="163">
        <v>-5.0039999999999996</v>
      </c>
      <c r="BI43" s="163">
        <v>-67.102000000000004</v>
      </c>
      <c r="BJ43" s="163">
        <v>-44.073999999999998</v>
      </c>
      <c r="BK43" s="163">
        <v>6.6437999999999997</v>
      </c>
      <c r="BL43" s="163">
        <v>5.2706</v>
      </c>
      <c r="BM43" s="163">
        <v>3.6187999999999998</v>
      </c>
      <c r="BN43" s="163">
        <v>352.48</v>
      </c>
      <c r="BO43" s="163">
        <v>98.635000000000005</v>
      </c>
      <c r="BP43" s="163">
        <v>99.123999999999995</v>
      </c>
      <c r="BQ43" s="163">
        <v>-288.85000000000002</v>
      </c>
      <c r="BR43" s="163">
        <v>464.38</v>
      </c>
      <c r="BS43" s="163">
        <v>40.976999999999997</v>
      </c>
      <c r="BT43" s="163">
        <v>-114.24</v>
      </c>
      <c r="BU43" s="163">
        <v>118.39</v>
      </c>
      <c r="BV43" s="163">
        <v>103.46</v>
      </c>
      <c r="BW43" s="163">
        <v>29.75</v>
      </c>
      <c r="BX43" s="163">
        <v>29.158999999999999</v>
      </c>
      <c r="BY43" s="163">
        <v>74.239000000000004</v>
      </c>
      <c r="BZ43" s="163">
        <v>88.47</v>
      </c>
      <c r="CA43" s="163">
        <v>-85.861999999999995</v>
      </c>
      <c r="CB43" s="163">
        <v>-85.727999999999994</v>
      </c>
      <c r="CC43" s="163">
        <v>154.69</v>
      </c>
      <c r="CD43" s="163">
        <v>155.88999999999999</v>
      </c>
      <c r="CE43" s="163">
        <v>21.277999999999999</v>
      </c>
      <c r="CF43" s="163">
        <v>-144.19999999999999</v>
      </c>
      <c r="CG43" s="163">
        <v>-143.4</v>
      </c>
      <c r="CH43" s="163">
        <v>-1.6647000000000001</v>
      </c>
      <c r="CI43" s="163">
        <v>0</v>
      </c>
      <c r="CJ43" s="163">
        <v>19.57</v>
      </c>
      <c r="CK43" s="163">
        <v>25.984999999999999</v>
      </c>
      <c r="CL43" s="163">
        <v>110.3</v>
      </c>
      <c r="CM43" s="163">
        <v>98.698999999999998</v>
      </c>
      <c r="CN43" s="163">
        <v>-18.09</v>
      </c>
      <c r="CO43" s="163">
        <v>59.892000000000003</v>
      </c>
      <c r="CP43" s="163">
        <v>57.307000000000002</v>
      </c>
      <c r="CQ43" s="163">
        <v>57.540999999999997</v>
      </c>
      <c r="CR43" s="164"/>
      <c r="CS43" s="163">
        <v>-9.7454999999999998</v>
      </c>
      <c r="CT43" s="163">
        <v>-13.933</v>
      </c>
      <c r="CU43" s="163">
        <v>-25.084</v>
      </c>
      <c r="CV43" s="163">
        <v>-17.608000000000001</v>
      </c>
      <c r="CW43" s="163">
        <v>14.211</v>
      </c>
      <c r="CX43" s="163">
        <v>55.389000000000003</v>
      </c>
      <c r="CY43" s="163">
        <v>89</v>
      </c>
      <c r="CZ43" s="163">
        <v>62.116</v>
      </c>
      <c r="DA43" s="163">
        <v>58.305</v>
      </c>
      <c r="DB43" s="163">
        <v>-40.079000000000001</v>
      </c>
      <c r="DC43" s="163">
        <v>-2.0095000000000001</v>
      </c>
      <c r="DD43" s="163">
        <v>0</v>
      </c>
      <c r="DE43" s="163">
        <v>0</v>
      </c>
      <c r="DF43" s="163">
        <v>0</v>
      </c>
      <c r="DG43" s="163">
        <v>0</v>
      </c>
      <c r="DH43" s="163">
        <v>-24.292000000000002</v>
      </c>
      <c r="DI43" s="163">
        <v>-128.38999999999999</v>
      </c>
      <c r="DJ43" s="163">
        <v>-130</v>
      </c>
      <c r="DK43" s="163">
        <v>36.323</v>
      </c>
      <c r="DL43" s="163">
        <v>72.078999999999994</v>
      </c>
      <c r="DM43" s="163">
        <v>89.247</v>
      </c>
      <c r="DN43" s="163">
        <v>104.9</v>
      </c>
      <c r="DO43" s="163">
        <v>71.180000000000007</v>
      </c>
      <c r="DP43" s="163">
        <v>-16.32</v>
      </c>
      <c r="DQ43" s="163">
        <v>58.279000000000003</v>
      </c>
      <c r="DR43" s="163">
        <v>158.63999999999999</v>
      </c>
      <c r="DS43" s="163">
        <v>-2.71</v>
      </c>
      <c r="DT43" s="163">
        <v>-2.6198999999999999</v>
      </c>
      <c r="DU43" s="163">
        <v>74.349999999999994</v>
      </c>
      <c r="DV43" s="163">
        <v>84.22</v>
      </c>
      <c r="DW43" s="163">
        <v>0</v>
      </c>
      <c r="DX43" s="163">
        <v>154.18</v>
      </c>
      <c r="DY43" s="163">
        <v>-57.216999999999999</v>
      </c>
      <c r="DZ43" s="163">
        <v>-56.817999999999998</v>
      </c>
      <c r="EA43" s="163">
        <v>205.6</v>
      </c>
      <c r="EB43" s="163">
        <v>155.38</v>
      </c>
      <c r="EC43" s="163">
        <v>149.26</v>
      </c>
      <c r="ED43" s="163">
        <v>153.59</v>
      </c>
      <c r="EE43" s="163">
        <v>52.405999999999999</v>
      </c>
      <c r="EF43" s="163">
        <v>33.484999999999999</v>
      </c>
      <c r="EG43" s="163">
        <v>-31.576000000000001</v>
      </c>
      <c r="EH43" s="163">
        <v>299.91000000000003</v>
      </c>
      <c r="EI43" s="163">
        <v>282.49</v>
      </c>
      <c r="EJ43" s="163">
        <v>0</v>
      </c>
      <c r="EK43" s="164"/>
      <c r="EL43" s="163">
        <v>-4.6677999999999997</v>
      </c>
      <c r="EM43" s="163">
        <v>35.658999999999999</v>
      </c>
      <c r="EN43" s="163">
        <v>3.9803999999999999</v>
      </c>
      <c r="EO43" s="163">
        <v>3.7336</v>
      </c>
      <c r="EP43" s="163">
        <v>56.88</v>
      </c>
      <c r="EQ43" s="163">
        <v>-56.024999999999999</v>
      </c>
      <c r="ER43" s="164"/>
      <c r="ES43" s="163">
        <v>3.0653999999999999</v>
      </c>
      <c r="ET43" s="163">
        <v>19.52</v>
      </c>
      <c r="EU43" s="163">
        <v>-17.388999999999999</v>
      </c>
      <c r="EV43" s="163">
        <v>1</v>
      </c>
      <c r="EW43" s="163">
        <v>13.019</v>
      </c>
      <c r="EX43" s="163">
        <v>-46.317999999999998</v>
      </c>
      <c r="EY43" s="163">
        <v>-34.200000000000003</v>
      </c>
      <c r="EZ43" s="163">
        <v>-33.514000000000003</v>
      </c>
      <c r="FA43" s="163">
        <v>5.7618999999999998</v>
      </c>
      <c r="FB43" s="163">
        <v>-30.783000000000001</v>
      </c>
      <c r="FC43" s="163">
        <v>-16.018000000000001</v>
      </c>
      <c r="FD43" s="163">
        <v>22.931000000000001</v>
      </c>
      <c r="FE43" s="163">
        <v>0</v>
      </c>
      <c r="FF43" s="163">
        <v>0</v>
      </c>
      <c r="FG43" s="163">
        <v>35.231000000000002</v>
      </c>
      <c r="FH43" s="163">
        <v>34.372999999999998</v>
      </c>
      <c r="FI43" s="163">
        <v>33.631999999999998</v>
      </c>
      <c r="FJ43" s="163">
        <v>85.234999999999999</v>
      </c>
      <c r="FK43" s="163">
        <v>85.736999999999995</v>
      </c>
      <c r="FL43" s="163">
        <v>-137.63999999999999</v>
      </c>
      <c r="FM43" s="164"/>
      <c r="FN43" s="164"/>
      <c r="FO43" s="163">
        <v>-108.59</v>
      </c>
      <c r="FP43" s="163">
        <v>-104.63</v>
      </c>
      <c r="FQ43" s="163">
        <v>-32.459000000000003</v>
      </c>
      <c r="FR43" s="163">
        <v>-21.469000000000001</v>
      </c>
      <c r="FS43" s="163">
        <v>18.582000000000001</v>
      </c>
      <c r="FT43" s="164"/>
      <c r="FU43" s="163">
        <v>-11.689</v>
      </c>
      <c r="FV43" s="163">
        <v>15.1</v>
      </c>
      <c r="FW43" s="163">
        <v>-33.433999999999997</v>
      </c>
      <c r="FX43" s="163">
        <v>11.29</v>
      </c>
      <c r="FY43" s="163">
        <v>-9.64</v>
      </c>
      <c r="FZ43" s="163">
        <v>4.3390000000000004</v>
      </c>
      <c r="GA43" s="163">
        <v>4.3345000000000002</v>
      </c>
      <c r="GB43" s="163">
        <v>38.369</v>
      </c>
      <c r="GC43" s="163">
        <v>105.21</v>
      </c>
      <c r="GD43" s="163">
        <v>111.33</v>
      </c>
      <c r="GE43" s="163">
        <v>14.05</v>
      </c>
      <c r="GF43" s="163">
        <v>96.126000000000005</v>
      </c>
      <c r="GG43" s="163">
        <v>16.798999999999999</v>
      </c>
      <c r="GH43" s="163">
        <v>-22.503</v>
      </c>
      <c r="GI43" s="163">
        <v>-2.7683</v>
      </c>
      <c r="GJ43" s="163">
        <v>2.7732000000000001</v>
      </c>
      <c r="GK43" s="163">
        <v>1.9956</v>
      </c>
      <c r="GL43" s="163">
        <v>6.6000000000000003E-2</v>
      </c>
      <c r="GM43" s="163">
        <v>0</v>
      </c>
      <c r="GN43" s="163">
        <v>-16.140999999999998</v>
      </c>
      <c r="GO43" s="163">
        <v>-38.317</v>
      </c>
      <c r="GP43" s="163">
        <v>24.576000000000001</v>
      </c>
      <c r="GQ43" s="163">
        <v>59.914000000000001</v>
      </c>
      <c r="GR43" s="163">
        <v>112.32</v>
      </c>
      <c r="GS43" s="163">
        <v>66.245999999999995</v>
      </c>
      <c r="GT43" s="163">
        <v>-164.94</v>
      </c>
      <c r="GU43" s="163">
        <v>-28.042000000000002</v>
      </c>
      <c r="GV43" s="163">
        <v>37.929000000000002</v>
      </c>
      <c r="GW43" s="163">
        <v>-54.9</v>
      </c>
      <c r="GX43" s="163">
        <v>10.01</v>
      </c>
      <c r="GY43" s="163">
        <v>4.4238999999999997</v>
      </c>
      <c r="GZ43" s="163">
        <v>4.0712000000000002</v>
      </c>
      <c r="HA43" s="163">
        <v>11</v>
      </c>
      <c r="HB43" s="163">
        <v>176.31</v>
      </c>
      <c r="HC43" s="163">
        <v>178.44</v>
      </c>
      <c r="HD43" s="163">
        <v>294.2</v>
      </c>
      <c r="HE43" s="163">
        <v>-293.06</v>
      </c>
      <c r="HF43" s="163">
        <v>-625.34</v>
      </c>
      <c r="HG43" s="163">
        <v>629.22</v>
      </c>
      <c r="HH43" s="163">
        <v>583.48</v>
      </c>
      <c r="HI43" s="163">
        <v>-166.94</v>
      </c>
      <c r="HJ43" s="163">
        <v>-170.12</v>
      </c>
      <c r="HK43" s="163">
        <v>-51.484000000000002</v>
      </c>
      <c r="HL43" s="163">
        <v>-41.581000000000003</v>
      </c>
      <c r="HM43" s="163">
        <v>76.546000000000006</v>
      </c>
      <c r="HN43" s="163">
        <v>76.143000000000001</v>
      </c>
      <c r="HO43" s="163">
        <v>-118.27</v>
      </c>
      <c r="HP43" s="163">
        <v>-112.65</v>
      </c>
      <c r="HQ43" s="164"/>
      <c r="HR43" s="163">
        <v>48.177999999999997</v>
      </c>
      <c r="HS43" s="163">
        <v>-82.156999999999996</v>
      </c>
      <c r="HT43" s="163">
        <v>-83.337999999999994</v>
      </c>
      <c r="HU43" s="163">
        <v>80.260000000000005</v>
      </c>
      <c r="HV43" s="163">
        <v>79.388999999999996</v>
      </c>
      <c r="HW43" s="163">
        <v>62.098999999999997</v>
      </c>
      <c r="HX43" s="163">
        <v>62.2</v>
      </c>
      <c r="HY43" s="163">
        <v>22.109000000000002</v>
      </c>
      <c r="HZ43" s="163">
        <v>33.36</v>
      </c>
      <c r="IA43" s="163">
        <v>-357.99</v>
      </c>
      <c r="IB43" s="163">
        <v>100.85</v>
      </c>
      <c r="IC43" s="163">
        <v>99.23</v>
      </c>
      <c r="ID43" s="163">
        <v>16.2</v>
      </c>
      <c r="IE43" s="163">
        <v>22.298999999999999</v>
      </c>
      <c r="IF43" s="163">
        <v>-47.2</v>
      </c>
      <c r="IG43" s="163">
        <v>-47.5</v>
      </c>
      <c r="IH43" s="163">
        <v>1.3266</v>
      </c>
      <c r="II43" s="163">
        <v>1.1572</v>
      </c>
      <c r="IJ43" s="163">
        <v>-570.67999999999995</v>
      </c>
      <c r="IK43" s="163">
        <v>-248.2</v>
      </c>
      <c r="IL43" s="163">
        <v>547.54999999999995</v>
      </c>
      <c r="IM43" s="163">
        <v>376.55</v>
      </c>
      <c r="IN43" s="163">
        <v>-1.5789</v>
      </c>
      <c r="IO43" s="163">
        <v>-417.48</v>
      </c>
      <c r="IP43" s="164"/>
      <c r="IQ43" s="163">
        <v>-135.56</v>
      </c>
      <c r="IR43" s="163">
        <v>-297.07</v>
      </c>
      <c r="IS43" s="163">
        <v>-406.85</v>
      </c>
      <c r="IT43" s="163">
        <v>136.15</v>
      </c>
      <c r="IU43" s="163">
        <v>133.37</v>
      </c>
      <c r="IV43" s="163">
        <v>136.81</v>
      </c>
      <c r="IW43" s="164"/>
      <c r="IX43" s="164"/>
      <c r="IY43" s="163">
        <v>-302.26</v>
      </c>
      <c r="IZ43" s="163">
        <v>299.77999999999997</v>
      </c>
      <c r="JA43" s="163">
        <v>-8.4115000000000002</v>
      </c>
      <c r="JB43" s="163">
        <v>30.954999999999998</v>
      </c>
      <c r="JC43" s="163">
        <v>16.638999999999999</v>
      </c>
      <c r="JD43" s="163">
        <v>3.4670000000000001</v>
      </c>
      <c r="JE43" s="163">
        <v>3.46</v>
      </c>
      <c r="JF43" s="163">
        <v>-16.478999999999999</v>
      </c>
      <c r="JG43" s="163">
        <v>2.0798999999999999</v>
      </c>
      <c r="JH43" s="163">
        <v>7.3897000000000004</v>
      </c>
      <c r="JI43" s="163">
        <v>-2.6352000000000002</v>
      </c>
      <c r="JJ43" s="163">
        <v>-36.561999999999998</v>
      </c>
      <c r="JK43" s="163">
        <v>-15.965</v>
      </c>
      <c r="JL43" s="163">
        <v>31.2</v>
      </c>
      <c r="JM43" s="163">
        <v>51.854999999999997</v>
      </c>
      <c r="JN43" s="163">
        <v>51.933</v>
      </c>
      <c r="JO43" s="163">
        <v>0</v>
      </c>
      <c r="JP43" s="163">
        <v>0</v>
      </c>
      <c r="JQ43" s="163">
        <v>48.634</v>
      </c>
      <c r="JR43" s="163">
        <v>48.832000000000001</v>
      </c>
      <c r="JS43" s="163">
        <v>47.402999999999999</v>
      </c>
      <c r="JT43" s="164"/>
      <c r="JU43" s="163">
        <v>-22.399000000000001</v>
      </c>
      <c r="JV43" s="164"/>
      <c r="JW43" s="163">
        <v>8.2100000000000009</v>
      </c>
      <c r="JX43" s="164"/>
      <c r="JY43" s="163">
        <v>-37.445</v>
      </c>
      <c r="JZ43" s="163">
        <v>75.5</v>
      </c>
      <c r="KA43" s="163">
        <v>51.436999999999998</v>
      </c>
      <c r="KB43" s="163">
        <v>-37.795999999999999</v>
      </c>
      <c r="KC43" s="163">
        <v>-73.709000000000003</v>
      </c>
      <c r="KD43" s="163">
        <v>41.05</v>
      </c>
      <c r="KE43" s="163">
        <v>32.994</v>
      </c>
      <c r="KF43" s="163">
        <v>14.199</v>
      </c>
      <c r="KG43" s="163">
        <v>-15.398999999999999</v>
      </c>
      <c r="KH43" s="163">
        <v>-40.762</v>
      </c>
      <c r="KI43" s="163">
        <v>213.58</v>
      </c>
    </row>
    <row r="44" spans="1:295" ht="18" customHeight="1" x14ac:dyDescent="0.25">
      <c r="A44" s="160" t="s">
        <v>68</v>
      </c>
      <c r="B44" s="160" t="s">
        <v>714</v>
      </c>
      <c r="C44" s="163">
        <v>0</v>
      </c>
      <c r="D44" s="163">
        <v>22.053999999999998</v>
      </c>
      <c r="E44" s="163">
        <v>-43.951000000000001</v>
      </c>
      <c r="F44" s="163">
        <v>-32.886000000000003</v>
      </c>
      <c r="G44" s="164"/>
      <c r="H44" s="164"/>
      <c r="I44" s="163">
        <v>56.962000000000003</v>
      </c>
      <c r="J44" s="163">
        <v>-103.87</v>
      </c>
      <c r="K44" s="163">
        <v>60.228999999999999</v>
      </c>
      <c r="L44" s="163">
        <v>30.831</v>
      </c>
      <c r="M44" s="163">
        <v>-29.696000000000002</v>
      </c>
      <c r="N44" s="163">
        <v>-19.978999999999999</v>
      </c>
      <c r="O44" s="163">
        <v>-42.521000000000001</v>
      </c>
      <c r="P44" s="163">
        <v>37.4</v>
      </c>
      <c r="Q44" s="163">
        <v>15.731999999999999</v>
      </c>
      <c r="R44" s="163">
        <v>-35.200000000000003</v>
      </c>
      <c r="S44" s="163">
        <v>12.949</v>
      </c>
      <c r="T44" s="163">
        <v>211.86</v>
      </c>
      <c r="U44" s="163">
        <v>10.984999999999999</v>
      </c>
      <c r="V44" s="163">
        <v>11.143000000000001</v>
      </c>
      <c r="W44" s="164"/>
      <c r="X44" s="163">
        <v>0</v>
      </c>
      <c r="Y44" s="163">
        <v>17.271000000000001</v>
      </c>
      <c r="Z44" s="163">
        <v>4.6883999999999997</v>
      </c>
      <c r="AA44" s="164"/>
      <c r="AB44" s="163">
        <v>113</v>
      </c>
      <c r="AC44" s="163">
        <v>-90.838999999999999</v>
      </c>
      <c r="AD44" s="163">
        <v>-90.769000000000005</v>
      </c>
      <c r="AE44" s="163">
        <v>21.817</v>
      </c>
      <c r="AF44" s="163">
        <v>19.978999999999999</v>
      </c>
      <c r="AG44" s="163">
        <v>41.798999999999999</v>
      </c>
      <c r="AH44" s="163">
        <v>13.087999999999999</v>
      </c>
      <c r="AI44" s="163">
        <v>0.17899999999999999</v>
      </c>
      <c r="AJ44" s="163">
        <v>-29.709</v>
      </c>
      <c r="AK44" s="163">
        <v>-29.489000000000001</v>
      </c>
      <c r="AL44" s="164"/>
      <c r="AM44" s="163">
        <v>30.18</v>
      </c>
      <c r="AN44" s="163">
        <v>30.309000000000001</v>
      </c>
      <c r="AO44" s="163">
        <v>13.298999999999999</v>
      </c>
      <c r="AP44" s="163">
        <v>12.648</v>
      </c>
      <c r="AQ44" s="163">
        <v>68.221000000000004</v>
      </c>
      <c r="AR44" s="163">
        <v>71.180000000000007</v>
      </c>
      <c r="AS44" s="163">
        <v>46.298000000000002</v>
      </c>
      <c r="AT44" s="163">
        <v>-50.77</v>
      </c>
      <c r="AU44" s="163">
        <v>-51.661000000000001</v>
      </c>
      <c r="AV44" s="163">
        <v>24.004999999999999</v>
      </c>
      <c r="AW44" s="163">
        <v>23.837</v>
      </c>
      <c r="AX44" s="163">
        <v>72.203999999999994</v>
      </c>
      <c r="AY44" s="163">
        <v>75.284999999999997</v>
      </c>
      <c r="AZ44" s="163">
        <v>-6.2813999999999997</v>
      </c>
      <c r="BA44" s="163">
        <v>-32.625999999999998</v>
      </c>
      <c r="BB44" s="163">
        <v>-320.52</v>
      </c>
      <c r="BC44" s="163">
        <v>29.472000000000001</v>
      </c>
      <c r="BD44" s="163">
        <v>-14.199</v>
      </c>
      <c r="BE44" s="163">
        <v>-14.199</v>
      </c>
      <c r="BF44" s="164"/>
      <c r="BG44" s="163">
        <v>55.36</v>
      </c>
      <c r="BH44" s="163">
        <v>-4.8480999999999996</v>
      </c>
      <c r="BI44" s="163">
        <v>-67.102000000000004</v>
      </c>
      <c r="BJ44" s="163">
        <v>-44.743000000000002</v>
      </c>
      <c r="BK44" s="163">
        <v>5.6109</v>
      </c>
      <c r="BL44" s="163">
        <v>4.8539000000000003</v>
      </c>
      <c r="BM44" s="163">
        <v>3.3376000000000001</v>
      </c>
      <c r="BN44" s="163">
        <v>353.16</v>
      </c>
      <c r="BO44" s="163">
        <v>100.19</v>
      </c>
      <c r="BP44" s="163">
        <v>99.52</v>
      </c>
      <c r="BQ44" s="163">
        <v>-316.26</v>
      </c>
      <c r="BR44" s="163">
        <v>454.82</v>
      </c>
      <c r="BS44" s="163">
        <v>40.976999999999997</v>
      </c>
      <c r="BT44" s="163">
        <v>-62.212000000000003</v>
      </c>
      <c r="BU44" s="163">
        <v>64.207999999999998</v>
      </c>
      <c r="BV44" s="163">
        <v>99.316000000000003</v>
      </c>
      <c r="BW44" s="163">
        <v>28.12</v>
      </c>
      <c r="BX44" s="163">
        <v>27.79</v>
      </c>
      <c r="BY44" s="163">
        <v>71.989000000000004</v>
      </c>
      <c r="BZ44" s="163">
        <v>85.75</v>
      </c>
      <c r="CA44" s="163">
        <v>-86.397999999999996</v>
      </c>
      <c r="CB44" s="163">
        <v>-86.263999999999996</v>
      </c>
      <c r="CC44" s="163">
        <v>156.61000000000001</v>
      </c>
      <c r="CD44" s="163">
        <v>156.94</v>
      </c>
      <c r="CE44" s="163">
        <v>23.66</v>
      </c>
      <c r="CF44" s="163">
        <v>-134.02000000000001</v>
      </c>
      <c r="CG44" s="163">
        <v>-133.75</v>
      </c>
      <c r="CH44" s="163">
        <v>-4.7325999999999997</v>
      </c>
      <c r="CI44" s="163">
        <v>0</v>
      </c>
      <c r="CJ44" s="163">
        <v>19.57</v>
      </c>
      <c r="CK44" s="163">
        <v>25.984999999999999</v>
      </c>
      <c r="CL44" s="163">
        <v>109.19</v>
      </c>
      <c r="CM44" s="163">
        <v>98.698999999999998</v>
      </c>
      <c r="CN44" s="163">
        <v>-17.75</v>
      </c>
      <c r="CO44" s="163">
        <v>61.854999999999997</v>
      </c>
      <c r="CP44" s="163">
        <v>60.325000000000003</v>
      </c>
      <c r="CQ44" s="163">
        <v>60.165999999999997</v>
      </c>
      <c r="CR44" s="164"/>
      <c r="CS44" s="163">
        <v>-6.5476999999999999</v>
      </c>
      <c r="CT44" s="163">
        <v>-16.393999999999998</v>
      </c>
      <c r="CU44" s="163">
        <v>-25.491</v>
      </c>
      <c r="CV44" s="163">
        <v>-17.544</v>
      </c>
      <c r="CW44" s="163">
        <v>13.707000000000001</v>
      </c>
      <c r="CX44" s="163">
        <v>58.668999999999997</v>
      </c>
      <c r="CY44" s="163">
        <v>87.44</v>
      </c>
      <c r="CZ44" s="163">
        <v>60.71</v>
      </c>
      <c r="DA44" s="163">
        <v>57.133000000000003</v>
      </c>
      <c r="DB44" s="163">
        <v>-38.808999999999997</v>
      </c>
      <c r="DC44" s="163">
        <v>-2.0095000000000001</v>
      </c>
      <c r="DD44" s="163">
        <v>0</v>
      </c>
      <c r="DE44" s="163">
        <v>0</v>
      </c>
      <c r="DF44" s="163">
        <v>0</v>
      </c>
      <c r="DG44" s="163">
        <v>0</v>
      </c>
      <c r="DH44" s="163">
        <v>-23.5</v>
      </c>
      <c r="DI44" s="163">
        <v>-128.19</v>
      </c>
      <c r="DJ44" s="163">
        <v>-128.6</v>
      </c>
      <c r="DK44" s="163">
        <v>35.064999999999998</v>
      </c>
      <c r="DL44" s="163">
        <v>70.320999999999998</v>
      </c>
      <c r="DM44" s="163">
        <v>89.247</v>
      </c>
      <c r="DN44" s="163">
        <v>102.55</v>
      </c>
      <c r="DO44" s="163">
        <v>70.44</v>
      </c>
      <c r="DP44" s="163">
        <v>-16.52</v>
      </c>
      <c r="DQ44" s="163">
        <v>57.576999999999998</v>
      </c>
      <c r="DR44" s="163">
        <v>197.6</v>
      </c>
      <c r="DS44" s="163">
        <v>-2.4</v>
      </c>
      <c r="DT44" s="163">
        <v>-2.3098999999999998</v>
      </c>
      <c r="DU44" s="163">
        <v>78.69</v>
      </c>
      <c r="DV44" s="163">
        <v>80.5</v>
      </c>
      <c r="DW44" s="163">
        <v>0</v>
      </c>
      <c r="DX44" s="163">
        <v>193.72</v>
      </c>
      <c r="DY44" s="163">
        <v>-47.037999999999997</v>
      </c>
      <c r="DZ44" s="163">
        <v>-46.39</v>
      </c>
      <c r="EA44" s="163">
        <v>216.1</v>
      </c>
      <c r="EB44" s="163">
        <v>169.06</v>
      </c>
      <c r="EC44" s="163">
        <v>162.49</v>
      </c>
      <c r="ED44" s="163">
        <v>166.55</v>
      </c>
      <c r="EE44" s="163">
        <v>61.856999999999999</v>
      </c>
      <c r="EF44" s="163">
        <v>42.026000000000003</v>
      </c>
      <c r="EG44" s="163">
        <v>-30.853000000000002</v>
      </c>
      <c r="EH44" s="163">
        <v>328.12</v>
      </c>
      <c r="EI44" s="163">
        <v>320.64</v>
      </c>
      <c r="EJ44" s="163">
        <v>0</v>
      </c>
      <c r="EK44" s="164"/>
      <c r="EL44" s="163">
        <v>-3.4222999999999999</v>
      </c>
      <c r="EM44" s="163">
        <v>21.077999999999999</v>
      </c>
      <c r="EN44" s="163">
        <v>24.129000000000001</v>
      </c>
      <c r="EO44" s="163">
        <v>23.318000000000001</v>
      </c>
      <c r="EP44" s="163">
        <v>38.448</v>
      </c>
      <c r="EQ44" s="163">
        <v>-52.704000000000001</v>
      </c>
      <c r="ER44" s="164"/>
      <c r="ES44" s="163">
        <v>-7.1215000000000002</v>
      </c>
      <c r="ET44" s="163">
        <v>0</v>
      </c>
      <c r="EU44" s="163">
        <v>-18.600000000000001</v>
      </c>
      <c r="EV44" s="163">
        <v>1</v>
      </c>
      <c r="EW44" s="163">
        <v>12.954000000000001</v>
      </c>
      <c r="EX44" s="163">
        <v>-6.7953999999999999</v>
      </c>
      <c r="EY44" s="163">
        <v>-33.761000000000003</v>
      </c>
      <c r="EZ44" s="163">
        <v>-33.531999999999996</v>
      </c>
      <c r="FA44" s="163">
        <v>2.7988</v>
      </c>
      <c r="FB44" s="163">
        <v>-39.884999999999998</v>
      </c>
      <c r="FC44" s="163">
        <v>0</v>
      </c>
      <c r="FD44" s="163">
        <v>23.986000000000001</v>
      </c>
      <c r="FE44" s="163">
        <v>0</v>
      </c>
      <c r="FF44" s="163">
        <v>0</v>
      </c>
      <c r="FG44" s="163">
        <v>35.484999999999999</v>
      </c>
      <c r="FH44" s="163">
        <v>35.298999999999999</v>
      </c>
      <c r="FI44" s="163">
        <v>34.588999999999999</v>
      </c>
      <c r="FJ44" s="163">
        <v>85.066999999999993</v>
      </c>
      <c r="FK44" s="163">
        <v>85.066999999999993</v>
      </c>
      <c r="FL44" s="163">
        <v>-142</v>
      </c>
      <c r="FM44" s="164"/>
      <c r="FN44" s="164"/>
      <c r="FO44" s="163">
        <v>-108.06</v>
      </c>
      <c r="FP44" s="163">
        <v>-103.85</v>
      </c>
      <c r="FQ44" s="163">
        <v>-34.451000000000001</v>
      </c>
      <c r="FR44" s="163">
        <v>-21.609000000000002</v>
      </c>
      <c r="FS44" s="163">
        <v>18.37</v>
      </c>
      <c r="FT44" s="164"/>
      <c r="FU44" s="163">
        <v>-11.579000000000001</v>
      </c>
      <c r="FV44" s="163">
        <v>14.16</v>
      </c>
      <c r="FW44" s="163">
        <v>-34.768999999999998</v>
      </c>
      <c r="FX44" s="163">
        <v>11.255000000000001</v>
      </c>
      <c r="FY44" s="163">
        <v>-9.3379999999999992</v>
      </c>
      <c r="FZ44" s="163">
        <v>4.1478999999999999</v>
      </c>
      <c r="GA44" s="163">
        <v>4.4922000000000004</v>
      </c>
      <c r="GB44" s="163">
        <v>37.630000000000003</v>
      </c>
      <c r="GC44" s="163">
        <v>107.03</v>
      </c>
      <c r="GD44" s="163">
        <v>110.52</v>
      </c>
      <c r="GE44" s="163">
        <v>13.17</v>
      </c>
      <c r="GF44" s="163">
        <v>94.71</v>
      </c>
      <c r="GG44" s="163">
        <v>15</v>
      </c>
      <c r="GH44" s="163">
        <v>-22.238</v>
      </c>
      <c r="GI44" s="163">
        <v>-2.4821</v>
      </c>
      <c r="GJ44" s="163">
        <v>2.6520000000000001</v>
      </c>
      <c r="GK44" s="163">
        <v>2.0133999999999999</v>
      </c>
      <c r="GL44" s="163">
        <v>6.6000000000000003E-2</v>
      </c>
      <c r="GM44" s="163">
        <v>0</v>
      </c>
      <c r="GN44" s="163">
        <v>-15.468</v>
      </c>
      <c r="GO44" s="163">
        <v>-37.768999999999998</v>
      </c>
      <c r="GP44" s="163">
        <v>23.318999999999999</v>
      </c>
      <c r="GQ44" s="163">
        <v>58.57</v>
      </c>
      <c r="GR44" s="163">
        <v>111.41</v>
      </c>
      <c r="GS44" s="163">
        <v>65.775999999999996</v>
      </c>
      <c r="GT44" s="163">
        <v>-164.39</v>
      </c>
      <c r="GU44" s="163">
        <v>-26.434000000000001</v>
      </c>
      <c r="GV44" s="163">
        <v>37.033999999999999</v>
      </c>
      <c r="GW44" s="163">
        <v>-52.183999999999997</v>
      </c>
      <c r="GX44" s="163">
        <v>8.1593999999999998</v>
      </c>
      <c r="GY44" s="163">
        <v>4.7755000000000001</v>
      </c>
      <c r="GZ44" s="163">
        <v>4.4720000000000004</v>
      </c>
      <c r="HA44" s="163">
        <v>9</v>
      </c>
      <c r="HB44" s="163">
        <v>174.57</v>
      </c>
      <c r="HC44" s="163">
        <v>174.75</v>
      </c>
      <c r="HD44" s="163">
        <v>281.60000000000002</v>
      </c>
      <c r="HE44" s="163">
        <v>-280.95</v>
      </c>
      <c r="HF44" s="163">
        <v>-620.65</v>
      </c>
      <c r="HG44" s="163">
        <v>616.66</v>
      </c>
      <c r="HH44" s="163">
        <v>600.39</v>
      </c>
      <c r="HI44" s="163">
        <v>-164.34</v>
      </c>
      <c r="HJ44" s="163">
        <v>-167.51</v>
      </c>
      <c r="HK44" s="163">
        <v>-49.713000000000001</v>
      </c>
      <c r="HL44" s="163">
        <v>-40.97</v>
      </c>
      <c r="HM44" s="163">
        <v>70.167000000000002</v>
      </c>
      <c r="HN44" s="163">
        <v>71.394000000000005</v>
      </c>
      <c r="HO44" s="163">
        <v>-118.27</v>
      </c>
      <c r="HP44" s="163">
        <v>-123.29</v>
      </c>
      <c r="HQ44" s="164"/>
      <c r="HR44" s="163">
        <v>53.155000000000001</v>
      </c>
      <c r="HS44" s="163">
        <v>-77.263000000000005</v>
      </c>
      <c r="HT44" s="163">
        <v>-76.858000000000004</v>
      </c>
      <c r="HU44" s="163">
        <v>79.040000000000006</v>
      </c>
      <c r="HV44" s="163">
        <v>77.25</v>
      </c>
      <c r="HW44" s="163">
        <v>60</v>
      </c>
      <c r="HX44" s="163">
        <v>61</v>
      </c>
      <c r="HY44" s="163">
        <v>22.295000000000002</v>
      </c>
      <c r="HZ44" s="163">
        <v>37.439</v>
      </c>
      <c r="IA44" s="163">
        <v>-359.33</v>
      </c>
      <c r="IB44" s="163">
        <v>104.02</v>
      </c>
      <c r="IC44" s="163">
        <v>104.04</v>
      </c>
      <c r="ID44" s="163">
        <v>16.2</v>
      </c>
      <c r="IE44" s="163">
        <v>21.7</v>
      </c>
      <c r="IF44" s="163">
        <v>-52.298999999999999</v>
      </c>
      <c r="IG44" s="163">
        <v>-52.7</v>
      </c>
      <c r="IH44" s="163">
        <v>1.4806999999999999</v>
      </c>
      <c r="II44" s="163">
        <v>1.1572</v>
      </c>
      <c r="IJ44" s="163">
        <v>-592.91</v>
      </c>
      <c r="IK44" s="163">
        <v>-285.47000000000003</v>
      </c>
      <c r="IL44" s="163">
        <v>550.65</v>
      </c>
      <c r="IM44" s="163">
        <v>387.65</v>
      </c>
      <c r="IN44" s="163">
        <v>37.847000000000001</v>
      </c>
      <c r="IO44" s="163">
        <v>-418.9</v>
      </c>
      <c r="IP44" s="164"/>
      <c r="IQ44" s="163">
        <v>-151.5</v>
      </c>
      <c r="IR44" s="163">
        <v>-306.87</v>
      </c>
      <c r="IS44" s="163">
        <v>-416.45</v>
      </c>
      <c r="IT44" s="163">
        <v>128.72</v>
      </c>
      <c r="IU44" s="163">
        <v>129.08000000000001</v>
      </c>
      <c r="IV44" s="163">
        <v>153.88</v>
      </c>
      <c r="IW44" s="164"/>
      <c r="IX44" s="164"/>
      <c r="IY44" s="163">
        <v>-289.83</v>
      </c>
      <c r="IZ44" s="163">
        <v>291.07</v>
      </c>
      <c r="JA44" s="163">
        <v>-7.3292999999999999</v>
      </c>
      <c r="JB44" s="163">
        <v>30.954999999999998</v>
      </c>
      <c r="JC44" s="163">
        <v>18.399000000000001</v>
      </c>
      <c r="JD44" s="163">
        <v>3.15</v>
      </c>
      <c r="JE44" s="163">
        <v>3.1429</v>
      </c>
      <c r="JF44" s="163">
        <v>-17.84</v>
      </c>
      <c r="JG44" s="163">
        <v>4.4800000000000004</v>
      </c>
      <c r="JH44" s="163">
        <v>6.6894</v>
      </c>
      <c r="JI44" s="163">
        <v>-4.8630000000000004</v>
      </c>
      <c r="JJ44" s="163">
        <v>-36.680999999999997</v>
      </c>
      <c r="JK44" s="163">
        <v>-14.882</v>
      </c>
      <c r="JL44" s="163">
        <v>32.598999999999997</v>
      </c>
      <c r="JM44" s="163">
        <v>50.811</v>
      </c>
      <c r="JN44" s="163">
        <v>50.616999999999997</v>
      </c>
      <c r="JO44" s="163">
        <v>0</v>
      </c>
      <c r="JP44" s="163">
        <v>0</v>
      </c>
      <c r="JQ44" s="163">
        <v>46.536000000000001</v>
      </c>
      <c r="JR44" s="163">
        <v>47.226999999999997</v>
      </c>
      <c r="JS44" s="163">
        <v>47.957000000000001</v>
      </c>
      <c r="JT44" s="164"/>
      <c r="JU44" s="163">
        <v>-19.899000000000001</v>
      </c>
      <c r="JV44" s="164"/>
      <c r="JW44" s="163">
        <v>8.42</v>
      </c>
      <c r="JX44" s="164"/>
      <c r="JY44" s="163">
        <v>-36.796999999999997</v>
      </c>
      <c r="JZ44" s="163">
        <v>75.287000000000006</v>
      </c>
      <c r="KA44" s="163">
        <v>51.45</v>
      </c>
      <c r="KB44" s="163">
        <v>-36.238999999999997</v>
      </c>
      <c r="KC44" s="163">
        <v>-74.007000000000005</v>
      </c>
      <c r="KD44" s="163">
        <v>40.564999999999998</v>
      </c>
      <c r="KE44" s="163">
        <v>33.75</v>
      </c>
      <c r="KF44" s="163">
        <v>13.8</v>
      </c>
      <c r="KG44" s="163">
        <v>-14</v>
      </c>
      <c r="KH44" s="163">
        <v>-11.833</v>
      </c>
      <c r="KI44" s="163">
        <v>190.62</v>
      </c>
    </row>
    <row r="45" spans="1:295" ht="18" customHeight="1" x14ac:dyDescent="0.25">
      <c r="A45" s="160" t="s">
        <v>68</v>
      </c>
      <c r="B45" s="160" t="s">
        <v>715</v>
      </c>
      <c r="C45" s="163">
        <v>0</v>
      </c>
      <c r="D45" s="163">
        <v>23.006</v>
      </c>
      <c r="E45" s="163">
        <v>-45.692999999999998</v>
      </c>
      <c r="F45" s="163">
        <v>-32.322000000000003</v>
      </c>
      <c r="G45" s="164"/>
      <c r="H45" s="164"/>
      <c r="I45" s="163">
        <v>58.308</v>
      </c>
      <c r="J45" s="163">
        <v>-109.61</v>
      </c>
      <c r="K45" s="163">
        <v>69.596999999999994</v>
      </c>
      <c r="L45" s="163">
        <v>32.395000000000003</v>
      </c>
      <c r="M45" s="163">
        <v>-34.67</v>
      </c>
      <c r="N45" s="163">
        <v>-28.86</v>
      </c>
      <c r="O45" s="163">
        <v>-46.661999999999999</v>
      </c>
      <c r="P45" s="163">
        <v>39.598999999999997</v>
      </c>
      <c r="Q45" s="163">
        <v>14.076000000000001</v>
      </c>
      <c r="R45" s="163">
        <v>-39.598999999999997</v>
      </c>
      <c r="S45" s="163">
        <v>13.073</v>
      </c>
      <c r="T45" s="163">
        <v>222.22</v>
      </c>
      <c r="U45" s="163">
        <v>10.656000000000001</v>
      </c>
      <c r="V45" s="163">
        <v>10.891</v>
      </c>
      <c r="W45" s="164"/>
      <c r="X45" s="163">
        <v>0</v>
      </c>
      <c r="Y45" s="163">
        <v>15.282</v>
      </c>
      <c r="Z45" s="163">
        <v>2.5284</v>
      </c>
      <c r="AA45" s="164"/>
      <c r="AB45" s="163">
        <v>113</v>
      </c>
      <c r="AC45" s="163">
        <v>-96.028999999999996</v>
      </c>
      <c r="AD45" s="163">
        <v>-95.778999999999996</v>
      </c>
      <c r="AE45" s="163">
        <v>22.488</v>
      </c>
      <c r="AF45" s="163">
        <v>28.86</v>
      </c>
      <c r="AG45" s="163">
        <v>46.2</v>
      </c>
      <c r="AH45" s="163">
        <v>14.478999999999999</v>
      </c>
      <c r="AI45" s="163">
        <v>0.19</v>
      </c>
      <c r="AJ45" s="163">
        <v>-31.43</v>
      </c>
      <c r="AK45" s="163">
        <v>-31.478999999999999</v>
      </c>
      <c r="AL45" s="164"/>
      <c r="AM45" s="163">
        <v>32.020000000000003</v>
      </c>
      <c r="AN45" s="163">
        <v>32.069000000000003</v>
      </c>
      <c r="AO45" s="163">
        <v>14.189</v>
      </c>
      <c r="AP45" s="163">
        <v>11.509</v>
      </c>
      <c r="AQ45" s="163">
        <v>69.903000000000006</v>
      </c>
      <c r="AR45" s="163">
        <v>72.837999999999994</v>
      </c>
      <c r="AS45" s="163">
        <v>53.546999999999997</v>
      </c>
      <c r="AT45" s="163">
        <v>-52.779000000000003</v>
      </c>
      <c r="AU45" s="163">
        <v>-52.697000000000003</v>
      </c>
      <c r="AV45" s="163">
        <v>6.9253</v>
      </c>
      <c r="AW45" s="163">
        <v>7.048</v>
      </c>
      <c r="AX45" s="163">
        <v>81.045000000000002</v>
      </c>
      <c r="AY45" s="163">
        <v>83.188000000000002</v>
      </c>
      <c r="AZ45" s="163">
        <v>-9.4222000000000001</v>
      </c>
      <c r="BA45" s="163">
        <v>-48.289000000000001</v>
      </c>
      <c r="BB45" s="163">
        <v>-335.46</v>
      </c>
      <c r="BC45" s="163">
        <v>27.608000000000001</v>
      </c>
      <c r="BD45" s="163">
        <v>-13.798999999999999</v>
      </c>
      <c r="BE45" s="163">
        <v>-13.898999999999999</v>
      </c>
      <c r="BF45" s="164"/>
      <c r="BG45" s="163">
        <v>57.267000000000003</v>
      </c>
      <c r="BH45" s="163">
        <v>-4.8869999999999996</v>
      </c>
      <c r="BI45" s="163">
        <v>-67.102000000000004</v>
      </c>
      <c r="BJ45" s="163">
        <v>-49.462000000000003</v>
      </c>
      <c r="BK45" s="163">
        <v>4.9059999999999997</v>
      </c>
      <c r="BL45" s="163">
        <v>4.9192999999999998</v>
      </c>
      <c r="BM45" s="163">
        <v>3.3601000000000001</v>
      </c>
      <c r="BN45" s="163">
        <v>375.16</v>
      </c>
      <c r="BO45" s="163">
        <v>83.192999999999998</v>
      </c>
      <c r="BP45" s="163">
        <v>82.063999999999993</v>
      </c>
      <c r="BQ45" s="163">
        <v>-290.7</v>
      </c>
      <c r="BR45" s="163">
        <v>440.65</v>
      </c>
      <c r="BS45" s="163">
        <v>40.976999999999997</v>
      </c>
      <c r="BT45" s="163">
        <v>-101.93</v>
      </c>
      <c r="BU45" s="163">
        <v>104.57</v>
      </c>
      <c r="BV45" s="163">
        <v>93.906999999999996</v>
      </c>
      <c r="BW45" s="163">
        <v>26</v>
      </c>
      <c r="BX45" s="163">
        <v>29.04</v>
      </c>
      <c r="BY45" s="163">
        <v>71.260000000000005</v>
      </c>
      <c r="BZ45" s="163">
        <v>81.388999999999996</v>
      </c>
      <c r="CA45" s="163">
        <v>-68.581000000000003</v>
      </c>
      <c r="CB45" s="163">
        <v>-69.117000000000004</v>
      </c>
      <c r="CC45" s="163">
        <v>142.61000000000001</v>
      </c>
      <c r="CD45" s="163">
        <v>143.87</v>
      </c>
      <c r="CE45" s="163">
        <v>21.954999999999998</v>
      </c>
      <c r="CF45" s="163">
        <v>-143.66999999999999</v>
      </c>
      <c r="CG45" s="163">
        <v>-142.12</v>
      </c>
      <c r="CH45" s="163">
        <v>-1.6103000000000001</v>
      </c>
      <c r="CI45" s="163">
        <v>0</v>
      </c>
      <c r="CJ45" s="163">
        <v>19.57</v>
      </c>
      <c r="CK45" s="163">
        <v>25.984999999999999</v>
      </c>
      <c r="CL45" s="163">
        <v>105.09</v>
      </c>
      <c r="CM45" s="163">
        <v>95.698999999999998</v>
      </c>
      <c r="CN45" s="163">
        <v>-17.888999999999999</v>
      </c>
      <c r="CO45" s="163">
        <v>53.820999999999998</v>
      </c>
      <c r="CP45" s="163">
        <v>52.325000000000003</v>
      </c>
      <c r="CQ45" s="163">
        <v>51.991</v>
      </c>
      <c r="CR45" s="164"/>
      <c r="CS45" s="163">
        <v>-26.018999999999998</v>
      </c>
      <c r="CT45" s="163">
        <v>-16.481000000000002</v>
      </c>
      <c r="CU45" s="163">
        <v>-8.6034000000000006</v>
      </c>
      <c r="CV45" s="163">
        <v>-13.973000000000001</v>
      </c>
      <c r="CW45" s="163">
        <v>14.161</v>
      </c>
      <c r="CX45" s="163">
        <v>54.619</v>
      </c>
      <c r="CY45" s="163">
        <v>91.48</v>
      </c>
      <c r="CZ45" s="163">
        <v>58.600999999999999</v>
      </c>
      <c r="DA45" s="163">
        <v>55.960999999999999</v>
      </c>
      <c r="DB45" s="163">
        <v>-38.759</v>
      </c>
      <c r="DC45" s="163">
        <v>-2.0095000000000001</v>
      </c>
      <c r="DD45" s="163">
        <v>0</v>
      </c>
      <c r="DE45" s="163">
        <v>0</v>
      </c>
      <c r="DF45" s="163">
        <v>-110.43</v>
      </c>
      <c r="DG45" s="163">
        <v>1E-4</v>
      </c>
      <c r="DH45" s="163">
        <v>-23.26</v>
      </c>
      <c r="DI45" s="163">
        <v>-122.9</v>
      </c>
      <c r="DJ45" s="163">
        <v>-122.9</v>
      </c>
      <c r="DK45" s="163">
        <v>34.054000000000002</v>
      </c>
      <c r="DL45" s="163">
        <v>67.683999999999997</v>
      </c>
      <c r="DM45" s="163">
        <v>77.036000000000001</v>
      </c>
      <c r="DN45" s="163">
        <v>99.040999999999997</v>
      </c>
      <c r="DO45" s="163">
        <v>67.489999999999995</v>
      </c>
      <c r="DP45" s="163">
        <v>-11.69</v>
      </c>
      <c r="DQ45" s="163">
        <v>56.982999999999997</v>
      </c>
      <c r="DR45" s="163">
        <v>110.68</v>
      </c>
      <c r="DS45" s="163">
        <v>-2.46</v>
      </c>
      <c r="DT45" s="163">
        <v>-2.4</v>
      </c>
      <c r="DU45" s="163">
        <v>79.239999999999995</v>
      </c>
      <c r="DV45" s="163">
        <v>77.63</v>
      </c>
      <c r="DW45" s="163">
        <v>112.5</v>
      </c>
      <c r="DX45" s="163">
        <v>108.38</v>
      </c>
      <c r="DY45" s="163">
        <v>-47.86</v>
      </c>
      <c r="DZ45" s="163">
        <v>-47.5</v>
      </c>
      <c r="EA45" s="163">
        <v>217.31</v>
      </c>
      <c r="EB45" s="163">
        <v>170.24</v>
      </c>
      <c r="EC45" s="163">
        <v>164.27</v>
      </c>
      <c r="ED45" s="163">
        <v>167.28</v>
      </c>
      <c r="EE45" s="163">
        <v>77.706999999999994</v>
      </c>
      <c r="EF45" s="163">
        <v>57.674999999999997</v>
      </c>
      <c r="EG45" s="163">
        <v>-30.568000000000001</v>
      </c>
      <c r="EH45" s="163">
        <v>302.19</v>
      </c>
      <c r="EI45" s="163">
        <v>386.72</v>
      </c>
      <c r="EJ45" s="163">
        <v>0</v>
      </c>
      <c r="EK45" s="164"/>
      <c r="EL45" s="163">
        <v>-2.726</v>
      </c>
      <c r="EM45" s="163">
        <v>9.1732999999999993</v>
      </c>
      <c r="EN45" s="163">
        <v>43.859000000000002</v>
      </c>
      <c r="EO45" s="163">
        <v>41.353000000000002</v>
      </c>
      <c r="EP45" s="163">
        <v>36.911000000000001</v>
      </c>
      <c r="EQ45" s="163">
        <v>-57.28</v>
      </c>
      <c r="ER45" s="164"/>
      <c r="ES45" s="163">
        <v>-20.39</v>
      </c>
      <c r="ET45" s="163">
        <v>0</v>
      </c>
      <c r="EU45" s="163">
        <v>-17.539000000000001</v>
      </c>
      <c r="EV45" s="163">
        <v>1</v>
      </c>
      <c r="EW45" s="163">
        <v>12.669</v>
      </c>
      <c r="EX45" s="163">
        <v>29.751999999999999</v>
      </c>
      <c r="EY45" s="163">
        <v>-33.764000000000003</v>
      </c>
      <c r="EZ45" s="163">
        <v>-32.993000000000002</v>
      </c>
      <c r="FA45" s="163">
        <v>2.137</v>
      </c>
      <c r="FB45" s="163">
        <v>-55.494</v>
      </c>
      <c r="FC45" s="163">
        <v>7.4015000000000004</v>
      </c>
      <c r="FD45" s="163">
        <v>23.786000000000001</v>
      </c>
      <c r="FE45" s="163">
        <v>0</v>
      </c>
      <c r="FF45" s="163">
        <v>0</v>
      </c>
      <c r="FG45" s="163">
        <v>34.472999999999999</v>
      </c>
      <c r="FH45" s="163">
        <v>34.183</v>
      </c>
      <c r="FI45" s="163">
        <v>33.332999999999998</v>
      </c>
      <c r="FJ45" s="163">
        <v>69.325999999999993</v>
      </c>
      <c r="FK45" s="163">
        <v>67.652000000000001</v>
      </c>
      <c r="FL45" s="163">
        <v>-134.96</v>
      </c>
      <c r="FM45" s="164"/>
      <c r="FN45" s="164"/>
      <c r="FO45" s="163">
        <v>-106.74</v>
      </c>
      <c r="FP45" s="163">
        <v>-99.168999999999997</v>
      </c>
      <c r="FQ45" s="163">
        <v>-32.752000000000002</v>
      </c>
      <c r="FR45" s="163">
        <v>-21.039000000000001</v>
      </c>
      <c r="FS45" s="163">
        <v>18.088999999999999</v>
      </c>
      <c r="FT45" s="164"/>
      <c r="FU45" s="163">
        <v>-11.728999999999999</v>
      </c>
      <c r="FV45" s="163">
        <v>14.18</v>
      </c>
      <c r="FW45" s="163">
        <v>-32.518999999999998</v>
      </c>
      <c r="FX45" s="163">
        <v>11.106</v>
      </c>
      <c r="FY45" s="163">
        <v>-8.4160000000000004</v>
      </c>
      <c r="FZ45" s="163">
        <v>4.2188999999999997</v>
      </c>
      <c r="GA45" s="163">
        <v>4.5514000000000001</v>
      </c>
      <c r="GB45" s="163">
        <v>37.840000000000003</v>
      </c>
      <c r="GC45" s="163">
        <v>102.4</v>
      </c>
      <c r="GD45" s="163">
        <v>106.29</v>
      </c>
      <c r="GE45" s="163">
        <v>14.02</v>
      </c>
      <c r="GF45" s="163">
        <v>95.789000000000001</v>
      </c>
      <c r="GG45" s="163">
        <v>14.898999999999999</v>
      </c>
      <c r="GH45" s="163">
        <v>-23.126000000000001</v>
      </c>
      <c r="GI45" s="163">
        <v>-1.1617999999999999</v>
      </c>
      <c r="GJ45" s="163">
        <v>1.3039000000000001</v>
      </c>
      <c r="GK45" s="163">
        <v>2.4089</v>
      </c>
      <c r="GL45" s="163">
        <v>6.6000000000000003E-2</v>
      </c>
      <c r="GM45" s="163">
        <v>0</v>
      </c>
      <c r="GN45" s="163">
        <v>-15.832000000000001</v>
      </c>
      <c r="GO45" s="163">
        <v>-43.046999999999997</v>
      </c>
      <c r="GP45" s="163">
        <v>22.940999999999999</v>
      </c>
      <c r="GQ45" s="163">
        <v>67.308999999999997</v>
      </c>
      <c r="GR45" s="163">
        <v>112.75</v>
      </c>
      <c r="GS45" s="163">
        <v>66.587000000000003</v>
      </c>
      <c r="GT45" s="163">
        <v>-166.26</v>
      </c>
      <c r="GU45" s="163">
        <v>-28.57</v>
      </c>
      <c r="GV45" s="163">
        <v>39.700000000000003</v>
      </c>
      <c r="GW45" s="163">
        <v>-59.747</v>
      </c>
      <c r="GX45" s="163">
        <v>5.8765000000000001</v>
      </c>
      <c r="GY45" s="163">
        <v>8.7124000000000006</v>
      </c>
      <c r="GZ45" s="163">
        <v>8.2807999999999993</v>
      </c>
      <c r="HA45" s="163">
        <v>8</v>
      </c>
      <c r="HB45" s="163">
        <v>184.61</v>
      </c>
      <c r="HC45" s="163">
        <v>184.96</v>
      </c>
      <c r="HD45" s="163">
        <v>284.5</v>
      </c>
      <c r="HE45" s="163">
        <v>-283.38</v>
      </c>
      <c r="HF45" s="163">
        <v>-621.94000000000005</v>
      </c>
      <c r="HG45" s="163">
        <v>626.16</v>
      </c>
      <c r="HH45" s="163">
        <v>658.38</v>
      </c>
      <c r="HI45" s="163">
        <v>-173.27</v>
      </c>
      <c r="HJ45" s="163">
        <v>-174.76</v>
      </c>
      <c r="HK45" s="163">
        <v>-43.726999999999997</v>
      </c>
      <c r="HL45" s="163">
        <v>-31.77</v>
      </c>
      <c r="HM45" s="163">
        <v>75.646000000000001</v>
      </c>
      <c r="HN45" s="163">
        <v>75.058999999999997</v>
      </c>
      <c r="HO45" s="163">
        <v>-118.27</v>
      </c>
      <c r="HP45" s="163">
        <v>-123.29</v>
      </c>
      <c r="HQ45" s="164"/>
      <c r="HR45" s="163">
        <v>61.625999999999998</v>
      </c>
      <c r="HS45" s="163">
        <v>-72.06</v>
      </c>
      <c r="HT45" s="163">
        <v>-72.043000000000006</v>
      </c>
      <c r="HU45" s="163">
        <v>67.948999999999998</v>
      </c>
      <c r="HV45" s="163">
        <v>68.129000000000005</v>
      </c>
      <c r="HW45" s="163">
        <v>67.3</v>
      </c>
      <c r="HX45" s="163">
        <v>67.400000000000006</v>
      </c>
      <c r="HY45" s="163">
        <v>22.295000000000002</v>
      </c>
      <c r="HZ45" s="163">
        <v>40.56</v>
      </c>
      <c r="IA45" s="163">
        <v>-379.45</v>
      </c>
      <c r="IB45" s="163">
        <v>112.71</v>
      </c>
      <c r="IC45" s="163">
        <v>112.49</v>
      </c>
      <c r="ID45" s="163">
        <v>19.600000000000001</v>
      </c>
      <c r="IE45" s="163">
        <v>28.5</v>
      </c>
      <c r="IF45" s="163">
        <v>-62.5</v>
      </c>
      <c r="IG45" s="163">
        <v>-63</v>
      </c>
      <c r="IH45" s="163">
        <v>1.4806999999999999</v>
      </c>
      <c r="II45" s="163">
        <v>1.1572</v>
      </c>
      <c r="IJ45" s="163">
        <v>-637.64</v>
      </c>
      <c r="IK45" s="163">
        <v>-353.68</v>
      </c>
      <c r="IL45" s="163">
        <v>572.07000000000005</v>
      </c>
      <c r="IM45" s="163">
        <v>426.38</v>
      </c>
      <c r="IN45" s="163">
        <v>53.548999999999999</v>
      </c>
      <c r="IO45" s="163">
        <v>-436.03</v>
      </c>
      <c r="IP45" s="164"/>
      <c r="IQ45" s="163">
        <v>-170.49</v>
      </c>
      <c r="IR45" s="163">
        <v>-316.19</v>
      </c>
      <c r="IS45" s="163">
        <v>-430.84</v>
      </c>
      <c r="IT45" s="163">
        <v>125.46</v>
      </c>
      <c r="IU45" s="163">
        <v>127.5</v>
      </c>
      <c r="IV45" s="163">
        <v>170.23</v>
      </c>
      <c r="IW45" s="164"/>
      <c r="IX45" s="164"/>
      <c r="IY45" s="163">
        <v>-300.2</v>
      </c>
      <c r="IZ45" s="163">
        <v>300.23</v>
      </c>
      <c r="JA45" s="163">
        <v>-5.4314</v>
      </c>
      <c r="JB45" s="163">
        <v>30.954999999999998</v>
      </c>
      <c r="JC45" s="163">
        <v>22.318999999999999</v>
      </c>
      <c r="JD45" s="163">
        <v>2.7799</v>
      </c>
      <c r="JE45" s="163">
        <v>2.782</v>
      </c>
      <c r="JF45" s="163">
        <v>-22.719000000000001</v>
      </c>
      <c r="JG45" s="163">
        <v>8.2399000000000004</v>
      </c>
      <c r="JH45" s="163">
        <v>7.1151</v>
      </c>
      <c r="JI45" s="163">
        <v>-9.4620999999999995</v>
      </c>
      <c r="JJ45" s="163">
        <v>-34.923000000000002</v>
      </c>
      <c r="JK45" s="163">
        <v>-10.837999999999999</v>
      </c>
      <c r="JL45" s="163">
        <v>31.298999999999999</v>
      </c>
      <c r="JM45" s="163">
        <v>51.52</v>
      </c>
      <c r="JN45" s="163">
        <v>51.182000000000002</v>
      </c>
      <c r="JO45" s="163">
        <v>0</v>
      </c>
      <c r="JP45" s="163">
        <v>0</v>
      </c>
      <c r="JQ45" s="163">
        <v>48.41</v>
      </c>
      <c r="JR45" s="163">
        <v>49.874000000000002</v>
      </c>
      <c r="JS45" s="163">
        <v>50.765000000000001</v>
      </c>
      <c r="JT45" s="164"/>
      <c r="JU45" s="163">
        <v>-29.2</v>
      </c>
      <c r="JV45" s="164"/>
      <c r="JW45" s="163">
        <v>9.6499000000000006</v>
      </c>
      <c r="JX45" s="164"/>
      <c r="JY45" s="163">
        <v>-29.861000000000001</v>
      </c>
      <c r="JZ45" s="163">
        <v>72.323999999999998</v>
      </c>
      <c r="KA45" s="163">
        <v>44.396000000000001</v>
      </c>
      <c r="KB45" s="163">
        <v>-28.962</v>
      </c>
      <c r="KC45" s="163">
        <v>-70.739000000000004</v>
      </c>
      <c r="KD45" s="163">
        <v>31.509</v>
      </c>
      <c r="KE45" s="163">
        <v>39.459000000000003</v>
      </c>
      <c r="KF45" s="163">
        <v>20.899000000000001</v>
      </c>
      <c r="KG45" s="163">
        <v>-20.100000000000001</v>
      </c>
      <c r="KH45" s="163">
        <v>37.326000000000001</v>
      </c>
      <c r="KI45" s="163">
        <v>148.9</v>
      </c>
    </row>
    <row r="46" spans="1:295" ht="18" customHeight="1" x14ac:dyDescent="0.25">
      <c r="A46" s="160" t="s">
        <v>68</v>
      </c>
      <c r="B46" s="160" t="s">
        <v>716</v>
      </c>
      <c r="C46" s="163">
        <v>0</v>
      </c>
      <c r="D46" s="163">
        <v>24.149000000000001</v>
      </c>
      <c r="E46" s="163">
        <v>-48.142000000000003</v>
      </c>
      <c r="F46" s="163">
        <v>-30.664000000000001</v>
      </c>
      <c r="G46" s="163">
        <v>31.818999999999999</v>
      </c>
      <c r="H46" s="163">
        <v>16.562999999999999</v>
      </c>
      <c r="I46" s="163">
        <v>63.47</v>
      </c>
      <c r="J46" s="163">
        <v>-119.91</v>
      </c>
      <c r="K46" s="163">
        <v>73.241</v>
      </c>
      <c r="L46" s="163">
        <v>32.395000000000003</v>
      </c>
      <c r="M46" s="163">
        <v>-36.264000000000003</v>
      </c>
      <c r="N46" s="163">
        <v>-35.520000000000003</v>
      </c>
      <c r="O46" s="163">
        <v>-54.167999999999999</v>
      </c>
      <c r="P46" s="163">
        <v>46.2</v>
      </c>
      <c r="Q46" s="163">
        <v>17.388000000000002</v>
      </c>
      <c r="R46" s="163">
        <v>-44</v>
      </c>
      <c r="S46" s="163">
        <v>12.849</v>
      </c>
      <c r="T46" s="163">
        <v>243.44</v>
      </c>
      <c r="U46" s="163">
        <v>12.388999999999999</v>
      </c>
      <c r="V46" s="163">
        <v>12.512</v>
      </c>
      <c r="W46" s="163">
        <v>20.584</v>
      </c>
      <c r="X46" s="163">
        <v>0</v>
      </c>
      <c r="Y46" s="163">
        <v>15.257999999999999</v>
      </c>
      <c r="Z46" s="163">
        <v>2.5324</v>
      </c>
      <c r="AA46" s="164"/>
      <c r="AB46" s="163">
        <v>113</v>
      </c>
      <c r="AC46" s="163">
        <v>-101.23</v>
      </c>
      <c r="AD46" s="163">
        <v>-101.15</v>
      </c>
      <c r="AE46" s="163">
        <v>22.616</v>
      </c>
      <c r="AF46" s="163">
        <v>35.520000000000003</v>
      </c>
      <c r="AG46" s="163">
        <v>52.8</v>
      </c>
      <c r="AH46" s="163">
        <v>16.372</v>
      </c>
      <c r="AI46" s="163">
        <v>0.20300000000000001</v>
      </c>
      <c r="AJ46" s="163">
        <v>-37.86</v>
      </c>
      <c r="AK46" s="163">
        <v>-38.25</v>
      </c>
      <c r="AL46" s="163">
        <v>-59.759</v>
      </c>
      <c r="AM46" s="163">
        <v>38.529000000000003</v>
      </c>
      <c r="AN46" s="163">
        <v>38.728999999999999</v>
      </c>
      <c r="AO46" s="163">
        <v>18.146999999999998</v>
      </c>
      <c r="AP46" s="163">
        <v>9.5823999999999998</v>
      </c>
      <c r="AQ46" s="163">
        <v>76.069999999999993</v>
      </c>
      <c r="AR46" s="163">
        <v>78.444999999999993</v>
      </c>
      <c r="AS46" s="163">
        <v>59.524999999999999</v>
      </c>
      <c r="AT46" s="163">
        <v>-58.271999999999998</v>
      </c>
      <c r="AU46" s="163">
        <v>-57.75</v>
      </c>
      <c r="AV46" s="163">
        <v>4.9640000000000004</v>
      </c>
      <c r="AW46" s="163">
        <v>4.7431999999999999</v>
      </c>
      <c r="AX46" s="163">
        <v>87.072999999999993</v>
      </c>
      <c r="AY46" s="163">
        <v>90.02</v>
      </c>
      <c r="AZ46" s="163">
        <v>-8.3751999999999995</v>
      </c>
      <c r="BA46" s="163">
        <v>-43.719000000000001</v>
      </c>
      <c r="BB46" s="163">
        <v>-385.45</v>
      </c>
      <c r="BC46" s="163">
        <v>17.132000000000001</v>
      </c>
      <c r="BD46" s="163">
        <v>-7.9999000000000002</v>
      </c>
      <c r="BE46" s="163">
        <v>-8.0998999999999999</v>
      </c>
      <c r="BF46" s="163">
        <v>63.680999999999997</v>
      </c>
      <c r="BG46" s="163">
        <v>62.53</v>
      </c>
      <c r="BH46" s="163">
        <v>-5.6440000000000001</v>
      </c>
      <c r="BI46" s="163">
        <v>-67.102000000000004</v>
      </c>
      <c r="BJ46" s="163">
        <v>-53.353000000000002</v>
      </c>
      <c r="BK46" s="163">
        <v>6.9566999999999997</v>
      </c>
      <c r="BL46" s="163">
        <v>6.1318000000000001</v>
      </c>
      <c r="BM46" s="163">
        <v>4.3337000000000003</v>
      </c>
      <c r="BN46" s="163">
        <v>425.27</v>
      </c>
      <c r="BO46" s="163">
        <v>96.53</v>
      </c>
      <c r="BP46" s="163">
        <v>96.316000000000003</v>
      </c>
      <c r="BQ46" s="163">
        <v>-325.73</v>
      </c>
      <c r="BR46" s="163">
        <v>489.7</v>
      </c>
      <c r="BS46" s="163">
        <v>40.976999999999997</v>
      </c>
      <c r="BT46" s="163">
        <v>-133.75</v>
      </c>
      <c r="BU46" s="163">
        <v>136.57</v>
      </c>
      <c r="BV46" s="163">
        <v>103.61</v>
      </c>
      <c r="BW46" s="163">
        <v>30.388999999999999</v>
      </c>
      <c r="BX46" s="163">
        <v>36.5</v>
      </c>
      <c r="BY46" s="163">
        <v>77.459000000000003</v>
      </c>
      <c r="BZ46" s="163">
        <v>84.819000000000003</v>
      </c>
      <c r="CA46" s="163">
        <v>-66.974000000000004</v>
      </c>
      <c r="CB46" s="163">
        <v>-66.17</v>
      </c>
      <c r="CC46" s="163">
        <v>140.75</v>
      </c>
      <c r="CD46" s="163">
        <v>140.13</v>
      </c>
      <c r="CE46" s="163">
        <v>18.792000000000002</v>
      </c>
      <c r="CF46" s="163">
        <v>-168.4</v>
      </c>
      <c r="CG46" s="163">
        <v>-166.94</v>
      </c>
      <c r="CH46" s="163">
        <v>0.54179999999999995</v>
      </c>
      <c r="CI46" s="163">
        <v>0</v>
      </c>
      <c r="CJ46" s="163">
        <v>19.57</v>
      </c>
      <c r="CK46" s="163">
        <v>25.984999999999999</v>
      </c>
      <c r="CL46" s="163">
        <v>112.4</v>
      </c>
      <c r="CM46" s="163">
        <v>101.8</v>
      </c>
      <c r="CN46" s="163">
        <v>-18.02</v>
      </c>
      <c r="CO46" s="163">
        <v>49.606999999999999</v>
      </c>
      <c r="CP46" s="163">
        <v>47.917000000000002</v>
      </c>
      <c r="CQ46" s="163">
        <v>48.68</v>
      </c>
      <c r="CR46" s="163">
        <v>-29.827999999999999</v>
      </c>
      <c r="CS46" s="163">
        <v>-30.148</v>
      </c>
      <c r="CT46" s="163">
        <v>-12.782999999999999</v>
      </c>
      <c r="CU46" s="163">
        <v>-16.62</v>
      </c>
      <c r="CV46" s="163">
        <v>-6.7157</v>
      </c>
      <c r="CW46" s="163">
        <v>16.321000000000002</v>
      </c>
      <c r="CX46" s="163">
        <v>61.298999999999999</v>
      </c>
      <c r="CY46" s="163">
        <v>102.06</v>
      </c>
      <c r="CZ46" s="163">
        <v>61.646999999999998</v>
      </c>
      <c r="DA46" s="163">
        <v>58.012</v>
      </c>
      <c r="DB46" s="163">
        <v>-40.969000000000001</v>
      </c>
      <c r="DC46" s="163">
        <v>-2.0095000000000001</v>
      </c>
      <c r="DD46" s="163">
        <v>0</v>
      </c>
      <c r="DE46" s="163">
        <v>0</v>
      </c>
      <c r="DF46" s="163">
        <v>-122.06</v>
      </c>
      <c r="DG46" s="163">
        <v>1E-4</v>
      </c>
      <c r="DH46" s="163">
        <v>-24.907</v>
      </c>
      <c r="DI46" s="163">
        <v>-129.1</v>
      </c>
      <c r="DJ46" s="163">
        <v>-129</v>
      </c>
      <c r="DK46" s="163">
        <v>34.395000000000003</v>
      </c>
      <c r="DL46" s="163">
        <v>69.441999999999993</v>
      </c>
      <c r="DM46" s="163">
        <v>85.02</v>
      </c>
      <c r="DN46" s="163">
        <v>101.38</v>
      </c>
      <c r="DO46" s="163">
        <v>68.888999999999996</v>
      </c>
      <c r="DP46" s="163">
        <v>-13.17</v>
      </c>
      <c r="DQ46" s="163">
        <v>58.954000000000001</v>
      </c>
      <c r="DR46" s="163">
        <v>121.95</v>
      </c>
      <c r="DS46" s="163">
        <v>-2.16</v>
      </c>
      <c r="DT46" s="163">
        <v>-2.2200000000000002</v>
      </c>
      <c r="DU46" s="163">
        <v>81.2</v>
      </c>
      <c r="DV46" s="163">
        <v>81.08</v>
      </c>
      <c r="DW46" s="163">
        <v>122.56</v>
      </c>
      <c r="DX46" s="163">
        <v>120.19</v>
      </c>
      <c r="DY46" s="163">
        <v>-42.697000000000003</v>
      </c>
      <c r="DZ46" s="163">
        <v>-42.136000000000003</v>
      </c>
      <c r="EA46" s="163">
        <v>230.38</v>
      </c>
      <c r="EB46" s="163">
        <v>182.59</v>
      </c>
      <c r="EC46" s="163">
        <v>176.68</v>
      </c>
      <c r="ED46" s="163">
        <v>179.73</v>
      </c>
      <c r="EE46" s="163">
        <v>87.055000000000007</v>
      </c>
      <c r="EF46" s="163">
        <v>65.141000000000005</v>
      </c>
      <c r="EG46" s="163">
        <v>-32.301000000000002</v>
      </c>
      <c r="EH46" s="163">
        <v>335.73</v>
      </c>
      <c r="EI46" s="163">
        <v>392.48</v>
      </c>
      <c r="EJ46" s="163">
        <v>0</v>
      </c>
      <c r="EK46" s="163">
        <v>-0.26569999999999999</v>
      </c>
      <c r="EL46" s="163">
        <v>-2.8250000000000002</v>
      </c>
      <c r="EM46" s="163">
        <v>0</v>
      </c>
      <c r="EN46" s="163">
        <v>51.682000000000002</v>
      </c>
      <c r="EO46" s="163">
        <v>49.106999999999999</v>
      </c>
      <c r="EP46" s="163">
        <v>35.375</v>
      </c>
      <c r="EQ46" s="163">
        <v>-58.387999999999998</v>
      </c>
      <c r="ER46" s="163">
        <v>-59.628</v>
      </c>
      <c r="ES46" s="163">
        <v>-27.062999999999999</v>
      </c>
      <c r="ET46" s="163">
        <v>0</v>
      </c>
      <c r="EU46" s="163">
        <v>-16.908999999999999</v>
      </c>
      <c r="EV46" s="163">
        <v>1</v>
      </c>
      <c r="EW46" s="163">
        <v>13.419</v>
      </c>
      <c r="EX46" s="163">
        <v>43.55</v>
      </c>
      <c r="EY46" s="163">
        <v>-34.292999999999999</v>
      </c>
      <c r="EZ46" s="163">
        <v>-33.728000000000002</v>
      </c>
      <c r="FA46" s="163">
        <v>0.79200000000000004</v>
      </c>
      <c r="FB46" s="163">
        <v>-62.756999999999998</v>
      </c>
      <c r="FC46" s="163">
        <v>22.114000000000001</v>
      </c>
      <c r="FD46" s="163">
        <v>24.866</v>
      </c>
      <c r="FE46" s="163">
        <v>0</v>
      </c>
      <c r="FF46" s="163">
        <v>0</v>
      </c>
      <c r="FG46" s="163">
        <v>35.006999999999998</v>
      </c>
      <c r="FH46" s="163">
        <v>35.384</v>
      </c>
      <c r="FI46" s="163">
        <v>34.436</v>
      </c>
      <c r="FJ46" s="163">
        <v>66.647000000000006</v>
      </c>
      <c r="FK46" s="163">
        <v>66.814999999999998</v>
      </c>
      <c r="FL46" s="163">
        <v>-123.58</v>
      </c>
      <c r="FM46" s="163">
        <v>44.93</v>
      </c>
      <c r="FN46" s="163">
        <v>44.933</v>
      </c>
      <c r="FO46" s="163">
        <v>-98</v>
      </c>
      <c r="FP46" s="163">
        <v>-92.840999999999994</v>
      </c>
      <c r="FQ46" s="163">
        <v>-29.317</v>
      </c>
      <c r="FR46" s="163">
        <v>-16.498999999999999</v>
      </c>
      <c r="FS46" s="163">
        <v>18.315999999999999</v>
      </c>
      <c r="FT46" s="163">
        <v>1.5262</v>
      </c>
      <c r="FU46" s="163">
        <v>-11.679</v>
      </c>
      <c r="FV46" s="163">
        <v>13.86</v>
      </c>
      <c r="FW46" s="163">
        <v>-29.366</v>
      </c>
      <c r="FX46" s="163">
        <v>10.608000000000001</v>
      </c>
      <c r="FY46" s="163">
        <v>-7.569</v>
      </c>
      <c r="FZ46" s="163">
        <v>4.2069000000000001</v>
      </c>
      <c r="GA46" s="163">
        <v>4.5568999999999997</v>
      </c>
      <c r="GB46" s="163">
        <v>40.75</v>
      </c>
      <c r="GC46" s="163">
        <v>93.168999999999997</v>
      </c>
      <c r="GD46" s="163">
        <v>97.355000000000004</v>
      </c>
      <c r="GE46" s="163">
        <v>14.48</v>
      </c>
      <c r="GF46" s="163">
        <v>99.025000000000006</v>
      </c>
      <c r="GG46" s="163">
        <v>14.5</v>
      </c>
      <c r="GH46" s="163">
        <v>-26.148</v>
      </c>
      <c r="GI46" s="163">
        <v>0.2676</v>
      </c>
      <c r="GJ46" s="163">
        <v>0</v>
      </c>
      <c r="GK46" s="163">
        <v>2.6932</v>
      </c>
      <c r="GL46" s="163">
        <v>6.6000000000000003E-2</v>
      </c>
      <c r="GM46" s="163">
        <v>0</v>
      </c>
      <c r="GN46" s="163">
        <v>-15.832000000000001</v>
      </c>
      <c r="GO46" s="163">
        <v>-47.387999999999998</v>
      </c>
      <c r="GP46" s="163">
        <v>23.414999999999999</v>
      </c>
      <c r="GQ46" s="163">
        <v>74.367999999999995</v>
      </c>
      <c r="GR46" s="163">
        <v>116.26</v>
      </c>
      <c r="GS46" s="163">
        <v>68.751999999999995</v>
      </c>
      <c r="GT46" s="163">
        <v>-171.22</v>
      </c>
      <c r="GU46" s="163">
        <v>-30.010999999999999</v>
      </c>
      <c r="GV46" s="163">
        <v>44.804000000000002</v>
      </c>
      <c r="GW46" s="163">
        <v>-66.191000000000003</v>
      </c>
      <c r="GX46" s="163">
        <v>6.2977999999999996</v>
      </c>
      <c r="GY46" s="163">
        <v>11.808999999999999</v>
      </c>
      <c r="GZ46" s="163">
        <v>11.414</v>
      </c>
      <c r="HA46" s="163">
        <v>8</v>
      </c>
      <c r="HB46" s="163">
        <v>179.12</v>
      </c>
      <c r="HC46" s="163">
        <v>180.68</v>
      </c>
      <c r="HD46" s="163">
        <v>291.3</v>
      </c>
      <c r="HE46" s="163">
        <v>-291.05</v>
      </c>
      <c r="HF46" s="163">
        <v>-631.30999999999995</v>
      </c>
      <c r="HG46" s="163">
        <v>634.57000000000005</v>
      </c>
      <c r="HH46" s="163">
        <v>661.85</v>
      </c>
      <c r="HI46" s="163">
        <v>-170.47</v>
      </c>
      <c r="HJ46" s="163">
        <v>-170.34</v>
      </c>
      <c r="HK46" s="163">
        <v>-48.253</v>
      </c>
      <c r="HL46" s="163">
        <v>-38.066000000000003</v>
      </c>
      <c r="HM46" s="163">
        <v>75.884</v>
      </c>
      <c r="HN46" s="163">
        <v>74.003</v>
      </c>
      <c r="HO46" s="163">
        <v>-126.02</v>
      </c>
      <c r="HP46" s="163">
        <v>-123.29</v>
      </c>
      <c r="HQ46" s="163">
        <v>65.052999999999997</v>
      </c>
      <c r="HR46" s="163">
        <v>64.195999999999998</v>
      </c>
      <c r="HS46" s="163">
        <v>-56.158999999999999</v>
      </c>
      <c r="HT46" s="163">
        <v>-56.262999999999998</v>
      </c>
      <c r="HU46" s="163">
        <v>77.150000000000006</v>
      </c>
      <c r="HV46" s="163">
        <v>77.150000000000006</v>
      </c>
      <c r="HW46" s="163">
        <v>64</v>
      </c>
      <c r="HX46" s="163">
        <v>64.3</v>
      </c>
      <c r="HY46" s="163">
        <v>22.251999999999999</v>
      </c>
      <c r="HZ46" s="163">
        <v>43.36</v>
      </c>
      <c r="IA46" s="163">
        <v>-372.39</v>
      </c>
      <c r="IB46" s="163">
        <v>111.54</v>
      </c>
      <c r="IC46" s="163">
        <v>112.45</v>
      </c>
      <c r="ID46" s="163">
        <v>20.2</v>
      </c>
      <c r="IE46" s="163">
        <v>28.5</v>
      </c>
      <c r="IF46" s="163">
        <v>-61.7</v>
      </c>
      <c r="IG46" s="163">
        <v>-62.098999999999997</v>
      </c>
      <c r="IH46" s="163">
        <v>1.4806999999999999</v>
      </c>
      <c r="II46" s="163">
        <v>1.2861</v>
      </c>
      <c r="IJ46" s="163">
        <v>-644.48</v>
      </c>
      <c r="IK46" s="163">
        <v>-352.73</v>
      </c>
      <c r="IL46" s="163">
        <v>547.41</v>
      </c>
      <c r="IM46" s="163">
        <v>416.93</v>
      </c>
      <c r="IN46" s="163">
        <v>60.247999999999998</v>
      </c>
      <c r="IO46" s="163">
        <v>-415.52</v>
      </c>
      <c r="IP46" s="163">
        <v>420.3</v>
      </c>
      <c r="IQ46" s="163">
        <v>-165.21</v>
      </c>
      <c r="IR46" s="163">
        <v>-318.16000000000003</v>
      </c>
      <c r="IS46" s="163">
        <v>-414.66</v>
      </c>
      <c r="IT46" s="163">
        <v>121.32</v>
      </c>
      <c r="IU46" s="163">
        <v>120.85</v>
      </c>
      <c r="IV46" s="163">
        <v>165.65</v>
      </c>
      <c r="IW46" s="163">
        <v>-532.13</v>
      </c>
      <c r="IX46" s="163">
        <v>249.7</v>
      </c>
      <c r="IY46" s="163">
        <v>-280.51</v>
      </c>
      <c r="IZ46" s="163">
        <v>279.7</v>
      </c>
      <c r="JA46" s="163">
        <v>-4.9039999999999999</v>
      </c>
      <c r="JB46" s="163">
        <v>30.954999999999998</v>
      </c>
      <c r="JC46" s="163">
        <v>26.399000000000001</v>
      </c>
      <c r="JD46" s="163">
        <v>2.601</v>
      </c>
      <c r="JE46" s="163">
        <v>2.5669</v>
      </c>
      <c r="JF46" s="163">
        <v>-25.92</v>
      </c>
      <c r="JG46" s="163">
        <v>12</v>
      </c>
      <c r="JH46" s="163">
        <v>7.2103000000000002</v>
      </c>
      <c r="JI46" s="163">
        <v>-12.129</v>
      </c>
      <c r="JJ46" s="163">
        <v>-36.561999999999998</v>
      </c>
      <c r="JK46" s="163">
        <v>-9.2850999999999999</v>
      </c>
      <c r="JL46" s="163">
        <v>33.4</v>
      </c>
      <c r="JM46" s="163">
        <v>48.819000000000003</v>
      </c>
      <c r="JN46" s="163">
        <v>48.55</v>
      </c>
      <c r="JO46" s="163">
        <v>0</v>
      </c>
      <c r="JP46" s="163">
        <v>0</v>
      </c>
      <c r="JQ46" s="163">
        <v>48.804000000000002</v>
      </c>
      <c r="JR46" s="163">
        <v>48.301000000000002</v>
      </c>
      <c r="JS46" s="163">
        <v>48.311</v>
      </c>
      <c r="JT46" s="164"/>
      <c r="JU46" s="163">
        <v>-27.798999999999999</v>
      </c>
      <c r="JV46" s="163">
        <v>13.167</v>
      </c>
      <c r="JW46" s="163">
        <v>10.359</v>
      </c>
      <c r="JX46" s="163">
        <v>8.6998999999999995</v>
      </c>
      <c r="JY46" s="163">
        <v>-33.058999999999997</v>
      </c>
      <c r="JZ46" s="163">
        <v>74.930999999999997</v>
      </c>
      <c r="KA46" s="163">
        <v>49.314</v>
      </c>
      <c r="KB46" s="163">
        <v>-32.869</v>
      </c>
      <c r="KC46" s="163">
        <v>-74.072000000000003</v>
      </c>
      <c r="KD46" s="163">
        <v>37.454000000000001</v>
      </c>
      <c r="KE46" s="163">
        <v>36.9</v>
      </c>
      <c r="KF46" s="163">
        <v>18.899000000000001</v>
      </c>
      <c r="KG46" s="163">
        <v>-18.7</v>
      </c>
      <c r="KH46" s="163">
        <v>38.959000000000003</v>
      </c>
      <c r="KI46" s="163">
        <v>147.99</v>
      </c>
    </row>
    <row r="47" spans="1:295" ht="18" customHeight="1" x14ac:dyDescent="0.25">
      <c r="A47" s="160" t="s">
        <v>68</v>
      </c>
      <c r="B47" s="160" t="s">
        <v>717</v>
      </c>
      <c r="C47" s="163">
        <v>0</v>
      </c>
      <c r="D47" s="163">
        <v>21.026</v>
      </c>
      <c r="E47" s="163">
        <v>-41.759</v>
      </c>
      <c r="F47" s="163">
        <v>-25.716000000000001</v>
      </c>
      <c r="G47" s="163">
        <v>28.827000000000002</v>
      </c>
      <c r="H47" s="163">
        <v>1E-3</v>
      </c>
      <c r="I47" s="163">
        <v>57.411000000000001</v>
      </c>
      <c r="J47" s="163">
        <v>-112.26</v>
      </c>
      <c r="K47" s="163">
        <v>74.248000000000005</v>
      </c>
      <c r="L47" s="163">
        <v>32.395000000000003</v>
      </c>
      <c r="M47" s="163">
        <v>-36.613</v>
      </c>
      <c r="N47" s="163">
        <v>-35.520000000000003</v>
      </c>
      <c r="O47" s="163">
        <v>-54.024999999999999</v>
      </c>
      <c r="P47" s="163">
        <v>46.2</v>
      </c>
      <c r="Q47" s="163">
        <v>17.388000000000002</v>
      </c>
      <c r="R47" s="163">
        <v>-46.2</v>
      </c>
      <c r="S47" s="163">
        <v>11.071</v>
      </c>
      <c r="T47" s="163">
        <v>228.84</v>
      </c>
      <c r="U47" s="163">
        <v>12.478</v>
      </c>
      <c r="V47" s="163">
        <v>12.673</v>
      </c>
      <c r="W47" s="163">
        <v>20.940999999999999</v>
      </c>
      <c r="X47" s="163">
        <v>0</v>
      </c>
      <c r="Y47" s="163">
        <v>14.929</v>
      </c>
      <c r="Z47" s="163">
        <v>2.4906999999999999</v>
      </c>
      <c r="AA47" s="164"/>
      <c r="AB47" s="163">
        <v>113</v>
      </c>
      <c r="AC47" s="163">
        <v>-101.15</v>
      </c>
      <c r="AD47" s="163">
        <v>-100.88</v>
      </c>
      <c r="AE47" s="163">
        <v>21.875</v>
      </c>
      <c r="AF47" s="163">
        <v>37.74</v>
      </c>
      <c r="AG47" s="163">
        <v>52.8</v>
      </c>
      <c r="AH47" s="163">
        <v>13.901999999999999</v>
      </c>
      <c r="AI47" s="163">
        <v>0.189</v>
      </c>
      <c r="AJ47" s="163">
        <v>-38.478999999999999</v>
      </c>
      <c r="AK47" s="163">
        <v>-38.298999999999999</v>
      </c>
      <c r="AL47" s="163">
        <v>-58.5</v>
      </c>
      <c r="AM47" s="163">
        <v>38.408999999999999</v>
      </c>
      <c r="AN47" s="163">
        <v>39.029000000000003</v>
      </c>
      <c r="AO47" s="163">
        <v>19.795999999999999</v>
      </c>
      <c r="AP47" s="163">
        <v>9.1310000000000002</v>
      </c>
      <c r="AQ47" s="163">
        <v>80.567999999999998</v>
      </c>
      <c r="AR47" s="163">
        <v>82.974999999999994</v>
      </c>
      <c r="AS47" s="163">
        <v>58.728000000000002</v>
      </c>
      <c r="AT47" s="163">
        <v>-58.54</v>
      </c>
      <c r="AU47" s="163">
        <v>-57.936999999999998</v>
      </c>
      <c r="AV47" s="163">
        <v>5.5917000000000003</v>
      </c>
      <c r="AW47" s="163">
        <v>5.4184999999999999</v>
      </c>
      <c r="AX47" s="163">
        <v>88.546999999999997</v>
      </c>
      <c r="AY47" s="163">
        <v>91.762</v>
      </c>
      <c r="AZ47" s="163">
        <v>-7.8517999999999999</v>
      </c>
      <c r="BA47" s="163">
        <v>-41.347999999999999</v>
      </c>
      <c r="BB47" s="163">
        <v>-395.53</v>
      </c>
      <c r="BC47" s="163">
        <v>15.266999999999999</v>
      </c>
      <c r="BD47" s="163">
        <v>-7.1999000000000004</v>
      </c>
      <c r="BE47" s="163">
        <v>-7.0998999999999999</v>
      </c>
      <c r="BF47" s="163">
        <v>64.269000000000005</v>
      </c>
      <c r="BG47" s="163">
        <v>62.581000000000003</v>
      </c>
      <c r="BH47" s="163">
        <v>-5.7756999999999996</v>
      </c>
      <c r="BI47" s="163">
        <v>-67.102000000000004</v>
      </c>
      <c r="BJ47" s="163">
        <v>-53.652999999999999</v>
      </c>
      <c r="BK47" s="163">
        <v>7.8597999999999999</v>
      </c>
      <c r="BL47" s="164"/>
      <c r="BM47" s="163">
        <v>4.5481999999999996</v>
      </c>
      <c r="BN47" s="163">
        <v>437.11</v>
      </c>
      <c r="BO47" s="163">
        <v>111.54</v>
      </c>
      <c r="BP47" s="163">
        <v>112.06</v>
      </c>
      <c r="BQ47" s="163">
        <v>-390.16</v>
      </c>
      <c r="BR47" s="163">
        <v>496.52</v>
      </c>
      <c r="BS47" s="163">
        <v>40.976999999999997</v>
      </c>
      <c r="BT47" s="163">
        <v>-94.897999999999996</v>
      </c>
      <c r="BU47" s="163">
        <v>96.174999999999997</v>
      </c>
      <c r="BV47" s="163">
        <v>108.72</v>
      </c>
      <c r="BW47" s="163">
        <v>31.45</v>
      </c>
      <c r="BX47" s="163">
        <v>38.029000000000003</v>
      </c>
      <c r="BY47" s="163">
        <v>79.05</v>
      </c>
      <c r="BZ47" s="163">
        <v>86.55</v>
      </c>
      <c r="CA47" s="163">
        <v>-67.510000000000005</v>
      </c>
      <c r="CB47" s="163">
        <v>-67.376000000000005</v>
      </c>
      <c r="CC47" s="163">
        <v>140.13999999999999</v>
      </c>
      <c r="CD47" s="163">
        <v>141.35</v>
      </c>
      <c r="CE47" s="163">
        <v>19.646000000000001</v>
      </c>
      <c r="CF47" s="163">
        <v>-164.15</v>
      </c>
      <c r="CG47" s="163">
        <v>-162.16</v>
      </c>
      <c r="CH47" s="163">
        <v>3.0882000000000001</v>
      </c>
      <c r="CI47" s="163">
        <v>0</v>
      </c>
      <c r="CJ47" s="163">
        <v>19.57</v>
      </c>
      <c r="CK47" s="163">
        <v>25.984999999999999</v>
      </c>
      <c r="CL47" s="163">
        <v>112.19</v>
      </c>
      <c r="CM47" s="163">
        <v>101.3</v>
      </c>
      <c r="CN47" s="163">
        <v>-18.36</v>
      </c>
      <c r="CO47" s="163">
        <v>53.819000000000003</v>
      </c>
      <c r="CP47" s="163">
        <v>52.051000000000002</v>
      </c>
      <c r="CQ47" s="163">
        <v>52.484000000000002</v>
      </c>
      <c r="CR47" s="163">
        <v>-20.268999999999998</v>
      </c>
      <c r="CS47" s="163">
        <v>-19.728000000000002</v>
      </c>
      <c r="CT47" s="163">
        <v>1</v>
      </c>
      <c r="CU47" s="163">
        <v>-31.416</v>
      </c>
      <c r="CV47" s="163">
        <v>-3.4293</v>
      </c>
      <c r="CW47" s="163">
        <v>16.995000000000001</v>
      </c>
      <c r="CX47" s="163">
        <v>58.5</v>
      </c>
      <c r="CY47" s="163">
        <v>100.25</v>
      </c>
      <c r="CZ47" s="163">
        <v>58.600999999999999</v>
      </c>
      <c r="DA47" s="163">
        <v>55.960999999999999</v>
      </c>
      <c r="DB47" s="163">
        <v>-38.469000000000001</v>
      </c>
      <c r="DC47" s="163">
        <v>-2.0095000000000001</v>
      </c>
      <c r="DD47" s="163">
        <v>0</v>
      </c>
      <c r="DE47" s="163">
        <v>0</v>
      </c>
      <c r="DF47" s="163">
        <v>-129.61000000000001</v>
      </c>
      <c r="DG47" s="163">
        <v>1E-4</v>
      </c>
      <c r="DH47" s="163">
        <v>-23.236999999999998</v>
      </c>
      <c r="DI47" s="163">
        <v>-128.6</v>
      </c>
      <c r="DJ47" s="163">
        <v>-128.5</v>
      </c>
      <c r="DK47" s="163">
        <v>33.768999999999998</v>
      </c>
      <c r="DL47" s="163">
        <v>67.683999999999997</v>
      </c>
      <c r="DM47" s="163">
        <v>85.959000000000003</v>
      </c>
      <c r="DN47" s="163">
        <v>99.040999999999997</v>
      </c>
      <c r="DO47" s="163">
        <v>67.489999999999995</v>
      </c>
      <c r="DP47" s="163">
        <v>-13.38</v>
      </c>
      <c r="DQ47" s="163">
        <v>60.546999999999997</v>
      </c>
      <c r="DR47" s="163">
        <v>127.8</v>
      </c>
      <c r="DS47" s="163">
        <v>-2.2698999999999998</v>
      </c>
      <c r="DT47" s="163">
        <v>-2.3098999999999998</v>
      </c>
      <c r="DU47" s="163">
        <v>101.95</v>
      </c>
      <c r="DV47" s="164"/>
      <c r="DW47" s="163">
        <v>129.21</v>
      </c>
      <c r="DX47" s="163">
        <v>127.45</v>
      </c>
      <c r="DY47" s="164"/>
      <c r="DZ47" s="163">
        <v>-38.49</v>
      </c>
      <c r="EA47" s="163">
        <v>241.41</v>
      </c>
      <c r="EB47" s="163">
        <v>191.54</v>
      </c>
      <c r="EC47" s="163">
        <v>184.58</v>
      </c>
      <c r="ED47" s="163">
        <v>188.44</v>
      </c>
      <c r="EE47" s="163">
        <v>94.108999999999995</v>
      </c>
      <c r="EF47" s="163">
        <v>69.489999999999995</v>
      </c>
      <c r="EG47" s="163">
        <v>-32.652000000000001</v>
      </c>
      <c r="EH47" s="163">
        <v>399.28</v>
      </c>
      <c r="EI47" s="163">
        <v>414.47</v>
      </c>
      <c r="EJ47" s="163">
        <v>0</v>
      </c>
      <c r="EK47" s="163">
        <v>-0.31990000000000002</v>
      </c>
      <c r="EL47" s="163">
        <v>-3.2797000000000001</v>
      </c>
      <c r="EM47" s="163">
        <v>0</v>
      </c>
      <c r="EN47" s="163">
        <v>52.624000000000002</v>
      </c>
      <c r="EO47" s="163">
        <v>49.793999999999997</v>
      </c>
      <c r="EP47" s="163">
        <v>33.840000000000003</v>
      </c>
      <c r="EQ47" s="163">
        <v>-56.710999999999999</v>
      </c>
      <c r="ER47" s="163">
        <v>-57.845999999999997</v>
      </c>
      <c r="ES47" s="163">
        <v>-28.466999999999999</v>
      </c>
      <c r="ET47" s="163">
        <v>0</v>
      </c>
      <c r="EU47" s="163">
        <v>-15.489000000000001</v>
      </c>
      <c r="EV47" s="163">
        <v>1</v>
      </c>
      <c r="EW47" s="163">
        <v>13.526</v>
      </c>
      <c r="EX47" s="163">
        <v>44.265999999999998</v>
      </c>
      <c r="EY47" s="163">
        <v>-35.015999999999998</v>
      </c>
      <c r="EZ47" s="164"/>
      <c r="FA47" s="163">
        <v>2.7542</v>
      </c>
      <c r="FB47" s="164"/>
      <c r="FC47" s="163">
        <v>31.474</v>
      </c>
      <c r="FD47" s="163">
        <v>23.960999999999999</v>
      </c>
      <c r="FE47" s="163">
        <v>0</v>
      </c>
      <c r="FF47" s="163">
        <v>0</v>
      </c>
      <c r="FG47" s="163">
        <v>35.661000000000001</v>
      </c>
      <c r="FH47" s="163">
        <v>36.015000000000001</v>
      </c>
      <c r="FI47" s="163">
        <v>34.429000000000002</v>
      </c>
      <c r="FJ47" s="163">
        <v>67.483999999999995</v>
      </c>
      <c r="FK47" s="163">
        <v>67.483999999999995</v>
      </c>
      <c r="FL47" s="163">
        <v>-121.74</v>
      </c>
      <c r="FM47" s="164"/>
      <c r="FN47" s="163">
        <v>41.465000000000003</v>
      </c>
      <c r="FO47" s="164"/>
      <c r="FP47" s="163">
        <v>-90.061000000000007</v>
      </c>
      <c r="FQ47" s="163">
        <v>-28.628</v>
      </c>
      <c r="FR47" s="163">
        <v>-19.359000000000002</v>
      </c>
      <c r="FS47" s="163">
        <v>18.181999999999999</v>
      </c>
      <c r="FT47" s="163">
        <v>1.5725</v>
      </c>
      <c r="FU47" s="163">
        <v>-11.769</v>
      </c>
      <c r="FV47" s="163">
        <v>14.88</v>
      </c>
      <c r="FW47" s="163">
        <v>-29.231000000000002</v>
      </c>
      <c r="FX47" s="163">
        <v>10.625</v>
      </c>
      <c r="FY47" s="163">
        <v>-7.532</v>
      </c>
      <c r="FZ47" s="163">
        <v>4.1669</v>
      </c>
      <c r="GA47" s="163">
        <v>4.3807</v>
      </c>
      <c r="GB47" s="163">
        <v>39.880000000000003</v>
      </c>
      <c r="GC47" s="163">
        <v>92.093999999999994</v>
      </c>
      <c r="GD47" s="163">
        <v>96.47</v>
      </c>
      <c r="GE47" s="163">
        <v>15.23</v>
      </c>
      <c r="GF47" s="163">
        <v>100.17</v>
      </c>
      <c r="GG47" s="163">
        <v>14.6</v>
      </c>
      <c r="GH47" s="163">
        <v>-25.914000000000001</v>
      </c>
      <c r="GI47" s="163">
        <v>0.1981</v>
      </c>
      <c r="GJ47" s="163">
        <v>0</v>
      </c>
      <c r="GK47" s="163">
        <v>2.7989000000000002</v>
      </c>
      <c r="GL47" s="163">
        <v>6.6000000000000003E-2</v>
      </c>
      <c r="GM47" s="163">
        <v>0</v>
      </c>
      <c r="GN47" s="163">
        <v>-15.832000000000001</v>
      </c>
      <c r="GO47" s="163">
        <v>-47.866</v>
      </c>
      <c r="GP47" s="163">
        <v>22.667999999999999</v>
      </c>
      <c r="GQ47" s="163">
        <v>74.956000000000003</v>
      </c>
      <c r="GR47" s="163">
        <v>115.96</v>
      </c>
      <c r="GS47" s="163">
        <v>68.872</v>
      </c>
      <c r="GT47" s="163">
        <v>-174.61</v>
      </c>
      <c r="GU47" s="163">
        <v>-30.338999999999999</v>
      </c>
      <c r="GV47" s="163">
        <v>44.706000000000003</v>
      </c>
      <c r="GW47" s="163">
        <v>-66.274000000000001</v>
      </c>
      <c r="GX47" s="163">
        <v>5.1140999999999996</v>
      </c>
      <c r="GY47" s="163">
        <v>12.239000000000001</v>
      </c>
      <c r="GZ47" s="164"/>
      <c r="HA47" s="163">
        <v>7.4452999999999996</v>
      </c>
      <c r="HB47" s="163">
        <v>182.68</v>
      </c>
      <c r="HC47" s="163">
        <v>181.84</v>
      </c>
      <c r="HD47" s="163">
        <v>284.10000000000002</v>
      </c>
      <c r="HE47" s="163">
        <v>-280.68</v>
      </c>
      <c r="HF47" s="163">
        <v>-614.98</v>
      </c>
      <c r="HG47" s="163">
        <v>617.38</v>
      </c>
      <c r="HH47" s="163">
        <v>662.65</v>
      </c>
      <c r="HI47" s="164"/>
      <c r="HJ47" s="163">
        <v>-172.7</v>
      </c>
      <c r="HK47" s="164"/>
      <c r="HL47" s="163">
        <v>-38.826999999999998</v>
      </c>
      <c r="HM47" s="163">
        <v>77.176000000000002</v>
      </c>
      <c r="HN47" s="164"/>
      <c r="HO47" s="163">
        <v>-126.02</v>
      </c>
      <c r="HP47" s="163">
        <v>-123.29</v>
      </c>
      <c r="HQ47" s="163">
        <v>62.646999999999998</v>
      </c>
      <c r="HR47" s="163">
        <v>62.493000000000002</v>
      </c>
      <c r="HS47" s="163">
        <v>-54.701999999999998</v>
      </c>
      <c r="HT47" s="163">
        <v>-54.792000000000002</v>
      </c>
      <c r="HU47" s="163">
        <v>82.83</v>
      </c>
      <c r="HV47" s="163">
        <v>81.47</v>
      </c>
      <c r="HW47" s="163">
        <v>65.599000000000004</v>
      </c>
      <c r="HX47" s="163">
        <v>65.8</v>
      </c>
      <c r="HY47" s="163">
        <v>22.457000000000001</v>
      </c>
      <c r="HZ47" s="163">
        <v>43.439</v>
      </c>
      <c r="IA47" s="163">
        <v>-375.38</v>
      </c>
      <c r="IB47" s="163">
        <v>110.21</v>
      </c>
      <c r="IC47" s="163">
        <v>110.38</v>
      </c>
      <c r="ID47" s="163">
        <v>20.2</v>
      </c>
      <c r="IE47" s="163">
        <v>30.2</v>
      </c>
      <c r="IF47" s="163">
        <v>-60</v>
      </c>
      <c r="IG47" s="163">
        <v>-60.4</v>
      </c>
      <c r="IH47" s="163">
        <v>1.6213</v>
      </c>
      <c r="II47" s="163">
        <v>1.2861</v>
      </c>
      <c r="IJ47" s="164"/>
      <c r="IK47" s="164"/>
      <c r="IL47" s="163">
        <v>560.65</v>
      </c>
      <c r="IM47" s="164"/>
      <c r="IN47" s="163">
        <v>64.608000000000004</v>
      </c>
      <c r="IO47" s="163">
        <v>-430.5</v>
      </c>
      <c r="IP47" s="163">
        <v>426.38</v>
      </c>
      <c r="IQ47" s="163">
        <v>-158.5</v>
      </c>
      <c r="IR47" s="163">
        <v>-315.66000000000003</v>
      </c>
      <c r="IS47" s="163">
        <v>-419.72</v>
      </c>
      <c r="IT47" s="163">
        <v>124.75</v>
      </c>
      <c r="IU47" s="163">
        <v>124.48</v>
      </c>
      <c r="IV47" s="163">
        <v>166.03</v>
      </c>
      <c r="IW47" s="163">
        <v>-536.85</v>
      </c>
      <c r="IX47" s="163">
        <v>248.2</v>
      </c>
      <c r="IY47" s="163">
        <v>-288.27999999999997</v>
      </c>
      <c r="IZ47" s="163">
        <v>290.13</v>
      </c>
      <c r="JA47" s="163">
        <v>-3.9262000000000001</v>
      </c>
      <c r="JB47" s="163">
        <v>30.954999999999998</v>
      </c>
      <c r="JC47" s="163">
        <v>27.68</v>
      </c>
      <c r="JD47" s="163">
        <v>2.512</v>
      </c>
      <c r="JE47" s="163">
        <v>2.5030000000000001</v>
      </c>
      <c r="JF47" s="163">
        <v>-27.12</v>
      </c>
      <c r="JG47" s="163">
        <v>13.52</v>
      </c>
      <c r="JH47" s="163">
        <v>7.1265999999999998</v>
      </c>
      <c r="JI47" s="163">
        <v>-13.327999999999999</v>
      </c>
      <c r="JJ47" s="164"/>
      <c r="JK47" s="163">
        <v>-9.9595000000000002</v>
      </c>
      <c r="JL47" s="163">
        <v>35.298999999999999</v>
      </c>
      <c r="JM47" s="163">
        <v>50.817999999999998</v>
      </c>
      <c r="JN47" s="163">
        <v>51.360999999999997</v>
      </c>
      <c r="JO47" s="163">
        <v>0</v>
      </c>
      <c r="JP47" s="163">
        <v>0</v>
      </c>
      <c r="JQ47" s="163">
        <v>51.753999999999998</v>
      </c>
      <c r="JR47" s="163">
        <v>49.783999999999999</v>
      </c>
      <c r="JS47" s="163">
        <v>48.619</v>
      </c>
      <c r="JT47" s="164"/>
      <c r="JU47" s="163">
        <v>-29.399000000000001</v>
      </c>
      <c r="JV47" s="163">
        <v>14.369</v>
      </c>
      <c r="JW47" s="163">
        <v>10.789</v>
      </c>
      <c r="JX47" s="163">
        <v>8.6998999999999995</v>
      </c>
      <c r="JY47" s="163">
        <v>-36.963999999999999</v>
      </c>
      <c r="JZ47" s="163">
        <v>75.722999999999999</v>
      </c>
      <c r="KA47" s="163">
        <v>49.64</v>
      </c>
      <c r="KB47" s="163">
        <v>-36.225000000000001</v>
      </c>
      <c r="KC47" s="163">
        <v>-74.216999999999999</v>
      </c>
      <c r="KD47" s="163">
        <v>37.957000000000001</v>
      </c>
      <c r="KE47" s="163">
        <v>37.045999999999999</v>
      </c>
      <c r="KF47" s="163">
        <v>20.7</v>
      </c>
      <c r="KG47" s="163">
        <v>-20.899000000000001</v>
      </c>
      <c r="KH47" s="163">
        <v>51.652999999999999</v>
      </c>
      <c r="KI47" s="163">
        <v>131.78</v>
      </c>
    </row>
    <row r="48" spans="1:295" ht="18" customHeight="1" x14ac:dyDescent="0.25">
      <c r="A48" s="160" t="s">
        <v>68</v>
      </c>
      <c r="B48" s="160" t="s">
        <v>718</v>
      </c>
      <c r="C48" s="165">
        <v>0</v>
      </c>
      <c r="D48" s="165">
        <v>24.628</v>
      </c>
      <c r="E48" s="165">
        <v>-49.142000000000003</v>
      </c>
      <c r="F48" s="165">
        <v>-30.236999999999998</v>
      </c>
      <c r="G48" s="165">
        <v>33.176000000000002</v>
      </c>
      <c r="H48" s="165">
        <v>1E-3</v>
      </c>
      <c r="I48" s="165">
        <v>66.495000000000005</v>
      </c>
      <c r="J48" s="165">
        <v>-127.06</v>
      </c>
      <c r="K48" s="165">
        <v>74.162999999999997</v>
      </c>
      <c r="L48" s="165">
        <v>32.395000000000003</v>
      </c>
      <c r="M48" s="165">
        <v>-36.417000000000002</v>
      </c>
      <c r="N48" s="165">
        <v>-44.4</v>
      </c>
      <c r="O48" s="165">
        <v>-52.473999999999997</v>
      </c>
      <c r="P48" s="165">
        <v>44</v>
      </c>
      <c r="Q48" s="165">
        <v>16.559000000000001</v>
      </c>
      <c r="R48" s="165">
        <v>-44</v>
      </c>
      <c r="S48" s="165">
        <v>13.019</v>
      </c>
      <c r="T48" s="165">
        <v>260.44</v>
      </c>
      <c r="U48" s="165">
        <v>12.414</v>
      </c>
      <c r="V48" s="165">
        <v>12.673</v>
      </c>
      <c r="W48" s="165">
        <v>20.798999999999999</v>
      </c>
      <c r="X48" s="165">
        <v>0</v>
      </c>
      <c r="Y48" s="165">
        <v>15.393000000000001</v>
      </c>
      <c r="Z48" s="165">
        <v>2.5564</v>
      </c>
      <c r="AA48" s="166"/>
      <c r="AB48" s="165">
        <v>113</v>
      </c>
      <c r="AC48" s="165">
        <v>-103.41</v>
      </c>
      <c r="AD48" s="165">
        <v>-103.15</v>
      </c>
      <c r="AE48" s="165">
        <v>21.765000000000001</v>
      </c>
      <c r="AF48" s="165">
        <v>44.4</v>
      </c>
      <c r="AG48" s="165">
        <v>50.6</v>
      </c>
      <c r="AH48" s="165">
        <v>14.118</v>
      </c>
      <c r="AI48" s="165">
        <v>0.191</v>
      </c>
      <c r="AJ48" s="165">
        <v>-39.389000000000003</v>
      </c>
      <c r="AK48" s="165">
        <v>-39.619</v>
      </c>
      <c r="AL48" s="165">
        <v>-59.029000000000003</v>
      </c>
      <c r="AM48" s="165">
        <v>39.68</v>
      </c>
      <c r="AN48" s="165">
        <v>40.340000000000003</v>
      </c>
      <c r="AO48" s="165">
        <v>19.507000000000001</v>
      </c>
      <c r="AP48" s="165">
        <v>9.2157</v>
      </c>
      <c r="AQ48" s="165">
        <v>79.466999999999999</v>
      </c>
      <c r="AR48" s="165">
        <v>82.882000000000005</v>
      </c>
      <c r="AS48" s="165">
        <v>61.795999999999999</v>
      </c>
      <c r="AT48" s="165">
        <v>-60.817</v>
      </c>
      <c r="AU48" s="165">
        <v>-60.174999999999997</v>
      </c>
      <c r="AV48" s="165">
        <v>4.1643999999999997</v>
      </c>
      <c r="AW48" s="165">
        <v>4.1890000000000001</v>
      </c>
      <c r="AX48" s="165">
        <v>91.628</v>
      </c>
      <c r="AY48" s="165">
        <v>94.709000000000003</v>
      </c>
      <c r="AZ48" s="165">
        <v>-7.8517999999999999</v>
      </c>
      <c r="BA48" s="165">
        <v>-41.807000000000002</v>
      </c>
      <c r="BB48" s="165">
        <v>-415.99</v>
      </c>
      <c r="BC48" s="165">
        <v>14.661</v>
      </c>
      <c r="BD48" s="165">
        <v>-6.4999000000000002</v>
      </c>
      <c r="BE48" s="165">
        <v>-6.4999000000000002</v>
      </c>
      <c r="BF48" s="165">
        <v>66.213999999999999</v>
      </c>
      <c r="BG48" s="165">
        <v>65.114999999999995</v>
      </c>
      <c r="BH48" s="165">
        <v>-6.0805999999999996</v>
      </c>
      <c r="BI48" s="165">
        <v>-67.102000000000004</v>
      </c>
      <c r="BJ48" s="165">
        <v>-55.475999999999999</v>
      </c>
      <c r="BK48" s="165">
        <v>7.1432000000000002</v>
      </c>
      <c r="BL48" s="166"/>
      <c r="BM48" s="165">
        <v>4.7275</v>
      </c>
      <c r="BN48" s="165">
        <v>454.23</v>
      </c>
      <c r="BO48" s="165">
        <v>112.33</v>
      </c>
      <c r="BP48" s="165">
        <v>112.46</v>
      </c>
      <c r="BQ48" s="165">
        <v>-400.23</v>
      </c>
      <c r="BR48" s="165">
        <v>506.36</v>
      </c>
      <c r="BS48" s="165">
        <v>40.976999999999997</v>
      </c>
      <c r="BT48" s="165">
        <v>-86.4</v>
      </c>
      <c r="BU48" s="165">
        <v>88.53</v>
      </c>
      <c r="BV48" s="165">
        <v>108.72</v>
      </c>
      <c r="BW48" s="165">
        <v>31.78</v>
      </c>
      <c r="BX48" s="165">
        <v>38.029000000000003</v>
      </c>
      <c r="BY48" s="165">
        <v>79.05</v>
      </c>
      <c r="BZ48" s="165">
        <v>86.55</v>
      </c>
      <c r="CA48" s="165">
        <v>-68.313000000000002</v>
      </c>
      <c r="CB48" s="165">
        <v>-68.046000000000006</v>
      </c>
      <c r="CC48" s="165">
        <v>141.26</v>
      </c>
      <c r="CD48" s="165">
        <v>142.96</v>
      </c>
      <c r="CE48" s="165">
        <v>20.137</v>
      </c>
      <c r="CF48" s="165">
        <v>-162.47</v>
      </c>
      <c r="CG48" s="165">
        <v>-163.16</v>
      </c>
      <c r="CH48" s="165">
        <v>2.0634000000000001</v>
      </c>
      <c r="CI48" s="165">
        <v>0</v>
      </c>
      <c r="CJ48" s="165">
        <v>19.57</v>
      </c>
      <c r="CK48" s="165">
        <v>25.984999999999999</v>
      </c>
      <c r="CL48" s="165">
        <v>111.3</v>
      </c>
      <c r="CM48" s="165">
        <v>100.59</v>
      </c>
      <c r="CN48" s="165">
        <v>-18.18</v>
      </c>
      <c r="CO48" s="165">
        <v>53.168999999999997</v>
      </c>
      <c r="CP48" s="165">
        <v>50.978000000000002</v>
      </c>
      <c r="CQ48" s="165">
        <v>51.671999999999997</v>
      </c>
      <c r="CR48" s="165">
        <v>-21.501999999999999</v>
      </c>
      <c r="CS48" s="165">
        <v>-20.693000000000001</v>
      </c>
      <c r="CT48" s="166"/>
      <c r="CU48" s="165">
        <v>-33.854999999999997</v>
      </c>
      <c r="CV48" s="165">
        <v>6.8000000000000005E-2</v>
      </c>
      <c r="CW48" s="165">
        <v>17.387</v>
      </c>
      <c r="CX48" s="165">
        <v>57.72</v>
      </c>
      <c r="CY48" s="165">
        <v>101.06</v>
      </c>
      <c r="CZ48" s="165">
        <v>61.412999999999997</v>
      </c>
      <c r="DA48" s="165">
        <v>57.865000000000002</v>
      </c>
      <c r="DB48" s="165">
        <v>-42.29</v>
      </c>
      <c r="DC48" s="165">
        <v>-2.1351</v>
      </c>
      <c r="DD48" s="166"/>
      <c r="DE48" s="165">
        <v>0</v>
      </c>
      <c r="DF48" s="165">
        <v>-134.05000000000001</v>
      </c>
      <c r="DG48" s="165">
        <v>1E-4</v>
      </c>
      <c r="DH48" s="165">
        <v>-25.548999999999999</v>
      </c>
      <c r="DI48" s="165">
        <v>-127.8</v>
      </c>
      <c r="DJ48" s="165">
        <v>-128.5</v>
      </c>
      <c r="DK48" s="165">
        <v>33.768999999999998</v>
      </c>
      <c r="DL48" s="165">
        <v>66.805999999999997</v>
      </c>
      <c r="DM48" s="165">
        <v>86.899000000000001</v>
      </c>
      <c r="DN48" s="165">
        <v>96.697000000000003</v>
      </c>
      <c r="DO48" s="165">
        <v>66.78</v>
      </c>
      <c r="DP48" s="165">
        <v>-13.59</v>
      </c>
      <c r="DQ48" s="165">
        <v>61.235999999999997</v>
      </c>
      <c r="DR48" s="165">
        <v>133.77000000000001</v>
      </c>
      <c r="DS48" s="165">
        <v>-2.56</v>
      </c>
      <c r="DT48" s="165">
        <v>-2.44</v>
      </c>
      <c r="DU48" s="165">
        <v>95.43</v>
      </c>
      <c r="DV48" s="166"/>
      <c r="DW48" s="165">
        <v>134.1</v>
      </c>
      <c r="DX48" s="165">
        <v>132.01</v>
      </c>
      <c r="DY48" s="166"/>
      <c r="DZ48" s="165">
        <v>-37.735999999999997</v>
      </c>
      <c r="EA48" s="165">
        <v>241.41</v>
      </c>
      <c r="EB48" s="165">
        <v>193.58</v>
      </c>
      <c r="EC48" s="165">
        <v>186.57</v>
      </c>
      <c r="ED48" s="165">
        <v>188.63</v>
      </c>
      <c r="EE48" s="165">
        <v>94.805999999999997</v>
      </c>
      <c r="EF48" s="165">
        <v>69.608999999999995</v>
      </c>
      <c r="EG48" s="165">
        <v>-33.01</v>
      </c>
      <c r="EH48" s="165">
        <v>412.37</v>
      </c>
      <c r="EI48" s="165">
        <v>411.93</v>
      </c>
      <c r="EJ48" s="165">
        <v>0</v>
      </c>
      <c r="EK48" s="165">
        <v>-0.41099999999999998</v>
      </c>
      <c r="EL48" s="165">
        <v>-3.3159000000000001</v>
      </c>
      <c r="EM48" s="165">
        <v>0</v>
      </c>
      <c r="EN48" s="165">
        <v>53.834000000000003</v>
      </c>
      <c r="EO48" s="165">
        <v>50.828000000000003</v>
      </c>
      <c r="EP48" s="165">
        <v>36.911000000000001</v>
      </c>
      <c r="EQ48" s="165">
        <v>-57.37</v>
      </c>
      <c r="ER48" s="165">
        <v>-58.710999999999999</v>
      </c>
      <c r="ES48" s="165">
        <v>-29.126999999999999</v>
      </c>
      <c r="ET48" s="165">
        <v>0</v>
      </c>
      <c r="EU48" s="165">
        <v>-15.869</v>
      </c>
      <c r="EV48" s="165">
        <v>1</v>
      </c>
      <c r="EW48" s="165">
        <v>13.66</v>
      </c>
      <c r="EX48" s="165">
        <v>46.789000000000001</v>
      </c>
      <c r="EY48" s="165">
        <v>-36.567999999999998</v>
      </c>
      <c r="EZ48" s="166"/>
      <c r="FA48" s="165">
        <v>3.1303000000000001</v>
      </c>
      <c r="FB48" s="166"/>
      <c r="FC48" s="165">
        <v>34.843000000000004</v>
      </c>
      <c r="FD48" s="165">
        <v>25.148</v>
      </c>
      <c r="FE48" s="165">
        <v>0</v>
      </c>
      <c r="FF48" s="165">
        <v>0</v>
      </c>
      <c r="FG48" s="165">
        <v>34.176000000000002</v>
      </c>
      <c r="FH48" s="165">
        <v>34.607999999999997</v>
      </c>
      <c r="FI48" s="165">
        <v>33.357999999999997</v>
      </c>
      <c r="FJ48" s="165">
        <v>67.316999999999993</v>
      </c>
      <c r="FK48" s="165">
        <v>67.316999999999993</v>
      </c>
      <c r="FL48" s="165">
        <v>-118.72</v>
      </c>
      <c r="FM48" s="166"/>
      <c r="FN48" s="165">
        <v>40.332000000000001</v>
      </c>
      <c r="FO48" s="166"/>
      <c r="FP48" s="165">
        <v>-85.613</v>
      </c>
      <c r="FQ48" s="165">
        <v>-26.468</v>
      </c>
      <c r="FR48" s="165">
        <v>-19.629000000000001</v>
      </c>
      <c r="FS48" s="165">
        <v>18.181999999999999</v>
      </c>
      <c r="FT48" s="165">
        <v>1.5738000000000001</v>
      </c>
      <c r="FU48" s="165">
        <v>-11.699</v>
      </c>
      <c r="FV48" s="165">
        <v>15.44</v>
      </c>
      <c r="FW48" s="165">
        <v>-27.013999999999999</v>
      </c>
      <c r="FX48" s="165">
        <v>10.79</v>
      </c>
      <c r="FY48" s="165">
        <v>-7.94</v>
      </c>
      <c r="FZ48" s="165">
        <v>4.2579000000000002</v>
      </c>
      <c r="GA48" s="165">
        <v>4.3685</v>
      </c>
      <c r="GB48" s="165">
        <v>40.68</v>
      </c>
      <c r="GC48" s="165">
        <v>87.474999999999994</v>
      </c>
      <c r="GD48" s="165">
        <v>93.602999999999994</v>
      </c>
      <c r="GE48" s="165">
        <v>15.23</v>
      </c>
      <c r="GF48" s="165">
        <v>99.099000000000004</v>
      </c>
      <c r="GG48" s="165">
        <v>15.8</v>
      </c>
      <c r="GH48" s="165">
        <v>-25.835999999999999</v>
      </c>
      <c r="GI48" s="165">
        <v>0.2399</v>
      </c>
      <c r="GJ48" s="166"/>
      <c r="GK48" s="165">
        <v>2.7730999999999999</v>
      </c>
      <c r="GL48" s="165">
        <v>6.6000000000000003E-2</v>
      </c>
      <c r="GM48" s="166"/>
      <c r="GN48" s="165">
        <v>-17.166</v>
      </c>
      <c r="GO48" s="165">
        <v>-47.737000000000002</v>
      </c>
      <c r="GP48" s="165">
        <v>22.553999999999998</v>
      </c>
      <c r="GQ48" s="165">
        <v>75.040000000000006</v>
      </c>
      <c r="GR48" s="165">
        <v>119.49</v>
      </c>
      <c r="GS48" s="165">
        <v>69.430000000000007</v>
      </c>
      <c r="GT48" s="165">
        <v>-175.79</v>
      </c>
      <c r="GU48" s="165">
        <v>-29.872</v>
      </c>
      <c r="GV48" s="165">
        <v>44.683999999999997</v>
      </c>
      <c r="GW48" s="165">
        <v>-65.825999999999993</v>
      </c>
      <c r="GX48" s="165">
        <v>5.6393000000000004</v>
      </c>
      <c r="GY48" s="165">
        <v>12.112</v>
      </c>
      <c r="GZ48" s="166"/>
      <c r="HA48" s="165">
        <v>8</v>
      </c>
      <c r="HB48" s="165">
        <v>177.76</v>
      </c>
      <c r="HC48" s="165">
        <v>177.75</v>
      </c>
      <c r="HD48" s="165">
        <v>284.10000000000002</v>
      </c>
      <c r="HE48" s="165">
        <v>-280.68</v>
      </c>
      <c r="HF48" s="165">
        <v>-614.98</v>
      </c>
      <c r="HG48" s="165">
        <v>617.38</v>
      </c>
      <c r="HH48" s="165">
        <v>656.99</v>
      </c>
      <c r="HI48" s="166"/>
      <c r="HJ48" s="165">
        <v>-169.41</v>
      </c>
      <c r="HK48" s="166"/>
      <c r="HL48" s="165">
        <v>-38.435000000000002</v>
      </c>
      <c r="HM48" s="165">
        <v>68.644999999999996</v>
      </c>
      <c r="HN48" s="166"/>
      <c r="HO48" s="165">
        <v>-126.02</v>
      </c>
      <c r="HP48" s="165">
        <v>-123.29</v>
      </c>
      <c r="HQ48" s="165">
        <v>61.723999999999997</v>
      </c>
      <c r="HR48" s="165">
        <v>61.768000000000001</v>
      </c>
      <c r="HS48" s="165">
        <v>-52.793999999999997</v>
      </c>
      <c r="HT48" s="165">
        <v>-52.923000000000002</v>
      </c>
      <c r="HU48" s="165">
        <v>85.388999999999996</v>
      </c>
      <c r="HV48" s="165">
        <v>86.23</v>
      </c>
      <c r="HW48" s="165">
        <v>66.099000000000004</v>
      </c>
      <c r="HX48" s="165">
        <v>66.099000000000004</v>
      </c>
      <c r="HY48" s="165">
        <v>22.437999999999999</v>
      </c>
      <c r="HZ48" s="165">
        <v>42.88</v>
      </c>
      <c r="IA48" s="165">
        <v>-365.54</v>
      </c>
      <c r="IB48" s="165">
        <v>110.08</v>
      </c>
      <c r="IC48" s="165">
        <v>109.23</v>
      </c>
      <c r="ID48" s="165">
        <v>19.600000000000001</v>
      </c>
      <c r="IE48" s="165">
        <v>29</v>
      </c>
      <c r="IF48" s="165">
        <v>-61.5</v>
      </c>
      <c r="IG48" s="165">
        <v>-61.298999999999999</v>
      </c>
      <c r="IH48" s="165">
        <v>1.6213</v>
      </c>
      <c r="II48" s="165">
        <v>1.3740000000000001</v>
      </c>
      <c r="IJ48" s="166"/>
      <c r="IK48" s="166"/>
      <c r="IL48" s="165">
        <v>547.02</v>
      </c>
      <c r="IM48" s="166"/>
      <c r="IN48" s="165">
        <v>70.831000000000003</v>
      </c>
      <c r="IO48" s="165">
        <v>-421.14</v>
      </c>
      <c r="IP48" s="165">
        <v>420.85</v>
      </c>
      <c r="IQ48" s="165">
        <v>-158.27000000000001</v>
      </c>
      <c r="IR48" s="165">
        <v>-314</v>
      </c>
      <c r="IS48" s="165">
        <v>-413.08</v>
      </c>
      <c r="IT48" s="165">
        <v>125.21</v>
      </c>
      <c r="IU48" s="165">
        <v>124.55</v>
      </c>
      <c r="IV48" s="165">
        <v>161.85</v>
      </c>
      <c r="IW48" s="165">
        <v>-528.47</v>
      </c>
      <c r="IX48" s="165">
        <v>248.58</v>
      </c>
      <c r="IY48" s="165">
        <v>-281.11</v>
      </c>
      <c r="IZ48" s="165">
        <v>284.62</v>
      </c>
      <c r="JA48" s="165">
        <v>-5.6401000000000003</v>
      </c>
      <c r="JB48" s="166"/>
      <c r="JC48" s="165">
        <v>27.52</v>
      </c>
      <c r="JD48" s="165">
        <v>2.4470000000000001</v>
      </c>
      <c r="JE48" s="165">
        <v>2.4569999999999999</v>
      </c>
      <c r="JF48" s="165">
        <v>-26.559000000000001</v>
      </c>
      <c r="JG48" s="165">
        <v>12.96</v>
      </c>
      <c r="JH48" s="165">
        <v>6.9379</v>
      </c>
      <c r="JI48" s="165">
        <v>-13.71</v>
      </c>
      <c r="JJ48" s="166"/>
      <c r="JK48" s="165">
        <v>-9.4620999999999995</v>
      </c>
      <c r="JL48" s="165">
        <v>35.4</v>
      </c>
      <c r="JM48" s="165">
        <v>53.930999999999997</v>
      </c>
      <c r="JN48" s="165">
        <v>52.616999999999997</v>
      </c>
      <c r="JO48" s="165">
        <v>0</v>
      </c>
      <c r="JP48" s="165">
        <v>0</v>
      </c>
      <c r="JQ48" s="165">
        <v>45.972000000000001</v>
      </c>
      <c r="JR48" s="165">
        <v>44.741999999999997</v>
      </c>
      <c r="JS48" s="165">
        <v>46.351999999999997</v>
      </c>
      <c r="JT48" s="166"/>
      <c r="JU48" s="165">
        <v>-29.798999999999999</v>
      </c>
      <c r="JV48" s="165">
        <v>15.01</v>
      </c>
      <c r="JW48" s="165">
        <v>10.648999999999999</v>
      </c>
      <c r="JX48" s="165">
        <v>8.6998999999999995</v>
      </c>
      <c r="JY48" s="165">
        <v>-36.116999999999997</v>
      </c>
      <c r="JZ48" s="165">
        <v>76.927000000000007</v>
      </c>
      <c r="KA48" s="165">
        <v>49.616</v>
      </c>
      <c r="KB48" s="165">
        <v>-36.387</v>
      </c>
      <c r="KC48" s="165">
        <v>-75.144000000000005</v>
      </c>
      <c r="KD48" s="165">
        <v>37.860999999999997</v>
      </c>
      <c r="KE48" s="165">
        <v>37.148000000000003</v>
      </c>
      <c r="KF48" s="165">
        <v>20.6</v>
      </c>
      <c r="KG48" s="165">
        <v>-20.399000000000001</v>
      </c>
      <c r="KH48" s="165">
        <v>47.58</v>
      </c>
      <c r="KI48" s="165">
        <v>131.68</v>
      </c>
    </row>
    <row r="49" spans="1:295" ht="18" customHeight="1" x14ac:dyDescent="0.25">
      <c r="A49" s="160" t="s">
        <v>68</v>
      </c>
      <c r="B49" s="160" t="s">
        <v>719</v>
      </c>
      <c r="C49" s="161">
        <v>0</v>
      </c>
      <c r="D49" s="161">
        <v>25.263000000000002</v>
      </c>
      <c r="E49" s="161">
        <v>-50.524000000000001</v>
      </c>
      <c r="F49" s="161">
        <v>-31.015999999999998</v>
      </c>
      <c r="G49" s="161">
        <v>34.774999999999999</v>
      </c>
      <c r="H49" s="161">
        <v>1E-3</v>
      </c>
      <c r="I49" s="161">
        <v>69.147999999999996</v>
      </c>
      <c r="J49" s="161">
        <v>-132.80000000000001</v>
      </c>
      <c r="K49" s="161">
        <v>72.34</v>
      </c>
      <c r="L49" s="161">
        <v>32.395000000000003</v>
      </c>
      <c r="M49" s="161">
        <v>-35.820999999999998</v>
      </c>
      <c r="N49" s="161">
        <v>-44.4</v>
      </c>
      <c r="O49" s="161">
        <v>-50.567</v>
      </c>
      <c r="P49" s="161">
        <v>41.798999999999999</v>
      </c>
      <c r="Q49" s="161">
        <v>16.559000000000001</v>
      </c>
      <c r="R49" s="161">
        <v>-41.798999999999999</v>
      </c>
      <c r="S49" s="161">
        <v>12.981</v>
      </c>
      <c r="T49" s="161">
        <v>270.22000000000003</v>
      </c>
      <c r="U49" s="161">
        <v>11.847</v>
      </c>
      <c r="V49" s="161">
        <v>11.907999999999999</v>
      </c>
      <c r="W49" s="161">
        <v>19.715</v>
      </c>
      <c r="X49" s="161">
        <v>0</v>
      </c>
      <c r="Y49" s="161">
        <v>14.541</v>
      </c>
      <c r="Z49" s="161">
        <v>2.5198999999999998</v>
      </c>
      <c r="AA49" s="162"/>
      <c r="AB49" s="161">
        <v>113</v>
      </c>
      <c r="AC49" s="161">
        <v>-103.36</v>
      </c>
      <c r="AD49" s="161">
        <v>-103.15</v>
      </c>
      <c r="AE49" s="161">
        <v>22.116</v>
      </c>
      <c r="AF49" s="161">
        <v>44.4</v>
      </c>
      <c r="AG49" s="161">
        <v>48.4</v>
      </c>
      <c r="AH49" s="161">
        <v>15.019</v>
      </c>
      <c r="AI49" s="161">
        <v>0.19500000000000001</v>
      </c>
      <c r="AJ49" s="161">
        <v>-39.689</v>
      </c>
      <c r="AK49" s="161">
        <v>-40.168999999999997</v>
      </c>
      <c r="AL49" s="161">
        <v>-58.45</v>
      </c>
      <c r="AM49" s="161">
        <v>40.319000000000003</v>
      </c>
      <c r="AN49" s="161">
        <v>40.54</v>
      </c>
      <c r="AO49" s="161">
        <v>19.265999999999998</v>
      </c>
      <c r="AP49" s="161">
        <v>9.6039999999999992</v>
      </c>
      <c r="AQ49" s="161">
        <v>79.551000000000002</v>
      </c>
      <c r="AR49" s="161">
        <v>82.224000000000004</v>
      </c>
      <c r="AS49" s="161">
        <v>62.005000000000003</v>
      </c>
      <c r="AT49" s="161">
        <v>-61.487000000000002</v>
      </c>
      <c r="AU49" s="161">
        <v>-60.174999999999997</v>
      </c>
      <c r="AV49" s="161">
        <v>6.2610999999999999</v>
      </c>
      <c r="AW49" s="161">
        <v>6.0762</v>
      </c>
      <c r="AX49" s="161">
        <v>91.628</v>
      </c>
      <c r="AY49" s="161">
        <v>94.441000000000003</v>
      </c>
      <c r="AZ49" s="161">
        <v>-7.8517999999999999</v>
      </c>
      <c r="BA49" s="161">
        <v>-42.404000000000003</v>
      </c>
      <c r="BB49" s="161">
        <v>-415.85</v>
      </c>
      <c r="BC49" s="161">
        <v>14.849</v>
      </c>
      <c r="BD49" s="161">
        <v>-6.7999000000000001</v>
      </c>
      <c r="BE49" s="161">
        <v>-6.7999000000000001</v>
      </c>
      <c r="BF49" s="161">
        <v>66.959000000000003</v>
      </c>
      <c r="BG49" s="161">
        <v>65.772999999999996</v>
      </c>
      <c r="BH49" s="161">
        <v>-5.8159999999999998</v>
      </c>
      <c r="BI49" s="161">
        <v>-67.102000000000004</v>
      </c>
      <c r="BJ49" s="161">
        <v>-56.484999999999999</v>
      </c>
      <c r="BK49" s="161">
        <v>7.2542</v>
      </c>
      <c r="BL49" s="162"/>
      <c r="BM49" s="161">
        <v>4.6852999999999998</v>
      </c>
      <c r="BN49" s="161">
        <v>457.71</v>
      </c>
      <c r="BO49" s="161">
        <v>109.34</v>
      </c>
      <c r="BP49" s="161">
        <v>109.13</v>
      </c>
      <c r="BQ49" s="161">
        <v>-399.03</v>
      </c>
      <c r="BR49" s="161">
        <v>494.88</v>
      </c>
      <c r="BS49" s="161">
        <v>40.976999999999997</v>
      </c>
      <c r="BT49" s="161">
        <v>-92.332999999999998</v>
      </c>
      <c r="BU49" s="161">
        <v>94.177000000000007</v>
      </c>
      <c r="BV49" s="161">
        <v>110.91</v>
      </c>
      <c r="BW49" s="161">
        <v>31.78</v>
      </c>
      <c r="BX49" s="161">
        <v>37.61</v>
      </c>
      <c r="BY49" s="161">
        <v>79.05</v>
      </c>
      <c r="BZ49" s="161">
        <v>87.519000000000005</v>
      </c>
      <c r="CA49" s="161">
        <v>-65.097999999999999</v>
      </c>
      <c r="CB49" s="161">
        <v>-64.965000000000003</v>
      </c>
      <c r="CC49" s="161">
        <v>139.87</v>
      </c>
      <c r="CD49" s="161">
        <v>139.66</v>
      </c>
      <c r="CE49" s="161">
        <v>20.827000000000002</v>
      </c>
      <c r="CF49" s="161">
        <v>-163.53</v>
      </c>
      <c r="CG49" s="161">
        <v>-162.97</v>
      </c>
      <c r="CH49" s="161">
        <v>2.0042</v>
      </c>
      <c r="CI49" s="161">
        <v>0</v>
      </c>
      <c r="CJ49" s="161">
        <v>19.57</v>
      </c>
      <c r="CK49" s="161">
        <v>25.984999999999999</v>
      </c>
      <c r="CL49" s="161">
        <v>109.4</v>
      </c>
      <c r="CM49" s="161">
        <v>99.698999999999998</v>
      </c>
      <c r="CN49" s="161">
        <v>-18.29</v>
      </c>
      <c r="CO49" s="161">
        <v>52.661000000000001</v>
      </c>
      <c r="CP49" s="161">
        <v>50.802999999999997</v>
      </c>
      <c r="CQ49" s="161">
        <v>51.061</v>
      </c>
      <c r="CR49" s="161">
        <v>-22.553999999999998</v>
      </c>
      <c r="CS49" s="161">
        <v>-22.352</v>
      </c>
      <c r="CT49" s="162"/>
      <c r="CU49" s="161">
        <v>-32.244</v>
      </c>
      <c r="CV49" s="161">
        <v>-0.376</v>
      </c>
      <c r="CW49" s="161">
        <v>17.152000000000001</v>
      </c>
      <c r="CX49" s="161">
        <v>57.168999999999997</v>
      </c>
      <c r="CY49" s="161">
        <v>101.38</v>
      </c>
      <c r="CZ49" s="161">
        <v>59.304000000000002</v>
      </c>
      <c r="DA49" s="161">
        <v>56.107999999999997</v>
      </c>
      <c r="DB49" s="161">
        <v>-41.848999999999997</v>
      </c>
      <c r="DC49" s="161">
        <v>-0.4466</v>
      </c>
      <c r="DD49" s="162"/>
      <c r="DE49" s="161">
        <v>0</v>
      </c>
      <c r="DF49" s="161">
        <v>-134.97</v>
      </c>
      <c r="DG49" s="161">
        <v>1E-4</v>
      </c>
      <c r="DH49" s="161">
        <v>-25.234999999999999</v>
      </c>
      <c r="DI49" s="161">
        <v>-124.59</v>
      </c>
      <c r="DJ49" s="161">
        <v>-124.9</v>
      </c>
      <c r="DK49" s="161">
        <v>33.768999999999998</v>
      </c>
      <c r="DL49" s="161">
        <v>65.048000000000002</v>
      </c>
      <c r="DM49" s="161">
        <v>85.959000000000003</v>
      </c>
      <c r="DN49" s="161">
        <v>94.353999999999999</v>
      </c>
      <c r="DO49" s="161">
        <v>64.019000000000005</v>
      </c>
      <c r="DP49" s="161">
        <v>-13.37</v>
      </c>
      <c r="DQ49" s="161">
        <v>61.965000000000003</v>
      </c>
      <c r="DR49" s="161">
        <v>134.01</v>
      </c>
      <c r="DS49" s="161">
        <v>-1.23</v>
      </c>
      <c r="DT49" s="161">
        <v>-1.1698999999999999</v>
      </c>
      <c r="DU49" s="161">
        <v>86.25</v>
      </c>
      <c r="DV49" s="162"/>
      <c r="DW49" s="161">
        <v>134.32</v>
      </c>
      <c r="DX49" s="161">
        <v>132.43</v>
      </c>
      <c r="DY49" s="162"/>
      <c r="DZ49" s="161">
        <v>-35.353999999999999</v>
      </c>
      <c r="EA49" s="161">
        <v>238.92</v>
      </c>
      <c r="EB49" s="161">
        <v>191.54</v>
      </c>
      <c r="EC49" s="161">
        <v>184.4</v>
      </c>
      <c r="ED49" s="161">
        <v>186.21</v>
      </c>
      <c r="EE49" s="161">
        <v>98.912999999999997</v>
      </c>
      <c r="EF49" s="161">
        <v>74.195999999999998</v>
      </c>
      <c r="EG49" s="161">
        <v>-33.344000000000001</v>
      </c>
      <c r="EH49" s="161">
        <v>407.94</v>
      </c>
      <c r="EI49" s="161">
        <v>433.11</v>
      </c>
      <c r="EJ49" s="161">
        <v>0</v>
      </c>
      <c r="EK49" s="161">
        <v>4.9399999999999999E-2</v>
      </c>
      <c r="EL49" s="161">
        <v>-2.6362000000000001</v>
      </c>
      <c r="EM49" s="161">
        <v>0</v>
      </c>
      <c r="EN49" s="161">
        <v>56.118000000000002</v>
      </c>
      <c r="EO49" s="161">
        <v>52.734000000000002</v>
      </c>
      <c r="EP49" s="161">
        <v>35.375</v>
      </c>
      <c r="EQ49" s="161">
        <v>-56.914999999999999</v>
      </c>
      <c r="ER49" s="161">
        <v>-57.938000000000002</v>
      </c>
      <c r="ES49" s="161">
        <v>-31.565000000000001</v>
      </c>
      <c r="ET49" s="161">
        <v>0</v>
      </c>
      <c r="EU49" s="161">
        <v>-15.369</v>
      </c>
      <c r="EV49" s="161">
        <v>1</v>
      </c>
      <c r="EW49" s="161">
        <v>13.532999999999999</v>
      </c>
      <c r="EX49" s="161">
        <v>51.1</v>
      </c>
      <c r="EY49" s="161">
        <v>-36.164000000000001</v>
      </c>
      <c r="EZ49" s="162"/>
      <c r="FA49" s="161">
        <v>3.3534999999999999</v>
      </c>
      <c r="FB49" s="162"/>
      <c r="FC49" s="161">
        <v>35.276000000000003</v>
      </c>
      <c r="FD49" s="161">
        <v>24.791</v>
      </c>
      <c r="FE49" s="161">
        <v>0</v>
      </c>
      <c r="FF49" s="161">
        <v>0</v>
      </c>
      <c r="FG49" s="161">
        <v>35.164999999999999</v>
      </c>
      <c r="FH49" s="161">
        <v>36.137999999999998</v>
      </c>
      <c r="FI49" s="161">
        <v>34.438000000000002</v>
      </c>
      <c r="FJ49" s="161">
        <v>64.638000000000005</v>
      </c>
      <c r="FK49" s="161">
        <v>64.972999999999999</v>
      </c>
      <c r="FL49" s="161">
        <v>-116.88</v>
      </c>
      <c r="FM49" s="162"/>
      <c r="FN49" s="161">
        <v>37.951999999999998</v>
      </c>
      <c r="FO49" s="162"/>
      <c r="FP49" s="161">
        <v>-87.75</v>
      </c>
      <c r="FQ49" s="161">
        <v>-24.373000000000001</v>
      </c>
      <c r="FR49" s="161">
        <v>-18.899000000000001</v>
      </c>
      <c r="FS49" s="161">
        <v>18.277000000000001</v>
      </c>
      <c r="FT49" s="161">
        <v>1.5616000000000001</v>
      </c>
      <c r="FU49" s="161">
        <v>-11.798999999999999</v>
      </c>
      <c r="FV49" s="161">
        <v>16.43</v>
      </c>
      <c r="FW49" s="161">
        <v>-24.71</v>
      </c>
      <c r="FX49" s="161">
        <v>10.888999999999999</v>
      </c>
      <c r="FY49" s="161">
        <v>-8.8219999999999992</v>
      </c>
      <c r="FZ49" s="161">
        <v>4.4009999999999998</v>
      </c>
      <c r="GA49" s="161">
        <v>4.4603000000000002</v>
      </c>
      <c r="GB49" s="161">
        <v>42.978999999999999</v>
      </c>
      <c r="GC49" s="161">
        <v>90.495000000000005</v>
      </c>
      <c r="GD49" s="161">
        <v>95.262</v>
      </c>
      <c r="GE49" s="161">
        <v>15.73</v>
      </c>
      <c r="GF49" s="161">
        <v>102.44</v>
      </c>
      <c r="GG49" s="161">
        <v>16.2</v>
      </c>
      <c r="GH49" s="161">
        <v>-25.451000000000001</v>
      </c>
      <c r="GI49" s="161">
        <v>0.1648</v>
      </c>
      <c r="GJ49" s="162"/>
      <c r="GK49" s="161">
        <v>2.7231000000000001</v>
      </c>
      <c r="GL49" s="161">
        <v>6.6000000000000003E-2</v>
      </c>
      <c r="GM49" s="162"/>
      <c r="GN49" s="161">
        <v>-16.934999999999999</v>
      </c>
      <c r="GO49" s="161">
        <v>-44.557000000000002</v>
      </c>
      <c r="GP49" s="161">
        <v>25.375</v>
      </c>
      <c r="GQ49" s="161">
        <v>69.745999999999995</v>
      </c>
      <c r="GR49" s="161">
        <v>116.9</v>
      </c>
      <c r="GS49" s="161">
        <v>68.614000000000004</v>
      </c>
      <c r="GT49" s="161">
        <v>-173.06</v>
      </c>
      <c r="GU49" s="161">
        <v>-29.547000000000001</v>
      </c>
      <c r="GV49" s="161">
        <v>44.170999999999999</v>
      </c>
      <c r="GW49" s="161">
        <v>-63.787999999999997</v>
      </c>
      <c r="GX49" s="161">
        <v>4.8574000000000002</v>
      </c>
      <c r="GY49" s="161">
        <v>10.978999999999999</v>
      </c>
      <c r="GZ49" s="162"/>
      <c r="HA49" s="161">
        <v>7.4828000000000001</v>
      </c>
      <c r="HB49" s="161">
        <v>183.64</v>
      </c>
      <c r="HC49" s="161">
        <v>183.56</v>
      </c>
      <c r="HD49" s="161">
        <v>284.10000000000002</v>
      </c>
      <c r="HE49" s="161">
        <v>-284.39</v>
      </c>
      <c r="HF49" s="161">
        <v>-614.98</v>
      </c>
      <c r="HG49" s="161">
        <v>617.38</v>
      </c>
      <c r="HH49" s="161">
        <v>671.63</v>
      </c>
      <c r="HI49" s="162"/>
      <c r="HJ49" s="161">
        <v>-174.83</v>
      </c>
      <c r="HK49" s="162"/>
      <c r="HL49" s="161">
        <v>-37.869</v>
      </c>
      <c r="HM49" s="161">
        <v>76.734999999999999</v>
      </c>
      <c r="HN49" s="162"/>
      <c r="HO49" s="161">
        <v>-124.21</v>
      </c>
      <c r="HP49" s="161">
        <v>-127.14</v>
      </c>
      <c r="HQ49" s="161">
        <v>61.691000000000003</v>
      </c>
      <c r="HR49" s="161">
        <v>60.921999999999997</v>
      </c>
      <c r="HS49" s="161">
        <v>-69.825000000000003</v>
      </c>
      <c r="HT49" s="161">
        <v>-70.027000000000001</v>
      </c>
      <c r="HU49" s="161">
        <v>76.138999999999996</v>
      </c>
      <c r="HV49" s="161">
        <v>76.790000000000006</v>
      </c>
      <c r="HW49" s="161">
        <v>67.3</v>
      </c>
      <c r="HX49" s="161">
        <v>68.198999999999998</v>
      </c>
      <c r="HY49" s="161">
        <v>22.457000000000001</v>
      </c>
      <c r="HZ49" s="161">
        <v>41.84</v>
      </c>
      <c r="IA49" s="161">
        <v>-379.83</v>
      </c>
      <c r="IB49" s="161">
        <v>110.96</v>
      </c>
      <c r="IC49" s="161">
        <v>110.69</v>
      </c>
      <c r="ID49" s="161">
        <v>19</v>
      </c>
      <c r="IE49" s="161">
        <v>29.7</v>
      </c>
      <c r="IF49" s="161">
        <v>-60</v>
      </c>
      <c r="IG49" s="161">
        <v>-60.4</v>
      </c>
      <c r="IH49" s="161">
        <v>1.6213</v>
      </c>
      <c r="II49" s="161">
        <v>1.3740000000000001</v>
      </c>
      <c r="IJ49" s="162"/>
      <c r="IK49" s="162"/>
      <c r="IL49" s="161">
        <v>567.02</v>
      </c>
      <c r="IM49" s="162"/>
      <c r="IN49" s="161">
        <v>69.05</v>
      </c>
      <c r="IO49" s="161">
        <v>-436.24</v>
      </c>
      <c r="IP49" s="161">
        <v>435.52</v>
      </c>
      <c r="IQ49" s="161">
        <v>-169.31</v>
      </c>
      <c r="IR49" s="161">
        <v>-314.12</v>
      </c>
      <c r="IS49" s="161">
        <v>-430.62</v>
      </c>
      <c r="IT49" s="161">
        <v>128.91999999999999</v>
      </c>
      <c r="IU49" s="161">
        <v>127.39</v>
      </c>
      <c r="IV49" s="161">
        <v>170.32</v>
      </c>
      <c r="IW49" s="161">
        <v>-550.79</v>
      </c>
      <c r="IX49" s="161">
        <v>252.13</v>
      </c>
      <c r="IY49" s="161">
        <v>-301.79000000000002</v>
      </c>
      <c r="IZ49" s="161">
        <v>300.55</v>
      </c>
      <c r="JA49" s="161">
        <v>-6.4065000000000003</v>
      </c>
      <c r="JB49" s="162"/>
      <c r="JC49" s="161">
        <v>24.239000000000001</v>
      </c>
      <c r="JD49" s="161">
        <v>2.5129999999999999</v>
      </c>
      <c r="JE49" s="161">
        <v>2.528</v>
      </c>
      <c r="JF49" s="161">
        <v>-23.6</v>
      </c>
      <c r="JG49" s="161">
        <v>9.0398999999999994</v>
      </c>
      <c r="JH49" s="161">
        <v>8.4518000000000004</v>
      </c>
      <c r="JI49" s="161">
        <v>-9.7245000000000008</v>
      </c>
      <c r="JJ49" s="162"/>
      <c r="JK49" s="161">
        <v>-11.015000000000001</v>
      </c>
      <c r="JL49" s="161">
        <v>34.598999999999997</v>
      </c>
      <c r="JM49" s="161">
        <v>55.411999999999999</v>
      </c>
      <c r="JN49" s="161">
        <v>54.082999999999998</v>
      </c>
      <c r="JO49" s="161">
        <v>0</v>
      </c>
      <c r="JP49" s="161">
        <v>0</v>
      </c>
      <c r="JQ49" s="161">
        <v>48.99</v>
      </c>
      <c r="JR49" s="161">
        <v>49.676000000000002</v>
      </c>
      <c r="JS49" s="161">
        <v>50.179000000000002</v>
      </c>
      <c r="JT49" s="162"/>
      <c r="JU49" s="161">
        <v>-30.1</v>
      </c>
      <c r="JV49" s="161">
        <v>15.919</v>
      </c>
      <c r="JW49" s="161">
        <v>10.388999999999999</v>
      </c>
      <c r="JX49" s="161">
        <v>8.6998999999999995</v>
      </c>
      <c r="JY49" s="161">
        <v>-35.304000000000002</v>
      </c>
      <c r="JZ49" s="161">
        <v>76.921999999999997</v>
      </c>
      <c r="KA49" s="161">
        <v>49.371000000000002</v>
      </c>
      <c r="KB49" s="161">
        <v>-34.284999999999997</v>
      </c>
      <c r="KC49" s="161">
        <v>-74.942999999999998</v>
      </c>
      <c r="KD49" s="161">
        <v>36.615000000000002</v>
      </c>
      <c r="KE49" s="161">
        <v>38.317</v>
      </c>
      <c r="KF49" s="161">
        <v>21.1</v>
      </c>
      <c r="KG49" s="161">
        <v>-20.6</v>
      </c>
      <c r="KH49" s="161">
        <v>61.34</v>
      </c>
      <c r="KI49" s="161">
        <v>120.9</v>
      </c>
    </row>
    <row r="50" spans="1:295" ht="18" customHeight="1" x14ac:dyDescent="0.25">
      <c r="A50" s="160" t="s">
        <v>68</v>
      </c>
      <c r="B50" s="160" t="s">
        <v>720</v>
      </c>
      <c r="C50" s="163">
        <v>0</v>
      </c>
      <c r="D50" s="163">
        <v>25.263000000000002</v>
      </c>
      <c r="E50" s="163">
        <v>-50.524000000000001</v>
      </c>
      <c r="F50" s="163">
        <v>-31.655999999999999</v>
      </c>
      <c r="G50" s="163">
        <v>34.981999999999999</v>
      </c>
      <c r="H50" s="163">
        <v>1E-3</v>
      </c>
      <c r="I50" s="163">
        <v>69.72</v>
      </c>
      <c r="J50" s="163">
        <v>-132.86000000000001</v>
      </c>
      <c r="K50" s="163">
        <v>71.744</v>
      </c>
      <c r="L50" s="163">
        <v>32.395000000000003</v>
      </c>
      <c r="M50" s="163">
        <v>-35.323</v>
      </c>
      <c r="N50" s="163">
        <v>-42.18</v>
      </c>
      <c r="O50" s="163">
        <v>-46.948</v>
      </c>
      <c r="P50" s="163">
        <v>39.598999999999997</v>
      </c>
      <c r="Q50" s="163">
        <v>15.731999999999999</v>
      </c>
      <c r="R50" s="163">
        <v>-39.598999999999997</v>
      </c>
      <c r="S50" s="163">
        <v>12.949</v>
      </c>
      <c r="T50" s="163">
        <v>270.88</v>
      </c>
      <c r="U50" s="163">
        <v>11.702</v>
      </c>
      <c r="V50" s="163">
        <v>11.798</v>
      </c>
      <c r="W50" s="163">
        <v>19.260999999999999</v>
      </c>
      <c r="X50" s="163">
        <v>0</v>
      </c>
      <c r="Y50" s="163">
        <v>16.135999999999999</v>
      </c>
      <c r="Z50" s="163">
        <v>2.4786000000000001</v>
      </c>
      <c r="AA50" s="164"/>
      <c r="AB50" s="163">
        <v>113</v>
      </c>
      <c r="AC50" s="163">
        <v>-102.25</v>
      </c>
      <c r="AD50" s="163">
        <v>-101.95</v>
      </c>
      <c r="AE50" s="163">
        <v>22.885000000000002</v>
      </c>
      <c r="AF50" s="163">
        <v>42.18</v>
      </c>
      <c r="AG50" s="163">
        <v>46.2</v>
      </c>
      <c r="AH50" s="163">
        <v>15.486000000000001</v>
      </c>
      <c r="AI50" s="163">
        <v>0.19700000000000001</v>
      </c>
      <c r="AJ50" s="163">
        <v>-42.228999999999999</v>
      </c>
      <c r="AK50" s="163">
        <v>-42.2</v>
      </c>
      <c r="AL50" s="163">
        <v>-50.509</v>
      </c>
      <c r="AM50" s="163">
        <v>42.86</v>
      </c>
      <c r="AN50" s="163">
        <v>42.06</v>
      </c>
      <c r="AO50" s="163">
        <v>18.669</v>
      </c>
      <c r="AP50" s="163">
        <v>9.5889000000000006</v>
      </c>
      <c r="AQ50" s="163">
        <v>77.596000000000004</v>
      </c>
      <c r="AR50" s="163">
        <v>80.548000000000002</v>
      </c>
      <c r="AS50" s="163">
        <v>61.244999999999997</v>
      </c>
      <c r="AT50" s="163">
        <v>-62.156999999999996</v>
      </c>
      <c r="AU50" s="163">
        <v>-63.076000000000001</v>
      </c>
      <c r="AV50" s="163">
        <v>20.318000000000001</v>
      </c>
      <c r="AW50" s="163">
        <v>21.077999999999999</v>
      </c>
      <c r="AX50" s="163">
        <v>87.876999999999995</v>
      </c>
      <c r="AY50" s="163">
        <v>90.421999999999997</v>
      </c>
      <c r="AZ50" s="163">
        <v>-6.2813999999999997</v>
      </c>
      <c r="BA50" s="163">
        <v>-29.119</v>
      </c>
      <c r="BB50" s="163">
        <v>-433.14</v>
      </c>
      <c r="BC50" s="163">
        <v>14.872</v>
      </c>
      <c r="BD50" s="163">
        <v>-6.6999000000000004</v>
      </c>
      <c r="BE50" s="163">
        <v>-6.5998999999999999</v>
      </c>
      <c r="BF50" s="163">
        <v>68.022000000000006</v>
      </c>
      <c r="BG50" s="163">
        <v>67.411000000000001</v>
      </c>
      <c r="BH50" s="163">
        <v>-5.9020000000000001</v>
      </c>
      <c r="BI50" s="163">
        <v>-67.102000000000004</v>
      </c>
      <c r="BJ50" s="163">
        <v>-57.573999999999998</v>
      </c>
      <c r="BK50" s="163">
        <v>6.5266999999999999</v>
      </c>
      <c r="BL50" s="164"/>
      <c r="BM50" s="163">
        <v>5.4987000000000004</v>
      </c>
      <c r="BN50" s="163">
        <v>470.53</v>
      </c>
      <c r="BO50" s="163">
        <v>110.56</v>
      </c>
      <c r="BP50" s="163">
        <v>111.48</v>
      </c>
      <c r="BQ50" s="163">
        <v>-404.06</v>
      </c>
      <c r="BR50" s="163">
        <v>502.08</v>
      </c>
      <c r="BS50" s="163">
        <v>40.976999999999997</v>
      </c>
      <c r="BT50" s="163">
        <v>-96.394000000000005</v>
      </c>
      <c r="BU50" s="163">
        <v>98.471999999999994</v>
      </c>
      <c r="BV50" s="163">
        <v>108.85</v>
      </c>
      <c r="BW50" s="163">
        <v>31.37</v>
      </c>
      <c r="BX50" s="163">
        <v>37.590000000000003</v>
      </c>
      <c r="BY50" s="163">
        <v>79.05</v>
      </c>
      <c r="BZ50" s="163">
        <v>86.62</v>
      </c>
      <c r="CA50" s="163">
        <v>-64.295000000000002</v>
      </c>
      <c r="CB50" s="163">
        <v>-64.965000000000003</v>
      </c>
      <c r="CC50" s="163">
        <v>137.97</v>
      </c>
      <c r="CD50" s="163">
        <v>139.82</v>
      </c>
      <c r="CE50" s="163">
        <v>20.361000000000001</v>
      </c>
      <c r="CF50" s="163">
        <v>-165.1</v>
      </c>
      <c r="CG50" s="163">
        <v>-163.88</v>
      </c>
      <c r="CH50" s="163">
        <v>0.90359999999999996</v>
      </c>
      <c r="CI50" s="163">
        <v>0</v>
      </c>
      <c r="CJ50" s="163">
        <v>19.57</v>
      </c>
      <c r="CK50" s="163">
        <v>25.984999999999999</v>
      </c>
      <c r="CL50" s="163">
        <v>111.09</v>
      </c>
      <c r="CM50" s="163">
        <v>101.9</v>
      </c>
      <c r="CN50" s="163">
        <v>-18.579000000000001</v>
      </c>
      <c r="CO50" s="163">
        <v>53.276000000000003</v>
      </c>
      <c r="CP50" s="163">
        <v>51.180999999999997</v>
      </c>
      <c r="CQ50" s="163">
        <v>51.499000000000002</v>
      </c>
      <c r="CR50" s="163">
        <v>-23.411000000000001</v>
      </c>
      <c r="CS50" s="163">
        <v>-22.745999999999999</v>
      </c>
      <c r="CT50" s="164"/>
      <c r="CU50" s="163">
        <v>-32.920999999999999</v>
      </c>
      <c r="CV50" s="163">
        <v>2.2726000000000002</v>
      </c>
      <c r="CW50" s="163">
        <v>17.177</v>
      </c>
      <c r="CX50" s="163">
        <v>59.93</v>
      </c>
      <c r="CY50" s="163">
        <v>101.45</v>
      </c>
      <c r="CZ50" s="163">
        <v>59.304000000000002</v>
      </c>
      <c r="DA50" s="163">
        <v>56.107999999999997</v>
      </c>
      <c r="DB50" s="163">
        <v>-41.808999999999997</v>
      </c>
      <c r="DC50" s="163">
        <v>-2.1351</v>
      </c>
      <c r="DD50" s="164"/>
      <c r="DE50" s="163">
        <v>0</v>
      </c>
      <c r="DF50" s="163">
        <v>-135.69</v>
      </c>
      <c r="DG50" s="163">
        <v>1E-4</v>
      </c>
      <c r="DH50" s="163">
        <v>-25.242000000000001</v>
      </c>
      <c r="DI50" s="163">
        <v>-124.3</v>
      </c>
      <c r="DJ50" s="163">
        <v>-124.5</v>
      </c>
      <c r="DK50" s="163">
        <v>33.174999999999997</v>
      </c>
      <c r="DL50" s="163">
        <v>63.29</v>
      </c>
      <c r="DM50" s="163">
        <v>85.959000000000003</v>
      </c>
      <c r="DN50" s="163">
        <v>92.01</v>
      </c>
      <c r="DO50" s="163">
        <v>63.35</v>
      </c>
      <c r="DP50" s="163">
        <v>-13.36</v>
      </c>
      <c r="DQ50" s="163">
        <v>61.911000000000001</v>
      </c>
      <c r="DR50" s="163">
        <v>132.01</v>
      </c>
      <c r="DS50" s="163">
        <v>-2.34</v>
      </c>
      <c r="DT50" s="163">
        <v>-2.25</v>
      </c>
      <c r="DU50" s="163">
        <v>87.27</v>
      </c>
      <c r="DV50" s="164"/>
      <c r="DW50" s="163">
        <v>132.85</v>
      </c>
      <c r="DX50" s="163">
        <v>130.1</v>
      </c>
      <c r="DY50" s="164"/>
      <c r="DZ50" s="163">
        <v>-35.145000000000003</v>
      </c>
      <c r="EA50" s="163">
        <v>241.46</v>
      </c>
      <c r="EB50" s="163">
        <v>189.45</v>
      </c>
      <c r="EC50" s="163">
        <v>184.4</v>
      </c>
      <c r="ED50" s="163">
        <v>186.41</v>
      </c>
      <c r="EE50" s="163">
        <v>100.22</v>
      </c>
      <c r="EF50" s="163">
        <v>75.825000000000003</v>
      </c>
      <c r="EG50" s="163">
        <v>-32.582000000000001</v>
      </c>
      <c r="EH50" s="163">
        <v>413.8</v>
      </c>
      <c r="EI50" s="163">
        <v>425.86</v>
      </c>
      <c r="EJ50" s="163">
        <v>0</v>
      </c>
      <c r="EK50" s="163">
        <v>-9.8460999999999999</v>
      </c>
      <c r="EL50" s="163">
        <v>-12.657999999999999</v>
      </c>
      <c r="EM50" s="163">
        <v>0</v>
      </c>
      <c r="EN50" s="163">
        <v>51.072000000000003</v>
      </c>
      <c r="EO50" s="163">
        <v>47.872</v>
      </c>
      <c r="EP50" s="163">
        <v>35.375</v>
      </c>
      <c r="EQ50" s="163">
        <v>-58.622999999999998</v>
      </c>
      <c r="ER50" s="163">
        <v>-60.098999999999997</v>
      </c>
      <c r="ES50" s="163">
        <v>-34.527999999999999</v>
      </c>
      <c r="ET50" s="163">
        <v>0</v>
      </c>
      <c r="EU50" s="163">
        <v>-16.18</v>
      </c>
      <c r="EV50" s="163">
        <v>1</v>
      </c>
      <c r="EW50" s="163">
        <v>12.996</v>
      </c>
      <c r="EX50" s="163">
        <v>43.2</v>
      </c>
      <c r="EY50" s="163">
        <v>-37.381999999999998</v>
      </c>
      <c r="EZ50" s="164"/>
      <c r="FA50" s="163">
        <v>3.7178</v>
      </c>
      <c r="FB50" s="164"/>
      <c r="FC50" s="163">
        <v>36.465000000000003</v>
      </c>
      <c r="FD50" s="163">
        <v>25.405000000000001</v>
      </c>
      <c r="FE50" s="163">
        <v>0</v>
      </c>
      <c r="FF50" s="163">
        <v>0</v>
      </c>
      <c r="FG50" s="163">
        <v>35.082000000000001</v>
      </c>
      <c r="FH50" s="163">
        <v>35.909999999999997</v>
      </c>
      <c r="FI50" s="163">
        <v>33.725000000000001</v>
      </c>
      <c r="FJ50" s="163">
        <v>63.968000000000004</v>
      </c>
      <c r="FK50" s="163">
        <v>64.302999999999997</v>
      </c>
      <c r="FL50" s="163">
        <v>-114.87</v>
      </c>
      <c r="FM50" s="164"/>
      <c r="FN50" s="163">
        <v>37.508000000000003</v>
      </c>
      <c r="FO50" s="164"/>
      <c r="FP50" s="163">
        <v>-87.832999999999998</v>
      </c>
      <c r="FQ50" s="163">
        <v>-24.797999999999998</v>
      </c>
      <c r="FR50" s="163">
        <v>-19.138999999999999</v>
      </c>
      <c r="FS50" s="163">
        <v>18.37</v>
      </c>
      <c r="FT50" s="163">
        <v>1.5494000000000001</v>
      </c>
      <c r="FU50" s="163">
        <v>-11.839</v>
      </c>
      <c r="FV50" s="163">
        <v>16.88</v>
      </c>
      <c r="FW50" s="163">
        <v>-25.178999999999998</v>
      </c>
      <c r="FX50" s="163">
        <v>11.196999999999999</v>
      </c>
      <c r="FY50" s="163">
        <v>-8.9489999999999998</v>
      </c>
      <c r="FZ50" s="163">
        <v>4.335</v>
      </c>
      <c r="GA50" s="163">
        <v>4.4970999999999997</v>
      </c>
      <c r="GB50" s="163">
        <v>42.189</v>
      </c>
      <c r="GC50" s="163">
        <v>91.254000000000005</v>
      </c>
      <c r="GD50" s="163">
        <v>92.316000000000003</v>
      </c>
      <c r="GE50" s="163">
        <v>15.73</v>
      </c>
      <c r="GF50" s="163">
        <v>102.37</v>
      </c>
      <c r="GG50" s="163">
        <v>16.600000000000001</v>
      </c>
      <c r="GH50" s="163">
        <v>-24.129000000000001</v>
      </c>
      <c r="GI50" s="163">
        <v>-7.17E-2</v>
      </c>
      <c r="GJ50" s="164"/>
      <c r="GK50" s="163">
        <v>2.6316999999999999</v>
      </c>
      <c r="GL50" s="163">
        <v>6.6000000000000003E-2</v>
      </c>
      <c r="GM50" s="164"/>
      <c r="GN50" s="163">
        <v>-16.155999999999999</v>
      </c>
      <c r="GO50" s="163">
        <v>-43.563000000000002</v>
      </c>
      <c r="GP50" s="163">
        <v>25.242999999999999</v>
      </c>
      <c r="GQ50" s="163">
        <v>68.906000000000006</v>
      </c>
      <c r="GR50" s="163">
        <v>116.94</v>
      </c>
      <c r="GS50" s="163">
        <v>69.617999999999995</v>
      </c>
      <c r="GT50" s="163">
        <v>-173.22</v>
      </c>
      <c r="GU50" s="163">
        <v>-28.189</v>
      </c>
      <c r="GV50" s="163">
        <v>43.215000000000003</v>
      </c>
      <c r="GW50" s="163">
        <v>-60.921999999999997</v>
      </c>
      <c r="GX50" s="163">
        <v>4.5826000000000002</v>
      </c>
      <c r="GY50" s="163">
        <v>9.7964000000000002</v>
      </c>
      <c r="GZ50" s="164"/>
      <c r="HA50" s="163">
        <v>6.6254</v>
      </c>
      <c r="HB50" s="163">
        <v>182.31</v>
      </c>
      <c r="HC50" s="163">
        <v>182.13</v>
      </c>
      <c r="HD50" s="163">
        <v>284.10000000000002</v>
      </c>
      <c r="HE50" s="163">
        <v>-284.39</v>
      </c>
      <c r="HF50" s="163">
        <v>-614.98</v>
      </c>
      <c r="HG50" s="163">
        <v>617.38</v>
      </c>
      <c r="HH50" s="163">
        <v>673.11</v>
      </c>
      <c r="HI50" s="164"/>
      <c r="HJ50" s="163">
        <v>-173.06</v>
      </c>
      <c r="HK50" s="164"/>
      <c r="HL50" s="163">
        <v>-41.494999999999997</v>
      </c>
      <c r="HM50" s="163">
        <v>72.355000000000004</v>
      </c>
      <c r="HN50" s="164"/>
      <c r="HO50" s="163">
        <v>-124.21</v>
      </c>
      <c r="HP50" s="163">
        <v>-127.14</v>
      </c>
      <c r="HQ50" s="163">
        <v>61.668999999999997</v>
      </c>
      <c r="HR50" s="163">
        <v>61.603999999999999</v>
      </c>
      <c r="HS50" s="163">
        <v>-74.073999999999998</v>
      </c>
      <c r="HT50" s="163">
        <v>-74.444999999999993</v>
      </c>
      <c r="HU50" s="163">
        <v>82.94</v>
      </c>
      <c r="HV50" s="163">
        <v>83.088999999999999</v>
      </c>
      <c r="HW50" s="163">
        <v>65</v>
      </c>
      <c r="HX50" s="163">
        <v>65.900000000000006</v>
      </c>
      <c r="HY50" s="163">
        <v>22.437999999999999</v>
      </c>
      <c r="HZ50" s="163">
        <v>41.439</v>
      </c>
      <c r="IA50" s="163">
        <v>-377.63</v>
      </c>
      <c r="IB50" s="163">
        <v>111.52</v>
      </c>
      <c r="IC50" s="163">
        <v>111.26</v>
      </c>
      <c r="ID50" s="163">
        <v>18.5</v>
      </c>
      <c r="IE50" s="163">
        <v>27.899000000000001</v>
      </c>
      <c r="IF50" s="163">
        <v>-58.4</v>
      </c>
      <c r="IG50" s="163">
        <v>-58.798999999999999</v>
      </c>
      <c r="IH50" s="163">
        <v>1.4568000000000001</v>
      </c>
      <c r="II50" s="163">
        <v>1.2343999999999999</v>
      </c>
      <c r="IJ50" s="164"/>
      <c r="IK50" s="164"/>
      <c r="IL50" s="163">
        <v>578.94000000000005</v>
      </c>
      <c r="IM50" s="164"/>
      <c r="IN50" s="163">
        <v>62.767000000000003</v>
      </c>
      <c r="IO50" s="163">
        <v>-439.46</v>
      </c>
      <c r="IP50" s="163">
        <v>438.96</v>
      </c>
      <c r="IQ50" s="163">
        <v>-162.33000000000001</v>
      </c>
      <c r="IR50" s="163">
        <v>-318.75</v>
      </c>
      <c r="IS50" s="163">
        <v>-435.55</v>
      </c>
      <c r="IT50" s="163">
        <v>134.22</v>
      </c>
      <c r="IU50" s="163">
        <v>133.25</v>
      </c>
      <c r="IV50" s="163">
        <v>166.17</v>
      </c>
      <c r="IW50" s="163">
        <v>-556.55999999999995</v>
      </c>
      <c r="IX50" s="163">
        <v>254.93</v>
      </c>
      <c r="IY50" s="163">
        <v>-306</v>
      </c>
      <c r="IZ50" s="163">
        <v>304.2</v>
      </c>
      <c r="JA50" s="163">
        <v>-5.7994000000000003</v>
      </c>
      <c r="JB50" s="164"/>
      <c r="JC50" s="163">
        <v>22.158999999999999</v>
      </c>
      <c r="JD50" s="163">
        <v>2.6198999999999999</v>
      </c>
      <c r="JE50" s="163">
        <v>2.6229</v>
      </c>
      <c r="JF50" s="163">
        <v>-22</v>
      </c>
      <c r="JG50" s="163">
        <v>6.4</v>
      </c>
      <c r="JH50" s="163">
        <v>8.2753999999999994</v>
      </c>
      <c r="JI50" s="163">
        <v>-6.5323000000000002</v>
      </c>
      <c r="JJ50" s="164"/>
      <c r="JK50" s="163">
        <v>-11.512</v>
      </c>
      <c r="JL50" s="163">
        <v>33.700000000000003</v>
      </c>
      <c r="JM50" s="163">
        <v>52.13</v>
      </c>
      <c r="JN50" s="163">
        <v>52.043999999999997</v>
      </c>
      <c r="JO50" s="163">
        <v>0</v>
      </c>
      <c r="JP50" s="163">
        <v>0</v>
      </c>
      <c r="JQ50" s="163">
        <v>48.588999999999999</v>
      </c>
      <c r="JR50" s="163">
        <v>47.139000000000003</v>
      </c>
      <c r="JS50" s="163">
        <v>47.119</v>
      </c>
      <c r="JT50" s="164"/>
      <c r="JU50" s="163">
        <v>-27</v>
      </c>
      <c r="JV50" s="163">
        <v>16.457000000000001</v>
      </c>
      <c r="JW50" s="163">
        <v>10.079000000000001</v>
      </c>
      <c r="JX50" s="163">
        <v>8.6998999999999995</v>
      </c>
      <c r="JY50" s="163">
        <v>-39.35</v>
      </c>
      <c r="JZ50" s="163">
        <v>76.305000000000007</v>
      </c>
      <c r="KA50" s="163">
        <v>52.334000000000003</v>
      </c>
      <c r="KB50" s="163">
        <v>-38.973999999999997</v>
      </c>
      <c r="KC50" s="163">
        <v>-75.652000000000001</v>
      </c>
      <c r="KD50" s="163">
        <v>40.484999999999999</v>
      </c>
      <c r="KE50" s="163">
        <v>35.371000000000002</v>
      </c>
      <c r="KF50" s="163">
        <v>18.899000000000001</v>
      </c>
      <c r="KG50" s="163">
        <v>-18.100000000000001</v>
      </c>
      <c r="KH50" s="163">
        <v>59.311999999999998</v>
      </c>
      <c r="KI50" s="163">
        <v>125.12</v>
      </c>
    </row>
    <row r="51" spans="1:295" ht="18" customHeight="1" x14ac:dyDescent="0.25">
      <c r="A51" s="160" t="s">
        <v>68</v>
      </c>
      <c r="B51" s="160" t="s">
        <v>721</v>
      </c>
      <c r="C51" s="163">
        <v>0</v>
      </c>
      <c r="D51" s="163">
        <v>24.882999999999999</v>
      </c>
      <c r="E51" s="163">
        <v>-49.911999999999999</v>
      </c>
      <c r="F51" s="163">
        <v>-31.919</v>
      </c>
      <c r="G51" s="163">
        <v>33.997999999999998</v>
      </c>
      <c r="H51" s="163">
        <v>1E-3</v>
      </c>
      <c r="I51" s="163">
        <v>67.981999999999999</v>
      </c>
      <c r="J51" s="163">
        <v>-129.44</v>
      </c>
      <c r="K51" s="163">
        <v>69.855000000000004</v>
      </c>
      <c r="L51" s="163">
        <v>32.395000000000003</v>
      </c>
      <c r="M51" s="163">
        <v>-34.652000000000001</v>
      </c>
      <c r="N51" s="163">
        <v>-39.959000000000003</v>
      </c>
      <c r="O51" s="163">
        <v>-44.292000000000002</v>
      </c>
      <c r="P51" s="163">
        <v>37.4</v>
      </c>
      <c r="Q51" s="163">
        <v>14.076000000000001</v>
      </c>
      <c r="R51" s="163">
        <v>-37.4</v>
      </c>
      <c r="S51" s="163">
        <v>12.743</v>
      </c>
      <c r="T51" s="163">
        <v>265.06</v>
      </c>
      <c r="U51" s="163">
        <v>11.769</v>
      </c>
      <c r="V51" s="163">
        <v>11.855</v>
      </c>
      <c r="W51" s="163">
        <v>19.856000000000002</v>
      </c>
      <c r="X51" s="163">
        <v>0</v>
      </c>
      <c r="Y51" s="163">
        <v>17.353000000000002</v>
      </c>
      <c r="Z51" s="163">
        <v>4.3232999999999997</v>
      </c>
      <c r="AA51" s="164"/>
      <c r="AB51" s="163">
        <v>113</v>
      </c>
      <c r="AC51" s="163">
        <v>-100.09</v>
      </c>
      <c r="AD51" s="163">
        <v>-99.86</v>
      </c>
      <c r="AE51" s="163">
        <v>22.762</v>
      </c>
      <c r="AF51" s="163">
        <v>39.959000000000003</v>
      </c>
      <c r="AG51" s="163">
        <v>41.798999999999999</v>
      </c>
      <c r="AH51" s="163">
        <v>15.141999999999999</v>
      </c>
      <c r="AI51" s="163">
        <v>0.19400000000000001</v>
      </c>
      <c r="AJ51" s="163">
        <v>-36.689</v>
      </c>
      <c r="AK51" s="163">
        <v>-36.709000000000003</v>
      </c>
      <c r="AL51" s="163">
        <v>-58.689</v>
      </c>
      <c r="AM51" s="163">
        <v>37.11</v>
      </c>
      <c r="AN51" s="163">
        <v>37.25</v>
      </c>
      <c r="AO51" s="163">
        <v>18.170000000000002</v>
      </c>
      <c r="AP51" s="163">
        <v>10.317</v>
      </c>
      <c r="AQ51" s="163">
        <v>71.259</v>
      </c>
      <c r="AR51" s="163">
        <v>73.399000000000001</v>
      </c>
      <c r="AS51" s="163">
        <v>61.037999999999997</v>
      </c>
      <c r="AT51" s="163">
        <v>-57.735999999999997</v>
      </c>
      <c r="AU51" s="163">
        <v>-57.203000000000003</v>
      </c>
      <c r="AV51" s="163">
        <v>7.2975000000000003</v>
      </c>
      <c r="AW51" s="163">
        <v>7.2110000000000003</v>
      </c>
      <c r="AX51" s="163">
        <v>87.072999999999993</v>
      </c>
      <c r="AY51" s="163">
        <v>89.35</v>
      </c>
      <c r="AZ51" s="163">
        <v>-7.8517999999999999</v>
      </c>
      <c r="BA51" s="163">
        <v>-42.406999999999996</v>
      </c>
      <c r="BB51" s="163">
        <v>-394.3</v>
      </c>
      <c r="BC51" s="163">
        <v>14.263</v>
      </c>
      <c r="BD51" s="163">
        <v>-6.6999000000000004</v>
      </c>
      <c r="BE51" s="163">
        <v>-6.3998999999999997</v>
      </c>
      <c r="BF51" s="163">
        <v>63.726999999999997</v>
      </c>
      <c r="BG51" s="163">
        <v>62.677999999999997</v>
      </c>
      <c r="BH51" s="163">
        <v>-6.4382000000000001</v>
      </c>
      <c r="BI51" s="163">
        <v>-67.102000000000004</v>
      </c>
      <c r="BJ51" s="163">
        <v>-52.084000000000003</v>
      </c>
      <c r="BK51" s="163">
        <v>6.6433999999999997</v>
      </c>
      <c r="BL51" s="164"/>
      <c r="BM51" s="163">
        <v>5.4511000000000003</v>
      </c>
      <c r="BN51" s="163">
        <v>437.11</v>
      </c>
      <c r="BO51" s="163">
        <v>113.01</v>
      </c>
      <c r="BP51" s="163">
        <v>112.43</v>
      </c>
      <c r="BQ51" s="163">
        <v>-411.3</v>
      </c>
      <c r="BR51" s="163">
        <v>475.61</v>
      </c>
      <c r="BS51" s="163">
        <v>40.976999999999997</v>
      </c>
      <c r="BT51" s="163">
        <v>-51.462000000000003</v>
      </c>
      <c r="BU51" s="163">
        <v>53.179000000000002</v>
      </c>
      <c r="BV51" s="163">
        <v>107.71</v>
      </c>
      <c r="BW51" s="163">
        <v>30.29</v>
      </c>
      <c r="BX51" s="163">
        <v>36.4</v>
      </c>
      <c r="BY51" s="163">
        <v>78.239000000000004</v>
      </c>
      <c r="BZ51" s="163">
        <v>84.83</v>
      </c>
      <c r="CA51" s="163">
        <v>-70.992999999999995</v>
      </c>
      <c r="CB51" s="163">
        <v>-70.590999999999994</v>
      </c>
      <c r="CC51" s="163">
        <v>138.41</v>
      </c>
      <c r="CD51" s="163">
        <v>138.44</v>
      </c>
      <c r="CE51" s="163">
        <v>22.876999999999999</v>
      </c>
      <c r="CF51" s="163">
        <v>-145.76</v>
      </c>
      <c r="CG51" s="163">
        <v>-145.66999999999999</v>
      </c>
      <c r="CH51" s="163">
        <v>1.1949000000000001</v>
      </c>
      <c r="CI51" s="163">
        <v>0</v>
      </c>
      <c r="CJ51" s="163">
        <v>19.57</v>
      </c>
      <c r="CK51" s="163">
        <v>25.984999999999999</v>
      </c>
      <c r="CL51" s="163">
        <v>109.3</v>
      </c>
      <c r="CM51" s="163">
        <v>98.9</v>
      </c>
      <c r="CN51" s="163">
        <v>-18.45</v>
      </c>
      <c r="CO51" s="163">
        <v>58.57</v>
      </c>
      <c r="CP51" s="163">
        <v>56.420999999999999</v>
      </c>
      <c r="CQ51" s="163">
        <v>56.435000000000002</v>
      </c>
      <c r="CR51" s="163">
        <v>-10.97</v>
      </c>
      <c r="CS51" s="163">
        <v>-11.061999999999999</v>
      </c>
      <c r="CT51" s="164"/>
      <c r="CU51" s="163">
        <v>-39.853000000000002</v>
      </c>
      <c r="CV51" s="163">
        <v>-3.677</v>
      </c>
      <c r="CW51" s="163">
        <v>16.994</v>
      </c>
      <c r="CX51" s="163">
        <v>56.228999999999999</v>
      </c>
      <c r="CY51" s="163">
        <v>96.629000000000005</v>
      </c>
      <c r="CZ51" s="163">
        <v>56.491</v>
      </c>
      <c r="DA51" s="163">
        <v>53.177999999999997</v>
      </c>
      <c r="DB51" s="163">
        <v>-39.619</v>
      </c>
      <c r="DC51" s="163">
        <v>-2.1351</v>
      </c>
      <c r="DD51" s="164"/>
      <c r="DE51" s="163">
        <v>0</v>
      </c>
      <c r="DF51" s="163">
        <v>-140.54</v>
      </c>
      <c r="DG51" s="163">
        <v>0</v>
      </c>
      <c r="DH51" s="163">
        <v>-24</v>
      </c>
      <c r="DI51" s="163">
        <v>-123.59</v>
      </c>
      <c r="DJ51" s="163">
        <v>-122.09</v>
      </c>
      <c r="DK51" s="163">
        <v>32.840000000000003</v>
      </c>
      <c r="DL51" s="163">
        <v>61.531999999999996</v>
      </c>
      <c r="DM51" s="163">
        <v>84.081000000000003</v>
      </c>
      <c r="DN51" s="163">
        <v>88.494</v>
      </c>
      <c r="DO51" s="163">
        <v>60.71</v>
      </c>
      <c r="DP51" s="163">
        <v>-13.3</v>
      </c>
      <c r="DQ51" s="163">
        <v>64.070999999999998</v>
      </c>
      <c r="DR51" s="163">
        <v>138.47</v>
      </c>
      <c r="DS51" s="163">
        <v>-2.42</v>
      </c>
      <c r="DT51" s="163">
        <v>-2.3698999999999999</v>
      </c>
      <c r="DU51" s="163">
        <v>83.16</v>
      </c>
      <c r="DV51" s="164"/>
      <c r="DW51" s="163">
        <v>137.85</v>
      </c>
      <c r="DX51" s="163">
        <v>136.91999999999999</v>
      </c>
      <c r="DY51" s="164"/>
      <c r="DZ51" s="163">
        <v>-35.680999999999997</v>
      </c>
      <c r="EA51" s="163">
        <v>241.26</v>
      </c>
      <c r="EB51" s="163">
        <v>191.78</v>
      </c>
      <c r="EC51" s="163">
        <v>184.02</v>
      </c>
      <c r="ED51" s="163">
        <v>186.34</v>
      </c>
      <c r="EE51" s="163">
        <v>86.897999999999996</v>
      </c>
      <c r="EF51" s="163">
        <v>61.435000000000002</v>
      </c>
      <c r="EG51" s="163">
        <v>-34.040999999999997</v>
      </c>
      <c r="EH51" s="163">
        <v>420.51</v>
      </c>
      <c r="EI51" s="163">
        <v>407.74</v>
      </c>
      <c r="EJ51" s="163">
        <v>0</v>
      </c>
      <c r="EK51" s="163">
        <v>-11.544</v>
      </c>
      <c r="EL51" s="163">
        <v>-14.14</v>
      </c>
      <c r="EM51" s="163">
        <v>0</v>
      </c>
      <c r="EN51" s="163">
        <v>26.844999999999999</v>
      </c>
      <c r="EO51" s="163">
        <v>24.47</v>
      </c>
      <c r="EP51" s="163">
        <v>38.448</v>
      </c>
      <c r="EQ51" s="163">
        <v>-52.418999999999997</v>
      </c>
      <c r="ER51" s="163">
        <v>-53.192</v>
      </c>
      <c r="ES51" s="163">
        <v>-20.945</v>
      </c>
      <c r="ET51" s="163">
        <v>0</v>
      </c>
      <c r="EU51" s="163">
        <v>-17.109000000000002</v>
      </c>
      <c r="EV51" s="163">
        <v>1</v>
      </c>
      <c r="EW51" s="163">
        <v>12.586</v>
      </c>
      <c r="EX51" s="163">
        <v>-2.9727999999999999</v>
      </c>
      <c r="EY51" s="163">
        <v>-36.938000000000002</v>
      </c>
      <c r="EZ51" s="164"/>
      <c r="FA51" s="163">
        <v>3.5535000000000001</v>
      </c>
      <c r="FB51" s="164"/>
      <c r="FC51" s="163">
        <v>38.655999999999999</v>
      </c>
      <c r="FD51" s="163">
        <v>24.666</v>
      </c>
      <c r="FE51" s="163">
        <v>0</v>
      </c>
      <c r="FF51" s="163">
        <v>0</v>
      </c>
      <c r="FG51" s="163">
        <v>36.347000000000001</v>
      </c>
      <c r="FH51" s="163">
        <v>36.887999999999998</v>
      </c>
      <c r="FI51" s="163">
        <v>36.229999999999997</v>
      </c>
      <c r="FJ51" s="163">
        <v>69.494</v>
      </c>
      <c r="FK51" s="163">
        <v>70.498999999999995</v>
      </c>
      <c r="FL51" s="163">
        <v>-116.54</v>
      </c>
      <c r="FM51" s="164"/>
      <c r="FN51" s="163">
        <v>38.414000000000001</v>
      </c>
      <c r="FO51" s="164"/>
      <c r="FP51" s="163">
        <v>-92.686999999999998</v>
      </c>
      <c r="FQ51" s="163">
        <v>-25.413</v>
      </c>
      <c r="FR51" s="163">
        <v>-21.079000000000001</v>
      </c>
      <c r="FS51" s="163">
        <v>18.277000000000001</v>
      </c>
      <c r="FT51" s="163">
        <v>1.4443999999999999</v>
      </c>
      <c r="FU51" s="163">
        <v>-11.579000000000001</v>
      </c>
      <c r="FV51" s="163">
        <v>17.68</v>
      </c>
      <c r="FW51" s="163">
        <v>-25.106999999999999</v>
      </c>
      <c r="FX51" s="163">
        <v>11.061999999999999</v>
      </c>
      <c r="FY51" s="163">
        <v>-9.2650000000000006</v>
      </c>
      <c r="FZ51" s="163">
        <v>4.3118999999999996</v>
      </c>
      <c r="GA51" s="163">
        <v>4.423</v>
      </c>
      <c r="GB51" s="163">
        <v>41.298999999999999</v>
      </c>
      <c r="GC51" s="163">
        <v>94.055999999999997</v>
      </c>
      <c r="GD51" s="163">
        <v>96.225999999999999</v>
      </c>
      <c r="GE51" s="163">
        <v>15.35</v>
      </c>
      <c r="GF51" s="163">
        <v>100.09</v>
      </c>
      <c r="GG51" s="163">
        <v>18.100000000000001</v>
      </c>
      <c r="GH51" s="163">
        <v>-22.367999999999999</v>
      </c>
      <c r="GI51" s="163">
        <v>-0.60140000000000005</v>
      </c>
      <c r="GJ51" s="164"/>
      <c r="GK51" s="163">
        <v>2.5476000000000001</v>
      </c>
      <c r="GL51" s="163">
        <v>6.6000000000000003E-2</v>
      </c>
      <c r="GM51" s="164"/>
      <c r="GN51" s="163">
        <v>-17.129000000000001</v>
      </c>
      <c r="GO51" s="163">
        <v>-40.722000000000001</v>
      </c>
      <c r="GP51" s="163">
        <v>25.181999999999999</v>
      </c>
      <c r="GQ51" s="163">
        <v>64.116</v>
      </c>
      <c r="GR51" s="163">
        <v>113.44</v>
      </c>
      <c r="GS51" s="163">
        <v>66.772999999999996</v>
      </c>
      <c r="GT51" s="163">
        <v>-167.87</v>
      </c>
      <c r="GU51" s="163">
        <v>-27.096</v>
      </c>
      <c r="GV51" s="163">
        <v>40.697000000000003</v>
      </c>
      <c r="GW51" s="163">
        <v>-57.787999999999997</v>
      </c>
      <c r="GX51" s="163">
        <v>4.7655000000000003</v>
      </c>
      <c r="GY51" s="163">
        <v>8.2142999999999997</v>
      </c>
      <c r="GZ51" s="164"/>
      <c r="HA51" s="163">
        <v>7</v>
      </c>
      <c r="HB51" s="163">
        <v>180.95</v>
      </c>
      <c r="HC51" s="163">
        <v>181.01</v>
      </c>
      <c r="HD51" s="163">
        <v>281.2</v>
      </c>
      <c r="HE51" s="163">
        <v>-280.98</v>
      </c>
      <c r="HF51" s="163">
        <v>-609.04</v>
      </c>
      <c r="HG51" s="163">
        <v>617.54999999999995</v>
      </c>
      <c r="HH51" s="163">
        <v>645.74</v>
      </c>
      <c r="HI51" s="164"/>
      <c r="HJ51" s="163">
        <v>-172.91</v>
      </c>
      <c r="HK51" s="164"/>
      <c r="HL51" s="163">
        <v>-42.887</v>
      </c>
      <c r="HM51" s="163">
        <v>77.762</v>
      </c>
      <c r="HN51" s="164"/>
      <c r="HO51" s="163">
        <v>-124.21</v>
      </c>
      <c r="HP51" s="163">
        <v>-127.14</v>
      </c>
      <c r="HQ51" s="163">
        <v>61.668999999999997</v>
      </c>
      <c r="HR51" s="163">
        <v>61.625999999999998</v>
      </c>
      <c r="HS51" s="163">
        <v>-70.510000000000005</v>
      </c>
      <c r="HT51" s="163">
        <v>-70.628</v>
      </c>
      <c r="HU51" s="163">
        <v>81.739000000000004</v>
      </c>
      <c r="HV51" s="163">
        <v>81.959000000000003</v>
      </c>
      <c r="HW51" s="163">
        <v>64.099000000000004</v>
      </c>
      <c r="HX51" s="163">
        <v>64.8</v>
      </c>
      <c r="HY51" s="163">
        <v>22.273</v>
      </c>
      <c r="HZ51" s="163">
        <v>40</v>
      </c>
      <c r="IA51" s="163">
        <v>-377.34</v>
      </c>
      <c r="IB51" s="163">
        <v>114.52</v>
      </c>
      <c r="IC51" s="163">
        <v>114.26</v>
      </c>
      <c r="ID51" s="163">
        <v>17.899000000000001</v>
      </c>
      <c r="IE51" s="163">
        <v>24.5</v>
      </c>
      <c r="IF51" s="163">
        <v>-60</v>
      </c>
      <c r="IG51" s="163">
        <v>-60.4</v>
      </c>
      <c r="IH51" s="163">
        <v>1.4568000000000001</v>
      </c>
      <c r="II51" s="163">
        <v>1.2343999999999999</v>
      </c>
      <c r="IJ51" s="164"/>
      <c r="IK51" s="164"/>
      <c r="IL51" s="163">
        <v>574.6</v>
      </c>
      <c r="IM51" s="164"/>
      <c r="IN51" s="163">
        <v>61.866</v>
      </c>
      <c r="IO51" s="163">
        <v>-443.62</v>
      </c>
      <c r="IP51" s="163">
        <v>441.36</v>
      </c>
      <c r="IQ51" s="163">
        <v>-159.9</v>
      </c>
      <c r="IR51" s="163">
        <v>-317.52999999999997</v>
      </c>
      <c r="IS51" s="163">
        <v>-434.98</v>
      </c>
      <c r="IT51" s="163">
        <v>131.6</v>
      </c>
      <c r="IU51" s="163">
        <v>131.79</v>
      </c>
      <c r="IV51" s="163">
        <v>165.24</v>
      </c>
      <c r="IW51" s="163">
        <v>-550.91</v>
      </c>
      <c r="IX51" s="163">
        <v>250.01</v>
      </c>
      <c r="IY51" s="163">
        <v>-302.7</v>
      </c>
      <c r="IZ51" s="163">
        <v>303.01</v>
      </c>
      <c r="JA51" s="163">
        <v>-6.1153000000000004</v>
      </c>
      <c r="JB51" s="164"/>
      <c r="JC51" s="163">
        <v>21.84</v>
      </c>
      <c r="JD51" s="163">
        <v>2.8149999999999999</v>
      </c>
      <c r="JE51" s="163">
        <v>2.8180000000000001</v>
      </c>
      <c r="JF51" s="163">
        <v>-21.52</v>
      </c>
      <c r="JG51" s="163">
        <v>5.92</v>
      </c>
      <c r="JH51" s="163">
        <v>8.4443000000000001</v>
      </c>
      <c r="JI51" s="163">
        <v>-6.3552999999999997</v>
      </c>
      <c r="JJ51" s="164"/>
      <c r="JK51" s="163">
        <v>-12.946999999999999</v>
      </c>
      <c r="JL51" s="163">
        <v>35.200000000000003</v>
      </c>
      <c r="JM51" s="163">
        <v>54.311</v>
      </c>
      <c r="JN51" s="163">
        <v>54.029000000000003</v>
      </c>
      <c r="JO51" s="163">
        <v>0</v>
      </c>
      <c r="JP51" s="163">
        <v>0</v>
      </c>
      <c r="JQ51" s="163">
        <v>51.424999999999997</v>
      </c>
      <c r="JR51" s="163">
        <v>51.423999999999999</v>
      </c>
      <c r="JS51" s="163">
        <v>49.823</v>
      </c>
      <c r="JT51" s="164"/>
      <c r="JU51" s="163">
        <v>-23.5</v>
      </c>
      <c r="JV51" s="163">
        <v>16.509</v>
      </c>
      <c r="JW51" s="163">
        <v>9.59</v>
      </c>
      <c r="JX51" s="163">
        <v>8.6998999999999995</v>
      </c>
      <c r="JY51" s="163">
        <v>-40.195999999999998</v>
      </c>
      <c r="JZ51" s="163">
        <v>76.537999999999997</v>
      </c>
      <c r="KA51" s="163">
        <v>52.862000000000002</v>
      </c>
      <c r="KB51" s="163">
        <v>-40.753999999999998</v>
      </c>
      <c r="KC51" s="163">
        <v>-75.465000000000003</v>
      </c>
      <c r="KD51" s="163">
        <v>42.662999999999997</v>
      </c>
      <c r="KE51" s="163">
        <v>32.834000000000003</v>
      </c>
      <c r="KF51" s="163">
        <v>15.5</v>
      </c>
      <c r="KG51" s="163">
        <v>-14.898999999999999</v>
      </c>
      <c r="KH51" s="163">
        <v>38.597000000000001</v>
      </c>
      <c r="KI51" s="163">
        <v>128.1</v>
      </c>
    </row>
    <row r="52" spans="1:295" ht="18" customHeight="1" x14ac:dyDescent="0.25">
      <c r="A52" s="160" t="s">
        <v>68</v>
      </c>
      <c r="B52" s="160" t="s">
        <v>722</v>
      </c>
      <c r="C52" s="163">
        <v>0</v>
      </c>
      <c r="D52" s="163">
        <v>24.256</v>
      </c>
      <c r="E52" s="163">
        <v>-48.69</v>
      </c>
      <c r="F52" s="163">
        <v>-33.514000000000003</v>
      </c>
      <c r="G52" s="163">
        <v>32.557000000000002</v>
      </c>
      <c r="H52" s="163">
        <v>1E-3</v>
      </c>
      <c r="I52" s="163">
        <v>66.033000000000001</v>
      </c>
      <c r="J52" s="163">
        <v>-123.59</v>
      </c>
      <c r="K52" s="163">
        <v>67.379000000000005</v>
      </c>
      <c r="L52" s="163">
        <v>32.395000000000003</v>
      </c>
      <c r="M52" s="163">
        <v>-32.768999999999998</v>
      </c>
      <c r="N52" s="163">
        <v>-37.74</v>
      </c>
      <c r="O52" s="163">
        <v>-40.152000000000001</v>
      </c>
      <c r="P52" s="163">
        <v>33</v>
      </c>
      <c r="Q52" s="163">
        <v>14.076000000000001</v>
      </c>
      <c r="R52" s="163">
        <v>-33</v>
      </c>
      <c r="S52" s="163">
        <v>12.743</v>
      </c>
      <c r="T52" s="163">
        <v>253.18</v>
      </c>
      <c r="U52" s="163">
        <v>13.221</v>
      </c>
      <c r="V52" s="163">
        <v>13.452999999999999</v>
      </c>
      <c r="W52" s="163">
        <v>22.158000000000001</v>
      </c>
      <c r="X52" s="163">
        <v>0</v>
      </c>
      <c r="Y52" s="163">
        <v>22.274000000000001</v>
      </c>
      <c r="Z52" s="163">
        <v>7.8102999999999998</v>
      </c>
      <c r="AA52" s="164"/>
      <c r="AB52" s="163">
        <v>113</v>
      </c>
      <c r="AC52" s="163">
        <v>-97.69</v>
      </c>
      <c r="AD52" s="163">
        <v>-98.558999999999997</v>
      </c>
      <c r="AE52" s="163">
        <v>21.382000000000001</v>
      </c>
      <c r="AF52" s="163">
        <v>37.74</v>
      </c>
      <c r="AG52" s="163">
        <v>39.6</v>
      </c>
      <c r="AH52" s="163">
        <v>13.638</v>
      </c>
      <c r="AI52" s="163">
        <v>0.182</v>
      </c>
      <c r="AJ52" s="163">
        <v>-34.54</v>
      </c>
      <c r="AK52" s="163">
        <v>-34.119</v>
      </c>
      <c r="AL52" s="163">
        <v>-56.99</v>
      </c>
      <c r="AM52" s="163">
        <v>35</v>
      </c>
      <c r="AN52" s="163">
        <v>34.509</v>
      </c>
      <c r="AO52" s="163">
        <v>16.669</v>
      </c>
      <c r="AP52" s="163">
        <v>11.334</v>
      </c>
      <c r="AQ52" s="163">
        <v>69.546000000000006</v>
      </c>
      <c r="AR52" s="163">
        <v>71.076999999999998</v>
      </c>
      <c r="AS52" s="163">
        <v>58.774999999999999</v>
      </c>
      <c r="AT52" s="163">
        <v>-55.459000000000003</v>
      </c>
      <c r="AU52" s="163">
        <v>-55.326000000000001</v>
      </c>
      <c r="AV52" s="163">
        <v>6.5008999999999997</v>
      </c>
      <c r="AW52" s="163">
        <v>6.0750000000000002</v>
      </c>
      <c r="AX52" s="163">
        <v>83.59</v>
      </c>
      <c r="AY52" s="163">
        <v>85.599000000000004</v>
      </c>
      <c r="AZ52" s="163">
        <v>-8.8986999999999998</v>
      </c>
      <c r="BA52" s="163">
        <v>-46.350999999999999</v>
      </c>
      <c r="BB52" s="163">
        <v>-362.3</v>
      </c>
      <c r="BC52" s="163">
        <v>22.16</v>
      </c>
      <c r="BD52" s="163">
        <v>-10.599</v>
      </c>
      <c r="BE52" s="163">
        <v>-10.499000000000001</v>
      </c>
      <c r="BF52" s="163">
        <v>61.091000000000001</v>
      </c>
      <c r="BG52" s="163">
        <v>58.965000000000003</v>
      </c>
      <c r="BH52" s="163">
        <v>-6.9363999999999999</v>
      </c>
      <c r="BI52" s="163">
        <v>-67.102000000000004</v>
      </c>
      <c r="BJ52" s="163">
        <v>-49.908999999999999</v>
      </c>
      <c r="BK52" s="163">
        <v>6.9949000000000003</v>
      </c>
      <c r="BL52" s="164"/>
      <c r="BM52" s="163">
        <v>5.0309999999999997</v>
      </c>
      <c r="BN52" s="163">
        <v>403.69</v>
      </c>
      <c r="BO52" s="163">
        <v>109.95</v>
      </c>
      <c r="BP52" s="163">
        <v>109.19</v>
      </c>
      <c r="BQ52" s="163">
        <v>-375.78</v>
      </c>
      <c r="BR52" s="163">
        <v>460.06</v>
      </c>
      <c r="BS52" s="163">
        <v>40.976999999999997</v>
      </c>
      <c r="BT52" s="163">
        <v>-98.986999999999995</v>
      </c>
      <c r="BU52" s="163">
        <v>101</v>
      </c>
      <c r="BV52" s="163">
        <v>106.78</v>
      </c>
      <c r="BW52" s="163">
        <v>30.239000000000001</v>
      </c>
      <c r="BX52" s="163">
        <v>32.959000000000003</v>
      </c>
      <c r="BY52" s="163">
        <v>75.83</v>
      </c>
      <c r="BZ52" s="163">
        <v>87.68</v>
      </c>
      <c r="CA52" s="163">
        <v>-72.465999999999994</v>
      </c>
      <c r="CB52" s="163">
        <v>-71.394000000000005</v>
      </c>
      <c r="CC52" s="163">
        <v>146.09</v>
      </c>
      <c r="CD52" s="163">
        <v>147.94</v>
      </c>
      <c r="CE52" s="163">
        <v>22.332000000000001</v>
      </c>
      <c r="CF52" s="163">
        <v>-140.30000000000001</v>
      </c>
      <c r="CG52" s="163">
        <v>-139.9</v>
      </c>
      <c r="CH52" s="163">
        <v>-0.41120000000000001</v>
      </c>
      <c r="CI52" s="163">
        <v>0</v>
      </c>
      <c r="CJ52" s="163">
        <v>19.57</v>
      </c>
      <c r="CK52" s="163">
        <v>25.984999999999999</v>
      </c>
      <c r="CL52" s="163">
        <v>106.9</v>
      </c>
      <c r="CM52" s="163">
        <v>96.4</v>
      </c>
      <c r="CN52" s="163">
        <v>-17.79</v>
      </c>
      <c r="CO52" s="163">
        <v>59.055999999999997</v>
      </c>
      <c r="CP52" s="163">
        <v>57.134999999999998</v>
      </c>
      <c r="CQ52" s="163">
        <v>57.622</v>
      </c>
      <c r="CR52" s="163">
        <v>-9.3714999999999993</v>
      </c>
      <c r="CS52" s="163">
        <v>-8.6866000000000003</v>
      </c>
      <c r="CT52" s="164"/>
      <c r="CU52" s="163">
        <v>-36.383000000000003</v>
      </c>
      <c r="CV52" s="163">
        <v>-7.7899000000000003</v>
      </c>
      <c r="CW52" s="163">
        <v>16.443000000000001</v>
      </c>
      <c r="CX52" s="163">
        <v>59.06</v>
      </c>
      <c r="CY52" s="163">
        <v>97.43</v>
      </c>
      <c r="CZ52" s="163">
        <v>54.381999999999998</v>
      </c>
      <c r="DA52" s="163">
        <v>51.42</v>
      </c>
      <c r="DB52" s="163">
        <v>-38.79</v>
      </c>
      <c r="DC52" s="163">
        <v>-2.1351</v>
      </c>
      <c r="DD52" s="164"/>
      <c r="DE52" s="163">
        <v>0</v>
      </c>
      <c r="DF52" s="163">
        <v>-140.63</v>
      </c>
      <c r="DG52" s="163">
        <v>0</v>
      </c>
      <c r="DH52" s="163">
        <v>-23.492000000000001</v>
      </c>
      <c r="DI52" s="163">
        <v>-122.09</v>
      </c>
      <c r="DJ52" s="163">
        <v>-122</v>
      </c>
      <c r="DK52" s="163">
        <v>33.197000000000003</v>
      </c>
      <c r="DL52" s="163">
        <v>58.015999999999998</v>
      </c>
      <c r="DM52" s="163">
        <v>80.323999999999998</v>
      </c>
      <c r="DN52" s="163">
        <v>83.807000000000002</v>
      </c>
      <c r="DO52" s="163">
        <v>57.64</v>
      </c>
      <c r="DP52" s="163">
        <v>-12.55</v>
      </c>
      <c r="DQ52" s="163">
        <v>66.081999999999994</v>
      </c>
      <c r="DR52" s="163">
        <v>140.49</v>
      </c>
      <c r="DS52" s="163">
        <v>-2.39</v>
      </c>
      <c r="DT52" s="163">
        <v>-2.2599</v>
      </c>
      <c r="DU52" s="163">
        <v>83.41</v>
      </c>
      <c r="DV52" s="164"/>
      <c r="DW52" s="163">
        <v>139.63</v>
      </c>
      <c r="DX52" s="163">
        <v>137.61000000000001</v>
      </c>
      <c r="DY52" s="164"/>
      <c r="DZ52" s="163">
        <v>-38.853999999999999</v>
      </c>
      <c r="EA52" s="163">
        <v>235.11</v>
      </c>
      <c r="EB52" s="163">
        <v>185.59</v>
      </c>
      <c r="EC52" s="163">
        <v>176.7</v>
      </c>
      <c r="ED52" s="163">
        <v>181.22</v>
      </c>
      <c r="EE52" s="163">
        <v>92.346000000000004</v>
      </c>
      <c r="EF52" s="163">
        <v>67.522000000000006</v>
      </c>
      <c r="EG52" s="163">
        <v>-33.893000000000001</v>
      </c>
      <c r="EH52" s="163">
        <v>386.1</v>
      </c>
      <c r="EI52" s="163">
        <v>414.21</v>
      </c>
      <c r="EJ52" s="163">
        <v>0</v>
      </c>
      <c r="EK52" s="163">
        <v>-23.808</v>
      </c>
      <c r="EL52" s="163">
        <v>-26.135999999999999</v>
      </c>
      <c r="EM52" s="163">
        <v>0</v>
      </c>
      <c r="EN52" s="163">
        <v>29.068000000000001</v>
      </c>
      <c r="EO52" s="163">
        <v>27.306000000000001</v>
      </c>
      <c r="EP52" s="163">
        <v>32.304000000000002</v>
      </c>
      <c r="EQ52" s="163">
        <v>-56.856000000000002</v>
      </c>
      <c r="ER52" s="163">
        <v>-57.750999999999998</v>
      </c>
      <c r="ES52" s="163">
        <v>-27.076000000000001</v>
      </c>
      <c r="ET52" s="163">
        <v>0</v>
      </c>
      <c r="EU52" s="163">
        <v>-15.359</v>
      </c>
      <c r="EV52" s="163">
        <v>1</v>
      </c>
      <c r="EW52" s="163">
        <v>12.157999999999999</v>
      </c>
      <c r="EX52" s="163">
        <v>3.9537</v>
      </c>
      <c r="EY52" s="163">
        <v>-37.276000000000003</v>
      </c>
      <c r="EZ52" s="164"/>
      <c r="FA52" s="163">
        <v>2.9022000000000001</v>
      </c>
      <c r="FB52" s="164"/>
      <c r="FC52" s="163">
        <v>24.658999999999999</v>
      </c>
      <c r="FD52" s="163">
        <v>25.164000000000001</v>
      </c>
      <c r="FE52" s="163">
        <v>0</v>
      </c>
      <c r="FF52" s="163">
        <v>0</v>
      </c>
      <c r="FG52" s="163">
        <v>36.859000000000002</v>
      </c>
      <c r="FH52" s="163">
        <v>36.978000000000002</v>
      </c>
      <c r="FI52" s="163">
        <v>35.481999999999999</v>
      </c>
      <c r="FJ52" s="163">
        <v>69.995999999999995</v>
      </c>
      <c r="FK52" s="163">
        <v>71.335999999999999</v>
      </c>
      <c r="FL52" s="163">
        <v>-127.93</v>
      </c>
      <c r="FM52" s="164"/>
      <c r="FN52" s="163">
        <v>41.59</v>
      </c>
      <c r="FO52" s="164"/>
      <c r="FP52" s="163">
        <v>-99.350999999999999</v>
      </c>
      <c r="FQ52" s="163">
        <v>-26.878</v>
      </c>
      <c r="FR52" s="163">
        <v>-22.689</v>
      </c>
      <c r="FS52" s="163">
        <v>18.181999999999999</v>
      </c>
      <c r="FT52" s="163">
        <v>1.3149999999999999</v>
      </c>
      <c r="FU52" s="163">
        <v>-11.468999999999999</v>
      </c>
      <c r="FV52" s="163">
        <v>17.48</v>
      </c>
      <c r="FW52" s="163">
        <v>-26.893999999999998</v>
      </c>
      <c r="FX52" s="163">
        <v>11.186</v>
      </c>
      <c r="FY52" s="163">
        <v>-9.1539999999999999</v>
      </c>
      <c r="FZ52" s="163">
        <v>4.3159000000000001</v>
      </c>
      <c r="GA52" s="163">
        <v>4.4246999999999996</v>
      </c>
      <c r="GB52" s="163">
        <v>39.918999999999997</v>
      </c>
      <c r="GC52" s="163">
        <v>99.950999999999993</v>
      </c>
      <c r="GD52" s="163">
        <v>103.28</v>
      </c>
      <c r="GE52" s="163">
        <v>14.87</v>
      </c>
      <c r="GF52" s="163">
        <v>97.772000000000006</v>
      </c>
      <c r="GG52" s="163">
        <v>17.7</v>
      </c>
      <c r="GH52" s="163">
        <v>-21.853000000000002</v>
      </c>
      <c r="GI52" s="163">
        <v>-1.2331000000000001</v>
      </c>
      <c r="GJ52" s="164"/>
      <c r="GK52" s="163">
        <v>2.3818000000000001</v>
      </c>
      <c r="GL52" s="163">
        <v>6.6000000000000003E-2</v>
      </c>
      <c r="GM52" s="164"/>
      <c r="GN52" s="163">
        <v>-17.850000000000001</v>
      </c>
      <c r="GO52" s="163">
        <v>-37.697000000000003</v>
      </c>
      <c r="GP52" s="163">
        <v>24.847999999999999</v>
      </c>
      <c r="GQ52" s="163">
        <v>59.494</v>
      </c>
      <c r="GR52" s="163">
        <v>111.93</v>
      </c>
      <c r="GS52" s="163">
        <v>66.424000000000007</v>
      </c>
      <c r="GT52" s="163">
        <v>-164.51</v>
      </c>
      <c r="GU52" s="163">
        <v>-25.541</v>
      </c>
      <c r="GV52" s="163">
        <v>39.365000000000002</v>
      </c>
      <c r="GW52" s="163">
        <v>-52.686999999999998</v>
      </c>
      <c r="GX52" s="163">
        <v>5.1679000000000004</v>
      </c>
      <c r="GY52" s="163">
        <v>5.7337999999999996</v>
      </c>
      <c r="GZ52" s="164"/>
      <c r="HA52" s="163">
        <v>7</v>
      </c>
      <c r="HB52" s="163">
        <v>182.64</v>
      </c>
      <c r="HC52" s="163">
        <v>184.41</v>
      </c>
      <c r="HD52" s="163">
        <v>284.5</v>
      </c>
      <c r="HE52" s="163">
        <v>-280.98</v>
      </c>
      <c r="HF52" s="163">
        <v>-616.65</v>
      </c>
      <c r="HG52" s="163">
        <v>616.02</v>
      </c>
      <c r="HH52" s="163">
        <v>665.07</v>
      </c>
      <c r="HI52" s="164"/>
      <c r="HJ52" s="163">
        <v>-175.98</v>
      </c>
      <c r="HK52" s="164"/>
      <c r="HL52" s="163">
        <v>-43.555999999999997</v>
      </c>
      <c r="HM52" s="163">
        <v>76.724000000000004</v>
      </c>
      <c r="HN52" s="164"/>
      <c r="HO52" s="163">
        <v>-124.21</v>
      </c>
      <c r="HP52" s="163">
        <v>-127.14</v>
      </c>
      <c r="HQ52" s="163">
        <v>59.274000000000001</v>
      </c>
      <c r="HR52" s="163">
        <v>59.088000000000001</v>
      </c>
      <c r="HS52" s="163">
        <v>-85.105000000000004</v>
      </c>
      <c r="HT52" s="163">
        <v>-85.766000000000005</v>
      </c>
      <c r="HU52" s="163">
        <v>76.5</v>
      </c>
      <c r="HV52" s="163">
        <v>76.05</v>
      </c>
      <c r="HW52" s="163">
        <v>63.2</v>
      </c>
      <c r="HX52" s="163">
        <v>63.298999999999999</v>
      </c>
      <c r="HY52" s="163">
        <v>22.5</v>
      </c>
      <c r="HZ52" s="163">
        <v>38.319000000000003</v>
      </c>
      <c r="IA52" s="163">
        <v>-382.93</v>
      </c>
      <c r="IB52" s="163">
        <v>113.87</v>
      </c>
      <c r="IC52" s="163">
        <v>112.5</v>
      </c>
      <c r="ID52" s="163">
        <v>17.399000000000001</v>
      </c>
      <c r="IE52" s="163">
        <v>22.2</v>
      </c>
      <c r="IF52" s="163">
        <v>-58.298999999999999</v>
      </c>
      <c r="IG52" s="163">
        <v>-57.798999999999999</v>
      </c>
      <c r="IH52" s="163">
        <v>1.5636000000000001</v>
      </c>
      <c r="II52" s="163">
        <v>1.2343999999999999</v>
      </c>
      <c r="IJ52" s="164"/>
      <c r="IK52" s="164"/>
      <c r="IL52" s="163">
        <v>582.63</v>
      </c>
      <c r="IM52" s="164"/>
      <c r="IN52" s="163">
        <v>63.045000000000002</v>
      </c>
      <c r="IO52" s="163">
        <v>-443.55</v>
      </c>
      <c r="IP52" s="163">
        <v>444.62</v>
      </c>
      <c r="IQ52" s="163">
        <v>-165.93</v>
      </c>
      <c r="IR52" s="163">
        <v>-311.68</v>
      </c>
      <c r="IS52" s="163">
        <v>-439.46</v>
      </c>
      <c r="IT52" s="163">
        <v>135.61000000000001</v>
      </c>
      <c r="IU52" s="163">
        <v>135.26</v>
      </c>
      <c r="IV52" s="163">
        <v>163.19999999999999</v>
      </c>
      <c r="IW52" s="163">
        <v>-567.17999999999995</v>
      </c>
      <c r="IX52" s="163">
        <v>248.83</v>
      </c>
      <c r="IY52" s="163">
        <v>-312.2</v>
      </c>
      <c r="IZ52" s="163">
        <v>315.05</v>
      </c>
      <c r="JA52" s="163">
        <v>-6.3543000000000003</v>
      </c>
      <c r="JB52" s="164"/>
      <c r="JC52" s="163">
        <v>16.798999999999999</v>
      </c>
      <c r="JD52" s="163">
        <v>3.0379999999999998</v>
      </c>
      <c r="JE52" s="163">
        <v>3.048</v>
      </c>
      <c r="JF52" s="163">
        <v>-15.84</v>
      </c>
      <c r="JG52" s="163">
        <v>1.2799</v>
      </c>
      <c r="JH52" s="163">
        <v>8.2591999999999999</v>
      </c>
      <c r="JI52" s="163">
        <v>-1.8142</v>
      </c>
      <c r="JJ52" s="164"/>
      <c r="JK52" s="163">
        <v>-14.295999999999999</v>
      </c>
      <c r="JL52" s="163">
        <v>34.200000000000003</v>
      </c>
      <c r="JM52" s="163">
        <v>50.146000000000001</v>
      </c>
      <c r="JN52" s="163">
        <v>54.156999999999996</v>
      </c>
      <c r="JO52" s="163">
        <v>0</v>
      </c>
      <c r="JP52" s="163">
        <v>0</v>
      </c>
      <c r="JQ52" s="163">
        <v>50.677999999999997</v>
      </c>
      <c r="JR52" s="163">
        <v>50.493000000000002</v>
      </c>
      <c r="JS52" s="163">
        <v>49.606999999999999</v>
      </c>
      <c r="JT52" s="164"/>
      <c r="JU52" s="163">
        <v>-20.899000000000001</v>
      </c>
      <c r="JV52" s="163">
        <v>17.686</v>
      </c>
      <c r="JW52" s="163">
        <v>9.1198999999999995</v>
      </c>
      <c r="JX52" s="163">
        <v>8.6998999999999995</v>
      </c>
      <c r="JY52" s="163">
        <v>-41.743000000000002</v>
      </c>
      <c r="JZ52" s="163">
        <v>76.813999999999993</v>
      </c>
      <c r="KA52" s="163">
        <v>54.146000000000001</v>
      </c>
      <c r="KB52" s="163">
        <v>-41.33</v>
      </c>
      <c r="KC52" s="163">
        <v>-75.209000000000003</v>
      </c>
      <c r="KD52" s="163">
        <v>42.874000000000002</v>
      </c>
      <c r="KE52" s="163">
        <v>31.966000000000001</v>
      </c>
      <c r="KF52" s="163">
        <v>14.199</v>
      </c>
      <c r="KG52" s="163">
        <v>-13.398999999999999</v>
      </c>
      <c r="KH52" s="163">
        <v>49.024000000000001</v>
      </c>
      <c r="KI52" s="163">
        <v>135.87</v>
      </c>
    </row>
    <row r="53" spans="1:295" ht="18" customHeight="1" x14ac:dyDescent="0.25">
      <c r="A53" s="160" t="s">
        <v>68</v>
      </c>
      <c r="B53" s="160" t="s">
        <v>723</v>
      </c>
      <c r="C53" s="163">
        <v>0</v>
      </c>
      <c r="D53" s="163">
        <v>23.419</v>
      </c>
      <c r="E53" s="163">
        <v>-46.875</v>
      </c>
      <c r="F53" s="163">
        <v>-33.792999999999999</v>
      </c>
      <c r="G53" s="163">
        <v>31.504999999999999</v>
      </c>
      <c r="H53" s="163">
        <v>1E-3</v>
      </c>
      <c r="I53" s="163">
        <v>63.192999999999998</v>
      </c>
      <c r="J53" s="163">
        <v>-119.01</v>
      </c>
      <c r="K53" s="163">
        <v>64.558000000000007</v>
      </c>
      <c r="L53" s="163">
        <v>32.709000000000003</v>
      </c>
      <c r="M53" s="163">
        <v>-31.986000000000001</v>
      </c>
      <c r="N53" s="163">
        <v>-35.520000000000003</v>
      </c>
      <c r="O53" s="163">
        <v>-35.057000000000002</v>
      </c>
      <c r="P53" s="163">
        <v>28.6</v>
      </c>
      <c r="Q53" s="163">
        <v>12.42</v>
      </c>
      <c r="R53" s="163">
        <v>-28.6</v>
      </c>
      <c r="S53" s="163">
        <v>12.72</v>
      </c>
      <c r="T53" s="163">
        <v>243</v>
      </c>
      <c r="U53" s="163">
        <v>12.221</v>
      </c>
      <c r="V53" s="163">
        <v>12.574</v>
      </c>
      <c r="W53" s="163">
        <v>20.783000000000001</v>
      </c>
      <c r="X53" s="163">
        <v>0</v>
      </c>
      <c r="Y53" s="163">
        <v>22.402000000000001</v>
      </c>
      <c r="Z53" s="163">
        <v>7.1982999999999997</v>
      </c>
      <c r="AA53" s="164"/>
      <c r="AB53" s="163">
        <v>113</v>
      </c>
      <c r="AC53" s="163">
        <v>-94.65</v>
      </c>
      <c r="AD53" s="163">
        <v>-94.94</v>
      </c>
      <c r="AE53" s="163">
        <v>20.596</v>
      </c>
      <c r="AF53" s="163">
        <v>35.520000000000003</v>
      </c>
      <c r="AG53" s="163">
        <v>33</v>
      </c>
      <c r="AH53" s="163">
        <v>11.952999999999999</v>
      </c>
      <c r="AI53" s="163">
        <v>0.17299999999999999</v>
      </c>
      <c r="AJ53" s="163">
        <v>-33.598999999999997</v>
      </c>
      <c r="AK53" s="163">
        <v>-34.58</v>
      </c>
      <c r="AL53" s="163">
        <v>-51.029000000000003</v>
      </c>
      <c r="AM53" s="163">
        <v>34.200000000000003</v>
      </c>
      <c r="AN53" s="163">
        <v>33.029000000000003</v>
      </c>
      <c r="AO53" s="163">
        <v>16.468</v>
      </c>
      <c r="AP53" s="163">
        <v>12.234</v>
      </c>
      <c r="AQ53" s="163">
        <v>68.706999999999994</v>
      </c>
      <c r="AR53" s="163">
        <v>70.927000000000007</v>
      </c>
      <c r="AS53" s="163">
        <v>57.226999999999997</v>
      </c>
      <c r="AT53" s="163">
        <v>-54.923000000000002</v>
      </c>
      <c r="AU53" s="163">
        <v>-55.018000000000001</v>
      </c>
      <c r="AV53" s="163">
        <v>19.600000000000001</v>
      </c>
      <c r="AW53" s="163">
        <v>19.925000000000001</v>
      </c>
      <c r="AX53" s="163">
        <v>80.509</v>
      </c>
      <c r="AY53" s="163">
        <v>81.983000000000004</v>
      </c>
      <c r="AZ53" s="163">
        <v>-7.3282999999999996</v>
      </c>
      <c r="BA53" s="163">
        <v>-37.945999999999998</v>
      </c>
      <c r="BB53" s="163">
        <v>-367.9</v>
      </c>
      <c r="BC53" s="163">
        <v>23.341000000000001</v>
      </c>
      <c r="BD53" s="163">
        <v>-11.099</v>
      </c>
      <c r="BE53" s="163">
        <v>-10.898999999999999</v>
      </c>
      <c r="BF53" s="163">
        <v>62.057000000000002</v>
      </c>
      <c r="BG53" s="163">
        <v>60.101999999999997</v>
      </c>
      <c r="BH53" s="163">
        <v>-6.9686000000000003</v>
      </c>
      <c r="BI53" s="163">
        <v>-67.102000000000004</v>
      </c>
      <c r="BJ53" s="163">
        <v>-50.774000000000001</v>
      </c>
      <c r="BK53" s="163">
        <v>6.2217000000000002</v>
      </c>
      <c r="BL53" s="164"/>
      <c r="BM53" s="163">
        <v>4.9764999999999997</v>
      </c>
      <c r="BN53" s="163">
        <v>409.03</v>
      </c>
      <c r="BO53" s="163">
        <v>104.7</v>
      </c>
      <c r="BP53" s="163">
        <v>105.04</v>
      </c>
      <c r="BQ53" s="163">
        <v>-376.09</v>
      </c>
      <c r="BR53" s="163">
        <v>449.83</v>
      </c>
      <c r="BS53" s="163">
        <v>40.976999999999997</v>
      </c>
      <c r="BT53" s="163">
        <v>-76.106999999999999</v>
      </c>
      <c r="BU53" s="163">
        <v>77.998000000000005</v>
      </c>
      <c r="BV53" s="163">
        <v>102.55</v>
      </c>
      <c r="BW53" s="163">
        <v>29.629000000000001</v>
      </c>
      <c r="BX53" s="163">
        <v>30.02</v>
      </c>
      <c r="BY53" s="163">
        <v>71.98</v>
      </c>
      <c r="BZ53" s="163">
        <v>86.8</v>
      </c>
      <c r="CA53" s="163">
        <v>-72.867999999999995</v>
      </c>
      <c r="CB53" s="163">
        <v>-72.331999999999994</v>
      </c>
      <c r="CC53" s="163">
        <v>145.16999999999999</v>
      </c>
      <c r="CD53" s="163">
        <v>146.16</v>
      </c>
      <c r="CE53" s="163">
        <v>22.954999999999998</v>
      </c>
      <c r="CF53" s="163">
        <v>-122.29</v>
      </c>
      <c r="CG53" s="163">
        <v>-121.42</v>
      </c>
      <c r="CH53" s="163">
        <v>-1.0857000000000001</v>
      </c>
      <c r="CI53" s="163">
        <v>0</v>
      </c>
      <c r="CJ53" s="163">
        <v>19.57</v>
      </c>
      <c r="CK53" s="163">
        <v>25.984999999999999</v>
      </c>
      <c r="CL53" s="163">
        <v>102.09</v>
      </c>
      <c r="CM53" s="163">
        <v>93.099000000000004</v>
      </c>
      <c r="CN53" s="163">
        <v>-17.388999999999999</v>
      </c>
      <c r="CO53" s="163">
        <v>62.811999999999998</v>
      </c>
      <c r="CP53" s="163">
        <v>61.414000000000001</v>
      </c>
      <c r="CQ53" s="163">
        <v>61.604999999999997</v>
      </c>
      <c r="CR53" s="163">
        <v>-5.1836000000000002</v>
      </c>
      <c r="CS53" s="163">
        <v>-4.9036</v>
      </c>
      <c r="CT53" s="163">
        <v>1</v>
      </c>
      <c r="CU53" s="163">
        <v>-39.128999999999998</v>
      </c>
      <c r="CV53" s="163">
        <v>-8.2814999999999994</v>
      </c>
      <c r="CW53" s="163">
        <v>15.996</v>
      </c>
      <c r="CX53" s="163">
        <v>49.36</v>
      </c>
      <c r="CY53" s="163">
        <v>88.888999999999996</v>
      </c>
      <c r="CZ53" s="163">
        <v>51.569000000000003</v>
      </c>
      <c r="DA53" s="163">
        <v>49.076000000000001</v>
      </c>
      <c r="DB53" s="163">
        <v>-36.668999999999997</v>
      </c>
      <c r="DC53" s="163">
        <v>-2.1351</v>
      </c>
      <c r="DD53" s="164"/>
      <c r="DE53" s="163">
        <v>0</v>
      </c>
      <c r="DF53" s="163">
        <v>-124.69</v>
      </c>
      <c r="DG53" s="163">
        <v>0</v>
      </c>
      <c r="DH53" s="163">
        <v>-22.155999999999999</v>
      </c>
      <c r="DI53" s="163">
        <v>-116.8</v>
      </c>
      <c r="DJ53" s="163">
        <v>-115.9</v>
      </c>
      <c r="DK53" s="163">
        <v>32.423000000000002</v>
      </c>
      <c r="DL53" s="163">
        <v>53.329000000000001</v>
      </c>
      <c r="DM53" s="163">
        <v>75.626999999999995</v>
      </c>
      <c r="DN53" s="163">
        <v>77.947000000000003</v>
      </c>
      <c r="DO53" s="163">
        <v>52.96</v>
      </c>
      <c r="DP53" s="163">
        <v>-11.42</v>
      </c>
      <c r="DQ53" s="163">
        <v>66.837999999999994</v>
      </c>
      <c r="DR53" s="163">
        <v>124.33</v>
      </c>
      <c r="DS53" s="163">
        <v>-16.78</v>
      </c>
      <c r="DT53" s="163">
        <v>-16.850000000000001</v>
      </c>
      <c r="DU53" s="163">
        <v>104.5</v>
      </c>
      <c r="DV53" s="164"/>
      <c r="DW53" s="163">
        <v>124.12</v>
      </c>
      <c r="DX53" s="163">
        <v>123.1</v>
      </c>
      <c r="DY53" s="164"/>
      <c r="DZ53" s="163">
        <v>-42.027000000000001</v>
      </c>
      <c r="EA53" s="163">
        <v>227.23</v>
      </c>
      <c r="EB53" s="163">
        <v>173.98</v>
      </c>
      <c r="EC53" s="163">
        <v>168.79</v>
      </c>
      <c r="ED53" s="163">
        <v>169.8</v>
      </c>
      <c r="EE53" s="163">
        <v>109.57</v>
      </c>
      <c r="EF53" s="163">
        <v>83.435000000000002</v>
      </c>
      <c r="EG53" s="163">
        <v>-32.479999999999997</v>
      </c>
      <c r="EH53" s="163">
        <v>387.23</v>
      </c>
      <c r="EI53" s="163">
        <v>390.14</v>
      </c>
      <c r="EJ53" s="163">
        <v>0</v>
      </c>
      <c r="EK53" s="163">
        <v>-22.925999999999998</v>
      </c>
      <c r="EL53" s="163">
        <v>-26.462</v>
      </c>
      <c r="EM53" s="163">
        <v>-16.806000000000001</v>
      </c>
      <c r="EN53" s="163">
        <v>11.13</v>
      </c>
      <c r="EO53" s="163">
        <v>10.958</v>
      </c>
      <c r="EP53" s="163">
        <v>136.76</v>
      </c>
      <c r="EQ53" s="163">
        <v>-73.194000000000003</v>
      </c>
      <c r="ER53" s="163">
        <v>-74.945999999999998</v>
      </c>
      <c r="ES53" s="163">
        <v>-45.530999999999999</v>
      </c>
      <c r="ET53" s="163">
        <v>0</v>
      </c>
      <c r="EU53" s="163">
        <v>-16.959</v>
      </c>
      <c r="EV53" s="163">
        <v>95.3</v>
      </c>
      <c r="EW53" s="163">
        <v>11.162000000000001</v>
      </c>
      <c r="EX53" s="163">
        <v>-25.725000000000001</v>
      </c>
      <c r="EY53" s="163">
        <v>-36.646000000000001</v>
      </c>
      <c r="EZ53" s="164"/>
      <c r="FA53" s="163">
        <v>3.2477999999999998</v>
      </c>
      <c r="FB53" s="164"/>
      <c r="FC53" s="163">
        <v>31.286000000000001</v>
      </c>
      <c r="FD53" s="163">
        <v>25.032</v>
      </c>
      <c r="FE53" s="163">
        <v>0</v>
      </c>
      <c r="FF53" s="163">
        <v>0</v>
      </c>
      <c r="FG53" s="163">
        <v>38.575000000000003</v>
      </c>
      <c r="FH53" s="163">
        <v>38.665999999999997</v>
      </c>
      <c r="FI53" s="163">
        <v>37.420999999999999</v>
      </c>
      <c r="FJ53" s="163">
        <v>72.843000000000004</v>
      </c>
      <c r="FK53" s="163">
        <v>72.676000000000002</v>
      </c>
      <c r="FL53" s="163">
        <v>-132.44</v>
      </c>
      <c r="FM53" s="164"/>
      <c r="FN53" s="163">
        <v>44.927</v>
      </c>
      <c r="FO53" s="164"/>
      <c r="FP53" s="163">
        <v>-103.64</v>
      </c>
      <c r="FQ53" s="163">
        <v>-26.907</v>
      </c>
      <c r="FR53" s="163">
        <v>-24.129000000000001</v>
      </c>
      <c r="FS53" s="163">
        <v>18.489000000000001</v>
      </c>
      <c r="FT53" s="163">
        <v>1.2332000000000001</v>
      </c>
      <c r="FU53" s="163">
        <v>-11.789</v>
      </c>
      <c r="FV53" s="163">
        <v>18.29</v>
      </c>
      <c r="FW53" s="163">
        <v>-26.992000000000001</v>
      </c>
      <c r="FX53" s="163">
        <v>10.709</v>
      </c>
      <c r="FY53" s="163">
        <v>-9.625</v>
      </c>
      <c r="FZ53" s="163">
        <v>4.2049000000000003</v>
      </c>
      <c r="GA53" s="163">
        <v>4.984</v>
      </c>
      <c r="GB53" s="163">
        <v>39.47</v>
      </c>
      <c r="GC53" s="163">
        <v>103.25</v>
      </c>
      <c r="GD53" s="163">
        <v>106.05</v>
      </c>
      <c r="GE53" s="163">
        <v>14.22</v>
      </c>
      <c r="GF53" s="163">
        <v>97.411000000000001</v>
      </c>
      <c r="GG53" s="163">
        <v>19.298999999999999</v>
      </c>
      <c r="GH53" s="163">
        <v>-20.085999999999999</v>
      </c>
      <c r="GI53" s="163">
        <v>-1.619</v>
      </c>
      <c r="GJ53" s="164"/>
      <c r="GK53" s="163">
        <v>2.1448</v>
      </c>
      <c r="GL53" s="163">
        <v>6.6000000000000003E-2</v>
      </c>
      <c r="GM53" s="164"/>
      <c r="GN53" s="163">
        <v>-16.472999999999999</v>
      </c>
      <c r="GO53" s="163">
        <v>-34.36</v>
      </c>
      <c r="GP53" s="163">
        <v>26.158000000000001</v>
      </c>
      <c r="GQ53" s="163">
        <v>54.787999999999997</v>
      </c>
      <c r="GR53" s="163">
        <v>108.5</v>
      </c>
      <c r="GS53" s="163">
        <v>65.582999999999998</v>
      </c>
      <c r="GT53" s="163">
        <v>-161.44</v>
      </c>
      <c r="GU53" s="163">
        <v>-23.303000000000001</v>
      </c>
      <c r="GV53" s="163">
        <v>37.295999999999999</v>
      </c>
      <c r="GW53" s="163">
        <v>-47.509</v>
      </c>
      <c r="GX53" s="163">
        <v>5.0218999999999996</v>
      </c>
      <c r="GY53" s="163">
        <v>2.8614000000000002</v>
      </c>
      <c r="GZ53" s="164"/>
      <c r="HA53" s="163">
        <v>6</v>
      </c>
      <c r="HB53" s="163">
        <v>179.6</v>
      </c>
      <c r="HC53" s="163">
        <v>180.9</v>
      </c>
      <c r="HD53" s="163">
        <v>284.5</v>
      </c>
      <c r="HE53" s="163">
        <v>-281.72000000000003</v>
      </c>
      <c r="HF53" s="163">
        <v>-605.67999999999995</v>
      </c>
      <c r="HG53" s="163">
        <v>609.80999999999995</v>
      </c>
      <c r="HH53" s="163">
        <v>636.59</v>
      </c>
      <c r="HI53" s="164"/>
      <c r="HJ53" s="163">
        <v>-171.74</v>
      </c>
      <c r="HK53" s="164"/>
      <c r="HL53" s="163">
        <v>-42.970999999999997</v>
      </c>
      <c r="HM53" s="163">
        <v>78.102999999999994</v>
      </c>
      <c r="HN53" s="164"/>
      <c r="HO53" s="163">
        <v>-124.21</v>
      </c>
      <c r="HP53" s="163">
        <v>-127.14</v>
      </c>
      <c r="HQ53" s="163">
        <v>58.22</v>
      </c>
      <c r="HR53" s="163">
        <v>57.978000000000002</v>
      </c>
      <c r="HS53" s="163">
        <v>-82.915999999999997</v>
      </c>
      <c r="HT53" s="163">
        <v>-83.614999999999995</v>
      </c>
      <c r="HU53" s="163">
        <v>79.55</v>
      </c>
      <c r="HV53" s="163">
        <v>78.349000000000004</v>
      </c>
      <c r="HW53" s="163">
        <v>60.4</v>
      </c>
      <c r="HX53" s="163">
        <v>60.7</v>
      </c>
      <c r="HY53" s="163">
        <v>22.376000000000001</v>
      </c>
      <c r="HZ53" s="163">
        <v>37.520000000000003</v>
      </c>
      <c r="IA53" s="163">
        <v>-382.03</v>
      </c>
      <c r="IB53" s="163">
        <v>114.37</v>
      </c>
      <c r="IC53" s="163">
        <v>113.5</v>
      </c>
      <c r="ID53" s="163">
        <v>16.2</v>
      </c>
      <c r="IE53" s="163">
        <v>20.5</v>
      </c>
      <c r="IF53" s="163">
        <v>-56.5</v>
      </c>
      <c r="IG53" s="163">
        <v>-56.798999999999999</v>
      </c>
      <c r="IH53" s="163">
        <v>1.4891000000000001</v>
      </c>
      <c r="II53" s="163">
        <v>1.2343999999999999</v>
      </c>
      <c r="IJ53" s="164"/>
      <c r="IK53" s="164"/>
      <c r="IL53" s="163">
        <v>583.09</v>
      </c>
      <c r="IM53" s="164"/>
      <c r="IN53" s="163">
        <v>47.581000000000003</v>
      </c>
      <c r="IO53" s="163">
        <v>-447.36</v>
      </c>
      <c r="IP53" s="163">
        <v>444.11</v>
      </c>
      <c r="IQ53" s="163">
        <v>-164.96</v>
      </c>
      <c r="IR53" s="163">
        <v>-316.57</v>
      </c>
      <c r="IS53" s="163">
        <v>-441.47</v>
      </c>
      <c r="IT53" s="163">
        <v>133.72</v>
      </c>
      <c r="IU53" s="163">
        <v>132.59</v>
      </c>
      <c r="IV53" s="163">
        <v>168.47</v>
      </c>
      <c r="IW53" s="163">
        <v>-566.36</v>
      </c>
      <c r="IX53" s="163">
        <v>252</v>
      </c>
      <c r="IY53" s="163">
        <v>-310.25</v>
      </c>
      <c r="IZ53" s="163">
        <v>311.52</v>
      </c>
      <c r="JA53" s="163">
        <v>-7.0381999999999998</v>
      </c>
      <c r="JB53" s="164"/>
      <c r="JC53" s="163">
        <v>16.239000000000001</v>
      </c>
      <c r="JD53" s="163">
        <v>3.3639999999999999</v>
      </c>
      <c r="JE53" s="163">
        <v>3.3450000000000002</v>
      </c>
      <c r="JF53" s="163">
        <v>-16</v>
      </c>
      <c r="JG53" s="163">
        <v>1.2799</v>
      </c>
      <c r="JH53" s="163">
        <v>7.9420000000000002</v>
      </c>
      <c r="JI53" s="163">
        <v>-1.4053</v>
      </c>
      <c r="JJ53" s="164"/>
      <c r="JK53" s="163">
        <v>-15.41</v>
      </c>
      <c r="JL53" s="163">
        <v>33.598999999999997</v>
      </c>
      <c r="JM53" s="163">
        <v>49.207999999999998</v>
      </c>
      <c r="JN53" s="163">
        <v>52.783999999999999</v>
      </c>
      <c r="JO53" s="163">
        <v>0</v>
      </c>
      <c r="JP53" s="163">
        <v>0</v>
      </c>
      <c r="JQ53" s="163">
        <v>49.56</v>
      </c>
      <c r="JR53" s="163">
        <v>49.56</v>
      </c>
      <c r="JS53" s="163">
        <v>49.262999999999998</v>
      </c>
      <c r="JT53" s="164"/>
      <c r="JU53" s="163">
        <v>-19.100000000000001</v>
      </c>
      <c r="JV53" s="163">
        <v>19.103000000000002</v>
      </c>
      <c r="JW53" s="163">
        <v>8.4498999999999995</v>
      </c>
      <c r="JX53" s="163">
        <v>8.6998999999999995</v>
      </c>
      <c r="JY53" s="163">
        <v>-40.704999999999998</v>
      </c>
      <c r="JZ53" s="163">
        <v>75.78</v>
      </c>
      <c r="KA53" s="163">
        <v>52.052</v>
      </c>
      <c r="KB53" s="163">
        <v>-40.572000000000003</v>
      </c>
      <c r="KC53" s="163">
        <v>-74.17</v>
      </c>
      <c r="KD53" s="163">
        <v>42.158999999999999</v>
      </c>
      <c r="KE53" s="163">
        <v>32.139000000000003</v>
      </c>
      <c r="KF53" s="163">
        <v>11.699</v>
      </c>
      <c r="KG53" s="163">
        <v>-11.398999999999999</v>
      </c>
      <c r="KH53" s="163">
        <v>39.417000000000002</v>
      </c>
      <c r="KI53" s="163">
        <v>136.85</v>
      </c>
    </row>
    <row r="54" spans="1:295" ht="18" customHeight="1" x14ac:dyDescent="0.25">
      <c r="A54" s="160" t="s">
        <v>68</v>
      </c>
      <c r="B54" s="160" t="s">
        <v>724</v>
      </c>
      <c r="C54" s="163">
        <v>0</v>
      </c>
      <c r="D54" s="163">
        <v>22.568999999999999</v>
      </c>
      <c r="E54" s="163">
        <v>-44.908999999999999</v>
      </c>
      <c r="F54" s="163">
        <v>-34.085000000000001</v>
      </c>
      <c r="G54" s="163">
        <v>30.245999999999999</v>
      </c>
      <c r="H54" s="163">
        <v>1E-3</v>
      </c>
      <c r="I54" s="163">
        <v>59.832999999999998</v>
      </c>
      <c r="J54" s="163">
        <v>-115.2</v>
      </c>
      <c r="K54" s="163">
        <v>60.488</v>
      </c>
      <c r="L54" s="163">
        <v>30.672000000000001</v>
      </c>
      <c r="M54" s="163">
        <v>-30.085000000000001</v>
      </c>
      <c r="N54" s="163">
        <v>-62.158999999999999</v>
      </c>
      <c r="O54" s="163">
        <v>-31.542999999999999</v>
      </c>
      <c r="P54" s="163">
        <v>26.399000000000001</v>
      </c>
      <c r="Q54" s="163">
        <v>11.592000000000001</v>
      </c>
      <c r="R54" s="163">
        <v>-26.399000000000001</v>
      </c>
      <c r="S54" s="163">
        <v>12.849</v>
      </c>
      <c r="T54" s="163">
        <v>232.94</v>
      </c>
      <c r="U54" s="163">
        <v>11.531000000000001</v>
      </c>
      <c r="V54" s="163">
        <v>11.627000000000001</v>
      </c>
      <c r="W54" s="163">
        <v>19.32</v>
      </c>
      <c r="X54" s="163">
        <v>0</v>
      </c>
      <c r="Y54" s="163">
        <v>21.98</v>
      </c>
      <c r="Z54" s="163">
        <v>7.6559999999999997</v>
      </c>
      <c r="AA54" s="164"/>
      <c r="AB54" s="163">
        <v>113</v>
      </c>
      <c r="AC54" s="163">
        <v>-100.26</v>
      </c>
      <c r="AD54" s="163">
        <v>-100.34</v>
      </c>
      <c r="AE54" s="163">
        <v>20.059000000000001</v>
      </c>
      <c r="AF54" s="163">
        <v>62.158999999999999</v>
      </c>
      <c r="AG54" s="163">
        <v>30.8</v>
      </c>
      <c r="AH54" s="163">
        <v>10.753</v>
      </c>
      <c r="AI54" s="163">
        <v>0.16700000000000001</v>
      </c>
      <c r="AJ54" s="163">
        <v>-36.36</v>
      </c>
      <c r="AK54" s="163">
        <v>-35.81</v>
      </c>
      <c r="AL54" s="163">
        <v>-57.25</v>
      </c>
      <c r="AM54" s="163">
        <v>35.68</v>
      </c>
      <c r="AN54" s="163">
        <v>35.908999999999999</v>
      </c>
      <c r="AO54" s="163">
        <v>14.343999999999999</v>
      </c>
      <c r="AP54" s="163">
        <v>12.611000000000001</v>
      </c>
      <c r="AQ54" s="163">
        <v>64.840999999999994</v>
      </c>
      <c r="AR54" s="163">
        <v>67.543999999999997</v>
      </c>
      <c r="AS54" s="163">
        <v>60.365000000000002</v>
      </c>
      <c r="AT54" s="163">
        <v>-55.459000000000003</v>
      </c>
      <c r="AU54" s="163">
        <v>-54.912999999999997</v>
      </c>
      <c r="AV54" s="163">
        <v>17.149000000000001</v>
      </c>
      <c r="AW54" s="163">
        <v>17.308</v>
      </c>
      <c r="AX54" s="163">
        <v>81.715000000000003</v>
      </c>
      <c r="AY54" s="163">
        <v>85.063999999999993</v>
      </c>
      <c r="AZ54" s="163">
        <v>-6.2813999999999997</v>
      </c>
      <c r="BA54" s="163">
        <v>-42.197000000000003</v>
      </c>
      <c r="BB54" s="163">
        <v>-365.04</v>
      </c>
      <c r="BC54" s="163">
        <v>29.771999999999998</v>
      </c>
      <c r="BD54" s="163">
        <v>-14.599</v>
      </c>
      <c r="BE54" s="163">
        <v>-13.798999999999999</v>
      </c>
      <c r="BF54" s="163">
        <v>61.326000000000001</v>
      </c>
      <c r="BG54" s="163">
        <v>60.238</v>
      </c>
      <c r="BH54" s="163">
        <v>-6.2771999999999997</v>
      </c>
      <c r="BI54" s="163">
        <v>-67.102000000000004</v>
      </c>
      <c r="BJ54" s="163">
        <v>-54.39</v>
      </c>
      <c r="BK54" s="163">
        <v>6.0208000000000004</v>
      </c>
      <c r="BL54" s="163">
        <v>6.1094999999999997</v>
      </c>
      <c r="BM54" s="163">
        <v>4.2572000000000001</v>
      </c>
      <c r="BN54" s="163">
        <v>408.67</v>
      </c>
      <c r="BO54" s="163">
        <v>88.045000000000002</v>
      </c>
      <c r="BP54" s="163">
        <v>87.861999999999995</v>
      </c>
      <c r="BQ54" s="163">
        <v>-331.77</v>
      </c>
      <c r="BR54" s="163">
        <v>443.4</v>
      </c>
      <c r="BS54" s="163">
        <v>40.976999999999997</v>
      </c>
      <c r="BT54" s="163">
        <v>-79.637</v>
      </c>
      <c r="BU54" s="163">
        <v>81.102999999999994</v>
      </c>
      <c r="BV54" s="163">
        <v>97.47</v>
      </c>
      <c r="BW54" s="163">
        <v>28.568999999999999</v>
      </c>
      <c r="BX54" s="163">
        <v>28.149000000000001</v>
      </c>
      <c r="BY54" s="163">
        <v>68.36</v>
      </c>
      <c r="BZ54" s="163">
        <v>84.73</v>
      </c>
      <c r="CA54" s="163">
        <v>-70.858999999999995</v>
      </c>
      <c r="CB54" s="163">
        <v>-71.260000000000005</v>
      </c>
      <c r="CC54" s="163">
        <v>145.75</v>
      </c>
      <c r="CD54" s="163">
        <v>146.28</v>
      </c>
      <c r="CE54" s="163">
        <v>25.297000000000001</v>
      </c>
      <c r="CF54" s="163">
        <v>-115.81</v>
      </c>
      <c r="CG54" s="163">
        <v>-113.46</v>
      </c>
      <c r="CH54" s="163">
        <v>-2.5756999999999999</v>
      </c>
      <c r="CI54" s="163">
        <v>0</v>
      </c>
      <c r="CJ54" s="163">
        <v>19.57</v>
      </c>
      <c r="CK54" s="163">
        <v>25.984999999999999</v>
      </c>
      <c r="CL54" s="163">
        <v>96.698999999999998</v>
      </c>
      <c r="CM54" s="163">
        <v>87.599000000000004</v>
      </c>
      <c r="CN54" s="163">
        <v>-16.68</v>
      </c>
      <c r="CO54" s="163">
        <v>61.188000000000002</v>
      </c>
      <c r="CP54" s="163">
        <v>59.633000000000003</v>
      </c>
      <c r="CQ54" s="163">
        <v>59.691000000000003</v>
      </c>
      <c r="CR54" s="163">
        <v>-12.61</v>
      </c>
      <c r="CS54" s="163">
        <v>-12.509</v>
      </c>
      <c r="CT54" s="163">
        <v>-9.0025999999999993</v>
      </c>
      <c r="CU54" s="163">
        <v>-30.422999999999998</v>
      </c>
      <c r="CV54" s="163">
        <v>-3.2885</v>
      </c>
      <c r="CW54" s="163">
        <v>14.978</v>
      </c>
      <c r="CX54" s="163">
        <v>43.918999999999997</v>
      </c>
      <c r="CY54" s="163">
        <v>84.37</v>
      </c>
      <c r="CZ54" s="163">
        <v>48.756999999999998</v>
      </c>
      <c r="DA54" s="163">
        <v>46.146999999999998</v>
      </c>
      <c r="DB54" s="163">
        <v>-34.779000000000003</v>
      </c>
      <c r="DC54" s="163">
        <v>-2.1351</v>
      </c>
      <c r="DD54" s="163">
        <v>0</v>
      </c>
      <c r="DE54" s="163">
        <v>0</v>
      </c>
      <c r="DF54" s="163">
        <v>-113.14</v>
      </c>
      <c r="DG54" s="163">
        <v>0</v>
      </c>
      <c r="DH54" s="163">
        <v>-21.184000000000001</v>
      </c>
      <c r="DI54" s="163">
        <v>-107.69</v>
      </c>
      <c r="DJ54" s="163">
        <v>-108.59</v>
      </c>
      <c r="DK54" s="163">
        <v>32.176000000000002</v>
      </c>
      <c r="DL54" s="163">
        <v>49.813000000000002</v>
      </c>
      <c r="DM54" s="163">
        <v>69.991</v>
      </c>
      <c r="DN54" s="163">
        <v>73.260000000000005</v>
      </c>
      <c r="DO54" s="163">
        <v>49.6</v>
      </c>
      <c r="DP54" s="163">
        <v>-10.18</v>
      </c>
      <c r="DQ54" s="163">
        <v>63.085000000000001</v>
      </c>
      <c r="DR54" s="163">
        <v>111.11</v>
      </c>
      <c r="DS54" s="163">
        <v>-17.14</v>
      </c>
      <c r="DT54" s="163">
        <v>-17.36</v>
      </c>
      <c r="DU54" s="163">
        <v>100.69</v>
      </c>
      <c r="DV54" s="163">
        <v>77.459999999999994</v>
      </c>
      <c r="DW54" s="163">
        <v>112.96</v>
      </c>
      <c r="DX54" s="163">
        <v>110.54</v>
      </c>
      <c r="DY54" s="163">
        <v>-45.542000000000002</v>
      </c>
      <c r="DZ54" s="163">
        <v>-44.7</v>
      </c>
      <c r="EA54" s="163">
        <v>210.69</v>
      </c>
      <c r="EB54" s="163">
        <v>159.94</v>
      </c>
      <c r="EC54" s="163">
        <v>153.65</v>
      </c>
      <c r="ED54" s="163">
        <v>156.52000000000001</v>
      </c>
      <c r="EE54" s="163">
        <v>109.84</v>
      </c>
      <c r="EF54" s="163">
        <v>86.113</v>
      </c>
      <c r="EG54" s="163">
        <v>-30.332000000000001</v>
      </c>
      <c r="EH54" s="163">
        <v>347.63</v>
      </c>
      <c r="EI54" s="163">
        <v>371.54</v>
      </c>
      <c r="EJ54" s="163">
        <v>0</v>
      </c>
      <c r="EK54" s="163">
        <v>-30.533000000000001</v>
      </c>
      <c r="EL54" s="163">
        <v>-33.53</v>
      </c>
      <c r="EM54" s="163">
        <v>-24.635000000000002</v>
      </c>
      <c r="EN54" s="163">
        <v>1.1309</v>
      </c>
      <c r="EO54" s="163">
        <v>1.3315999999999999</v>
      </c>
      <c r="EP54" s="163">
        <v>161.33000000000001</v>
      </c>
      <c r="EQ54" s="163">
        <v>-80.698999999999998</v>
      </c>
      <c r="ER54" s="163">
        <v>-81.888999999999996</v>
      </c>
      <c r="ES54" s="163">
        <v>-50.854999999999997</v>
      </c>
      <c r="ET54" s="163">
        <v>17.869</v>
      </c>
      <c r="EU54" s="163">
        <v>-16.25</v>
      </c>
      <c r="EV54" s="163">
        <v>106.09</v>
      </c>
      <c r="EW54" s="163">
        <v>10.263</v>
      </c>
      <c r="EX54" s="163">
        <v>-41.557000000000002</v>
      </c>
      <c r="EY54" s="163">
        <v>-37.124000000000002</v>
      </c>
      <c r="EZ54" s="163">
        <v>-36.738</v>
      </c>
      <c r="FA54" s="163">
        <v>3.7565</v>
      </c>
      <c r="FB54" s="163">
        <v>-87.718000000000004</v>
      </c>
      <c r="FC54" s="163">
        <v>49.938000000000002</v>
      </c>
      <c r="FD54" s="163">
        <v>24.972999999999999</v>
      </c>
      <c r="FE54" s="163">
        <v>0</v>
      </c>
      <c r="FF54" s="163">
        <v>0</v>
      </c>
      <c r="FG54" s="163">
        <v>37.627000000000002</v>
      </c>
      <c r="FH54" s="163">
        <v>37.68</v>
      </c>
      <c r="FI54" s="163">
        <v>37.122999999999998</v>
      </c>
      <c r="FJ54" s="163">
        <v>69.661000000000001</v>
      </c>
      <c r="FK54" s="163">
        <v>71.503</v>
      </c>
      <c r="FL54" s="163">
        <v>-128.43</v>
      </c>
      <c r="FM54" s="163">
        <v>47.307000000000002</v>
      </c>
      <c r="FN54" s="163">
        <v>47.18</v>
      </c>
      <c r="FO54" s="163">
        <v>-106.07</v>
      </c>
      <c r="FP54" s="163">
        <v>-100.7</v>
      </c>
      <c r="FQ54" s="163">
        <v>-25.97</v>
      </c>
      <c r="FR54" s="163">
        <v>-23.638999999999999</v>
      </c>
      <c r="FS54" s="163">
        <v>18.361999999999998</v>
      </c>
      <c r="FT54" s="163">
        <v>1.1392</v>
      </c>
      <c r="FU54" s="163">
        <v>-11.819000000000001</v>
      </c>
      <c r="FV54" s="163">
        <v>18.350000000000001</v>
      </c>
      <c r="FW54" s="163">
        <v>-26.788</v>
      </c>
      <c r="FX54" s="163">
        <v>10.661</v>
      </c>
      <c r="FY54" s="163">
        <v>-9.532</v>
      </c>
      <c r="FZ54" s="163">
        <v>4.3648999999999996</v>
      </c>
      <c r="GA54" s="163">
        <v>6.5652999999999997</v>
      </c>
      <c r="GB54" s="163">
        <v>39.779000000000003</v>
      </c>
      <c r="GC54" s="163">
        <v>102.38</v>
      </c>
      <c r="GD54" s="163">
        <v>107.96</v>
      </c>
      <c r="GE54" s="163">
        <v>14.24</v>
      </c>
      <c r="GF54" s="163">
        <v>97.823999999999998</v>
      </c>
      <c r="GG54" s="163">
        <v>17.5</v>
      </c>
      <c r="GH54" s="163">
        <v>-26.648</v>
      </c>
      <c r="GI54" s="163">
        <v>3.6114000000000002</v>
      </c>
      <c r="GJ54" s="163">
        <v>-3.4268000000000001</v>
      </c>
      <c r="GK54" s="163">
        <v>1.9883999999999999</v>
      </c>
      <c r="GL54" s="163">
        <v>6.6000000000000003E-2</v>
      </c>
      <c r="GM54" s="163">
        <v>0</v>
      </c>
      <c r="GN54" s="163">
        <v>-15.782</v>
      </c>
      <c r="GO54" s="163">
        <v>-38.905000000000001</v>
      </c>
      <c r="GP54" s="163">
        <v>23.846</v>
      </c>
      <c r="GQ54" s="163">
        <v>61.847000000000001</v>
      </c>
      <c r="GR54" s="163">
        <v>112.45</v>
      </c>
      <c r="GS54" s="163">
        <v>67.019000000000005</v>
      </c>
      <c r="GT54" s="163">
        <v>-167.26</v>
      </c>
      <c r="GU54" s="163">
        <v>-21.489000000000001</v>
      </c>
      <c r="GV54" s="163">
        <v>34.476999999999997</v>
      </c>
      <c r="GW54" s="163">
        <v>-54.241</v>
      </c>
      <c r="GX54" s="163">
        <v>8.5602</v>
      </c>
      <c r="GY54" s="163">
        <v>0.40039999999999998</v>
      </c>
      <c r="GZ54" s="163">
        <v>0</v>
      </c>
      <c r="HA54" s="163">
        <v>10</v>
      </c>
      <c r="HB54" s="163">
        <v>177.38</v>
      </c>
      <c r="HC54" s="163">
        <v>176.88</v>
      </c>
      <c r="HD54" s="163">
        <v>287.10000000000002</v>
      </c>
      <c r="HE54" s="163">
        <v>-285.69</v>
      </c>
      <c r="HF54" s="163">
        <v>-609.86</v>
      </c>
      <c r="HG54" s="163">
        <v>612.33000000000004</v>
      </c>
      <c r="HH54" s="163">
        <v>637.9</v>
      </c>
      <c r="HI54" s="163">
        <v>-165.91</v>
      </c>
      <c r="HJ54" s="163">
        <v>-169.72</v>
      </c>
      <c r="HK54" s="163">
        <v>-54.746000000000002</v>
      </c>
      <c r="HL54" s="163">
        <v>-47.44</v>
      </c>
      <c r="HM54" s="163">
        <v>76.227999999999994</v>
      </c>
      <c r="HN54" s="163">
        <v>76.141000000000005</v>
      </c>
      <c r="HO54" s="163">
        <v>-124.21</v>
      </c>
      <c r="HP54" s="163">
        <v>-127.14</v>
      </c>
      <c r="HQ54" s="163">
        <v>55.725999999999999</v>
      </c>
      <c r="HR54" s="163">
        <v>54.902000000000001</v>
      </c>
      <c r="HS54" s="163">
        <v>-81.337000000000003</v>
      </c>
      <c r="HT54" s="163">
        <v>-82.009</v>
      </c>
      <c r="HU54" s="163">
        <v>80.040000000000006</v>
      </c>
      <c r="HV54" s="163">
        <v>79.75</v>
      </c>
      <c r="HW54" s="163">
        <v>61.2</v>
      </c>
      <c r="HX54" s="163">
        <v>60.798999999999999</v>
      </c>
      <c r="HY54" s="163">
        <v>22.602</v>
      </c>
      <c r="HZ54" s="163">
        <v>35.36</v>
      </c>
      <c r="IA54" s="163">
        <v>-371.59</v>
      </c>
      <c r="IB54" s="163">
        <v>109.09</v>
      </c>
      <c r="IC54" s="163">
        <v>108.82</v>
      </c>
      <c r="ID54" s="163">
        <v>15</v>
      </c>
      <c r="IE54" s="163">
        <v>17.7</v>
      </c>
      <c r="IF54" s="163">
        <v>-54.9</v>
      </c>
      <c r="IG54" s="163">
        <v>-55.2</v>
      </c>
      <c r="IH54" s="163">
        <v>1.4891000000000001</v>
      </c>
      <c r="II54" s="163">
        <v>1.3685</v>
      </c>
      <c r="IJ54" s="163">
        <v>-620.46</v>
      </c>
      <c r="IK54" s="163">
        <v>-342.01</v>
      </c>
      <c r="IL54" s="163">
        <v>568.38</v>
      </c>
      <c r="IM54" s="163">
        <v>423.59</v>
      </c>
      <c r="IN54" s="163">
        <v>52.497999999999998</v>
      </c>
      <c r="IO54" s="163">
        <v>-434.89</v>
      </c>
      <c r="IP54" s="163">
        <v>440.58</v>
      </c>
      <c r="IQ54" s="163">
        <v>-156.56</v>
      </c>
      <c r="IR54" s="163">
        <v>-311.7</v>
      </c>
      <c r="IS54" s="163">
        <v>-428.59</v>
      </c>
      <c r="IT54" s="163">
        <v>132.09</v>
      </c>
      <c r="IU54" s="163">
        <v>132.6</v>
      </c>
      <c r="IV54" s="163">
        <v>161.44999999999999</v>
      </c>
      <c r="IW54" s="163">
        <v>-556.14</v>
      </c>
      <c r="IX54" s="163">
        <v>246.7</v>
      </c>
      <c r="IY54" s="163">
        <v>-306.48</v>
      </c>
      <c r="IZ54" s="163">
        <v>307.73</v>
      </c>
      <c r="JA54" s="163">
        <v>-7.0930999999999997</v>
      </c>
      <c r="JB54" s="163">
        <v>30.954999999999998</v>
      </c>
      <c r="JC54" s="163">
        <v>16.318000000000001</v>
      </c>
      <c r="JD54" s="163">
        <v>3.6739999999999999</v>
      </c>
      <c r="JE54" s="163">
        <v>3.6678999999999999</v>
      </c>
      <c r="JF54" s="163">
        <v>-16</v>
      </c>
      <c r="JG54" s="163">
        <v>0</v>
      </c>
      <c r="JH54" s="163">
        <v>8.1321999999999992</v>
      </c>
      <c r="JI54" s="163">
        <v>-0.46850000000000003</v>
      </c>
      <c r="JJ54" s="163">
        <v>-41.981999999999999</v>
      </c>
      <c r="JK54" s="163">
        <v>-16.053999999999998</v>
      </c>
      <c r="JL54" s="163">
        <v>34.9</v>
      </c>
      <c r="JM54" s="163">
        <v>51.557000000000002</v>
      </c>
      <c r="JN54" s="163">
        <v>51.465000000000003</v>
      </c>
      <c r="JO54" s="163">
        <v>0</v>
      </c>
      <c r="JP54" s="163">
        <v>0</v>
      </c>
      <c r="JQ54" s="163">
        <v>49.844000000000001</v>
      </c>
      <c r="JR54" s="163">
        <v>50.856000000000002</v>
      </c>
      <c r="JS54" s="163">
        <v>50.151000000000003</v>
      </c>
      <c r="JT54" s="164"/>
      <c r="JU54" s="163">
        <v>-17.600000000000001</v>
      </c>
      <c r="JV54" s="163">
        <v>19.960999999999999</v>
      </c>
      <c r="JW54" s="163">
        <v>7.7599</v>
      </c>
      <c r="JX54" s="163">
        <v>8.6998999999999995</v>
      </c>
      <c r="JY54" s="163">
        <v>-40.06</v>
      </c>
      <c r="JZ54" s="163">
        <v>75.974999999999994</v>
      </c>
      <c r="KA54" s="163">
        <v>55.399000000000001</v>
      </c>
      <c r="KB54" s="163">
        <v>-40.862000000000002</v>
      </c>
      <c r="KC54" s="163">
        <v>-74.664000000000001</v>
      </c>
      <c r="KD54" s="163">
        <v>46.423000000000002</v>
      </c>
      <c r="KE54" s="163">
        <v>28.318000000000001</v>
      </c>
      <c r="KF54" s="163">
        <v>10.1</v>
      </c>
      <c r="KG54" s="163">
        <v>-9.6</v>
      </c>
      <c r="KH54" s="163">
        <v>23.655999999999999</v>
      </c>
      <c r="KI54" s="163">
        <v>153.78</v>
      </c>
    </row>
    <row r="55" spans="1:295" ht="18" customHeight="1" x14ac:dyDescent="0.25">
      <c r="A55" s="160" t="s">
        <v>68</v>
      </c>
      <c r="B55" s="160" t="s">
        <v>725</v>
      </c>
      <c r="C55" s="163">
        <v>0</v>
      </c>
      <c r="D55" s="163">
        <v>21.963000000000001</v>
      </c>
      <c r="E55" s="163">
        <v>-43.834000000000003</v>
      </c>
      <c r="F55" s="163">
        <v>-35.426000000000002</v>
      </c>
      <c r="G55" s="163">
        <v>27.648</v>
      </c>
      <c r="H55" s="163">
        <v>1E-3</v>
      </c>
      <c r="I55" s="163">
        <v>55.244999999999997</v>
      </c>
      <c r="J55" s="163">
        <v>-106.91</v>
      </c>
      <c r="K55" s="163">
        <v>58.262</v>
      </c>
      <c r="L55" s="163">
        <v>29.646999999999998</v>
      </c>
      <c r="M55" s="163">
        <v>-28.974</v>
      </c>
      <c r="N55" s="163">
        <v>-31.079000000000001</v>
      </c>
      <c r="O55" s="163">
        <v>-30.852</v>
      </c>
      <c r="P55" s="163">
        <v>26.399000000000001</v>
      </c>
      <c r="Q55" s="163">
        <v>9.9359000000000002</v>
      </c>
      <c r="R55" s="163">
        <v>-26.399000000000001</v>
      </c>
      <c r="S55" s="163">
        <v>12.952</v>
      </c>
      <c r="T55" s="163">
        <v>218.5</v>
      </c>
      <c r="U55" s="163">
        <v>10.847</v>
      </c>
      <c r="V55" s="163">
        <v>10.884</v>
      </c>
      <c r="W55" s="163">
        <v>18.331</v>
      </c>
      <c r="X55" s="163">
        <v>0</v>
      </c>
      <c r="Y55" s="163">
        <v>22.398</v>
      </c>
      <c r="Z55" s="163">
        <v>7.0900999999999996</v>
      </c>
      <c r="AA55" s="164"/>
      <c r="AB55" s="163">
        <v>113</v>
      </c>
      <c r="AC55" s="163">
        <v>-88.849000000000004</v>
      </c>
      <c r="AD55" s="163">
        <v>-88.08</v>
      </c>
      <c r="AE55" s="163">
        <v>19.068000000000001</v>
      </c>
      <c r="AF55" s="163">
        <v>31.079000000000001</v>
      </c>
      <c r="AG55" s="163">
        <v>30.8</v>
      </c>
      <c r="AH55" s="163">
        <v>9.6110000000000007</v>
      </c>
      <c r="AI55" s="163">
        <v>0.159</v>
      </c>
      <c r="AJ55" s="163">
        <v>-24.559000000000001</v>
      </c>
      <c r="AK55" s="163">
        <v>-24.579000000000001</v>
      </c>
      <c r="AL55" s="163">
        <v>-59.918999999999997</v>
      </c>
      <c r="AM55" s="163">
        <v>24.568999999999999</v>
      </c>
      <c r="AN55" s="163">
        <v>24.76</v>
      </c>
      <c r="AO55" s="163">
        <v>13.807</v>
      </c>
      <c r="AP55" s="163">
        <v>13.077</v>
      </c>
      <c r="AQ55" s="163">
        <v>62.055</v>
      </c>
      <c r="AR55" s="163">
        <v>64.356999999999999</v>
      </c>
      <c r="AS55" s="163">
        <v>50.908999999999999</v>
      </c>
      <c r="AT55" s="163">
        <v>-47.689</v>
      </c>
      <c r="AU55" s="163">
        <v>-47.305999999999997</v>
      </c>
      <c r="AV55" s="163">
        <v>7.6795</v>
      </c>
      <c r="AW55" s="163">
        <v>7.5194000000000001</v>
      </c>
      <c r="AX55" s="163">
        <v>74.882999999999996</v>
      </c>
      <c r="AY55" s="163">
        <v>76.489999999999995</v>
      </c>
      <c r="AZ55" s="163">
        <v>-9.4222000000000001</v>
      </c>
      <c r="BA55" s="163">
        <v>-48.805</v>
      </c>
      <c r="BB55" s="163">
        <v>-300.69</v>
      </c>
      <c r="BC55" s="163">
        <v>26.713999999999999</v>
      </c>
      <c r="BD55" s="163">
        <v>-12.898999999999999</v>
      </c>
      <c r="BE55" s="163">
        <v>-12.898999999999999</v>
      </c>
      <c r="BF55" s="163">
        <v>53.737000000000002</v>
      </c>
      <c r="BG55" s="163">
        <v>52.673999999999999</v>
      </c>
      <c r="BH55" s="163">
        <v>-5.9987000000000004</v>
      </c>
      <c r="BI55" s="163">
        <v>-67.102000000000004</v>
      </c>
      <c r="BJ55" s="163">
        <v>-44.848999999999997</v>
      </c>
      <c r="BK55" s="163">
        <v>6.7217000000000002</v>
      </c>
      <c r="BL55" s="163">
        <v>0</v>
      </c>
      <c r="BM55" s="163">
        <v>3.5112999999999999</v>
      </c>
      <c r="BN55" s="163">
        <v>342.66</v>
      </c>
      <c r="BO55" s="163">
        <v>84.658000000000001</v>
      </c>
      <c r="BP55" s="163">
        <v>84.138999999999996</v>
      </c>
      <c r="BQ55" s="163">
        <v>-307.35000000000002</v>
      </c>
      <c r="BR55" s="163">
        <v>388.88</v>
      </c>
      <c r="BS55" s="163">
        <v>40.976999999999997</v>
      </c>
      <c r="BT55" s="163">
        <v>-43.518999999999998</v>
      </c>
      <c r="BU55" s="163">
        <v>44.142000000000003</v>
      </c>
      <c r="BV55" s="163">
        <v>93.278000000000006</v>
      </c>
      <c r="BW55" s="163">
        <v>27.149000000000001</v>
      </c>
      <c r="BX55" s="163">
        <v>25.739000000000001</v>
      </c>
      <c r="BY55" s="163">
        <v>64.8</v>
      </c>
      <c r="BZ55" s="163">
        <v>82</v>
      </c>
      <c r="CA55" s="163">
        <v>-73.805999999999997</v>
      </c>
      <c r="CB55" s="163">
        <v>-73.805999999999997</v>
      </c>
      <c r="CC55" s="163">
        <v>141.77000000000001</v>
      </c>
      <c r="CD55" s="163">
        <v>142.56</v>
      </c>
      <c r="CE55" s="163">
        <v>26.094000000000001</v>
      </c>
      <c r="CF55" s="163">
        <v>-91.084999999999994</v>
      </c>
      <c r="CG55" s="163">
        <v>-89.801000000000002</v>
      </c>
      <c r="CH55" s="163">
        <v>-3.8637000000000001</v>
      </c>
      <c r="CI55" s="163">
        <v>0</v>
      </c>
      <c r="CJ55" s="163">
        <v>19.57</v>
      </c>
      <c r="CK55" s="163">
        <v>25.984999999999999</v>
      </c>
      <c r="CL55" s="163">
        <v>91.698999999999998</v>
      </c>
      <c r="CM55" s="163">
        <v>83.198999999999998</v>
      </c>
      <c r="CN55" s="163">
        <v>-16.579000000000001</v>
      </c>
      <c r="CO55" s="163">
        <v>66.991</v>
      </c>
      <c r="CP55" s="163">
        <v>65.671000000000006</v>
      </c>
      <c r="CQ55" s="163">
        <v>65.462000000000003</v>
      </c>
      <c r="CR55" s="163">
        <v>-2.8995000000000002</v>
      </c>
      <c r="CS55" s="163">
        <v>-2.4165999999999999</v>
      </c>
      <c r="CT55" s="163">
        <v>1</v>
      </c>
      <c r="CU55" s="163">
        <v>-30.565000000000001</v>
      </c>
      <c r="CV55" s="163">
        <v>-14.196</v>
      </c>
      <c r="CW55" s="163">
        <v>13.375</v>
      </c>
      <c r="CX55" s="163">
        <v>43.369</v>
      </c>
      <c r="CY55" s="163">
        <v>75.308999999999997</v>
      </c>
      <c r="CZ55" s="163">
        <v>45.241</v>
      </c>
      <c r="DA55" s="163">
        <v>42.923999999999999</v>
      </c>
      <c r="DB55" s="163">
        <v>-32.988999999999997</v>
      </c>
      <c r="DC55" s="163">
        <v>-2.1351</v>
      </c>
      <c r="DD55" s="163">
        <v>0</v>
      </c>
      <c r="DE55" s="163">
        <v>0</v>
      </c>
      <c r="DF55" s="163">
        <v>-105.96</v>
      </c>
      <c r="DG55" s="163">
        <v>0</v>
      </c>
      <c r="DH55" s="163">
        <v>-20.027000000000001</v>
      </c>
      <c r="DI55" s="163">
        <v>-102.8</v>
      </c>
      <c r="DJ55" s="163">
        <v>-103.8</v>
      </c>
      <c r="DK55" s="163">
        <v>31.379000000000001</v>
      </c>
      <c r="DL55" s="163">
        <v>45.712000000000003</v>
      </c>
      <c r="DM55" s="163">
        <v>64.355999999999995</v>
      </c>
      <c r="DN55" s="163">
        <v>67.400999999999996</v>
      </c>
      <c r="DO55" s="163">
        <v>45.6</v>
      </c>
      <c r="DP55" s="163">
        <v>-9.48</v>
      </c>
      <c r="DQ55" s="163">
        <v>58.63</v>
      </c>
      <c r="DR55" s="163">
        <v>105.92</v>
      </c>
      <c r="DS55" s="163">
        <v>-16.86</v>
      </c>
      <c r="DT55" s="163">
        <v>-17.12</v>
      </c>
      <c r="DU55" s="163">
        <v>97.28</v>
      </c>
      <c r="DV55" s="163">
        <v>73.900000000000006</v>
      </c>
      <c r="DW55" s="163">
        <v>106.1</v>
      </c>
      <c r="DX55" s="163">
        <v>104.38</v>
      </c>
      <c r="DY55" s="163">
        <v>-47.125999999999998</v>
      </c>
      <c r="DZ55" s="163">
        <v>-46.427</v>
      </c>
      <c r="EA55" s="163">
        <v>196.78</v>
      </c>
      <c r="EB55" s="163">
        <v>148.56</v>
      </c>
      <c r="EC55" s="163">
        <v>142.37</v>
      </c>
      <c r="ED55" s="163">
        <v>144.46</v>
      </c>
      <c r="EE55" s="163">
        <v>91.536000000000001</v>
      </c>
      <c r="EF55" s="163">
        <v>66.082999999999998</v>
      </c>
      <c r="EG55" s="163">
        <v>-29.004000000000001</v>
      </c>
      <c r="EH55" s="163">
        <v>317.27999999999997</v>
      </c>
      <c r="EI55" s="163">
        <v>321.14999999999998</v>
      </c>
      <c r="EJ55" s="163">
        <v>0</v>
      </c>
      <c r="EK55" s="163">
        <v>-32.744</v>
      </c>
      <c r="EL55" s="163">
        <v>-35.08</v>
      </c>
      <c r="EM55" s="163">
        <v>0</v>
      </c>
      <c r="EN55" s="163">
        <v>-11.704000000000001</v>
      </c>
      <c r="EO55" s="163">
        <v>-12.129</v>
      </c>
      <c r="EP55" s="163">
        <v>149.05000000000001</v>
      </c>
      <c r="EQ55" s="163">
        <v>-73.186000000000007</v>
      </c>
      <c r="ER55" s="163">
        <v>-74.132999999999996</v>
      </c>
      <c r="ES55" s="163">
        <v>-36.545999999999999</v>
      </c>
      <c r="ET55" s="163">
        <v>14.648999999999999</v>
      </c>
      <c r="EU55" s="163">
        <v>-12.478999999999999</v>
      </c>
      <c r="EV55" s="163">
        <v>82.5</v>
      </c>
      <c r="EW55" s="163">
        <v>9.8789999999999996</v>
      </c>
      <c r="EX55" s="163">
        <v>-66.616</v>
      </c>
      <c r="EY55" s="163">
        <v>-36.271999999999998</v>
      </c>
      <c r="EZ55" s="163">
        <v>-35.372999999999998</v>
      </c>
      <c r="FA55" s="163">
        <v>2.8512</v>
      </c>
      <c r="FB55" s="163">
        <v>-72.793000000000006</v>
      </c>
      <c r="FC55" s="163">
        <v>54.362000000000002</v>
      </c>
      <c r="FD55" s="163">
        <v>24.998000000000001</v>
      </c>
      <c r="FE55" s="163">
        <v>0</v>
      </c>
      <c r="FF55" s="163">
        <v>0</v>
      </c>
      <c r="FG55" s="163">
        <v>38.338999999999999</v>
      </c>
      <c r="FH55" s="163">
        <v>38.982999999999997</v>
      </c>
      <c r="FI55" s="163">
        <v>37.241999999999997</v>
      </c>
      <c r="FJ55" s="163">
        <v>73.847999999999999</v>
      </c>
      <c r="FK55" s="163">
        <v>74.518000000000001</v>
      </c>
      <c r="FL55" s="163">
        <v>-132.96</v>
      </c>
      <c r="FM55" s="163">
        <v>49.424999999999997</v>
      </c>
      <c r="FN55" s="163">
        <v>50.216000000000001</v>
      </c>
      <c r="FO55" s="163">
        <v>-110.2</v>
      </c>
      <c r="FP55" s="163">
        <v>-105.46</v>
      </c>
      <c r="FQ55" s="163">
        <v>-22.835000000000001</v>
      </c>
      <c r="FR55" s="163">
        <v>-23.268999999999998</v>
      </c>
      <c r="FS55" s="163">
        <v>18.088999999999999</v>
      </c>
      <c r="FT55" s="163">
        <v>1.0207999999999999</v>
      </c>
      <c r="FU55" s="163">
        <v>-11.629</v>
      </c>
      <c r="FV55" s="163">
        <v>19.02</v>
      </c>
      <c r="FW55" s="163">
        <v>-22.472000000000001</v>
      </c>
      <c r="FX55" s="163">
        <v>10.69</v>
      </c>
      <c r="FY55" s="163">
        <v>-9.9920000000000009</v>
      </c>
      <c r="FZ55" s="163">
        <v>4.3849999999999998</v>
      </c>
      <c r="GA55" s="163">
        <v>6.7550999999999997</v>
      </c>
      <c r="GB55" s="163">
        <v>40.450000000000003</v>
      </c>
      <c r="GC55" s="163">
        <v>109.28</v>
      </c>
      <c r="GD55" s="163">
        <v>110.14</v>
      </c>
      <c r="GE55" s="163">
        <v>13.2</v>
      </c>
      <c r="GF55" s="163">
        <v>95.463999999999999</v>
      </c>
      <c r="GG55" s="163">
        <v>18.100000000000001</v>
      </c>
      <c r="GH55" s="163">
        <v>-24.341000000000001</v>
      </c>
      <c r="GI55" s="163">
        <v>3.0467</v>
      </c>
      <c r="GJ55" s="163">
        <v>-3.1530999999999998</v>
      </c>
      <c r="GK55" s="163">
        <v>1.7814000000000001</v>
      </c>
      <c r="GL55" s="163">
        <v>6.6000000000000003E-2</v>
      </c>
      <c r="GM55" s="163">
        <v>0</v>
      </c>
      <c r="GN55" s="163">
        <v>-15.782</v>
      </c>
      <c r="GO55" s="163">
        <v>-34.514000000000003</v>
      </c>
      <c r="GP55" s="163">
        <v>22.861999999999998</v>
      </c>
      <c r="GQ55" s="163">
        <v>54.536000000000001</v>
      </c>
      <c r="GR55" s="163">
        <v>107.39</v>
      </c>
      <c r="GS55" s="163">
        <v>61.661999999999999</v>
      </c>
      <c r="GT55" s="163">
        <v>-153.9</v>
      </c>
      <c r="GU55" s="163">
        <v>-20.119</v>
      </c>
      <c r="GV55" s="163">
        <v>31.856000000000002</v>
      </c>
      <c r="GW55" s="163">
        <v>-49.473999999999997</v>
      </c>
      <c r="GX55" s="163">
        <v>9.8581000000000003</v>
      </c>
      <c r="GY55" s="163">
        <v>0</v>
      </c>
      <c r="GZ55" s="163">
        <v>0</v>
      </c>
      <c r="HA55" s="163">
        <v>10</v>
      </c>
      <c r="HB55" s="163">
        <v>170.25</v>
      </c>
      <c r="HC55" s="163">
        <v>170.62</v>
      </c>
      <c r="HD55" s="163">
        <v>268.2</v>
      </c>
      <c r="HE55" s="163">
        <v>-264.35000000000002</v>
      </c>
      <c r="HF55" s="163">
        <v>-573.95000000000005</v>
      </c>
      <c r="HG55" s="163">
        <v>576.80999999999995</v>
      </c>
      <c r="HH55" s="163">
        <v>572.22</v>
      </c>
      <c r="HI55" s="163">
        <v>-160.58000000000001</v>
      </c>
      <c r="HJ55" s="163">
        <v>-162.68</v>
      </c>
      <c r="HK55" s="163">
        <v>-56.718000000000004</v>
      </c>
      <c r="HL55" s="163">
        <v>-48.683</v>
      </c>
      <c r="HM55" s="163">
        <v>79.061000000000007</v>
      </c>
      <c r="HN55" s="163">
        <v>80.183000000000007</v>
      </c>
      <c r="HO55" s="163">
        <v>-120.62</v>
      </c>
      <c r="HP55" s="163">
        <v>-121.72</v>
      </c>
      <c r="HQ55" s="163">
        <v>58.978000000000002</v>
      </c>
      <c r="HR55" s="163">
        <v>58.088000000000001</v>
      </c>
      <c r="HS55" s="163">
        <v>-77.799000000000007</v>
      </c>
      <c r="HT55" s="163">
        <v>-77.106999999999999</v>
      </c>
      <c r="HU55" s="163">
        <v>80.319000000000003</v>
      </c>
      <c r="HV55" s="163">
        <v>79.599000000000004</v>
      </c>
      <c r="HW55" s="163">
        <v>58.5</v>
      </c>
      <c r="HX55" s="163">
        <v>59.5</v>
      </c>
      <c r="HY55" s="163">
        <v>22.643000000000001</v>
      </c>
      <c r="HZ55" s="163">
        <v>34.4</v>
      </c>
      <c r="IA55" s="163">
        <v>-379.12</v>
      </c>
      <c r="IB55" s="163">
        <v>113.97</v>
      </c>
      <c r="IC55" s="163">
        <v>112.28</v>
      </c>
      <c r="ID55" s="163">
        <v>15.6</v>
      </c>
      <c r="IE55" s="163">
        <v>16</v>
      </c>
      <c r="IF55" s="163">
        <v>-56.5</v>
      </c>
      <c r="IG55" s="163">
        <v>-57</v>
      </c>
      <c r="IH55" s="163">
        <v>1.5206</v>
      </c>
      <c r="II55" s="163">
        <v>1.2418</v>
      </c>
      <c r="IJ55" s="163">
        <v>-562.39</v>
      </c>
      <c r="IK55" s="163">
        <v>-289.77</v>
      </c>
      <c r="IL55" s="163">
        <v>583.58000000000004</v>
      </c>
      <c r="IM55" s="163">
        <v>404.92</v>
      </c>
      <c r="IN55" s="163">
        <v>30.55</v>
      </c>
      <c r="IO55" s="163">
        <v>-437.93</v>
      </c>
      <c r="IP55" s="163">
        <v>439.65</v>
      </c>
      <c r="IQ55" s="163">
        <v>-163.83000000000001</v>
      </c>
      <c r="IR55" s="163">
        <v>-315.64999999999998</v>
      </c>
      <c r="IS55" s="163">
        <v>-437.48</v>
      </c>
      <c r="IT55" s="163">
        <v>132.47</v>
      </c>
      <c r="IU55" s="163">
        <v>133.18</v>
      </c>
      <c r="IV55" s="163">
        <v>168.78</v>
      </c>
      <c r="IW55" s="163">
        <v>-559.45000000000005</v>
      </c>
      <c r="IX55" s="163">
        <v>250.97</v>
      </c>
      <c r="IY55" s="163">
        <v>-307.85000000000002</v>
      </c>
      <c r="IZ55" s="163">
        <v>308.64</v>
      </c>
      <c r="JA55" s="163">
        <v>-5.9038000000000004</v>
      </c>
      <c r="JB55" s="163">
        <v>30.954999999999998</v>
      </c>
      <c r="JC55" s="163">
        <v>15.68</v>
      </c>
      <c r="JD55" s="163">
        <v>3.91</v>
      </c>
      <c r="JE55" s="163">
        <v>3.8658999999999999</v>
      </c>
      <c r="JF55" s="163">
        <v>-14.96</v>
      </c>
      <c r="JG55" s="163">
        <v>0.48</v>
      </c>
      <c r="JH55" s="163">
        <v>7.8963000000000001</v>
      </c>
      <c r="JI55" s="163">
        <v>-0.87739999999999996</v>
      </c>
      <c r="JJ55" s="163">
        <v>-41.954000000000001</v>
      </c>
      <c r="JK55" s="163">
        <v>-16.462</v>
      </c>
      <c r="JL55" s="163">
        <v>35.798999999999999</v>
      </c>
      <c r="JM55" s="163">
        <v>52.408000000000001</v>
      </c>
      <c r="JN55" s="163">
        <v>51.009</v>
      </c>
      <c r="JO55" s="163">
        <v>0</v>
      </c>
      <c r="JP55" s="163">
        <v>0</v>
      </c>
      <c r="JQ55" s="163">
        <v>49.35</v>
      </c>
      <c r="JR55" s="163">
        <v>52.113</v>
      </c>
      <c r="JS55" s="163">
        <v>49.976999999999997</v>
      </c>
      <c r="JT55" s="164"/>
      <c r="JU55" s="163">
        <v>-15.8</v>
      </c>
      <c r="JV55" s="163">
        <v>19.376000000000001</v>
      </c>
      <c r="JW55" s="163">
        <v>7.19</v>
      </c>
      <c r="JX55" s="163">
        <v>8.6998999999999995</v>
      </c>
      <c r="JY55" s="163">
        <v>-43.73</v>
      </c>
      <c r="JZ55" s="163">
        <v>77.132999999999996</v>
      </c>
      <c r="KA55" s="163">
        <v>57.009</v>
      </c>
      <c r="KB55" s="163">
        <v>-43.478999999999999</v>
      </c>
      <c r="KC55" s="163">
        <v>-76.522999999999996</v>
      </c>
      <c r="KD55" s="163">
        <v>47.963999999999999</v>
      </c>
      <c r="KE55" s="163">
        <v>28.38</v>
      </c>
      <c r="KF55" s="163">
        <v>6.8</v>
      </c>
      <c r="KG55" s="163">
        <v>-6.5998999999999999</v>
      </c>
      <c r="KH55" s="163">
        <v>4.5514000000000001</v>
      </c>
      <c r="KI55" s="163">
        <v>155.36000000000001</v>
      </c>
    </row>
    <row r="56" spans="1:295" ht="18" customHeight="1" x14ac:dyDescent="0.25">
      <c r="A56" s="160" t="s">
        <v>726</v>
      </c>
      <c r="B56" s="160" t="s">
        <v>69</v>
      </c>
      <c r="C56" s="165">
        <v>0</v>
      </c>
      <c r="D56" s="165">
        <v>20.992999999999999</v>
      </c>
      <c r="E56" s="165">
        <v>-42.161000000000001</v>
      </c>
      <c r="F56" s="165">
        <v>-35.51</v>
      </c>
      <c r="G56" s="165">
        <v>26.725999999999999</v>
      </c>
      <c r="H56" s="165">
        <v>1E-3</v>
      </c>
      <c r="I56" s="165">
        <v>53.442</v>
      </c>
      <c r="J56" s="165">
        <v>-102.33</v>
      </c>
      <c r="K56" s="165">
        <v>54.732999999999997</v>
      </c>
      <c r="L56" s="165">
        <v>27.794</v>
      </c>
      <c r="M56" s="165">
        <v>-27.238</v>
      </c>
      <c r="N56" s="165">
        <v>-26.638999999999999</v>
      </c>
      <c r="O56" s="165">
        <v>-28.053999999999998</v>
      </c>
      <c r="P56" s="165">
        <v>24.2</v>
      </c>
      <c r="Q56" s="165">
        <v>9.1079000000000008</v>
      </c>
      <c r="R56" s="165">
        <v>-24.2</v>
      </c>
      <c r="S56" s="165">
        <v>12.736000000000001</v>
      </c>
      <c r="T56" s="165">
        <v>208.18</v>
      </c>
      <c r="U56" s="165">
        <v>10.404</v>
      </c>
      <c r="V56" s="165">
        <v>10.664999999999999</v>
      </c>
      <c r="W56" s="165">
        <v>17.625</v>
      </c>
      <c r="X56" s="165">
        <v>0</v>
      </c>
      <c r="Y56" s="165">
        <v>22.478999999999999</v>
      </c>
      <c r="Z56" s="165">
        <v>7.5640999999999998</v>
      </c>
      <c r="AA56" s="166"/>
      <c r="AB56" s="165">
        <v>113</v>
      </c>
      <c r="AC56" s="165">
        <v>-86.9</v>
      </c>
      <c r="AD56" s="165">
        <v>-87.01</v>
      </c>
      <c r="AE56" s="165">
        <v>19.335000000000001</v>
      </c>
      <c r="AF56" s="165">
        <v>26.638999999999999</v>
      </c>
      <c r="AG56" s="165">
        <v>26.4</v>
      </c>
      <c r="AH56" s="165">
        <v>7.8769</v>
      </c>
      <c r="AI56" s="165">
        <v>0.14899999999999999</v>
      </c>
      <c r="AJ56" s="165">
        <v>-25.638999999999999</v>
      </c>
      <c r="AK56" s="165">
        <v>-25.43</v>
      </c>
      <c r="AL56" s="165">
        <v>-52.298999999999999</v>
      </c>
      <c r="AM56" s="165">
        <v>25.649000000000001</v>
      </c>
      <c r="AN56" s="165">
        <v>26.309000000000001</v>
      </c>
      <c r="AO56" s="165">
        <v>13.581</v>
      </c>
      <c r="AP56" s="165">
        <v>13.372</v>
      </c>
      <c r="AQ56" s="165">
        <v>60.261000000000003</v>
      </c>
      <c r="AR56" s="165">
        <v>62.228000000000002</v>
      </c>
      <c r="AS56" s="165">
        <v>46.893999999999998</v>
      </c>
      <c r="AT56" s="165">
        <v>-48.359000000000002</v>
      </c>
      <c r="AU56" s="165">
        <v>-48.695999999999998</v>
      </c>
      <c r="AV56" s="165">
        <v>28.024999999999999</v>
      </c>
      <c r="AW56" s="165">
        <v>26.495999999999999</v>
      </c>
      <c r="AX56" s="165">
        <v>68.453000000000003</v>
      </c>
      <c r="AY56" s="165">
        <v>70.194000000000003</v>
      </c>
      <c r="AZ56" s="165">
        <v>-6.8048999999999999</v>
      </c>
      <c r="BA56" s="165">
        <v>-40.436999999999998</v>
      </c>
      <c r="BB56" s="165">
        <v>-290.39</v>
      </c>
      <c r="BC56" s="165">
        <v>27.268000000000001</v>
      </c>
      <c r="BD56" s="165">
        <v>-12.999000000000001</v>
      </c>
      <c r="BE56" s="165">
        <v>-12.999000000000001</v>
      </c>
      <c r="BF56" s="165">
        <v>55.66</v>
      </c>
      <c r="BG56" s="165">
        <v>53.509</v>
      </c>
      <c r="BH56" s="165">
        <v>-5.9494999999999996</v>
      </c>
      <c r="BI56" s="165">
        <v>-67.102000000000004</v>
      </c>
      <c r="BJ56" s="165">
        <v>-43.79</v>
      </c>
      <c r="BK56" s="165">
        <v>5.4349999999999996</v>
      </c>
      <c r="BL56" s="165">
        <v>0</v>
      </c>
      <c r="BM56" s="165">
        <v>2.8723000000000001</v>
      </c>
      <c r="BN56" s="165">
        <v>333.5</v>
      </c>
      <c r="BO56" s="165">
        <v>82.43</v>
      </c>
      <c r="BP56" s="165">
        <v>82.491</v>
      </c>
      <c r="BQ56" s="165">
        <v>-266.87</v>
      </c>
      <c r="BR56" s="165">
        <v>389.03</v>
      </c>
      <c r="BS56" s="165">
        <v>40.976999999999997</v>
      </c>
      <c r="BT56" s="165">
        <v>-79.643000000000001</v>
      </c>
      <c r="BU56" s="165">
        <v>82.379000000000005</v>
      </c>
      <c r="BV56" s="165">
        <v>88.537999999999997</v>
      </c>
      <c r="BW56" s="165">
        <v>25.408999999999999</v>
      </c>
      <c r="BX56" s="165">
        <v>23.2</v>
      </c>
      <c r="BY56" s="165">
        <v>59.5</v>
      </c>
      <c r="BZ56" s="165">
        <v>76.790000000000006</v>
      </c>
      <c r="CA56" s="165">
        <v>-74.474999999999994</v>
      </c>
      <c r="CB56" s="165">
        <v>-74.341999999999999</v>
      </c>
      <c r="CC56" s="165">
        <v>149.76</v>
      </c>
      <c r="CD56" s="165">
        <v>151.68</v>
      </c>
      <c r="CE56" s="165">
        <v>27.09</v>
      </c>
      <c r="CF56" s="165">
        <v>-109.26</v>
      </c>
      <c r="CG56" s="165">
        <v>-108.65</v>
      </c>
      <c r="CH56" s="165">
        <v>-5.5289000000000001</v>
      </c>
      <c r="CI56" s="165">
        <v>0</v>
      </c>
      <c r="CJ56" s="165">
        <v>19.57</v>
      </c>
      <c r="CK56" s="165">
        <v>25.984999999999999</v>
      </c>
      <c r="CL56" s="165">
        <v>87.698999999999998</v>
      </c>
      <c r="CM56" s="165">
        <v>78.599000000000004</v>
      </c>
      <c r="CN56" s="165">
        <v>-16.12</v>
      </c>
      <c r="CO56" s="165">
        <v>51.975000000000001</v>
      </c>
      <c r="CP56" s="165">
        <v>49.600999999999999</v>
      </c>
      <c r="CQ56" s="165">
        <v>49.384999999999998</v>
      </c>
      <c r="CR56" s="165">
        <v>12.156000000000001</v>
      </c>
      <c r="CS56" s="165">
        <v>11.792</v>
      </c>
      <c r="CT56" s="165">
        <v>-14.183</v>
      </c>
      <c r="CU56" s="165">
        <v>-37.838999999999999</v>
      </c>
      <c r="CV56" s="165">
        <v>-20.282</v>
      </c>
      <c r="CW56" s="165">
        <v>13.391999999999999</v>
      </c>
      <c r="CX56" s="165">
        <v>38.06</v>
      </c>
      <c r="CY56" s="165">
        <v>72.239000000000004</v>
      </c>
      <c r="CZ56" s="165">
        <v>43.366</v>
      </c>
      <c r="DA56" s="165">
        <v>40.726999999999997</v>
      </c>
      <c r="DB56" s="165">
        <v>-31.649000000000001</v>
      </c>
      <c r="DC56" s="165">
        <v>-2.1351</v>
      </c>
      <c r="DD56" s="165">
        <v>0</v>
      </c>
      <c r="DE56" s="165">
        <v>0</v>
      </c>
      <c r="DF56" s="165">
        <v>-85.459000000000003</v>
      </c>
      <c r="DG56" s="165">
        <v>0</v>
      </c>
      <c r="DH56" s="165">
        <v>-19.187999999999999</v>
      </c>
      <c r="DI56" s="165">
        <v>-97.9</v>
      </c>
      <c r="DJ56" s="165">
        <v>-96.599000000000004</v>
      </c>
      <c r="DK56" s="165">
        <v>31.818999999999999</v>
      </c>
      <c r="DL56" s="165">
        <v>42.781999999999996</v>
      </c>
      <c r="DM56" s="165">
        <v>56.841000000000001</v>
      </c>
      <c r="DN56" s="165">
        <v>62.713000000000001</v>
      </c>
      <c r="DO56" s="165">
        <v>42.81</v>
      </c>
      <c r="DP56" s="165">
        <v>-7.6</v>
      </c>
      <c r="DQ56" s="165">
        <v>57.104999999999997</v>
      </c>
      <c r="DR56" s="165">
        <v>84.188999999999993</v>
      </c>
      <c r="DS56" s="165">
        <v>-16.75</v>
      </c>
      <c r="DT56" s="165">
        <v>-17.048999999999999</v>
      </c>
      <c r="DU56" s="165">
        <v>88.05</v>
      </c>
      <c r="DV56" s="165">
        <v>71.44</v>
      </c>
      <c r="DW56" s="165">
        <v>84.872</v>
      </c>
      <c r="DX56" s="165">
        <v>83.418000000000006</v>
      </c>
      <c r="DY56" s="165">
        <v>-59.798000000000002</v>
      </c>
      <c r="DZ56" s="165">
        <v>-58.408999999999999</v>
      </c>
      <c r="EA56" s="165">
        <v>171.2</v>
      </c>
      <c r="EB56" s="165">
        <v>124.87</v>
      </c>
      <c r="EC56" s="165">
        <v>118.72</v>
      </c>
      <c r="ED56" s="165">
        <v>120.79</v>
      </c>
      <c r="EE56" s="165">
        <v>61.673999999999999</v>
      </c>
      <c r="EF56" s="165">
        <v>42.859000000000002</v>
      </c>
      <c r="EG56" s="165">
        <v>-30.382000000000001</v>
      </c>
      <c r="EH56" s="165">
        <v>277.25</v>
      </c>
      <c r="EI56" s="165">
        <v>328.35</v>
      </c>
      <c r="EJ56" s="165">
        <v>0</v>
      </c>
      <c r="EK56" s="165">
        <v>-32.524999999999999</v>
      </c>
      <c r="EL56" s="165">
        <v>-35.064</v>
      </c>
      <c r="EM56" s="165">
        <v>23.742999999999999</v>
      </c>
      <c r="EN56" s="165">
        <v>1.4528000000000001</v>
      </c>
      <c r="EO56" s="165">
        <v>1.5387</v>
      </c>
      <c r="EP56" s="165">
        <v>36.911000000000001</v>
      </c>
      <c r="EQ56" s="165">
        <v>-65.161000000000001</v>
      </c>
      <c r="ER56" s="165">
        <v>-66.224999999999994</v>
      </c>
      <c r="ES56" s="165">
        <v>-5.3068999999999997</v>
      </c>
      <c r="ET56" s="165">
        <v>0</v>
      </c>
      <c r="EU56" s="165">
        <v>-9.09</v>
      </c>
      <c r="EV56" s="165">
        <v>1</v>
      </c>
      <c r="EW56" s="165">
        <v>9.5028000000000006</v>
      </c>
      <c r="EX56" s="165">
        <v>-36.825000000000003</v>
      </c>
      <c r="EY56" s="165">
        <v>-35.698</v>
      </c>
      <c r="EZ56" s="165">
        <v>-34.92</v>
      </c>
      <c r="FA56" s="165">
        <v>2.5333999999999999</v>
      </c>
      <c r="FB56" s="165">
        <v>-40.789000000000001</v>
      </c>
      <c r="FC56" s="165">
        <v>34.590000000000003</v>
      </c>
      <c r="FD56" s="165">
        <v>24.716000000000001</v>
      </c>
      <c r="FE56" s="165">
        <v>0</v>
      </c>
      <c r="FF56" s="165">
        <v>0</v>
      </c>
      <c r="FG56" s="165">
        <v>37.585999999999999</v>
      </c>
      <c r="FH56" s="165">
        <v>37.915999999999997</v>
      </c>
      <c r="FI56" s="165">
        <v>36.485999999999997</v>
      </c>
      <c r="FJ56" s="165">
        <v>73.513000000000005</v>
      </c>
      <c r="FK56" s="165">
        <v>74.518000000000001</v>
      </c>
      <c r="FL56" s="165">
        <v>-138.82</v>
      </c>
      <c r="FM56" s="165">
        <v>61.564999999999998</v>
      </c>
      <c r="FN56" s="165">
        <v>61.917999999999999</v>
      </c>
      <c r="FO56" s="165">
        <v>-116.92</v>
      </c>
      <c r="FP56" s="165">
        <v>-110.69</v>
      </c>
      <c r="FQ56" s="165">
        <v>-26.739000000000001</v>
      </c>
      <c r="FR56" s="165">
        <v>-23.478999999999999</v>
      </c>
      <c r="FS56" s="165">
        <v>18.677</v>
      </c>
      <c r="FT56" s="165">
        <v>0.95</v>
      </c>
      <c r="FU56" s="165">
        <v>-11.869</v>
      </c>
      <c r="FV56" s="165">
        <v>18.22</v>
      </c>
      <c r="FW56" s="165">
        <v>-29.042000000000002</v>
      </c>
      <c r="FX56" s="165">
        <v>10.656000000000001</v>
      </c>
      <c r="FY56" s="165">
        <v>-10.435</v>
      </c>
      <c r="FZ56" s="165">
        <v>4.5269000000000004</v>
      </c>
      <c r="GA56" s="165">
        <v>6.6997</v>
      </c>
      <c r="GB56" s="165">
        <v>39.47</v>
      </c>
      <c r="GC56" s="165">
        <v>112.98</v>
      </c>
      <c r="GD56" s="165">
        <v>116.93</v>
      </c>
      <c r="GE56" s="165">
        <v>13.02</v>
      </c>
      <c r="GF56" s="165">
        <v>95.019000000000005</v>
      </c>
      <c r="GG56" s="165">
        <v>17.5</v>
      </c>
      <c r="GH56" s="165">
        <v>-24.065000000000001</v>
      </c>
      <c r="GI56" s="165">
        <v>2.5446</v>
      </c>
      <c r="GJ56" s="165">
        <v>-2.6457000000000002</v>
      </c>
      <c r="GK56" s="165">
        <v>1.5982000000000001</v>
      </c>
      <c r="GL56" s="165">
        <v>6.6000000000000003E-2</v>
      </c>
      <c r="GM56" s="165">
        <v>0</v>
      </c>
      <c r="GN56" s="165">
        <v>-15.74</v>
      </c>
      <c r="GO56" s="165">
        <v>-33.164999999999999</v>
      </c>
      <c r="GP56" s="165">
        <v>24.567</v>
      </c>
      <c r="GQ56" s="165">
        <v>51.343000000000004</v>
      </c>
      <c r="GR56" s="165">
        <v>107.1</v>
      </c>
      <c r="GS56" s="165">
        <v>63.351999999999997</v>
      </c>
      <c r="GT56" s="165">
        <v>-155.32</v>
      </c>
      <c r="GU56" s="165">
        <v>-19.093</v>
      </c>
      <c r="GV56" s="165">
        <v>31.579000000000001</v>
      </c>
      <c r="GW56" s="165">
        <v>-46.512</v>
      </c>
      <c r="GX56" s="165">
        <v>9.7280999999999995</v>
      </c>
      <c r="GY56" s="165">
        <v>0</v>
      </c>
      <c r="GZ56" s="165">
        <v>0</v>
      </c>
      <c r="HA56" s="165">
        <v>11.071</v>
      </c>
      <c r="HB56" s="165">
        <v>174.8</v>
      </c>
      <c r="HC56" s="165">
        <v>176.59</v>
      </c>
      <c r="HD56" s="165">
        <v>283.7</v>
      </c>
      <c r="HE56" s="165">
        <v>-282</v>
      </c>
      <c r="HF56" s="165">
        <v>-608.99</v>
      </c>
      <c r="HG56" s="165">
        <v>615.39</v>
      </c>
      <c r="HH56" s="165">
        <v>614.70000000000005</v>
      </c>
      <c r="HI56" s="165">
        <v>-165.95</v>
      </c>
      <c r="HJ56" s="165">
        <v>-167.43</v>
      </c>
      <c r="HK56" s="165">
        <v>-55.972000000000001</v>
      </c>
      <c r="HL56" s="165">
        <v>-49.030999999999999</v>
      </c>
      <c r="HM56" s="165">
        <v>77.498999999999995</v>
      </c>
      <c r="HN56" s="165">
        <v>78.376999999999995</v>
      </c>
      <c r="HO56" s="165">
        <v>-120.62</v>
      </c>
      <c r="HP56" s="165">
        <v>-121.72</v>
      </c>
      <c r="HQ56" s="165">
        <v>60.802</v>
      </c>
      <c r="HR56" s="165">
        <v>59.933999999999997</v>
      </c>
      <c r="HS56" s="165">
        <v>-72.320999999999998</v>
      </c>
      <c r="HT56" s="165">
        <v>-71.697000000000003</v>
      </c>
      <c r="HU56" s="165">
        <v>84.51</v>
      </c>
      <c r="HV56" s="165">
        <v>81.629000000000005</v>
      </c>
      <c r="HW56" s="165">
        <v>59</v>
      </c>
      <c r="HX56" s="165">
        <v>60.4</v>
      </c>
      <c r="HY56" s="165">
        <v>22.478000000000002</v>
      </c>
      <c r="HZ56" s="165">
        <v>31.36</v>
      </c>
      <c r="IA56" s="165">
        <v>-378.54</v>
      </c>
      <c r="IB56" s="165">
        <v>114.83</v>
      </c>
      <c r="IC56" s="165">
        <v>116.55</v>
      </c>
      <c r="ID56" s="165">
        <v>15.6</v>
      </c>
      <c r="IE56" s="165">
        <v>14.8</v>
      </c>
      <c r="IF56" s="165">
        <v>-58.298999999999999</v>
      </c>
      <c r="IG56" s="165">
        <v>-58.7</v>
      </c>
      <c r="IH56" s="165">
        <v>1.5206</v>
      </c>
      <c r="II56" s="165">
        <v>1.2418</v>
      </c>
      <c r="IJ56" s="165">
        <v>-598.29999999999995</v>
      </c>
      <c r="IK56" s="165">
        <v>-295.58</v>
      </c>
      <c r="IL56" s="165">
        <v>569.32000000000005</v>
      </c>
      <c r="IM56" s="165">
        <v>400.69</v>
      </c>
      <c r="IN56" s="165">
        <v>31.242999999999999</v>
      </c>
      <c r="IO56" s="165">
        <v>-439.24</v>
      </c>
      <c r="IP56" s="165">
        <v>434.89</v>
      </c>
      <c r="IQ56" s="165">
        <v>-161.49</v>
      </c>
      <c r="IR56" s="165">
        <v>-317.7</v>
      </c>
      <c r="IS56" s="165">
        <v>-429.21</v>
      </c>
      <c r="IT56" s="165">
        <v>130.59</v>
      </c>
      <c r="IU56" s="165">
        <v>128.83000000000001</v>
      </c>
      <c r="IV56" s="165">
        <v>166.2</v>
      </c>
      <c r="IW56" s="165">
        <v>-551.78</v>
      </c>
      <c r="IX56" s="165">
        <v>251.14</v>
      </c>
      <c r="IY56" s="165">
        <v>-301.14999999999998</v>
      </c>
      <c r="IZ56" s="165">
        <v>302.49</v>
      </c>
      <c r="JA56" s="165">
        <v>-6.7497999999999996</v>
      </c>
      <c r="JB56" s="165">
        <v>30.954999999999998</v>
      </c>
      <c r="JC56" s="165">
        <v>16.239000000000001</v>
      </c>
      <c r="JD56" s="165">
        <v>4.0858999999999996</v>
      </c>
      <c r="JE56" s="165">
        <v>4.0869</v>
      </c>
      <c r="JF56" s="165">
        <v>-16.399000000000001</v>
      </c>
      <c r="JG56" s="165">
        <v>0.48</v>
      </c>
      <c r="JH56" s="165">
        <v>7.8769</v>
      </c>
      <c r="JI56" s="165">
        <v>-0.90790000000000004</v>
      </c>
      <c r="JJ56" s="165">
        <v>-43.534999999999997</v>
      </c>
      <c r="JK56" s="165">
        <v>-17.341000000000001</v>
      </c>
      <c r="JL56" s="165">
        <v>38.798999999999999</v>
      </c>
      <c r="JM56" s="165">
        <v>53.548999999999999</v>
      </c>
      <c r="JN56" s="165">
        <v>57.06</v>
      </c>
      <c r="JO56" s="165">
        <v>0</v>
      </c>
      <c r="JP56" s="165">
        <v>0</v>
      </c>
      <c r="JQ56" s="165">
        <v>51.213000000000001</v>
      </c>
      <c r="JR56" s="165">
        <v>50.956000000000003</v>
      </c>
      <c r="JS56" s="165">
        <v>51.783000000000001</v>
      </c>
      <c r="JT56" s="166"/>
      <c r="JU56" s="165">
        <v>-13.1</v>
      </c>
      <c r="JV56" s="165">
        <v>20.716999999999999</v>
      </c>
      <c r="JW56" s="165">
        <v>6.6599000000000004</v>
      </c>
      <c r="JX56" s="165">
        <v>8.6998999999999995</v>
      </c>
      <c r="JY56" s="165">
        <v>-42.691000000000003</v>
      </c>
      <c r="JZ56" s="165">
        <v>77.122</v>
      </c>
      <c r="KA56" s="165">
        <v>57.935000000000002</v>
      </c>
      <c r="KB56" s="165">
        <v>-42.063000000000002</v>
      </c>
      <c r="KC56" s="165">
        <v>-74.694999999999993</v>
      </c>
      <c r="KD56" s="165">
        <v>47.052</v>
      </c>
      <c r="KE56" s="165">
        <v>27.427</v>
      </c>
      <c r="KF56" s="165">
        <v>4.4000000000000004</v>
      </c>
      <c r="KG56" s="165">
        <v>-4.5</v>
      </c>
      <c r="KH56" s="165">
        <v>1.0739000000000001</v>
      </c>
      <c r="KI56" s="165">
        <v>174.33</v>
      </c>
    </row>
    <row r="57" spans="1:295" x14ac:dyDescent="0.25">
      <c r="A57" s="232" t="s">
        <v>738</v>
      </c>
      <c r="B57" s="232"/>
      <c r="C57" s="167">
        <v>0</v>
      </c>
      <c r="D57" s="167">
        <v>25.263000000000002</v>
      </c>
      <c r="E57" s="167">
        <v>-34.487000000000002</v>
      </c>
      <c r="F57" s="167">
        <v>12.042</v>
      </c>
      <c r="G57" s="167">
        <v>34.981999999999999</v>
      </c>
      <c r="H57" s="167">
        <v>27.149000000000001</v>
      </c>
      <c r="I57" s="167">
        <v>69.72</v>
      </c>
      <c r="J57" s="167">
        <v>-96.427000000000007</v>
      </c>
      <c r="K57" s="167">
        <v>74.248000000000005</v>
      </c>
      <c r="L57" s="167">
        <v>32.732999999999997</v>
      </c>
      <c r="M57" s="167">
        <v>-19.704999999999998</v>
      </c>
      <c r="N57" s="167">
        <v>-11.1</v>
      </c>
      <c r="O57" s="167">
        <v>-24.844000000000001</v>
      </c>
      <c r="P57" s="167">
        <v>48.4</v>
      </c>
      <c r="Q57" s="167">
        <v>24.010999999999999</v>
      </c>
      <c r="R57" s="167">
        <v>-19.798999999999999</v>
      </c>
      <c r="S57" s="167">
        <v>13.113</v>
      </c>
      <c r="T57" s="167">
        <v>273.16000000000003</v>
      </c>
      <c r="U57" s="167">
        <v>15.291</v>
      </c>
      <c r="V57" s="167">
        <v>15.41</v>
      </c>
      <c r="W57" s="167">
        <v>25.352</v>
      </c>
      <c r="X57" s="167">
        <v>0</v>
      </c>
      <c r="Y57" s="167">
        <v>22.881</v>
      </c>
      <c r="Z57" s="167">
        <v>7.8102999999999998</v>
      </c>
      <c r="AA57" s="167">
        <v>0</v>
      </c>
      <c r="AB57" s="167">
        <v>113</v>
      </c>
      <c r="AC57" s="167">
        <v>-77.168999999999997</v>
      </c>
      <c r="AD57" s="167">
        <v>-77</v>
      </c>
      <c r="AE57" s="167">
        <v>26.359000000000002</v>
      </c>
      <c r="AF57" s="167">
        <v>62.158999999999999</v>
      </c>
      <c r="AG57" s="167">
        <v>52.8</v>
      </c>
      <c r="AH57" s="167">
        <v>22.815999999999999</v>
      </c>
      <c r="AI57" s="167">
        <v>0.23799999999999999</v>
      </c>
      <c r="AJ57" s="167">
        <v>-15.898999999999999</v>
      </c>
      <c r="AK57" s="167">
        <v>-15.96</v>
      </c>
      <c r="AL57" s="167">
        <v>-10.239000000000001</v>
      </c>
      <c r="AM57" s="167">
        <v>49.509</v>
      </c>
      <c r="AN57" s="167">
        <v>49.759</v>
      </c>
      <c r="AO57" s="167">
        <v>19.795999999999999</v>
      </c>
      <c r="AP57" s="167">
        <v>14.374000000000001</v>
      </c>
      <c r="AQ57" s="167">
        <v>80.567999999999998</v>
      </c>
      <c r="AR57" s="167">
        <v>82.974999999999994</v>
      </c>
      <c r="AS57" s="167">
        <v>62.005000000000003</v>
      </c>
      <c r="AT57" s="167">
        <v>-39.25</v>
      </c>
      <c r="AU57" s="167">
        <v>-39.713000000000001</v>
      </c>
      <c r="AV57" s="167">
        <v>31.213999999999999</v>
      </c>
      <c r="AW57" s="167">
        <v>32.411999999999999</v>
      </c>
      <c r="AX57" s="167">
        <v>91.628</v>
      </c>
      <c r="AY57" s="167">
        <v>94.709000000000003</v>
      </c>
      <c r="AZ57" s="167">
        <v>-3.6640999999999999</v>
      </c>
      <c r="BA57" s="167">
        <v>-10.391999999999999</v>
      </c>
      <c r="BB57" s="167">
        <v>-182.76</v>
      </c>
      <c r="BC57" s="167">
        <v>32.835999999999999</v>
      </c>
      <c r="BD57" s="167">
        <v>-6.4999000000000002</v>
      </c>
      <c r="BE57" s="167">
        <v>-6.3998999999999997</v>
      </c>
      <c r="BF57" s="167">
        <v>68.022000000000006</v>
      </c>
      <c r="BG57" s="167">
        <v>67.411000000000001</v>
      </c>
      <c r="BH57" s="167">
        <v>-3.226</v>
      </c>
      <c r="BI57" s="167">
        <v>-67.102000000000004</v>
      </c>
      <c r="BJ57" s="167">
        <v>-28.913</v>
      </c>
      <c r="BK57" s="167">
        <v>9.6050000000000004</v>
      </c>
      <c r="BL57" s="167">
        <v>9.9298000000000002</v>
      </c>
      <c r="BM57" s="167">
        <v>6.8136000000000001</v>
      </c>
      <c r="BN57" s="167">
        <v>470.53</v>
      </c>
      <c r="BO57" s="167">
        <v>145.78</v>
      </c>
      <c r="BP57" s="167">
        <v>145.93</v>
      </c>
      <c r="BQ57" s="167">
        <v>-135.05000000000001</v>
      </c>
      <c r="BR57" s="167">
        <v>569.30999999999995</v>
      </c>
      <c r="BS57" s="167">
        <v>40.976999999999997</v>
      </c>
      <c r="BT57" s="167">
        <v>-40.896000000000001</v>
      </c>
      <c r="BU57" s="167">
        <v>136.57</v>
      </c>
      <c r="BV57" s="167">
        <v>112.17</v>
      </c>
      <c r="BW57" s="167">
        <v>31.78</v>
      </c>
      <c r="BX57" s="167">
        <v>38.029000000000003</v>
      </c>
      <c r="BY57" s="167">
        <v>80.47</v>
      </c>
      <c r="BZ57" s="167">
        <v>93.528999999999996</v>
      </c>
      <c r="CA57" s="167">
        <v>-60.142000000000003</v>
      </c>
      <c r="CB57" s="167">
        <v>-59.606000000000002</v>
      </c>
      <c r="CC57" s="167">
        <v>163.69</v>
      </c>
      <c r="CD57" s="167">
        <v>165.4</v>
      </c>
      <c r="CE57" s="167">
        <v>33.603999999999999</v>
      </c>
      <c r="CF57" s="167">
        <v>-66.843000000000004</v>
      </c>
      <c r="CG57" s="167">
        <v>-66.572999999999993</v>
      </c>
      <c r="CH57" s="167">
        <v>4.5186000000000002</v>
      </c>
      <c r="CI57" s="167">
        <v>0</v>
      </c>
      <c r="CJ57" s="167">
        <v>19.57</v>
      </c>
      <c r="CK57" s="167">
        <v>25.984999999999999</v>
      </c>
      <c r="CL57" s="167">
        <v>127.3</v>
      </c>
      <c r="CM57" s="167">
        <v>115.4</v>
      </c>
      <c r="CN57" s="167">
        <v>-13.25</v>
      </c>
      <c r="CO57" s="167">
        <v>76.465000000000003</v>
      </c>
      <c r="CP57" s="167">
        <v>74.247</v>
      </c>
      <c r="CQ57" s="167">
        <v>73.941000000000003</v>
      </c>
      <c r="CR57" s="167">
        <v>25.904</v>
      </c>
      <c r="CS57" s="167">
        <v>26.335000000000001</v>
      </c>
      <c r="CT57" s="167">
        <v>1</v>
      </c>
      <c r="CU57" s="167">
        <v>-7.0784000000000002</v>
      </c>
      <c r="CV57" s="167">
        <v>2.9146999999999998</v>
      </c>
      <c r="CW57" s="167">
        <v>17.387</v>
      </c>
      <c r="CX57" s="167">
        <v>68.98</v>
      </c>
      <c r="CY57" s="167">
        <v>102.06</v>
      </c>
      <c r="CZ57" s="167">
        <v>66.334999999999994</v>
      </c>
      <c r="DA57" s="167">
        <v>62.845999999999997</v>
      </c>
      <c r="DB57" s="167">
        <v>-27.25</v>
      </c>
      <c r="DC57" s="167">
        <v>-0.4466</v>
      </c>
      <c r="DD57" s="167">
        <v>0</v>
      </c>
      <c r="DE57" s="167">
        <v>0</v>
      </c>
      <c r="DF57" s="167">
        <v>0</v>
      </c>
      <c r="DG57" s="167">
        <v>1E-4</v>
      </c>
      <c r="DH57" s="167">
        <v>-16.638999999999999</v>
      </c>
      <c r="DI57" s="167">
        <v>-73.5</v>
      </c>
      <c r="DJ57" s="167">
        <v>-72.400000000000006</v>
      </c>
      <c r="DK57" s="167">
        <v>36.329000000000001</v>
      </c>
      <c r="DL57" s="167">
        <v>81.747</v>
      </c>
      <c r="DM57" s="167">
        <v>100.51</v>
      </c>
      <c r="DN57" s="167">
        <v>117.2</v>
      </c>
      <c r="DO57" s="167">
        <v>80.98</v>
      </c>
      <c r="DP57" s="167">
        <v>-2.66</v>
      </c>
      <c r="DQ57" s="167">
        <v>66.837999999999994</v>
      </c>
      <c r="DR57" s="167">
        <v>199.88</v>
      </c>
      <c r="DS57" s="167">
        <v>-1.23</v>
      </c>
      <c r="DT57" s="167">
        <v>-1.1698999999999999</v>
      </c>
      <c r="DU57" s="167">
        <v>107.5</v>
      </c>
      <c r="DV57" s="167">
        <v>90.85</v>
      </c>
      <c r="DW57" s="167">
        <v>139.63</v>
      </c>
      <c r="DX57" s="167">
        <v>195.78</v>
      </c>
      <c r="DY57" s="167">
        <v>-42.697000000000003</v>
      </c>
      <c r="DZ57" s="167">
        <v>-35.145000000000003</v>
      </c>
      <c r="EA57" s="167">
        <v>241.46</v>
      </c>
      <c r="EB57" s="167">
        <v>193.58</v>
      </c>
      <c r="EC57" s="167">
        <v>186.57</v>
      </c>
      <c r="ED57" s="167">
        <v>188.63</v>
      </c>
      <c r="EE57" s="167">
        <v>120.64</v>
      </c>
      <c r="EF57" s="167">
        <v>110.83</v>
      </c>
      <c r="EG57" s="167">
        <v>-21.611999999999998</v>
      </c>
      <c r="EH57" s="167">
        <v>453.3</v>
      </c>
      <c r="EI57" s="167">
        <v>433.11</v>
      </c>
      <c r="EJ57" s="167">
        <v>0</v>
      </c>
      <c r="EK57" s="167">
        <v>4.9399999999999999E-2</v>
      </c>
      <c r="EL57" s="167">
        <v>-2.6362000000000001</v>
      </c>
      <c r="EM57" s="167">
        <v>62.249000000000002</v>
      </c>
      <c r="EN57" s="167">
        <v>56.118000000000002</v>
      </c>
      <c r="EO57" s="167">
        <v>52.734000000000002</v>
      </c>
      <c r="EP57" s="167">
        <v>175.16</v>
      </c>
      <c r="EQ57" s="167">
        <v>-52.418999999999997</v>
      </c>
      <c r="ER57" s="167">
        <v>-53.192</v>
      </c>
      <c r="ES57" s="167">
        <v>26.683</v>
      </c>
      <c r="ET57" s="167">
        <v>19.52</v>
      </c>
      <c r="EU57" s="167">
        <v>-5.67</v>
      </c>
      <c r="EV57" s="167">
        <v>128.30000000000001</v>
      </c>
      <c r="EW57" s="167">
        <v>18.899999999999999</v>
      </c>
      <c r="EX57" s="167">
        <v>51.1</v>
      </c>
      <c r="EY57" s="167">
        <v>-33.707999999999998</v>
      </c>
      <c r="EZ57" s="167">
        <v>-32.881</v>
      </c>
      <c r="FA57" s="167">
        <v>6.9412000000000003</v>
      </c>
      <c r="FB57" s="167">
        <v>-14.145</v>
      </c>
      <c r="FC57" s="167">
        <v>73.849999999999994</v>
      </c>
      <c r="FD57" s="167">
        <v>25.405000000000001</v>
      </c>
      <c r="FE57" s="167">
        <v>0</v>
      </c>
      <c r="FF57" s="167">
        <v>0</v>
      </c>
      <c r="FG57" s="167">
        <v>40.658000000000001</v>
      </c>
      <c r="FH57" s="167">
        <v>40.35</v>
      </c>
      <c r="FI57" s="167">
        <v>38.869999999999997</v>
      </c>
      <c r="FJ57" s="167">
        <v>97.459000000000003</v>
      </c>
      <c r="FK57" s="167">
        <v>98.631</v>
      </c>
      <c r="FL57" s="167">
        <v>-106.16</v>
      </c>
      <c r="FM57" s="167">
        <v>79.007000000000005</v>
      </c>
      <c r="FN57" s="167">
        <v>78.459000000000003</v>
      </c>
      <c r="FO57" s="167">
        <v>-87.864000000000004</v>
      </c>
      <c r="FP57" s="167">
        <v>-83.938999999999993</v>
      </c>
      <c r="FQ57" s="167">
        <v>-19.202000000000002</v>
      </c>
      <c r="FR57" s="167">
        <v>-16.498999999999999</v>
      </c>
      <c r="FS57" s="167">
        <v>18.677</v>
      </c>
      <c r="FT57" s="167">
        <v>1.5738000000000001</v>
      </c>
      <c r="FU57" s="167">
        <v>-8.2698999999999998</v>
      </c>
      <c r="FV57" s="167">
        <v>19.579999999999998</v>
      </c>
      <c r="FW57" s="167">
        <v>-19.071000000000002</v>
      </c>
      <c r="FX57" s="167">
        <v>11.505000000000001</v>
      </c>
      <c r="FY57" s="167">
        <v>-7.532</v>
      </c>
      <c r="FZ57" s="167">
        <v>4.5269000000000004</v>
      </c>
      <c r="GA57" s="167">
        <v>11.260999999999999</v>
      </c>
      <c r="GB57" s="167">
        <v>44.569000000000003</v>
      </c>
      <c r="GC57" s="167">
        <v>138.78</v>
      </c>
      <c r="GD57" s="167">
        <v>143.25</v>
      </c>
      <c r="GE57" s="167">
        <v>15.73</v>
      </c>
      <c r="GF57" s="167">
        <v>102.44</v>
      </c>
      <c r="GG57" s="167">
        <v>20.2</v>
      </c>
      <c r="GH57" s="167">
        <v>-14.472</v>
      </c>
      <c r="GI57" s="167">
        <v>3.6114000000000002</v>
      </c>
      <c r="GJ57" s="167">
        <v>4.4077000000000002</v>
      </c>
      <c r="GK57" s="167">
        <v>2.7989000000000002</v>
      </c>
      <c r="GL57" s="167">
        <v>6.6000000000000003E-2</v>
      </c>
      <c r="GM57" s="167">
        <v>0</v>
      </c>
      <c r="GN57" s="167">
        <v>-11.177</v>
      </c>
      <c r="GO57" s="167">
        <v>-20.096</v>
      </c>
      <c r="GP57" s="167">
        <v>27.177</v>
      </c>
      <c r="GQ57" s="167">
        <v>75.040000000000006</v>
      </c>
      <c r="GR57" s="167">
        <v>119.49</v>
      </c>
      <c r="GS57" s="167">
        <v>72.429000000000002</v>
      </c>
      <c r="GT57" s="167">
        <v>-136.63999999999999</v>
      </c>
      <c r="GU57" s="167">
        <v>-15.936999999999999</v>
      </c>
      <c r="GV57" s="167">
        <v>44.804000000000002</v>
      </c>
      <c r="GW57" s="167">
        <v>-26.163</v>
      </c>
      <c r="GX57" s="167">
        <v>12.898</v>
      </c>
      <c r="GY57" s="167">
        <v>12.239000000000001</v>
      </c>
      <c r="GZ57" s="167">
        <v>11.414</v>
      </c>
      <c r="HA57" s="167">
        <v>14</v>
      </c>
      <c r="HB57" s="167">
        <v>184.61</v>
      </c>
      <c r="HC57" s="167">
        <v>184.96</v>
      </c>
      <c r="HD57" s="167">
        <v>294.2</v>
      </c>
      <c r="HE57" s="167">
        <v>-264.35000000000002</v>
      </c>
      <c r="HF57" s="167">
        <v>-552.54999999999995</v>
      </c>
      <c r="HG57" s="167">
        <v>634.57000000000005</v>
      </c>
      <c r="HH57" s="167">
        <v>679.8</v>
      </c>
      <c r="HI57" s="167">
        <v>-115.05</v>
      </c>
      <c r="HJ57" s="167">
        <v>-116.93</v>
      </c>
      <c r="HK57" s="167">
        <v>-43.726999999999997</v>
      </c>
      <c r="HL57" s="167">
        <v>-31.77</v>
      </c>
      <c r="HM57" s="167">
        <v>79.061000000000007</v>
      </c>
      <c r="HN57" s="167">
        <v>80.183000000000007</v>
      </c>
      <c r="HO57" s="167">
        <v>-84.093999999999994</v>
      </c>
      <c r="HP57" s="167">
        <v>-81.822999999999993</v>
      </c>
      <c r="HQ57" s="167">
        <v>65.052999999999997</v>
      </c>
      <c r="HR57" s="167">
        <v>64.195999999999998</v>
      </c>
      <c r="HS57" s="167">
        <v>-23.305</v>
      </c>
      <c r="HT57" s="167">
        <v>-22.934999999999999</v>
      </c>
      <c r="HU57" s="167">
        <v>100.11</v>
      </c>
      <c r="HV57" s="167">
        <v>98.48</v>
      </c>
      <c r="HW57" s="167">
        <v>67.3</v>
      </c>
      <c r="HX57" s="167">
        <v>68.198999999999998</v>
      </c>
      <c r="HY57" s="167">
        <v>22.643000000000001</v>
      </c>
      <c r="HZ57" s="167">
        <v>43.439</v>
      </c>
      <c r="IA57" s="167">
        <v>-341.32</v>
      </c>
      <c r="IB57" s="167">
        <v>114.83</v>
      </c>
      <c r="IC57" s="167">
        <v>116.55</v>
      </c>
      <c r="ID57" s="167">
        <v>20.2</v>
      </c>
      <c r="IE57" s="167">
        <v>37.598999999999997</v>
      </c>
      <c r="IF57" s="167">
        <v>-7.0998999999999999</v>
      </c>
      <c r="IG57" s="167">
        <v>-7.0998999999999999</v>
      </c>
      <c r="IH57" s="167">
        <v>1.6689000000000001</v>
      </c>
      <c r="II57" s="167">
        <v>1.3948</v>
      </c>
      <c r="IJ57" s="167">
        <v>-335.43</v>
      </c>
      <c r="IK57" s="167">
        <v>4.1275000000000004</v>
      </c>
      <c r="IL57" s="167">
        <v>583.58000000000004</v>
      </c>
      <c r="IM57" s="167">
        <v>426.38</v>
      </c>
      <c r="IN57" s="167">
        <v>80.319999999999993</v>
      </c>
      <c r="IO57" s="167">
        <v>-261.17</v>
      </c>
      <c r="IP57" s="167">
        <v>444.62</v>
      </c>
      <c r="IQ57" s="167">
        <v>-37.618000000000002</v>
      </c>
      <c r="IR57" s="167">
        <v>-161.99</v>
      </c>
      <c r="IS57" s="167">
        <v>-258.56</v>
      </c>
      <c r="IT57" s="167">
        <v>136.15</v>
      </c>
      <c r="IU57" s="167">
        <v>135.26</v>
      </c>
      <c r="IV57" s="167">
        <v>170.32</v>
      </c>
      <c r="IW57" s="167">
        <v>-316.99</v>
      </c>
      <c r="IX57" s="167">
        <v>254.93</v>
      </c>
      <c r="IY57" s="167">
        <v>-194.99</v>
      </c>
      <c r="IZ57" s="167">
        <v>315.05</v>
      </c>
      <c r="JA57" s="167">
        <v>-3.9262000000000001</v>
      </c>
      <c r="JB57" s="167">
        <v>30.954999999999998</v>
      </c>
      <c r="JC57" s="167">
        <v>27.68</v>
      </c>
      <c r="JD57" s="167">
        <v>4.0858999999999996</v>
      </c>
      <c r="JE57" s="167">
        <v>4.0869</v>
      </c>
      <c r="JF57" s="167">
        <v>-14.96</v>
      </c>
      <c r="JG57" s="167">
        <v>13.52</v>
      </c>
      <c r="JH57" s="167">
        <v>10.348000000000001</v>
      </c>
      <c r="JI57" s="167">
        <v>-0.14499999999999999</v>
      </c>
      <c r="JJ57" s="167">
        <v>-28.827999999999999</v>
      </c>
      <c r="JK57" s="167">
        <v>-9.2850999999999999</v>
      </c>
      <c r="JL57" s="167">
        <v>42.598999999999997</v>
      </c>
      <c r="JM57" s="167">
        <v>56.165999999999997</v>
      </c>
      <c r="JN57" s="167">
        <v>57.06</v>
      </c>
      <c r="JO57" s="167">
        <v>0</v>
      </c>
      <c r="JP57" s="167">
        <v>0</v>
      </c>
      <c r="JQ57" s="167">
        <v>51.753999999999998</v>
      </c>
      <c r="JR57" s="167">
        <v>52.113</v>
      </c>
      <c r="JS57" s="167">
        <v>51.783000000000001</v>
      </c>
      <c r="JT57" s="167">
        <v>0</v>
      </c>
      <c r="JU57" s="167">
        <v>-4.6999000000000004</v>
      </c>
      <c r="JV57" s="167">
        <v>23.535</v>
      </c>
      <c r="JW57" s="167">
        <v>10.789</v>
      </c>
      <c r="JX57" s="167">
        <v>8.6998999999999995</v>
      </c>
      <c r="JY57" s="167">
        <v>-29.861000000000001</v>
      </c>
      <c r="JZ57" s="167">
        <v>79.956999999999994</v>
      </c>
      <c r="KA57" s="167">
        <v>63.908000000000001</v>
      </c>
      <c r="KB57" s="167">
        <v>-28.962</v>
      </c>
      <c r="KC57" s="167">
        <v>-70.739000000000004</v>
      </c>
      <c r="KD57" s="167">
        <v>55.000999999999998</v>
      </c>
      <c r="KE57" s="167">
        <v>39.459000000000003</v>
      </c>
      <c r="KF57" s="167">
        <v>29.399000000000001</v>
      </c>
      <c r="KG57" s="167">
        <v>1.2999000000000001</v>
      </c>
      <c r="KH57" s="167">
        <v>65.766999999999996</v>
      </c>
      <c r="KI57" s="167">
        <v>316.82</v>
      </c>
    </row>
    <row r="58" spans="1:295" x14ac:dyDescent="0.25">
      <c r="A58" s="232" t="s">
        <v>739</v>
      </c>
      <c r="B58" s="232"/>
      <c r="C58" s="167">
        <v>0</v>
      </c>
      <c r="D58" s="167">
        <v>17.3</v>
      </c>
      <c r="E58" s="167">
        <v>-50.524000000000001</v>
      </c>
      <c r="F58" s="167">
        <v>-35.51</v>
      </c>
      <c r="G58" s="167">
        <v>21.242000000000001</v>
      </c>
      <c r="H58" s="167">
        <v>1E-3</v>
      </c>
      <c r="I58" s="167">
        <v>42.884</v>
      </c>
      <c r="J58" s="167">
        <v>-132.86000000000001</v>
      </c>
      <c r="K58" s="167">
        <v>39.72</v>
      </c>
      <c r="L58" s="167">
        <v>20.148</v>
      </c>
      <c r="M58" s="167">
        <v>-36.613</v>
      </c>
      <c r="N58" s="167">
        <v>-62.158999999999999</v>
      </c>
      <c r="O58" s="167">
        <v>-54.3</v>
      </c>
      <c r="P58" s="167">
        <v>19.798999999999999</v>
      </c>
      <c r="Q58" s="167">
        <v>9.1079000000000008</v>
      </c>
      <c r="R58" s="167">
        <v>-48.4</v>
      </c>
      <c r="S58" s="167">
        <v>9.3254999999999999</v>
      </c>
      <c r="T58" s="167">
        <v>194.64</v>
      </c>
      <c r="U58" s="167">
        <v>9.0037000000000003</v>
      </c>
      <c r="V58" s="167">
        <v>9.0433000000000003</v>
      </c>
      <c r="W58" s="167">
        <v>15.055</v>
      </c>
      <c r="X58" s="167">
        <v>0</v>
      </c>
      <c r="Y58" s="167">
        <v>14.541</v>
      </c>
      <c r="Z58" s="167">
        <v>2.4786000000000001</v>
      </c>
      <c r="AA58" s="167">
        <v>0</v>
      </c>
      <c r="AB58" s="167">
        <v>113</v>
      </c>
      <c r="AC58" s="167">
        <v>-103.41</v>
      </c>
      <c r="AD58" s="167">
        <v>-103.15</v>
      </c>
      <c r="AE58" s="167">
        <v>17.175999999999998</v>
      </c>
      <c r="AF58" s="167">
        <v>11.1</v>
      </c>
      <c r="AG58" s="167">
        <v>22</v>
      </c>
      <c r="AH58" s="167">
        <v>5.5019</v>
      </c>
      <c r="AI58" s="167">
        <v>0.13300000000000001</v>
      </c>
      <c r="AJ58" s="167">
        <v>-49.06</v>
      </c>
      <c r="AK58" s="167">
        <v>-49.098999999999997</v>
      </c>
      <c r="AL58" s="167">
        <v>-64.239000000000004</v>
      </c>
      <c r="AM58" s="167">
        <v>15.67</v>
      </c>
      <c r="AN58" s="167">
        <v>15.659000000000001</v>
      </c>
      <c r="AO58" s="167">
        <v>9.7132000000000005</v>
      </c>
      <c r="AP58" s="167">
        <v>-0.16619999999999999</v>
      </c>
      <c r="AQ58" s="167">
        <v>50.637999999999998</v>
      </c>
      <c r="AR58" s="167">
        <v>52.670999999999999</v>
      </c>
      <c r="AS58" s="167">
        <v>30.86</v>
      </c>
      <c r="AT58" s="167">
        <v>-62.156999999999996</v>
      </c>
      <c r="AU58" s="167">
        <v>-63.076000000000001</v>
      </c>
      <c r="AV58" s="167">
        <v>4.0945</v>
      </c>
      <c r="AW58" s="167">
        <v>4.1890000000000001</v>
      </c>
      <c r="AX58" s="167">
        <v>55.593000000000004</v>
      </c>
      <c r="AY58" s="167">
        <v>55.994</v>
      </c>
      <c r="AZ58" s="167">
        <v>-10.992000000000001</v>
      </c>
      <c r="BA58" s="167">
        <v>-57.944000000000003</v>
      </c>
      <c r="BB58" s="167">
        <v>-434.61</v>
      </c>
      <c r="BC58" s="167">
        <v>14.263</v>
      </c>
      <c r="BD58" s="167">
        <v>-15.599</v>
      </c>
      <c r="BE58" s="167">
        <v>-15.699</v>
      </c>
      <c r="BF58" s="167">
        <v>45.781999999999996</v>
      </c>
      <c r="BG58" s="167">
        <v>44.817999999999998</v>
      </c>
      <c r="BH58" s="167">
        <v>-6.9686000000000003</v>
      </c>
      <c r="BI58" s="167">
        <v>-67.102000000000004</v>
      </c>
      <c r="BJ58" s="167">
        <v>-57.573999999999998</v>
      </c>
      <c r="BK58" s="167">
        <v>2.5388000000000002</v>
      </c>
      <c r="BL58" s="167">
        <v>0</v>
      </c>
      <c r="BM58" s="167">
        <v>0</v>
      </c>
      <c r="BN58" s="167">
        <v>226.66</v>
      </c>
      <c r="BO58" s="167">
        <v>32.258000000000003</v>
      </c>
      <c r="BP58" s="167">
        <v>32.043999999999997</v>
      </c>
      <c r="BQ58" s="167">
        <v>-440.49</v>
      </c>
      <c r="BR58" s="167">
        <v>267.72000000000003</v>
      </c>
      <c r="BS58" s="167">
        <v>40.976999999999997</v>
      </c>
      <c r="BT58" s="167">
        <v>-133.75</v>
      </c>
      <c r="BU58" s="167">
        <v>43.975999999999999</v>
      </c>
      <c r="BV58" s="167">
        <v>71.792000000000002</v>
      </c>
      <c r="BW58" s="167">
        <v>20.68</v>
      </c>
      <c r="BX58" s="167">
        <v>16.27</v>
      </c>
      <c r="BY58" s="167">
        <v>46.86</v>
      </c>
      <c r="BZ58" s="167">
        <v>66.19</v>
      </c>
      <c r="CA58" s="167">
        <v>-97.65</v>
      </c>
      <c r="CB58" s="167">
        <v>-97.382000000000005</v>
      </c>
      <c r="CC58" s="167">
        <v>136.41999999999999</v>
      </c>
      <c r="CD58" s="167">
        <v>137.27000000000001</v>
      </c>
      <c r="CE58" s="167">
        <v>7.0646000000000004</v>
      </c>
      <c r="CF58" s="167">
        <v>-168.4</v>
      </c>
      <c r="CG58" s="167">
        <v>-166.94</v>
      </c>
      <c r="CH58" s="167">
        <v>-11.166</v>
      </c>
      <c r="CI58" s="167">
        <v>0</v>
      </c>
      <c r="CJ58" s="167">
        <v>19.57</v>
      </c>
      <c r="CK58" s="167">
        <v>25.984999999999999</v>
      </c>
      <c r="CL58" s="167">
        <v>77.198999999999998</v>
      </c>
      <c r="CM58" s="167">
        <v>69.599000000000004</v>
      </c>
      <c r="CN58" s="167">
        <v>-19.53</v>
      </c>
      <c r="CO58" s="167">
        <v>49.487000000000002</v>
      </c>
      <c r="CP58" s="167">
        <v>47.917000000000002</v>
      </c>
      <c r="CQ58" s="167">
        <v>47.695</v>
      </c>
      <c r="CR58" s="167">
        <v>-29.827999999999999</v>
      </c>
      <c r="CS58" s="167">
        <v>-30.148</v>
      </c>
      <c r="CT58" s="167">
        <v>-34.371000000000002</v>
      </c>
      <c r="CU58" s="167">
        <v>-71.03</v>
      </c>
      <c r="CV58" s="167">
        <v>-38.758000000000003</v>
      </c>
      <c r="CW58" s="167">
        <v>10.023</v>
      </c>
      <c r="CX58" s="167">
        <v>23.138999999999999</v>
      </c>
      <c r="CY58" s="167">
        <v>50.93</v>
      </c>
      <c r="CZ58" s="167">
        <v>35.866</v>
      </c>
      <c r="DA58" s="167">
        <v>33.695</v>
      </c>
      <c r="DB58" s="167">
        <v>-42.29</v>
      </c>
      <c r="DC58" s="167">
        <v>-2.2606999999999999</v>
      </c>
      <c r="DD58" s="167">
        <v>0</v>
      </c>
      <c r="DE58" s="167">
        <v>0</v>
      </c>
      <c r="DF58" s="167">
        <v>-140.63</v>
      </c>
      <c r="DG58" s="167">
        <v>-2.0000000000000001E-4</v>
      </c>
      <c r="DH58" s="167">
        <v>-25.548999999999999</v>
      </c>
      <c r="DI58" s="167">
        <v>-138.69</v>
      </c>
      <c r="DJ58" s="167">
        <v>-139.30000000000001</v>
      </c>
      <c r="DK58" s="167">
        <v>30.55</v>
      </c>
      <c r="DL58" s="167">
        <v>33.700000000000003</v>
      </c>
      <c r="DM58" s="167">
        <v>34.298000000000002</v>
      </c>
      <c r="DN58" s="167">
        <v>48.651000000000003</v>
      </c>
      <c r="DO58" s="167">
        <v>33.03</v>
      </c>
      <c r="DP58" s="167">
        <v>-19.059999999999999</v>
      </c>
      <c r="DQ58" s="167">
        <v>49.868000000000002</v>
      </c>
      <c r="DR58" s="167">
        <v>22.756</v>
      </c>
      <c r="DS58" s="167">
        <v>-22.17</v>
      </c>
      <c r="DT58" s="167">
        <v>-22.25</v>
      </c>
      <c r="DU58" s="167">
        <v>74.349999999999994</v>
      </c>
      <c r="DV58" s="167">
        <v>60.73</v>
      </c>
      <c r="DW58" s="167">
        <v>0</v>
      </c>
      <c r="DX58" s="167">
        <v>23.709</v>
      </c>
      <c r="DY58" s="167">
        <v>-76.759</v>
      </c>
      <c r="DZ58" s="167">
        <v>-75.036000000000001</v>
      </c>
      <c r="EA58" s="167">
        <v>108.53</v>
      </c>
      <c r="EB58" s="167">
        <v>64.346999999999994</v>
      </c>
      <c r="EC58" s="167">
        <v>62.064999999999998</v>
      </c>
      <c r="ED58" s="167">
        <v>63.521999999999998</v>
      </c>
      <c r="EE58" s="167">
        <v>36.491999999999997</v>
      </c>
      <c r="EF58" s="167">
        <v>14.452</v>
      </c>
      <c r="EG58" s="167">
        <v>-34.040999999999997</v>
      </c>
      <c r="EH58" s="167">
        <v>174.11</v>
      </c>
      <c r="EI58" s="167">
        <v>12.669</v>
      </c>
      <c r="EJ58" s="167">
        <v>0</v>
      </c>
      <c r="EK58" s="167">
        <v>-38.844999999999999</v>
      </c>
      <c r="EL58" s="167">
        <v>-41.594999999999999</v>
      </c>
      <c r="EM58" s="167">
        <v>-29.236000000000001</v>
      </c>
      <c r="EN58" s="167">
        <v>-51.110999999999997</v>
      </c>
      <c r="EO58" s="167">
        <v>-46.97</v>
      </c>
      <c r="EP58" s="167">
        <v>29.231999999999999</v>
      </c>
      <c r="EQ58" s="167">
        <v>-107.13</v>
      </c>
      <c r="ER58" s="167">
        <v>-108.27</v>
      </c>
      <c r="ES58" s="167">
        <v>-75.616</v>
      </c>
      <c r="ET58" s="167">
        <v>0</v>
      </c>
      <c r="EU58" s="167">
        <v>-19.709</v>
      </c>
      <c r="EV58" s="167">
        <v>1</v>
      </c>
      <c r="EW58" s="167">
        <v>9.5028000000000006</v>
      </c>
      <c r="EX58" s="167">
        <v>-171.41</v>
      </c>
      <c r="EY58" s="167">
        <v>-37.381999999999998</v>
      </c>
      <c r="EZ58" s="167">
        <v>-36.738</v>
      </c>
      <c r="FA58" s="167">
        <v>0.79200000000000004</v>
      </c>
      <c r="FB58" s="167">
        <v>-98.072000000000003</v>
      </c>
      <c r="FC58" s="167">
        <v>-22.847000000000001</v>
      </c>
      <c r="FD58" s="167">
        <v>22.931000000000001</v>
      </c>
      <c r="FE58" s="167">
        <v>0</v>
      </c>
      <c r="FF58" s="167">
        <v>0</v>
      </c>
      <c r="FG58" s="167">
        <v>24.478999999999999</v>
      </c>
      <c r="FH58" s="167">
        <v>24.728999999999999</v>
      </c>
      <c r="FI58" s="167">
        <v>23.847000000000001</v>
      </c>
      <c r="FJ58" s="167">
        <v>61.121000000000002</v>
      </c>
      <c r="FK58" s="167">
        <v>64.302999999999997</v>
      </c>
      <c r="FL58" s="167">
        <v>-168.29</v>
      </c>
      <c r="FM58" s="167">
        <v>44.93</v>
      </c>
      <c r="FN58" s="167">
        <v>37.508000000000003</v>
      </c>
      <c r="FO58" s="167">
        <v>-140.02000000000001</v>
      </c>
      <c r="FP58" s="167">
        <v>-134.68</v>
      </c>
      <c r="FQ58" s="167">
        <v>-34.451000000000001</v>
      </c>
      <c r="FR58" s="167">
        <v>-31.018999999999998</v>
      </c>
      <c r="FS58" s="167">
        <v>13.262</v>
      </c>
      <c r="FT58" s="167">
        <v>0.68149999999999999</v>
      </c>
      <c r="FU58" s="167">
        <v>-11.949</v>
      </c>
      <c r="FV58" s="167">
        <v>13.86</v>
      </c>
      <c r="FW58" s="167">
        <v>-34.768999999999998</v>
      </c>
      <c r="FX58" s="167">
        <v>9.0138999999999996</v>
      </c>
      <c r="FY58" s="167">
        <v>-11.164</v>
      </c>
      <c r="FZ58" s="167">
        <v>3.3180000000000001</v>
      </c>
      <c r="GA58" s="167">
        <v>4.2775999999999996</v>
      </c>
      <c r="GB58" s="167">
        <v>31.899000000000001</v>
      </c>
      <c r="GC58" s="167">
        <v>85.156000000000006</v>
      </c>
      <c r="GD58" s="167">
        <v>91.070999999999998</v>
      </c>
      <c r="GE58" s="167">
        <v>9.39</v>
      </c>
      <c r="GF58" s="167">
        <v>82.016000000000005</v>
      </c>
      <c r="GG58" s="167">
        <v>10.5</v>
      </c>
      <c r="GH58" s="167">
        <v>-26.657</v>
      </c>
      <c r="GI58" s="167">
        <v>-4.2287999999999997</v>
      </c>
      <c r="GJ58" s="167">
        <v>-3.4268000000000001</v>
      </c>
      <c r="GK58" s="167">
        <v>1.2305999999999999</v>
      </c>
      <c r="GL58" s="167">
        <v>6.6000000000000003E-2</v>
      </c>
      <c r="GM58" s="167">
        <v>0</v>
      </c>
      <c r="GN58" s="167">
        <v>-18.076000000000001</v>
      </c>
      <c r="GO58" s="167">
        <v>-47.866</v>
      </c>
      <c r="GP58" s="167">
        <v>21.227</v>
      </c>
      <c r="GQ58" s="167">
        <v>31.512</v>
      </c>
      <c r="GR58" s="167">
        <v>94.049000000000007</v>
      </c>
      <c r="GS58" s="167">
        <v>56.057000000000002</v>
      </c>
      <c r="GT58" s="167">
        <v>-175.79</v>
      </c>
      <c r="GU58" s="167">
        <v>-32.036000000000001</v>
      </c>
      <c r="GV58" s="167">
        <v>30.315999999999999</v>
      </c>
      <c r="GW58" s="167">
        <v>-66.274000000000001</v>
      </c>
      <c r="GX58" s="167">
        <v>4.5826000000000002</v>
      </c>
      <c r="GY58" s="167">
        <v>0</v>
      </c>
      <c r="GZ58" s="167">
        <v>0</v>
      </c>
      <c r="HA58" s="167">
        <v>6</v>
      </c>
      <c r="HB58" s="167">
        <v>122.67</v>
      </c>
      <c r="HC58" s="167">
        <v>122.02</v>
      </c>
      <c r="HD58" s="167">
        <v>268.2</v>
      </c>
      <c r="HE58" s="167">
        <v>-293.06</v>
      </c>
      <c r="HF58" s="167">
        <v>-631.30999999999995</v>
      </c>
      <c r="HG58" s="167">
        <v>555.28</v>
      </c>
      <c r="HH58" s="167">
        <v>338.98</v>
      </c>
      <c r="HI58" s="167">
        <v>-173.27</v>
      </c>
      <c r="HJ58" s="167">
        <v>-175.98</v>
      </c>
      <c r="HK58" s="167">
        <v>-62.783000000000001</v>
      </c>
      <c r="HL58" s="167">
        <v>-56.372</v>
      </c>
      <c r="HM58" s="167">
        <v>66.930999999999997</v>
      </c>
      <c r="HN58" s="167">
        <v>65.224000000000004</v>
      </c>
      <c r="HO58" s="167">
        <v>-128.72</v>
      </c>
      <c r="HP58" s="167">
        <v>-131.43</v>
      </c>
      <c r="HQ58" s="167">
        <v>7.2976999999999999</v>
      </c>
      <c r="HR58" s="167">
        <v>7.2427999999999999</v>
      </c>
      <c r="HS58" s="167">
        <v>-86.54</v>
      </c>
      <c r="HT58" s="167">
        <v>-86.298000000000002</v>
      </c>
      <c r="HU58" s="167">
        <v>67.948999999999998</v>
      </c>
      <c r="HV58" s="167">
        <v>68.129000000000005</v>
      </c>
      <c r="HW58" s="167">
        <v>51.9</v>
      </c>
      <c r="HX58" s="167">
        <v>52.7</v>
      </c>
      <c r="HY58" s="167">
        <v>21.943999999999999</v>
      </c>
      <c r="HZ58" s="167">
        <v>-71.040000000000006</v>
      </c>
      <c r="IA58" s="167">
        <v>-395.58</v>
      </c>
      <c r="IB58" s="167">
        <v>79.843999999999994</v>
      </c>
      <c r="IC58" s="167">
        <v>79.376000000000005</v>
      </c>
      <c r="ID58" s="167">
        <v>9.8999000000000006</v>
      </c>
      <c r="IE58" s="167">
        <v>5</v>
      </c>
      <c r="IF58" s="167">
        <v>-62.5</v>
      </c>
      <c r="IG58" s="167">
        <v>-63</v>
      </c>
      <c r="IH58" s="167">
        <v>0.74560000000000004</v>
      </c>
      <c r="II58" s="167">
        <v>0.52290000000000003</v>
      </c>
      <c r="IJ58" s="167">
        <v>-645.54999999999995</v>
      </c>
      <c r="IK58" s="167">
        <v>-353.68</v>
      </c>
      <c r="IL58" s="167">
        <v>331.55</v>
      </c>
      <c r="IM58" s="167">
        <v>180.56</v>
      </c>
      <c r="IN58" s="167">
        <v>-7.3998999999999997</v>
      </c>
      <c r="IO58" s="167">
        <v>-447.36</v>
      </c>
      <c r="IP58" s="167">
        <v>260.83</v>
      </c>
      <c r="IQ58" s="167">
        <v>-170.49</v>
      </c>
      <c r="IR58" s="167">
        <v>-318.75</v>
      </c>
      <c r="IS58" s="167">
        <v>-441.47</v>
      </c>
      <c r="IT58" s="167">
        <v>104.59</v>
      </c>
      <c r="IU58" s="167">
        <v>104.39</v>
      </c>
      <c r="IV58" s="167">
        <v>37.44</v>
      </c>
      <c r="IW58" s="167">
        <v>-567.17999999999995</v>
      </c>
      <c r="IX58" s="167">
        <v>117.28</v>
      </c>
      <c r="IY58" s="167">
        <v>-312.2</v>
      </c>
      <c r="IZ58" s="167">
        <v>197.21</v>
      </c>
      <c r="JA58" s="167">
        <v>-8.4636999999999993</v>
      </c>
      <c r="JB58" s="167">
        <v>30.954999999999998</v>
      </c>
      <c r="JC58" s="167">
        <v>15.439</v>
      </c>
      <c r="JD58" s="167">
        <v>2.4470000000000001</v>
      </c>
      <c r="JE58" s="167">
        <v>2.4569999999999999</v>
      </c>
      <c r="JF58" s="167">
        <v>-27.12</v>
      </c>
      <c r="JG58" s="167">
        <v>0</v>
      </c>
      <c r="JH58" s="167">
        <v>6.6894</v>
      </c>
      <c r="JI58" s="167">
        <v>-13.71</v>
      </c>
      <c r="JJ58" s="167">
        <v>-45.673999999999999</v>
      </c>
      <c r="JK58" s="167">
        <v>-19.071999999999999</v>
      </c>
      <c r="JL58" s="167">
        <v>27.6</v>
      </c>
      <c r="JM58" s="167">
        <v>48.819000000000003</v>
      </c>
      <c r="JN58" s="167">
        <v>48.55</v>
      </c>
      <c r="JO58" s="167">
        <v>0</v>
      </c>
      <c r="JP58" s="167">
        <v>0</v>
      </c>
      <c r="JQ58" s="167">
        <v>43.609000000000002</v>
      </c>
      <c r="JR58" s="167">
        <v>43.276000000000003</v>
      </c>
      <c r="JS58" s="167">
        <v>43.442999999999998</v>
      </c>
      <c r="JT58" s="167">
        <v>0</v>
      </c>
      <c r="JU58" s="167">
        <v>-37.5</v>
      </c>
      <c r="JV58" s="167">
        <v>13.167</v>
      </c>
      <c r="JW58" s="167">
        <v>5.2899000000000003</v>
      </c>
      <c r="JX58" s="167">
        <v>8.6998999999999995</v>
      </c>
      <c r="JY58" s="167">
        <v>-53.643999999999998</v>
      </c>
      <c r="JZ58" s="167">
        <v>72.323999999999998</v>
      </c>
      <c r="KA58" s="167">
        <v>44.396000000000001</v>
      </c>
      <c r="KB58" s="167">
        <v>-53.116</v>
      </c>
      <c r="KC58" s="167">
        <v>-78.448999999999998</v>
      </c>
      <c r="KD58" s="167">
        <v>31.509</v>
      </c>
      <c r="KE58" s="167">
        <v>21.504000000000001</v>
      </c>
      <c r="KF58" s="167">
        <v>-1.6</v>
      </c>
      <c r="KG58" s="167">
        <v>-28.899000000000001</v>
      </c>
      <c r="KH58" s="167">
        <v>-214.49</v>
      </c>
      <c r="KI58" s="167">
        <v>114.64</v>
      </c>
    </row>
    <row r="59" spans="1:295" x14ac:dyDescent="0.25">
      <c r="A59" s="232" t="s">
        <v>740</v>
      </c>
      <c r="B59" s="232"/>
      <c r="C59" s="167">
        <v>0</v>
      </c>
      <c r="D59" s="167">
        <v>21.528083333333335</v>
      </c>
      <c r="E59" s="167">
        <v>-42.924374999999998</v>
      </c>
      <c r="F59" s="167">
        <v>-15.62350625</v>
      </c>
      <c r="G59" s="167">
        <v>28.191828571428573</v>
      </c>
      <c r="H59" s="167">
        <v>13.190972222222221</v>
      </c>
      <c r="I59" s="167">
        <v>58.015534883720925</v>
      </c>
      <c r="J59" s="167">
        <v>-111.94314583333333</v>
      </c>
      <c r="K59" s="167">
        <v>59.310124999999999</v>
      </c>
      <c r="L59" s="167">
        <v>28.835875000000001</v>
      </c>
      <c r="M59" s="167">
        <v>-29.350583333333329</v>
      </c>
      <c r="N59" s="167">
        <v>-28.581979166666667</v>
      </c>
      <c r="O59" s="167">
        <v>-40.920583333333333</v>
      </c>
      <c r="P59" s="167">
        <v>35.337229166666667</v>
      </c>
      <c r="Q59" s="167">
        <v>16.5080375</v>
      </c>
      <c r="R59" s="167">
        <v>-35.016416666666665</v>
      </c>
      <c r="S59" s="167">
        <v>12.544614583333333</v>
      </c>
      <c r="T59" s="167">
        <v>227.46508333333333</v>
      </c>
      <c r="U59" s="167">
        <v>11.789663414634147</v>
      </c>
      <c r="V59" s="167">
        <v>11.942168292682927</v>
      </c>
      <c r="W59" s="167">
        <v>21.20159090909091</v>
      </c>
      <c r="X59" s="167">
        <v>0</v>
      </c>
      <c r="Y59" s="167">
        <v>20.223437499999999</v>
      </c>
      <c r="Z59" s="167">
        <v>6.30575625</v>
      </c>
      <c r="AA59" s="167">
        <v>0</v>
      </c>
      <c r="AB59" s="167">
        <v>113</v>
      </c>
      <c r="AC59" s="167">
        <v>-91.861041666666651</v>
      </c>
      <c r="AD59" s="167">
        <v>-91.791895833333328</v>
      </c>
      <c r="AE59" s="167">
        <v>20.89725</v>
      </c>
      <c r="AF59" s="167">
        <v>28.628187499999999</v>
      </c>
      <c r="AG59" s="167">
        <v>39.187437500000001</v>
      </c>
      <c r="AH59" s="167">
        <v>12.538152083333332</v>
      </c>
      <c r="AI59" s="167">
        <v>0.17379166666666668</v>
      </c>
      <c r="AJ59" s="167">
        <v>-30.1135625</v>
      </c>
      <c r="AK59" s="167">
        <v>-30.228249999999999</v>
      </c>
      <c r="AL59" s="167">
        <v>-50.291951219512192</v>
      </c>
      <c r="AM59" s="167">
        <v>30.346979166666667</v>
      </c>
      <c r="AN59" s="167">
        <v>30.435166666666667</v>
      </c>
      <c r="AO59" s="167">
        <v>13.647248780487804</v>
      </c>
      <c r="AP59" s="167">
        <v>7.640554166666667</v>
      </c>
      <c r="AQ59" s="167">
        <v>66.023854166666666</v>
      </c>
      <c r="AR59" s="167">
        <v>68.388312499999998</v>
      </c>
      <c r="AS59" s="167">
        <v>50.061708333333335</v>
      </c>
      <c r="AT59" s="167">
        <v>-50.599812499999999</v>
      </c>
      <c r="AU59" s="167">
        <v>-50.388062499999997</v>
      </c>
      <c r="AV59" s="167">
        <v>14.074864583333333</v>
      </c>
      <c r="AW59" s="167">
        <v>14.101202083333332</v>
      </c>
      <c r="AX59" s="167">
        <v>75.295833333333334</v>
      </c>
      <c r="AY59" s="167">
        <v>76.975791666666666</v>
      </c>
      <c r="AZ59" s="167">
        <v>-8.3241121951219519</v>
      </c>
      <c r="BA59" s="167">
        <v>-42.236937500000003</v>
      </c>
      <c r="BB59" s="167">
        <v>-322.36854166666666</v>
      </c>
      <c r="BC59" s="167">
        <v>26.876219512195121</v>
      </c>
      <c r="BD59" s="167">
        <v>-13.149112499999999</v>
      </c>
      <c r="BE59" s="167">
        <v>-12.821082926829268</v>
      </c>
      <c r="BF59" s="167">
        <v>55.546058823529407</v>
      </c>
      <c r="BG59" s="167">
        <v>54.616024390243908</v>
      </c>
      <c r="BH59" s="167">
        <v>-5.2837731707317079</v>
      </c>
      <c r="BI59" s="167">
        <v>-67.102000000000004</v>
      </c>
      <c r="BJ59" s="167">
        <v>-46.003176470588237</v>
      </c>
      <c r="BK59" s="167">
        <v>6.3195041666666674</v>
      </c>
      <c r="BL59" s="167">
        <v>5.2065428571428578</v>
      </c>
      <c r="BM59" s="167">
        <v>4.462351219512195</v>
      </c>
      <c r="BN59" s="167">
        <v>359.94562500000001</v>
      </c>
      <c r="BO59" s="167">
        <v>94.040187500000002</v>
      </c>
      <c r="BP59" s="167">
        <v>93.851333333333329</v>
      </c>
      <c r="BQ59" s="167">
        <v>-310.40125</v>
      </c>
      <c r="BR59" s="167">
        <v>434.74041666666665</v>
      </c>
      <c r="BS59" s="167">
        <v>40.976999999999997</v>
      </c>
      <c r="BT59" s="167">
        <v>-88.019145833333326</v>
      </c>
      <c r="BU59" s="167">
        <v>90.123916666666659</v>
      </c>
      <c r="BV59" s="167">
        <v>95.505645833333332</v>
      </c>
      <c r="BW59" s="167">
        <v>27.148097560975607</v>
      </c>
      <c r="BX59" s="167">
        <v>26.969979166666668</v>
      </c>
      <c r="BY59" s="167">
        <v>67.257604166666667</v>
      </c>
      <c r="BZ59" s="167">
        <v>81.112687500000007</v>
      </c>
      <c r="CA59" s="167">
        <v>-79.085854166666664</v>
      </c>
      <c r="CB59" s="167">
        <v>-78.843062500000002</v>
      </c>
      <c r="CC59" s="167">
        <v>149.57333333333332</v>
      </c>
      <c r="CD59" s="167">
        <v>150.30541666666667</v>
      </c>
      <c r="CE59" s="167">
        <v>23.156135416666668</v>
      </c>
      <c r="CF59" s="167">
        <v>-117.63531707317071</v>
      </c>
      <c r="CG59" s="167">
        <v>-116.27975000000001</v>
      </c>
      <c r="CH59" s="167">
        <v>-2.1943312499999998</v>
      </c>
      <c r="CI59" s="167">
        <v>0</v>
      </c>
      <c r="CJ59" s="167">
        <v>19.57</v>
      </c>
      <c r="CK59" s="167">
        <v>25.984999999999999</v>
      </c>
      <c r="CL59" s="167">
        <v>103.34091666666666</v>
      </c>
      <c r="CM59" s="167">
        <v>93.367125000000001</v>
      </c>
      <c r="CN59" s="167">
        <v>-16.879416666666668</v>
      </c>
      <c r="CO59" s="167">
        <v>61.567562500000001</v>
      </c>
      <c r="CP59" s="167">
        <v>60.067437499999997</v>
      </c>
      <c r="CQ59" s="167">
        <v>59.925354166666665</v>
      </c>
      <c r="CR59" s="167">
        <v>5.5446536585365855</v>
      </c>
      <c r="CS59" s="167">
        <v>4.2977833333333333</v>
      </c>
      <c r="CT59" s="167">
        <v>-15.796485365853657</v>
      </c>
      <c r="CU59" s="167">
        <v>-31.841439024390244</v>
      </c>
      <c r="CV59" s="167">
        <v>-15.62359375</v>
      </c>
      <c r="CW59" s="167">
        <v>13.471666666666666</v>
      </c>
      <c r="CX59" s="167">
        <v>47.239791666666669</v>
      </c>
      <c r="CY59" s="167">
        <v>76.72441666666667</v>
      </c>
      <c r="CZ59" s="167">
        <v>52.985291666666662</v>
      </c>
      <c r="DA59" s="167">
        <v>50.083395833333334</v>
      </c>
      <c r="DB59" s="167">
        <v>-35.498416666666664</v>
      </c>
      <c r="DC59" s="167">
        <v>-2.05020625</v>
      </c>
      <c r="DD59" s="167">
        <v>0</v>
      </c>
      <c r="DE59" s="167">
        <v>0</v>
      </c>
      <c r="DF59" s="167">
        <v>-46.478958333333338</v>
      </c>
      <c r="DG59" s="167">
        <v>-2.0833333333333334E-6</v>
      </c>
      <c r="DH59" s="167">
        <v>-21.502958333333336</v>
      </c>
      <c r="DI59" s="167">
        <v>-109.78518750000001</v>
      </c>
      <c r="DJ59" s="167">
        <v>-109.92254166666666</v>
      </c>
      <c r="DK59" s="167">
        <v>34.272675675675671</v>
      </c>
      <c r="DL59" s="167">
        <v>59.572791666666667</v>
      </c>
      <c r="DM59" s="167">
        <v>74.227729166666663</v>
      </c>
      <c r="DN59" s="167">
        <v>86.490666666666669</v>
      </c>
      <c r="DO59" s="167">
        <v>59.119250000000001</v>
      </c>
      <c r="DP59" s="167">
        <v>-12.1399375</v>
      </c>
      <c r="DQ59" s="167">
        <v>59.4579375</v>
      </c>
      <c r="DR59" s="167">
        <v>120.33430232558139</v>
      </c>
      <c r="DS59" s="167">
        <v>-14.284747916666667</v>
      </c>
      <c r="DT59" s="167">
        <v>-14.389695833333333</v>
      </c>
      <c r="DU59" s="167">
        <v>90.557708333333338</v>
      </c>
      <c r="DV59" s="167">
        <v>75.389411764705883</v>
      </c>
      <c r="DW59" s="167">
        <v>46.394145833333333</v>
      </c>
      <c r="DX59" s="167">
        <v>111.84989583333332</v>
      </c>
      <c r="DY59" s="167">
        <v>-61.283382352941175</v>
      </c>
      <c r="DZ59" s="167">
        <v>-57.472770833333335</v>
      </c>
      <c r="EA59" s="167">
        <v>191.77937499999999</v>
      </c>
      <c r="EB59" s="167">
        <v>142.70135416666668</v>
      </c>
      <c r="EC59" s="167">
        <v>138.22304166666666</v>
      </c>
      <c r="ED59" s="167">
        <v>140.49924999999999</v>
      </c>
      <c r="EE59" s="167">
        <v>82.638708333333327</v>
      </c>
      <c r="EF59" s="167">
        <v>64.342124999999996</v>
      </c>
      <c r="EG59" s="167">
        <v>-29.572979166666666</v>
      </c>
      <c r="EH59" s="167">
        <v>343.06970588235293</v>
      </c>
      <c r="EI59" s="167">
        <v>274.36324999999999</v>
      </c>
      <c r="EJ59" s="167">
        <v>0</v>
      </c>
      <c r="EK59" s="167">
        <v>-27.947702777777778</v>
      </c>
      <c r="EL59" s="167">
        <v>-28.557085416666666</v>
      </c>
      <c r="EM59" s="167">
        <v>8.3728953488372095</v>
      </c>
      <c r="EN59" s="167">
        <v>15.561979166666665</v>
      </c>
      <c r="EO59" s="167">
        <v>14.691514583333333</v>
      </c>
      <c r="EP59" s="167">
        <v>87.249791666666667</v>
      </c>
      <c r="EQ59" s="167">
        <v>-77.9519375</v>
      </c>
      <c r="ER59" s="167">
        <v>-82.249146341463415</v>
      </c>
      <c r="ES59" s="167">
        <v>-27.132664583333334</v>
      </c>
      <c r="ET59" s="167">
        <v>4.4060604166666666</v>
      </c>
      <c r="EU59" s="167">
        <v>-14.648304166666666</v>
      </c>
      <c r="EV59" s="167">
        <v>43.789166666666667</v>
      </c>
      <c r="EW59" s="167">
        <v>14.808471428571428</v>
      </c>
      <c r="EX59" s="167">
        <v>-31.445316666666663</v>
      </c>
      <c r="EY59" s="167">
        <v>-35.265583333333332</v>
      </c>
      <c r="EZ59" s="167">
        <v>-34.324536585365848</v>
      </c>
      <c r="FA59" s="167">
        <v>3.8048645833333334</v>
      </c>
      <c r="FB59" s="167">
        <v>-55.96493103448276</v>
      </c>
      <c r="FC59" s="167">
        <v>28.664370833333333</v>
      </c>
      <c r="FD59" s="167">
        <v>24.079916666666666</v>
      </c>
      <c r="FE59" s="167">
        <v>0</v>
      </c>
      <c r="FF59" s="167">
        <v>0</v>
      </c>
      <c r="FG59" s="167">
        <v>36.111874999999998</v>
      </c>
      <c r="FH59" s="167">
        <v>36.34320833333333</v>
      </c>
      <c r="FI59" s="167">
        <v>35.124499999999998</v>
      </c>
      <c r="FJ59" s="167">
        <v>78.930708333333328</v>
      </c>
      <c r="FK59" s="167">
        <v>80.737975609756091</v>
      </c>
      <c r="FL59" s="167">
        <v>-135.26354166666667</v>
      </c>
      <c r="FM59" s="167">
        <v>63.269481481481485</v>
      </c>
      <c r="FN59" s="167">
        <v>58.949583333333337</v>
      </c>
      <c r="FO59" s="167">
        <v>-112.0780243902439</v>
      </c>
      <c r="FP59" s="167">
        <v>-105.66708333333334</v>
      </c>
      <c r="FQ59" s="167">
        <v>-25.659812500000001</v>
      </c>
      <c r="FR59" s="167">
        <v>-22.982125</v>
      </c>
      <c r="FS59" s="167">
        <v>15.082458333333333</v>
      </c>
      <c r="FT59" s="167">
        <v>0.98671463414634153</v>
      </c>
      <c r="FU59" s="167">
        <v>-10.284602083333333</v>
      </c>
      <c r="FV59" s="167">
        <v>16.898780487804878</v>
      </c>
      <c r="FW59" s="167">
        <v>-26.313270833333334</v>
      </c>
      <c r="FX59" s="167">
        <v>10.694870731707319</v>
      </c>
      <c r="FY59" s="167">
        <v>-9.6992916666666673</v>
      </c>
      <c r="FZ59" s="167">
        <v>4.2390512195121959</v>
      </c>
      <c r="GA59" s="167">
        <v>7.897875</v>
      </c>
      <c r="GB59" s="167">
        <v>39.454666666666668</v>
      </c>
      <c r="GC59" s="167">
        <v>107.72202083333333</v>
      </c>
      <c r="GD59" s="167">
        <v>111.65662500000001</v>
      </c>
      <c r="GE59" s="167">
        <v>13.400208333333333</v>
      </c>
      <c r="GF59" s="167">
        <v>94.95860416666666</v>
      </c>
      <c r="GG59" s="167">
        <v>16.653895833333333</v>
      </c>
      <c r="GH59" s="167">
        <v>-21.951458333333331</v>
      </c>
      <c r="GI59" s="167">
        <v>-1.9783479166666667</v>
      </c>
      <c r="GJ59" s="167">
        <v>2.4520309523809525</v>
      </c>
      <c r="GK59" s="167">
        <v>1.8780291666666669</v>
      </c>
      <c r="GL59" s="167">
        <v>6.6000000000000003E-2</v>
      </c>
      <c r="GM59" s="167">
        <v>0</v>
      </c>
      <c r="GN59" s="167">
        <v>-16.360354166666667</v>
      </c>
      <c r="GO59" s="167">
        <v>-34.661562500000002</v>
      </c>
      <c r="GP59" s="167">
        <v>24.086470588235297</v>
      </c>
      <c r="GQ59" s="167">
        <v>57.991441176470595</v>
      </c>
      <c r="GR59" s="167">
        <v>108.80583333333334</v>
      </c>
      <c r="GS59" s="167">
        <v>64.82597916666667</v>
      </c>
      <c r="GT59" s="167">
        <v>-159.50812500000001</v>
      </c>
      <c r="GU59" s="167">
        <v>-24.78766666666667</v>
      </c>
      <c r="GV59" s="167">
        <v>37.59041666666667</v>
      </c>
      <c r="GW59" s="167">
        <v>-49.688583333333334</v>
      </c>
      <c r="GX59" s="167">
        <v>9.4713999999999992</v>
      </c>
      <c r="GY59" s="167">
        <v>3.5638999999999998</v>
      </c>
      <c r="GZ59" s="167">
        <v>2.8559514285714287</v>
      </c>
      <c r="HA59" s="167">
        <v>10.91565625</v>
      </c>
      <c r="HB59" s="167">
        <v>156.69645833333334</v>
      </c>
      <c r="HC59" s="167">
        <v>156.87729166666665</v>
      </c>
      <c r="HD59" s="167">
        <v>283.32604166666664</v>
      </c>
      <c r="HE59" s="167">
        <v>-281.68439024390244</v>
      </c>
      <c r="HF59" s="167">
        <v>-599.90365853658534</v>
      </c>
      <c r="HG59" s="167">
        <v>601.16250000000002</v>
      </c>
      <c r="HH59" s="167">
        <v>558.47062500000004</v>
      </c>
      <c r="HI59" s="167">
        <v>-144.23731707317071</v>
      </c>
      <c r="HJ59" s="167">
        <v>-150.41166666666666</v>
      </c>
      <c r="HK59" s="167">
        <v>-55.482611111111105</v>
      </c>
      <c r="HL59" s="167">
        <v>-46.746875000000003</v>
      </c>
      <c r="HM59" s="167">
        <v>73.139651162790699</v>
      </c>
      <c r="HN59" s="167">
        <v>72.336777777777783</v>
      </c>
      <c r="HO59" s="167">
        <v>-110.94083333333333</v>
      </c>
      <c r="HP59" s="167">
        <v>-111.38320833333333</v>
      </c>
      <c r="HQ59" s="167">
        <v>41.525163414634143</v>
      </c>
      <c r="HR59" s="167">
        <v>40.021808333333333</v>
      </c>
      <c r="HS59" s="167">
        <v>-59.704878048780486</v>
      </c>
      <c r="HT59" s="167">
        <v>-56.77975</v>
      </c>
      <c r="HU59" s="167">
        <v>84.097250000000003</v>
      </c>
      <c r="HV59" s="167">
        <v>83.805999999999997</v>
      </c>
      <c r="HW59" s="167">
        <v>58.77460416666667</v>
      </c>
      <c r="HX59" s="167">
        <v>58.937125000000002</v>
      </c>
      <c r="HY59" s="167">
        <v>22.29668292682927</v>
      </c>
      <c r="HZ59" s="167">
        <v>1.8281499999999999</v>
      </c>
      <c r="IA59" s="167">
        <v>-368.97750000000002</v>
      </c>
      <c r="IB59" s="167">
        <v>101.7063125</v>
      </c>
      <c r="IC59" s="167">
        <v>100.99808333333334</v>
      </c>
      <c r="ID59" s="167">
        <v>14.566558333333333</v>
      </c>
      <c r="IE59" s="167">
        <v>22.610202083333334</v>
      </c>
      <c r="IF59" s="167">
        <v>-38.885102083333329</v>
      </c>
      <c r="IG59" s="167">
        <v>-38.987164583333332</v>
      </c>
      <c r="IH59" s="167">
        <v>1.3807875000000001</v>
      </c>
      <c r="II59" s="167">
        <v>1.1188916666666666</v>
      </c>
      <c r="IJ59" s="167">
        <v>-506.26058823529411</v>
      </c>
      <c r="IK59" s="167">
        <v>-197.83404411764704</v>
      </c>
      <c r="IL59" s="167">
        <v>463.5675</v>
      </c>
      <c r="IM59" s="167">
        <v>296.10382352941173</v>
      </c>
      <c r="IN59" s="167">
        <v>43.214702439024386</v>
      </c>
      <c r="IO59" s="167">
        <v>-359.41708333333332</v>
      </c>
      <c r="IP59" s="167">
        <v>358.04682926829264</v>
      </c>
      <c r="IQ59" s="167">
        <v>-108.2235</v>
      </c>
      <c r="IR59" s="167">
        <v>-250.03395833333332</v>
      </c>
      <c r="IS59" s="167">
        <v>-365.99558823529412</v>
      </c>
      <c r="IT59" s="167">
        <v>122.28048780487804</v>
      </c>
      <c r="IU59" s="167">
        <v>119.99375000000001</v>
      </c>
      <c r="IV59" s="167">
        <v>109.8533125</v>
      </c>
      <c r="IW59" s="167">
        <v>-445.73756097560977</v>
      </c>
      <c r="IX59" s="167">
        <v>193.52073170731705</v>
      </c>
      <c r="IY59" s="167">
        <v>-255.91833333333332</v>
      </c>
      <c r="IZ59" s="167">
        <v>257.02999999999997</v>
      </c>
      <c r="JA59" s="167">
        <v>-6.7694625000000004</v>
      </c>
      <c r="JB59" s="167">
        <v>30.954999999999998</v>
      </c>
      <c r="JC59" s="167">
        <v>19.460975609756098</v>
      </c>
      <c r="JD59" s="167">
        <v>3.4948187499999999</v>
      </c>
      <c r="JE59" s="167">
        <v>3.4929729166666665</v>
      </c>
      <c r="JF59" s="167">
        <v>-19.574645833333332</v>
      </c>
      <c r="JG59" s="167">
        <v>3.9099729166666668</v>
      </c>
      <c r="JH59" s="167">
        <v>8.6011458333333337</v>
      </c>
      <c r="JI59" s="167">
        <v>-4.2541500000000001</v>
      </c>
      <c r="JJ59" s="167">
        <v>-37.352073170731707</v>
      </c>
      <c r="JK59" s="167">
        <v>-16.626014583333333</v>
      </c>
      <c r="JL59" s="167">
        <v>34.94533333333333</v>
      </c>
      <c r="JM59" s="167">
        <v>53.571583333333336</v>
      </c>
      <c r="JN59" s="167">
        <v>53.407395833333332</v>
      </c>
      <c r="JO59" s="167">
        <v>0</v>
      </c>
      <c r="JP59" s="167">
        <v>0</v>
      </c>
      <c r="JQ59" s="167">
        <v>47.523354166666664</v>
      </c>
      <c r="JR59" s="167">
        <v>47.481312500000001</v>
      </c>
      <c r="JS59" s="167">
        <v>47.604979166666666</v>
      </c>
      <c r="JT59" s="167">
        <v>0</v>
      </c>
      <c r="JU59" s="167">
        <v>-22.105931250000001</v>
      </c>
      <c r="JV59" s="167">
        <v>19.212804878048779</v>
      </c>
      <c r="JW59" s="167">
        <v>7.9676170731707314</v>
      </c>
      <c r="JX59" s="167">
        <v>8.6998999999999995</v>
      </c>
      <c r="JY59" s="167">
        <v>-43.266645833333335</v>
      </c>
      <c r="JZ59" s="167">
        <v>76.883312500000002</v>
      </c>
      <c r="KA59" s="167">
        <v>56.388020833333336</v>
      </c>
      <c r="KB59" s="167">
        <v>-42.911979166666661</v>
      </c>
      <c r="KC59" s="167">
        <v>-75.655958333333331</v>
      </c>
      <c r="KD59" s="167">
        <v>45.934729166666664</v>
      </c>
      <c r="KE59" s="167">
        <v>29.251604166666667</v>
      </c>
      <c r="KF59" s="167">
        <v>14.6642875</v>
      </c>
      <c r="KG59" s="167">
        <v>-14.6121625</v>
      </c>
      <c r="KH59" s="167">
        <v>-38.419389583333334</v>
      </c>
      <c r="KI59" s="167">
        <v>190.08166666666668</v>
      </c>
    </row>
    <row r="60" spans="1:295" x14ac:dyDescent="0.25">
      <c r="A60" s="232" t="s">
        <v>2255</v>
      </c>
      <c r="B60" s="232"/>
      <c r="C60" s="158" t="s">
        <v>179</v>
      </c>
      <c r="D60" s="158" t="s">
        <v>179</v>
      </c>
      <c r="E60" s="158" t="s">
        <v>179</v>
      </c>
      <c r="F60" s="158" t="s">
        <v>179</v>
      </c>
      <c r="G60" s="158" t="s">
        <v>179</v>
      </c>
      <c r="H60" s="158" t="s">
        <v>2256</v>
      </c>
      <c r="I60" s="158" t="s">
        <v>179</v>
      </c>
      <c r="J60" s="158" t="s">
        <v>179</v>
      </c>
      <c r="K60" s="158" t="s">
        <v>2256</v>
      </c>
      <c r="L60" s="158" t="s">
        <v>179</v>
      </c>
      <c r="M60" s="158" t="s">
        <v>179</v>
      </c>
      <c r="N60" s="158" t="s">
        <v>179</v>
      </c>
      <c r="O60" s="158" t="s">
        <v>179</v>
      </c>
      <c r="P60" s="158" t="s">
        <v>179</v>
      </c>
      <c r="Q60" s="158" t="s">
        <v>179</v>
      </c>
      <c r="R60" s="158" t="s">
        <v>179</v>
      </c>
      <c r="S60" s="158" t="s">
        <v>179</v>
      </c>
      <c r="T60" s="158" t="s">
        <v>179</v>
      </c>
      <c r="U60" s="158" t="s">
        <v>179</v>
      </c>
      <c r="V60" s="158" t="s">
        <v>179</v>
      </c>
      <c r="W60" s="158" t="s">
        <v>179</v>
      </c>
      <c r="X60" s="158" t="s">
        <v>2256</v>
      </c>
      <c r="Y60" s="158" t="s">
        <v>2256</v>
      </c>
      <c r="Z60" s="158" t="s">
        <v>2256</v>
      </c>
      <c r="AA60" s="158" t="s">
        <v>179</v>
      </c>
      <c r="AB60" s="158" t="s">
        <v>2256</v>
      </c>
      <c r="AC60" s="158" t="s">
        <v>179</v>
      </c>
      <c r="AD60" s="158" t="s">
        <v>179</v>
      </c>
      <c r="AE60" s="158" t="s">
        <v>2256</v>
      </c>
      <c r="AF60" s="158" t="s">
        <v>179</v>
      </c>
      <c r="AG60" s="158" t="s">
        <v>179</v>
      </c>
      <c r="AH60" s="158" t="s">
        <v>179</v>
      </c>
      <c r="AI60" s="158" t="s">
        <v>179</v>
      </c>
      <c r="AJ60" s="158" t="s">
        <v>179</v>
      </c>
      <c r="AK60" s="158" t="s">
        <v>179</v>
      </c>
      <c r="AL60" s="158" t="s">
        <v>2256</v>
      </c>
      <c r="AM60" s="158" t="s">
        <v>179</v>
      </c>
      <c r="AN60" s="158" t="s">
        <v>179</v>
      </c>
      <c r="AO60" s="158" t="s">
        <v>179</v>
      </c>
      <c r="AP60" s="158" t="s">
        <v>2256</v>
      </c>
      <c r="AQ60" s="158" t="s">
        <v>179</v>
      </c>
      <c r="AR60" s="158" t="s">
        <v>179</v>
      </c>
      <c r="AS60" s="158" t="s">
        <v>179</v>
      </c>
      <c r="AT60" s="158" t="s">
        <v>179</v>
      </c>
      <c r="AU60" s="158" t="s">
        <v>179</v>
      </c>
      <c r="AV60" s="158" t="s">
        <v>2256</v>
      </c>
      <c r="AW60" s="158" t="s">
        <v>2256</v>
      </c>
      <c r="AX60" s="158" t="s">
        <v>179</v>
      </c>
      <c r="AY60" s="158" t="s">
        <v>179</v>
      </c>
      <c r="AZ60" s="158" t="s">
        <v>179</v>
      </c>
      <c r="BA60" s="158" t="s">
        <v>179</v>
      </c>
      <c r="BB60" s="158" t="s">
        <v>179</v>
      </c>
      <c r="BC60" s="158" t="s">
        <v>2256</v>
      </c>
      <c r="BD60" s="158" t="s">
        <v>2256</v>
      </c>
      <c r="BE60" s="158" t="s">
        <v>2256</v>
      </c>
      <c r="BF60" s="158" t="s">
        <v>179</v>
      </c>
      <c r="BG60" s="158" t="s">
        <v>179</v>
      </c>
      <c r="BH60" s="158" t="s">
        <v>2256</v>
      </c>
      <c r="BI60" s="158" t="s">
        <v>2256</v>
      </c>
      <c r="BJ60" s="158" t="s">
        <v>2256</v>
      </c>
      <c r="BK60" s="158" t="s">
        <v>2256</v>
      </c>
      <c r="BL60" s="158" t="s">
        <v>2256</v>
      </c>
      <c r="BM60" s="158" t="s">
        <v>2256</v>
      </c>
      <c r="BN60" s="158" t="s">
        <v>179</v>
      </c>
      <c r="BO60" s="158" t="s">
        <v>179</v>
      </c>
      <c r="BP60" s="158" t="s">
        <v>179</v>
      </c>
      <c r="BQ60" s="158" t="s">
        <v>2256</v>
      </c>
      <c r="BR60" s="158" t="s">
        <v>2256</v>
      </c>
      <c r="BS60" s="158" t="s">
        <v>2256</v>
      </c>
      <c r="BT60" s="158" t="s">
        <v>2256</v>
      </c>
      <c r="BU60" s="158" t="s">
        <v>2256</v>
      </c>
      <c r="BV60" s="158" t="s">
        <v>2256</v>
      </c>
      <c r="BW60" s="158" t="s">
        <v>2256</v>
      </c>
      <c r="BX60" s="158" t="s">
        <v>2257</v>
      </c>
      <c r="BY60" s="158" t="s">
        <v>2256</v>
      </c>
      <c r="BZ60" s="158" t="s">
        <v>2256</v>
      </c>
      <c r="CA60" s="158" t="s">
        <v>2256</v>
      </c>
      <c r="CB60" s="158" t="s">
        <v>2256</v>
      </c>
      <c r="CC60" s="158" t="s">
        <v>2256</v>
      </c>
      <c r="CD60" s="158" t="s">
        <v>2256</v>
      </c>
      <c r="CE60" s="158" t="s">
        <v>2256</v>
      </c>
      <c r="CF60" s="158" t="s">
        <v>2256</v>
      </c>
      <c r="CG60" s="158" t="s">
        <v>2256</v>
      </c>
      <c r="CH60" s="158" t="s">
        <v>2256</v>
      </c>
      <c r="CI60" s="158" t="s">
        <v>2256</v>
      </c>
      <c r="CJ60" s="158" t="s">
        <v>2256</v>
      </c>
      <c r="CK60" s="158" t="s">
        <v>2256</v>
      </c>
      <c r="CL60" s="158" t="s">
        <v>2256</v>
      </c>
      <c r="CM60" s="158" t="s">
        <v>2256</v>
      </c>
      <c r="CN60" s="158" t="s">
        <v>2256</v>
      </c>
      <c r="CO60" s="158" t="s">
        <v>2256</v>
      </c>
      <c r="CP60" s="158" t="s">
        <v>2256</v>
      </c>
      <c r="CQ60" s="158" t="s">
        <v>2256</v>
      </c>
      <c r="CR60" s="158" t="s">
        <v>2256</v>
      </c>
      <c r="CS60" s="158" t="s">
        <v>2256</v>
      </c>
      <c r="CT60" s="158" t="s">
        <v>2256</v>
      </c>
      <c r="CU60" s="158" t="s">
        <v>2256</v>
      </c>
      <c r="CV60" s="158" t="s">
        <v>2256</v>
      </c>
      <c r="CW60" s="158" t="s">
        <v>2256</v>
      </c>
      <c r="CX60" s="158" t="s">
        <v>2256</v>
      </c>
      <c r="CY60" s="158" t="s">
        <v>2256</v>
      </c>
      <c r="CZ60" s="158" t="s">
        <v>2256</v>
      </c>
      <c r="DA60" s="158" t="s">
        <v>2256</v>
      </c>
      <c r="DB60" s="158" t="s">
        <v>2256</v>
      </c>
      <c r="DC60" s="158" t="s">
        <v>2256</v>
      </c>
      <c r="DD60" s="158" t="s">
        <v>2256</v>
      </c>
      <c r="DE60" s="158" t="s">
        <v>2256</v>
      </c>
      <c r="DF60" s="158" t="s">
        <v>2256</v>
      </c>
      <c r="DG60" s="158" t="s">
        <v>2256</v>
      </c>
      <c r="DH60" s="158" t="s">
        <v>2256</v>
      </c>
      <c r="DI60" s="158" t="s">
        <v>2256</v>
      </c>
      <c r="DJ60" s="158" t="s">
        <v>2256</v>
      </c>
      <c r="DK60" s="158" t="s">
        <v>2256</v>
      </c>
      <c r="DL60" s="158" t="s">
        <v>2256</v>
      </c>
      <c r="DM60" s="158" t="s">
        <v>2256</v>
      </c>
      <c r="DN60" s="158" t="s">
        <v>2256</v>
      </c>
      <c r="DO60" s="158" t="s">
        <v>2256</v>
      </c>
      <c r="DP60" s="158" t="s">
        <v>2256</v>
      </c>
      <c r="DQ60" s="158" t="s">
        <v>2256</v>
      </c>
      <c r="DR60" s="158" t="s">
        <v>2256</v>
      </c>
      <c r="DS60" s="158" t="s">
        <v>2256</v>
      </c>
      <c r="DT60" s="158" t="s">
        <v>2256</v>
      </c>
      <c r="DU60" s="158" t="s">
        <v>2256</v>
      </c>
      <c r="DV60" s="158" t="s">
        <v>2256</v>
      </c>
      <c r="DW60" s="158" t="s">
        <v>2256</v>
      </c>
      <c r="DX60" s="158" t="s">
        <v>2256</v>
      </c>
      <c r="DY60" s="158" t="s">
        <v>2256</v>
      </c>
      <c r="DZ60" s="158" t="s">
        <v>2256</v>
      </c>
      <c r="EA60" s="158" t="s">
        <v>2256</v>
      </c>
      <c r="EB60" s="158" t="s">
        <v>2256</v>
      </c>
      <c r="EC60" s="158" t="s">
        <v>2256</v>
      </c>
      <c r="ED60" s="158" t="s">
        <v>2256</v>
      </c>
      <c r="EE60" s="158" t="s">
        <v>2256</v>
      </c>
      <c r="EF60" s="158" t="s">
        <v>2256</v>
      </c>
      <c r="EG60" s="158" t="s">
        <v>2256</v>
      </c>
      <c r="EH60" s="158" t="s">
        <v>2256</v>
      </c>
      <c r="EI60" s="158" t="s">
        <v>2256</v>
      </c>
      <c r="EJ60" s="158" t="s">
        <v>2256</v>
      </c>
      <c r="EK60" s="158" t="s">
        <v>2256</v>
      </c>
      <c r="EL60" s="158" t="s">
        <v>2256</v>
      </c>
      <c r="EM60" s="158" t="s">
        <v>2256</v>
      </c>
      <c r="EN60" s="158" t="s">
        <v>2256</v>
      </c>
      <c r="EO60" s="158" t="s">
        <v>2256</v>
      </c>
      <c r="EP60" s="158" t="s">
        <v>2256</v>
      </c>
      <c r="EQ60" s="158" t="s">
        <v>2256</v>
      </c>
      <c r="ER60" s="158" t="s">
        <v>2256</v>
      </c>
      <c r="ES60" s="158" t="s">
        <v>2256</v>
      </c>
      <c r="ET60" s="158" t="s">
        <v>2256</v>
      </c>
      <c r="EU60" s="158" t="s">
        <v>2256</v>
      </c>
      <c r="EV60" s="158" t="s">
        <v>2256</v>
      </c>
      <c r="EW60" s="158" t="s">
        <v>2256</v>
      </c>
      <c r="EX60" s="158" t="s">
        <v>2256</v>
      </c>
      <c r="EY60" s="158" t="s">
        <v>2256</v>
      </c>
      <c r="EZ60" s="158" t="s">
        <v>2256</v>
      </c>
      <c r="FA60" s="158" t="s">
        <v>2256</v>
      </c>
      <c r="FB60" s="158" t="s">
        <v>2256</v>
      </c>
      <c r="FC60" s="158" t="s">
        <v>2256</v>
      </c>
      <c r="FD60" s="158" t="s">
        <v>2256</v>
      </c>
      <c r="FE60" s="158" t="s">
        <v>2256</v>
      </c>
      <c r="FF60" s="158" t="s">
        <v>2256</v>
      </c>
      <c r="FG60" s="158" t="s">
        <v>2256</v>
      </c>
      <c r="FH60" s="158" t="s">
        <v>2256</v>
      </c>
      <c r="FI60" s="158" t="s">
        <v>2256</v>
      </c>
      <c r="FJ60" s="158" t="s">
        <v>2256</v>
      </c>
      <c r="FK60" s="158" t="s">
        <v>2256</v>
      </c>
      <c r="FL60" s="158" t="s">
        <v>2256</v>
      </c>
      <c r="FM60" s="158" t="s">
        <v>2256</v>
      </c>
      <c r="FN60" s="158" t="s">
        <v>2256</v>
      </c>
      <c r="FO60" s="158" t="s">
        <v>2256</v>
      </c>
      <c r="FP60" s="158" t="s">
        <v>2256</v>
      </c>
      <c r="FQ60" s="158" t="s">
        <v>2256</v>
      </c>
      <c r="FR60" s="158" t="s">
        <v>2256</v>
      </c>
      <c r="FS60" s="158" t="s">
        <v>2256</v>
      </c>
      <c r="FT60" s="158" t="s">
        <v>2256</v>
      </c>
      <c r="FU60" s="158" t="s">
        <v>2256</v>
      </c>
      <c r="FV60" s="158" t="s">
        <v>2256</v>
      </c>
      <c r="FW60" s="158" t="s">
        <v>2256</v>
      </c>
      <c r="FX60" s="158" t="s">
        <v>2256</v>
      </c>
      <c r="FY60" s="158" t="s">
        <v>2256</v>
      </c>
      <c r="FZ60" s="158" t="s">
        <v>2256</v>
      </c>
      <c r="GA60" s="158" t="s">
        <v>2256</v>
      </c>
      <c r="GB60" s="158" t="s">
        <v>2256</v>
      </c>
      <c r="GC60" s="158" t="s">
        <v>2256</v>
      </c>
      <c r="GD60" s="158" t="s">
        <v>2256</v>
      </c>
      <c r="GE60" s="158" t="s">
        <v>2256</v>
      </c>
      <c r="GF60" s="158" t="s">
        <v>2256</v>
      </c>
      <c r="GG60" s="158" t="s">
        <v>2256</v>
      </c>
      <c r="GH60" s="158" t="s">
        <v>2256</v>
      </c>
      <c r="GI60" s="158" t="s">
        <v>2256</v>
      </c>
      <c r="GJ60" s="158" t="s">
        <v>2256</v>
      </c>
      <c r="GK60" s="158" t="s">
        <v>2256</v>
      </c>
      <c r="GL60" s="158" t="s">
        <v>2256</v>
      </c>
      <c r="GM60" s="158" t="s">
        <v>2256</v>
      </c>
      <c r="GN60" s="158" t="s">
        <v>2256</v>
      </c>
      <c r="GO60" s="158" t="s">
        <v>2256</v>
      </c>
      <c r="GP60" s="158" t="s">
        <v>2256</v>
      </c>
      <c r="GQ60" s="158" t="s">
        <v>2256</v>
      </c>
      <c r="GR60" s="158" t="s">
        <v>2256</v>
      </c>
      <c r="GS60" s="158" t="s">
        <v>2256</v>
      </c>
      <c r="GT60" s="158" t="s">
        <v>2256</v>
      </c>
      <c r="GU60" s="158" t="s">
        <v>2256</v>
      </c>
      <c r="GV60" s="158" t="s">
        <v>2256</v>
      </c>
      <c r="GW60" s="158" t="s">
        <v>2256</v>
      </c>
      <c r="GX60" s="158" t="s">
        <v>2256</v>
      </c>
      <c r="GY60" s="158" t="s">
        <v>2256</v>
      </c>
      <c r="GZ60" s="158" t="s">
        <v>2256</v>
      </c>
      <c r="HA60" s="158" t="s">
        <v>2256</v>
      </c>
      <c r="HB60" s="158" t="s">
        <v>2256</v>
      </c>
      <c r="HC60" s="158" t="s">
        <v>2256</v>
      </c>
      <c r="HD60" s="158" t="s">
        <v>2256</v>
      </c>
      <c r="HE60" s="158" t="s">
        <v>2257</v>
      </c>
      <c r="HF60" s="158" t="s">
        <v>2257</v>
      </c>
      <c r="HG60" s="158" t="s">
        <v>2257</v>
      </c>
      <c r="HH60" s="158" t="s">
        <v>2257</v>
      </c>
      <c r="HI60" s="158" t="s">
        <v>2257</v>
      </c>
      <c r="HJ60" s="158" t="s">
        <v>2257</v>
      </c>
      <c r="HK60" s="158" t="s">
        <v>2257</v>
      </c>
      <c r="HL60" s="158" t="s">
        <v>2257</v>
      </c>
      <c r="HM60" s="158" t="s">
        <v>2257</v>
      </c>
      <c r="HN60" s="158" t="s">
        <v>2257</v>
      </c>
      <c r="HO60" s="158" t="s">
        <v>2257</v>
      </c>
      <c r="HP60" s="158" t="s">
        <v>2257</v>
      </c>
      <c r="HQ60" s="158" t="s">
        <v>2257</v>
      </c>
      <c r="HR60" s="158" t="s">
        <v>2257</v>
      </c>
      <c r="HS60" s="158" t="s">
        <v>2257</v>
      </c>
      <c r="HT60" s="158" t="s">
        <v>2257</v>
      </c>
      <c r="HU60" s="158" t="s">
        <v>2257</v>
      </c>
      <c r="HV60" s="158" t="s">
        <v>2257</v>
      </c>
      <c r="HW60" s="158" t="s">
        <v>2257</v>
      </c>
      <c r="HX60" s="158" t="s">
        <v>2257</v>
      </c>
      <c r="HY60" s="158" t="s">
        <v>2257</v>
      </c>
      <c r="HZ60" s="158" t="s">
        <v>2257</v>
      </c>
      <c r="IA60" s="158" t="s">
        <v>2257</v>
      </c>
      <c r="IB60" s="158" t="s">
        <v>2257</v>
      </c>
      <c r="IC60" s="158" t="s">
        <v>2257</v>
      </c>
      <c r="ID60" s="158" t="s">
        <v>2257</v>
      </c>
      <c r="IE60" s="158" t="s">
        <v>2257</v>
      </c>
      <c r="IF60" s="158" t="s">
        <v>2257</v>
      </c>
      <c r="IG60" s="158" t="s">
        <v>2257</v>
      </c>
      <c r="IH60" s="158" t="s">
        <v>2257</v>
      </c>
      <c r="II60" s="158" t="s">
        <v>2257</v>
      </c>
      <c r="IJ60" s="158" t="s">
        <v>2257</v>
      </c>
      <c r="IK60" s="158" t="s">
        <v>2257</v>
      </c>
      <c r="IL60" s="158" t="s">
        <v>2257</v>
      </c>
      <c r="IM60" s="158" t="s">
        <v>2257</v>
      </c>
      <c r="IN60" s="158" t="s">
        <v>2257</v>
      </c>
      <c r="IO60" s="158" t="s">
        <v>2257</v>
      </c>
      <c r="IP60" s="158" t="s">
        <v>2257</v>
      </c>
      <c r="IQ60" s="158" t="s">
        <v>2257</v>
      </c>
      <c r="IR60" s="158" t="s">
        <v>179</v>
      </c>
      <c r="IS60" s="158" t="s">
        <v>2256</v>
      </c>
      <c r="IT60" s="158" t="s">
        <v>2257</v>
      </c>
      <c r="IU60" s="158" t="s">
        <v>2257</v>
      </c>
      <c r="IV60" s="158" t="s">
        <v>2257</v>
      </c>
      <c r="IW60" s="158" t="s">
        <v>179</v>
      </c>
      <c r="IX60" s="158" t="s">
        <v>179</v>
      </c>
      <c r="IY60" s="158" t="s">
        <v>179</v>
      </c>
      <c r="IZ60" s="158" t="s">
        <v>179</v>
      </c>
      <c r="JA60" s="158" t="s">
        <v>2256</v>
      </c>
      <c r="JB60" s="158" t="s">
        <v>2257</v>
      </c>
      <c r="JC60" s="158" t="s">
        <v>2256</v>
      </c>
      <c r="JD60" s="158" t="s">
        <v>2257</v>
      </c>
      <c r="JE60" s="158" t="s">
        <v>2257</v>
      </c>
      <c r="JF60" s="158" t="s">
        <v>2257</v>
      </c>
      <c r="JG60" s="158" t="s">
        <v>2257</v>
      </c>
      <c r="JH60" s="158" t="s">
        <v>2256</v>
      </c>
      <c r="JI60" s="158" t="s">
        <v>2256</v>
      </c>
      <c r="JJ60" s="158" t="s">
        <v>2256</v>
      </c>
      <c r="JK60" s="158" t="s">
        <v>2256</v>
      </c>
      <c r="JL60" s="158" t="s">
        <v>2257</v>
      </c>
      <c r="JM60" s="158" t="s">
        <v>2256</v>
      </c>
      <c r="JN60" s="158" t="s">
        <v>2256</v>
      </c>
      <c r="JO60" s="158" t="s">
        <v>2257</v>
      </c>
      <c r="JP60" s="158" t="s">
        <v>2257</v>
      </c>
      <c r="JQ60" s="158" t="s">
        <v>2257</v>
      </c>
      <c r="JR60" s="158" t="s">
        <v>2257</v>
      </c>
      <c r="JS60" s="158" t="s">
        <v>2256</v>
      </c>
      <c r="JT60" s="158" t="s">
        <v>2256</v>
      </c>
      <c r="JU60" s="158" t="s">
        <v>2257</v>
      </c>
      <c r="JV60" s="158" t="s">
        <v>2257</v>
      </c>
      <c r="JW60" s="158" t="s">
        <v>2257</v>
      </c>
      <c r="JX60" s="158" t="s">
        <v>2257</v>
      </c>
      <c r="JY60" s="158" t="s">
        <v>2257</v>
      </c>
      <c r="JZ60" s="158" t="s">
        <v>2257</v>
      </c>
      <c r="KA60" s="158" t="s">
        <v>2257</v>
      </c>
      <c r="KB60" s="158" t="s">
        <v>2257</v>
      </c>
      <c r="KC60" s="158" t="s">
        <v>2257</v>
      </c>
      <c r="KD60" s="158" t="s">
        <v>2257</v>
      </c>
      <c r="KE60" s="158" t="s">
        <v>2257</v>
      </c>
      <c r="KF60" s="158" t="s">
        <v>2257</v>
      </c>
      <c r="KG60" s="158" t="s">
        <v>2257</v>
      </c>
      <c r="KH60" s="158" t="s">
        <v>2256</v>
      </c>
      <c r="KI60" s="158" t="s">
        <v>2256</v>
      </c>
    </row>
    <row r="61" spans="1:295" ht="27" customHeight="1" x14ac:dyDescent="0.25">
      <c r="A61" s="232" t="s">
        <v>3</v>
      </c>
      <c r="B61" s="232"/>
      <c r="C61" s="231" t="s">
        <v>51</v>
      </c>
      <c r="D61" s="231"/>
      <c r="E61" s="231"/>
      <c r="F61" s="231"/>
      <c r="G61" s="231"/>
      <c r="H61" s="231"/>
      <c r="I61" s="231"/>
      <c r="J61" s="231"/>
      <c r="K61" s="231"/>
      <c r="L61" s="231"/>
      <c r="M61" s="231"/>
      <c r="N61" s="231" t="s">
        <v>2258</v>
      </c>
      <c r="O61" s="231"/>
      <c r="P61" s="231"/>
      <c r="Q61" s="231"/>
      <c r="R61" s="231"/>
      <c r="S61" s="231" t="s">
        <v>152</v>
      </c>
      <c r="T61" s="231" t="s">
        <v>51</v>
      </c>
      <c r="U61" s="231"/>
      <c r="V61" s="231"/>
      <c r="W61" s="231"/>
      <c r="X61" s="231" t="s">
        <v>751</v>
      </c>
      <c r="Y61" s="231"/>
      <c r="Z61" s="231"/>
      <c r="AA61" s="231" t="s">
        <v>23</v>
      </c>
      <c r="AB61" s="231" t="s">
        <v>51</v>
      </c>
      <c r="AC61" s="231" t="s">
        <v>2259</v>
      </c>
      <c r="AD61" s="231"/>
      <c r="AE61" s="231" t="s">
        <v>51</v>
      </c>
      <c r="AF61" s="231" t="s">
        <v>2258</v>
      </c>
      <c r="AG61" s="231"/>
      <c r="AH61" s="231" t="s">
        <v>294</v>
      </c>
      <c r="AI61" s="231"/>
      <c r="AJ61" s="231" t="s">
        <v>2259</v>
      </c>
      <c r="AK61" s="231"/>
      <c r="AL61" s="231"/>
      <c r="AM61" s="231"/>
      <c r="AN61" s="231"/>
      <c r="AO61" s="231" t="s">
        <v>2260</v>
      </c>
      <c r="AP61" s="231" t="s">
        <v>2261</v>
      </c>
      <c r="AQ61" s="231" t="s">
        <v>51</v>
      </c>
      <c r="AR61" s="231"/>
      <c r="AS61" s="231"/>
      <c r="AT61" s="231"/>
      <c r="AU61" s="231"/>
      <c r="AV61" s="231"/>
      <c r="AW61" s="231"/>
      <c r="AX61" s="231"/>
      <c r="AY61" s="231"/>
      <c r="AZ61" s="231"/>
      <c r="BA61" s="231" t="s">
        <v>2262</v>
      </c>
      <c r="BB61" s="231" t="s">
        <v>152</v>
      </c>
      <c r="BC61" s="231" t="s">
        <v>792</v>
      </c>
      <c r="BD61" s="231" t="s">
        <v>57</v>
      </c>
      <c r="BE61" s="231"/>
      <c r="BF61" s="231" t="s">
        <v>51</v>
      </c>
      <c r="BG61" s="231"/>
      <c r="BH61" s="231"/>
      <c r="BI61" s="231"/>
      <c r="BJ61" s="231"/>
      <c r="BK61" s="231"/>
      <c r="BL61" s="231"/>
      <c r="BM61" s="231"/>
      <c r="BN61" s="231" t="s">
        <v>152</v>
      </c>
      <c r="BO61" s="231"/>
      <c r="BP61" s="231"/>
      <c r="BQ61" s="231"/>
      <c r="BR61" s="231"/>
      <c r="BS61" s="231"/>
      <c r="BT61" s="231" t="s">
        <v>23</v>
      </c>
      <c r="BU61" s="231"/>
      <c r="BV61" s="231" t="s">
        <v>152</v>
      </c>
      <c r="BW61" s="231" t="s">
        <v>2263</v>
      </c>
      <c r="BX61" s="231"/>
      <c r="BY61" s="231"/>
      <c r="BZ61" s="231"/>
      <c r="CA61" s="231" t="s">
        <v>51</v>
      </c>
      <c r="CB61" s="231"/>
      <c r="CC61" s="231" t="s">
        <v>2264</v>
      </c>
      <c r="CD61" s="231"/>
      <c r="CE61" s="231" t="s">
        <v>123</v>
      </c>
      <c r="CF61" s="231" t="s">
        <v>51</v>
      </c>
      <c r="CG61" s="231"/>
      <c r="CH61" s="231"/>
      <c r="CI61" s="231"/>
      <c r="CJ61" s="231" t="s">
        <v>792</v>
      </c>
      <c r="CK61" s="231"/>
      <c r="CL61" s="231" t="s">
        <v>2263</v>
      </c>
      <c r="CM61" s="231"/>
      <c r="CN61" s="231"/>
      <c r="CO61" s="231" t="s">
        <v>51</v>
      </c>
      <c r="CP61" s="231"/>
      <c r="CQ61" s="231"/>
      <c r="CR61" s="231"/>
      <c r="CS61" s="231"/>
      <c r="CT61" s="231"/>
      <c r="CU61" s="231"/>
      <c r="CV61" s="231"/>
      <c r="CW61" s="231" t="s">
        <v>2264</v>
      </c>
      <c r="CX61" s="231" t="s">
        <v>2263</v>
      </c>
      <c r="CY61" s="231"/>
      <c r="CZ61" s="231" t="s">
        <v>298</v>
      </c>
      <c r="DA61" s="231"/>
      <c r="DB61" s="231"/>
      <c r="DC61" s="231"/>
      <c r="DD61" s="231" t="s">
        <v>51</v>
      </c>
      <c r="DE61" s="231"/>
      <c r="DF61" s="231"/>
      <c r="DG61" s="231" t="s">
        <v>298</v>
      </c>
      <c r="DH61" s="231"/>
      <c r="DI61" s="231" t="s">
        <v>775</v>
      </c>
      <c r="DJ61" s="231"/>
      <c r="DK61" s="231" t="s">
        <v>480</v>
      </c>
      <c r="DL61" s="231" t="s">
        <v>298</v>
      </c>
      <c r="DM61" s="231"/>
      <c r="DN61" s="231"/>
      <c r="DO61" s="231"/>
      <c r="DP61" s="231" t="s">
        <v>480</v>
      </c>
      <c r="DQ61" s="231" t="s">
        <v>298</v>
      </c>
      <c r="DR61" s="231" t="s">
        <v>480</v>
      </c>
      <c r="DS61" s="231" t="s">
        <v>298</v>
      </c>
      <c r="DT61" s="231"/>
      <c r="DU61" s="231"/>
      <c r="DV61" s="231"/>
      <c r="DW61" s="231" t="s">
        <v>51</v>
      </c>
      <c r="DX61" s="231" t="s">
        <v>480</v>
      </c>
      <c r="DY61" s="231" t="s">
        <v>51</v>
      </c>
      <c r="DZ61" s="231"/>
      <c r="EA61" s="231"/>
      <c r="EB61" s="231"/>
      <c r="EC61" s="231"/>
      <c r="ED61" s="231"/>
      <c r="EE61" s="231" t="s">
        <v>152</v>
      </c>
      <c r="EF61" s="231"/>
      <c r="EG61" s="231" t="s">
        <v>298</v>
      </c>
      <c r="EH61" s="231" t="s">
        <v>152</v>
      </c>
      <c r="EI61" s="231" t="s">
        <v>2265</v>
      </c>
      <c r="EJ61" s="231" t="s">
        <v>480</v>
      </c>
      <c r="EK61" s="231" t="s">
        <v>51</v>
      </c>
      <c r="EL61" s="231"/>
      <c r="EM61" s="231"/>
      <c r="EN61" s="231"/>
      <c r="EO61" s="231"/>
      <c r="EP61" s="231"/>
      <c r="EQ61" s="231"/>
      <c r="ER61" s="231"/>
      <c r="ES61" s="231"/>
      <c r="ET61" s="231" t="s">
        <v>770</v>
      </c>
      <c r="EU61" s="231"/>
      <c r="EV61" s="231"/>
      <c r="EW61" s="231" t="s">
        <v>51</v>
      </c>
      <c r="EX61" s="231"/>
      <c r="EY61" s="231"/>
      <c r="EZ61" s="231"/>
      <c r="FA61" s="231"/>
      <c r="FB61" s="231"/>
      <c r="FC61" s="231"/>
      <c r="FD61" s="231"/>
      <c r="FE61" s="231"/>
      <c r="FF61" s="231"/>
      <c r="FG61" s="231" t="s">
        <v>782</v>
      </c>
      <c r="FH61" s="231"/>
      <c r="FI61" s="231"/>
      <c r="FJ61" s="231" t="s">
        <v>51</v>
      </c>
      <c r="FK61" s="231"/>
      <c r="FL61" s="231"/>
      <c r="FM61" s="231"/>
      <c r="FN61" s="231"/>
      <c r="FO61" s="231"/>
      <c r="FP61" s="231" t="s">
        <v>2262</v>
      </c>
      <c r="FQ61" s="231" t="s">
        <v>57</v>
      </c>
      <c r="FR61" s="231"/>
      <c r="FS61" s="231"/>
      <c r="FT61" s="231"/>
      <c r="FU61" s="231"/>
      <c r="FV61" s="231"/>
      <c r="FW61" s="231" t="s">
        <v>2264</v>
      </c>
      <c r="FX61" s="231" t="s">
        <v>515</v>
      </c>
      <c r="FY61" s="231"/>
      <c r="FZ61" s="231"/>
      <c r="GA61" s="231" t="s">
        <v>480</v>
      </c>
      <c r="GB61" s="231" t="s">
        <v>2259</v>
      </c>
      <c r="GC61" s="231" t="s">
        <v>2262</v>
      </c>
      <c r="GD61" s="231" t="s">
        <v>51</v>
      </c>
      <c r="GE61" s="231" t="s">
        <v>57</v>
      </c>
      <c r="GF61" s="231" t="s">
        <v>2262</v>
      </c>
      <c r="GG61" s="231" t="s">
        <v>2259</v>
      </c>
      <c r="GH61" s="231" t="s">
        <v>51</v>
      </c>
      <c r="GI61" s="231" t="s">
        <v>2262</v>
      </c>
      <c r="GJ61" s="231" t="s">
        <v>51</v>
      </c>
      <c r="GK61" s="231"/>
      <c r="GL61" s="231" t="s">
        <v>2266</v>
      </c>
      <c r="GM61" s="231" t="s">
        <v>51</v>
      </c>
      <c r="GN61" s="231" t="s">
        <v>57</v>
      </c>
      <c r="GO61" s="231" t="s">
        <v>51</v>
      </c>
      <c r="GP61" s="231"/>
      <c r="GQ61" s="231"/>
      <c r="GR61" s="231" t="s">
        <v>304</v>
      </c>
      <c r="GS61" s="231"/>
      <c r="GT61" s="231" t="s">
        <v>2262</v>
      </c>
      <c r="GU61" s="231"/>
      <c r="GV61" s="231" t="s">
        <v>51</v>
      </c>
      <c r="GW61" s="231" t="s">
        <v>2262</v>
      </c>
      <c r="GX61" s="231" t="s">
        <v>473</v>
      </c>
      <c r="GY61" s="231" t="s">
        <v>51</v>
      </c>
      <c r="GZ61" s="231"/>
      <c r="HA61" s="231" t="s">
        <v>473</v>
      </c>
      <c r="HB61" s="231" t="s">
        <v>152</v>
      </c>
      <c r="HC61" s="231"/>
      <c r="HD61" s="231"/>
      <c r="HE61" s="231"/>
      <c r="HF61" s="231"/>
      <c r="HG61" s="231"/>
      <c r="HH61" s="231"/>
      <c r="HI61" s="231"/>
      <c r="HJ61" s="231"/>
      <c r="HK61" s="231"/>
      <c r="HL61" s="231"/>
      <c r="HM61" s="231" t="s">
        <v>2267</v>
      </c>
      <c r="HN61" s="231"/>
      <c r="HO61" s="231" t="s">
        <v>152</v>
      </c>
      <c r="HP61" s="231"/>
      <c r="HQ61" s="231" t="s">
        <v>2268</v>
      </c>
      <c r="HR61" s="231"/>
      <c r="HS61" s="231" t="s">
        <v>152</v>
      </c>
      <c r="HT61" s="231"/>
      <c r="HU61" s="231" t="s">
        <v>312</v>
      </c>
      <c r="HV61" s="231"/>
      <c r="HW61" s="231" t="s">
        <v>2269</v>
      </c>
      <c r="HX61" s="231"/>
      <c r="HY61" s="231" t="s">
        <v>312</v>
      </c>
      <c r="HZ61" s="231" t="s">
        <v>51</v>
      </c>
      <c r="IA61" s="231" t="s">
        <v>171</v>
      </c>
      <c r="IB61" s="231" t="s">
        <v>84</v>
      </c>
      <c r="IC61" s="231"/>
      <c r="ID61" s="231" t="s">
        <v>2268</v>
      </c>
      <c r="IE61" s="231"/>
      <c r="IF61" s="231"/>
      <c r="IG61" s="231"/>
      <c r="IH61" s="231" t="s">
        <v>84</v>
      </c>
      <c r="II61" s="231"/>
      <c r="IJ61" s="231" t="s">
        <v>152</v>
      </c>
      <c r="IK61" s="231" t="s">
        <v>171</v>
      </c>
      <c r="IL61" s="231" t="s">
        <v>152</v>
      </c>
      <c r="IM61" s="231" t="s">
        <v>171</v>
      </c>
      <c r="IN61" s="231"/>
      <c r="IO61" s="231"/>
      <c r="IP61" s="231"/>
      <c r="IQ61" s="231"/>
      <c r="IR61" s="231" t="s">
        <v>152</v>
      </c>
      <c r="IS61" s="231" t="s">
        <v>2265</v>
      </c>
      <c r="IT61" s="231" t="s">
        <v>312</v>
      </c>
      <c r="IU61" s="231"/>
      <c r="IV61" s="231" t="s">
        <v>171</v>
      </c>
      <c r="IW61" s="231" t="s">
        <v>152</v>
      </c>
      <c r="IX61" s="231"/>
      <c r="IY61" s="231"/>
      <c r="IZ61" s="231"/>
      <c r="JA61" s="231" t="s">
        <v>51</v>
      </c>
      <c r="JB61" s="231" t="s">
        <v>814</v>
      </c>
      <c r="JC61" s="231" t="s">
        <v>51</v>
      </c>
      <c r="JD61" s="231" t="s">
        <v>75</v>
      </c>
      <c r="JE61" s="231"/>
      <c r="JF61" s="231" t="s">
        <v>51</v>
      </c>
      <c r="JG61" s="231"/>
      <c r="JH61" s="231"/>
      <c r="JI61" s="231"/>
      <c r="JJ61" s="231"/>
      <c r="JK61" s="231"/>
      <c r="JL61" s="231" t="s">
        <v>2269</v>
      </c>
      <c r="JM61" s="231" t="s">
        <v>57</v>
      </c>
      <c r="JN61" s="231"/>
      <c r="JO61" s="231" t="s">
        <v>809</v>
      </c>
      <c r="JP61" s="231"/>
      <c r="JQ61" s="231" t="s">
        <v>811</v>
      </c>
      <c r="JR61" s="231"/>
      <c r="JS61" s="231"/>
      <c r="JT61" s="231" t="s">
        <v>51</v>
      </c>
      <c r="JU61" s="231" t="s">
        <v>2268</v>
      </c>
      <c r="JV61" s="231" t="s">
        <v>401</v>
      </c>
      <c r="JW61" s="231" t="s">
        <v>2270</v>
      </c>
      <c r="JX61" s="231"/>
      <c r="JY61" s="231" t="s">
        <v>152</v>
      </c>
      <c r="JZ61" s="231"/>
      <c r="KA61" s="231"/>
      <c r="KB61" s="231"/>
      <c r="KC61" s="231"/>
      <c r="KD61" s="231"/>
      <c r="KE61" s="231"/>
      <c r="KF61" s="231" t="s">
        <v>2268</v>
      </c>
      <c r="KG61" s="231"/>
      <c r="KH61" s="231" t="s">
        <v>152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2275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1610</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2" t="s">
        <v>1611</v>
      </c>
      <c r="B6" s="232"/>
      <c r="C6" s="158" t="s">
        <v>2276</v>
      </c>
      <c r="D6" s="158" t="s">
        <v>2277</v>
      </c>
      <c r="E6" s="158" t="s">
        <v>2278</v>
      </c>
      <c r="F6" s="158" t="s">
        <v>2279</v>
      </c>
      <c r="G6" s="158" t="s">
        <v>2280</v>
      </c>
      <c r="H6" s="158" t="s">
        <v>2281</v>
      </c>
      <c r="I6" s="158" t="s">
        <v>2282</v>
      </c>
      <c r="J6" s="158"/>
      <c r="K6" s="158" t="s">
        <v>2283</v>
      </c>
      <c r="L6" s="158" t="s">
        <v>2284</v>
      </c>
      <c r="M6" s="158" t="s">
        <v>2285</v>
      </c>
      <c r="N6" s="158" t="s">
        <v>2286</v>
      </c>
      <c r="O6" s="158" t="s">
        <v>2287</v>
      </c>
      <c r="P6" s="158" t="s">
        <v>2288</v>
      </c>
      <c r="Q6" s="158" t="s">
        <v>2289</v>
      </c>
      <c r="R6" s="158" t="s">
        <v>2290</v>
      </c>
      <c r="S6" s="158" t="s">
        <v>2291</v>
      </c>
      <c r="T6" s="158" t="s">
        <v>2292</v>
      </c>
      <c r="U6" s="158" t="s">
        <v>2293</v>
      </c>
      <c r="V6" s="158" t="s">
        <v>2294</v>
      </c>
      <c r="W6" s="158" t="s">
        <v>2295</v>
      </c>
      <c r="X6" s="158" t="s">
        <v>2296</v>
      </c>
      <c r="Y6" s="158" t="s">
        <v>2297</v>
      </c>
      <c r="Z6" s="158" t="s">
        <v>2298</v>
      </c>
      <c r="AA6" s="158" t="s">
        <v>2299</v>
      </c>
      <c r="AB6" s="158" t="s">
        <v>2300</v>
      </c>
      <c r="AC6" s="158" t="s">
        <v>2301</v>
      </c>
      <c r="AD6" s="158" t="s">
        <v>2302</v>
      </c>
      <c r="AE6" s="158" t="s">
        <v>2303</v>
      </c>
      <c r="AF6" s="158" t="s">
        <v>2304</v>
      </c>
      <c r="AG6" s="158" t="s">
        <v>2305</v>
      </c>
      <c r="AH6" s="158" t="s">
        <v>2306</v>
      </c>
      <c r="AI6" s="158" t="s">
        <v>2307</v>
      </c>
      <c r="AJ6" s="158" t="s">
        <v>2308</v>
      </c>
      <c r="AK6" s="158" t="s">
        <v>2309</v>
      </c>
      <c r="AL6" s="158" t="s">
        <v>2310</v>
      </c>
      <c r="AM6" s="158" t="s">
        <v>2311</v>
      </c>
      <c r="AN6" s="158" t="s">
        <v>2312</v>
      </c>
      <c r="AO6" s="158" t="s">
        <v>2313</v>
      </c>
      <c r="AP6" s="158" t="s">
        <v>2314</v>
      </c>
      <c r="AQ6" s="158" t="s">
        <v>2315</v>
      </c>
      <c r="AR6" s="158" t="s">
        <v>2316</v>
      </c>
      <c r="AS6" s="158" t="s">
        <v>2317</v>
      </c>
      <c r="AT6" s="158" t="s">
        <v>2318</v>
      </c>
      <c r="AU6" s="158" t="s">
        <v>2319</v>
      </c>
      <c r="AV6" s="158" t="s">
        <v>2320</v>
      </c>
      <c r="AW6" s="158" t="s">
        <v>2321</v>
      </c>
      <c r="AX6" s="158" t="s">
        <v>2322</v>
      </c>
      <c r="AY6" s="158" t="s">
        <v>2323</v>
      </c>
      <c r="AZ6" s="158" t="s">
        <v>2324</v>
      </c>
      <c r="BA6" s="158" t="s">
        <v>2325</v>
      </c>
      <c r="BB6" s="158" t="s">
        <v>2326</v>
      </c>
      <c r="BC6" s="158" t="s">
        <v>2327</v>
      </c>
      <c r="BD6" s="158" t="s">
        <v>2328</v>
      </c>
      <c r="BE6" s="158" t="s">
        <v>2329</v>
      </c>
      <c r="BF6" s="158" t="s">
        <v>2330</v>
      </c>
      <c r="BG6" s="158" t="s">
        <v>2331</v>
      </c>
      <c r="BH6" s="158" t="s">
        <v>2332</v>
      </c>
      <c r="BI6" s="158" t="s">
        <v>2333</v>
      </c>
      <c r="BJ6" s="158" t="s">
        <v>2334</v>
      </c>
      <c r="BK6" s="158" t="s">
        <v>2335</v>
      </c>
      <c r="BL6" s="158" t="s">
        <v>2336</v>
      </c>
      <c r="BM6" s="158" t="s">
        <v>2337</v>
      </c>
      <c r="BN6" s="158" t="s">
        <v>2338</v>
      </c>
      <c r="BO6" s="158" t="s">
        <v>2339</v>
      </c>
      <c r="BP6" s="158" t="s">
        <v>2340</v>
      </c>
      <c r="BQ6" s="158" t="s">
        <v>2341</v>
      </c>
      <c r="BR6" s="158" t="s">
        <v>2342</v>
      </c>
      <c r="BS6" s="158" t="s">
        <v>2343</v>
      </c>
      <c r="BT6" s="158"/>
      <c r="BU6" s="158"/>
      <c r="BV6" s="158" t="s">
        <v>2344</v>
      </c>
      <c r="BW6" s="158" t="s">
        <v>2345</v>
      </c>
      <c r="BX6" s="158" t="s">
        <v>2346</v>
      </c>
      <c r="BY6" s="158" t="s">
        <v>2347</v>
      </c>
      <c r="BZ6" s="158" t="s">
        <v>2348</v>
      </c>
      <c r="CA6" s="158" t="s">
        <v>2349</v>
      </c>
      <c r="CB6" s="158" t="s">
        <v>2350</v>
      </c>
      <c r="CC6" s="158" t="s">
        <v>2351</v>
      </c>
      <c r="CD6" s="158" t="s">
        <v>2352</v>
      </c>
      <c r="CE6" s="158" t="s">
        <v>2353</v>
      </c>
      <c r="CF6" s="158" t="s">
        <v>2354</v>
      </c>
      <c r="CG6" s="158" t="s">
        <v>2355</v>
      </c>
      <c r="CH6" s="158" t="s">
        <v>1695</v>
      </c>
      <c r="CI6" s="158" t="s">
        <v>2356</v>
      </c>
      <c r="CJ6" s="158" t="s">
        <v>2357</v>
      </c>
      <c r="CK6" s="158" t="s">
        <v>2358</v>
      </c>
      <c r="CL6" s="158" t="s">
        <v>2359</v>
      </c>
      <c r="CM6" s="158" t="s">
        <v>2360</v>
      </c>
      <c r="CN6" s="158" t="s">
        <v>2361</v>
      </c>
      <c r="CO6" s="158" t="s">
        <v>2362</v>
      </c>
      <c r="CP6" s="158" t="s">
        <v>2363</v>
      </c>
      <c r="CQ6" s="158" t="s">
        <v>2364</v>
      </c>
      <c r="CR6" s="158" t="s">
        <v>2365</v>
      </c>
      <c r="CS6" s="158" t="s">
        <v>2366</v>
      </c>
      <c r="CT6" s="158" t="s">
        <v>2367</v>
      </c>
      <c r="CU6" s="158" t="s">
        <v>2368</v>
      </c>
      <c r="CV6" s="158" t="s">
        <v>2369</v>
      </c>
      <c r="CW6" s="158" t="s">
        <v>2370</v>
      </c>
      <c r="CX6" s="158" t="s">
        <v>2371</v>
      </c>
      <c r="CY6" s="158" t="s">
        <v>2372</v>
      </c>
      <c r="CZ6" s="158" t="s">
        <v>2373</v>
      </c>
      <c r="DA6" s="158" t="s">
        <v>2374</v>
      </c>
      <c r="DB6" s="158" t="s">
        <v>2375</v>
      </c>
      <c r="DC6" s="158" t="s">
        <v>2376</v>
      </c>
      <c r="DD6" s="158" t="s">
        <v>2377</v>
      </c>
      <c r="DE6" s="158" t="s">
        <v>2378</v>
      </c>
      <c r="DF6" s="158" t="s">
        <v>2379</v>
      </c>
      <c r="DG6" s="158" t="s">
        <v>2380</v>
      </c>
      <c r="DH6" s="158" t="s">
        <v>2381</v>
      </c>
      <c r="DI6" s="158" t="s">
        <v>2382</v>
      </c>
      <c r="DJ6" s="158" t="s">
        <v>2383</v>
      </c>
      <c r="DK6" s="158" t="s">
        <v>2384</v>
      </c>
      <c r="DL6" s="158" t="s">
        <v>2385</v>
      </c>
      <c r="DM6" s="158" t="s">
        <v>2386</v>
      </c>
      <c r="DN6" s="158" t="s">
        <v>2387</v>
      </c>
      <c r="DO6" s="158" t="s">
        <v>2388</v>
      </c>
      <c r="DP6" s="158" t="s">
        <v>2389</v>
      </c>
      <c r="DQ6" s="158" t="s">
        <v>2390</v>
      </c>
      <c r="DR6" s="158" t="s">
        <v>2391</v>
      </c>
      <c r="DS6" s="158" t="s">
        <v>2392</v>
      </c>
      <c r="DT6" s="158" t="s">
        <v>2393</v>
      </c>
      <c r="DU6" s="158" t="s">
        <v>2394</v>
      </c>
      <c r="DV6" s="158" t="s">
        <v>2395</v>
      </c>
      <c r="DW6" s="158" t="s">
        <v>2396</v>
      </c>
      <c r="DX6" s="158" t="s">
        <v>2397</v>
      </c>
      <c r="DY6" s="158" t="s">
        <v>2398</v>
      </c>
      <c r="DZ6" s="158" t="s">
        <v>2399</v>
      </c>
      <c r="EA6" s="158" t="s">
        <v>2400</v>
      </c>
      <c r="EB6" s="158" t="s">
        <v>2401</v>
      </c>
      <c r="EC6" s="158" t="s">
        <v>2402</v>
      </c>
      <c r="ED6" s="158" t="s">
        <v>2403</v>
      </c>
      <c r="EE6" s="158" t="s">
        <v>2404</v>
      </c>
      <c r="EF6" s="158" t="s">
        <v>2405</v>
      </c>
      <c r="EG6" s="158" t="s">
        <v>2406</v>
      </c>
      <c r="EH6" s="158" t="s">
        <v>2407</v>
      </c>
      <c r="EI6" s="158" t="s">
        <v>2408</v>
      </c>
      <c r="EJ6" s="158" t="s">
        <v>2409</v>
      </c>
      <c r="EK6" s="158" t="s">
        <v>2410</v>
      </c>
      <c r="EL6" s="158" t="s">
        <v>2411</v>
      </c>
      <c r="EM6" s="158" t="s">
        <v>2412</v>
      </c>
      <c r="EN6" s="158" t="s">
        <v>2413</v>
      </c>
      <c r="EO6" s="158" t="s">
        <v>2414</v>
      </c>
      <c r="EP6" s="158" t="s">
        <v>2415</v>
      </c>
      <c r="EQ6" s="158" t="s">
        <v>2416</v>
      </c>
      <c r="ER6" s="158" t="s">
        <v>2417</v>
      </c>
      <c r="ES6" s="158" t="s">
        <v>2418</v>
      </c>
      <c r="ET6" s="158" t="s">
        <v>2419</v>
      </c>
      <c r="EU6" s="158" t="s">
        <v>2420</v>
      </c>
      <c r="EV6" s="158" t="s">
        <v>2421</v>
      </c>
      <c r="EW6" s="158" t="s">
        <v>2422</v>
      </c>
      <c r="EX6" s="158" t="s">
        <v>2423</v>
      </c>
      <c r="EY6" s="158" t="s">
        <v>2424</v>
      </c>
      <c r="EZ6" s="158" t="s">
        <v>2425</v>
      </c>
      <c r="FA6" s="158" t="s">
        <v>2426</v>
      </c>
      <c r="FB6" s="158" t="s">
        <v>2427</v>
      </c>
      <c r="FC6" s="158" t="s">
        <v>2428</v>
      </c>
      <c r="FD6" s="158" t="s">
        <v>2429</v>
      </c>
      <c r="FE6" s="158" t="s">
        <v>2430</v>
      </c>
      <c r="FF6" s="158" t="s">
        <v>2431</v>
      </c>
      <c r="FG6" s="158" t="s">
        <v>2432</v>
      </c>
      <c r="FH6" s="158" t="s">
        <v>2433</v>
      </c>
      <c r="FI6" s="158" t="s">
        <v>2434</v>
      </c>
      <c r="FJ6" s="158" t="s">
        <v>2435</v>
      </c>
      <c r="FK6" s="158" t="s">
        <v>2436</v>
      </c>
      <c r="FL6" s="158" t="s">
        <v>2437</v>
      </c>
      <c r="FM6" s="158" t="s">
        <v>2438</v>
      </c>
      <c r="FN6" s="158" t="s">
        <v>2439</v>
      </c>
      <c r="FO6" s="158" t="s">
        <v>2440</v>
      </c>
      <c r="FP6" s="158" t="s">
        <v>2441</v>
      </c>
      <c r="FQ6" s="158" t="s">
        <v>2442</v>
      </c>
      <c r="FR6" s="158" t="s">
        <v>2443</v>
      </c>
      <c r="FS6" s="158" t="s">
        <v>2444</v>
      </c>
      <c r="FT6" s="158" t="s">
        <v>2445</v>
      </c>
      <c r="FU6" s="158" t="s">
        <v>2446</v>
      </c>
      <c r="FV6" s="158" t="s">
        <v>2447</v>
      </c>
      <c r="FW6" s="158" t="s">
        <v>2448</v>
      </c>
      <c r="FX6" s="158" t="s">
        <v>2449</v>
      </c>
      <c r="FY6" s="158" t="s">
        <v>2450</v>
      </c>
      <c r="FZ6" s="158" t="s">
        <v>2451</v>
      </c>
      <c r="GA6" s="158" t="s">
        <v>2452</v>
      </c>
      <c r="GB6" s="158" t="s">
        <v>2453</v>
      </c>
      <c r="GC6" s="158" t="s">
        <v>2454</v>
      </c>
      <c r="GD6" s="158" t="s">
        <v>2455</v>
      </c>
      <c r="GE6" s="158" t="s">
        <v>2456</v>
      </c>
      <c r="GF6" s="158" t="s">
        <v>2457</v>
      </c>
      <c r="GG6" s="158" t="s">
        <v>2458</v>
      </c>
      <c r="GH6" s="158" t="s">
        <v>2459</v>
      </c>
      <c r="GI6" s="158" t="s">
        <v>2460</v>
      </c>
      <c r="GJ6" s="158" t="s">
        <v>2461</v>
      </c>
      <c r="GK6" s="158" t="s">
        <v>2462</v>
      </c>
      <c r="GL6" s="158" t="s">
        <v>2463</v>
      </c>
      <c r="GM6" s="158"/>
      <c r="GN6" s="158" t="s">
        <v>2464</v>
      </c>
      <c r="GO6" s="158" t="s">
        <v>2465</v>
      </c>
      <c r="GP6" s="158" t="s">
        <v>2466</v>
      </c>
      <c r="GQ6" s="158" t="s">
        <v>2467</v>
      </c>
      <c r="GR6" s="158" t="s">
        <v>2468</v>
      </c>
      <c r="GS6" s="158" t="s">
        <v>2469</v>
      </c>
      <c r="GT6" s="158" t="s">
        <v>2470</v>
      </c>
      <c r="GU6" s="158" t="s">
        <v>2471</v>
      </c>
      <c r="GV6" s="158" t="s">
        <v>2472</v>
      </c>
      <c r="GW6" s="158" t="s">
        <v>2473</v>
      </c>
      <c r="GX6" s="158" t="s">
        <v>2474</v>
      </c>
      <c r="GY6" s="158" t="s">
        <v>2475</v>
      </c>
      <c r="GZ6" s="158" t="s">
        <v>2476</v>
      </c>
      <c r="HA6" s="158" t="s">
        <v>2477</v>
      </c>
      <c r="HB6" s="158" t="s">
        <v>2478</v>
      </c>
      <c r="HC6" s="158" t="s">
        <v>2479</v>
      </c>
      <c r="HD6" s="158" t="s">
        <v>2480</v>
      </c>
      <c r="HE6" s="158" t="s">
        <v>2481</v>
      </c>
      <c r="HF6" s="158" t="s">
        <v>2482</v>
      </c>
      <c r="HG6" s="158" t="s">
        <v>2483</v>
      </c>
      <c r="HH6" s="158" t="s">
        <v>2484</v>
      </c>
      <c r="HI6" s="158" t="s">
        <v>2485</v>
      </c>
      <c r="HJ6" s="158" t="s">
        <v>2486</v>
      </c>
      <c r="HK6" s="158" t="s">
        <v>2487</v>
      </c>
      <c r="HL6" s="158" t="s">
        <v>2488</v>
      </c>
      <c r="HM6" s="158" t="s">
        <v>2489</v>
      </c>
      <c r="HN6" s="158" t="s">
        <v>2490</v>
      </c>
      <c r="HO6" s="158" t="s">
        <v>2491</v>
      </c>
      <c r="HP6" s="158" t="s">
        <v>2492</v>
      </c>
      <c r="HQ6" s="158" t="s">
        <v>2493</v>
      </c>
      <c r="HR6" s="158" t="s">
        <v>2494</v>
      </c>
      <c r="HS6" s="158" t="s">
        <v>2495</v>
      </c>
      <c r="HT6" s="158" t="s">
        <v>2496</v>
      </c>
      <c r="HU6" s="158" t="s">
        <v>2497</v>
      </c>
      <c r="HV6" s="158" t="s">
        <v>2498</v>
      </c>
      <c r="HW6" s="158" t="s">
        <v>2499</v>
      </c>
      <c r="HX6" s="158" t="s">
        <v>2500</v>
      </c>
      <c r="HY6" s="158" t="s">
        <v>2501</v>
      </c>
      <c r="HZ6" s="158" t="s">
        <v>2502</v>
      </c>
      <c r="IA6" s="158" t="s">
        <v>2503</v>
      </c>
      <c r="IB6" s="158" t="s">
        <v>2504</v>
      </c>
      <c r="IC6" s="158" t="s">
        <v>2505</v>
      </c>
      <c r="ID6" s="158" t="s">
        <v>2506</v>
      </c>
      <c r="IE6" s="158" t="s">
        <v>2507</v>
      </c>
      <c r="IF6" s="158" t="s">
        <v>2508</v>
      </c>
      <c r="IG6" s="158" t="s">
        <v>2509</v>
      </c>
      <c r="IH6" s="158" t="s">
        <v>2510</v>
      </c>
      <c r="II6" s="158" t="s">
        <v>2511</v>
      </c>
      <c r="IJ6" s="158" t="s">
        <v>2512</v>
      </c>
      <c r="IK6" s="158" t="s">
        <v>2513</v>
      </c>
      <c r="IL6" s="158" t="s">
        <v>2514</v>
      </c>
      <c r="IM6" s="158" t="s">
        <v>2515</v>
      </c>
      <c r="IN6" s="158" t="s">
        <v>2516</v>
      </c>
      <c r="IO6" s="158" t="s">
        <v>2517</v>
      </c>
      <c r="IP6" s="158" t="s">
        <v>2518</v>
      </c>
      <c r="IQ6" s="158" t="s">
        <v>2519</v>
      </c>
      <c r="IR6" s="158" t="s">
        <v>2520</v>
      </c>
      <c r="IS6" s="158" t="s">
        <v>2521</v>
      </c>
      <c r="IT6" s="158" t="s">
        <v>2522</v>
      </c>
      <c r="IU6" s="158" t="s">
        <v>2523</v>
      </c>
      <c r="IV6" s="158" t="s">
        <v>2524</v>
      </c>
      <c r="IW6" s="158" t="s">
        <v>2525</v>
      </c>
      <c r="IX6" s="158" t="s">
        <v>2526</v>
      </c>
      <c r="IY6" s="158" t="s">
        <v>2527</v>
      </c>
      <c r="IZ6" s="158" t="s">
        <v>2528</v>
      </c>
      <c r="JA6" s="158" t="s">
        <v>2529</v>
      </c>
      <c r="JB6" s="158" t="s">
        <v>2530</v>
      </c>
      <c r="JC6" s="158" t="s">
        <v>2531</v>
      </c>
      <c r="JD6" s="158" t="s">
        <v>2532</v>
      </c>
      <c r="JE6" s="158" t="s">
        <v>2533</v>
      </c>
      <c r="JF6" s="158" t="s">
        <v>2534</v>
      </c>
      <c r="JG6" s="158" t="s">
        <v>2535</v>
      </c>
      <c r="JH6" s="158" t="s">
        <v>2536</v>
      </c>
      <c r="JI6" s="158" t="s">
        <v>2537</v>
      </c>
      <c r="JJ6" s="158" t="s">
        <v>2538</v>
      </c>
      <c r="JK6" s="158" t="s">
        <v>2539</v>
      </c>
      <c r="JL6" s="158" t="s">
        <v>2540</v>
      </c>
      <c r="JM6" s="158" t="s">
        <v>2541</v>
      </c>
      <c r="JN6" s="158" t="s">
        <v>2542</v>
      </c>
      <c r="JO6" s="158" t="s">
        <v>2543</v>
      </c>
      <c r="JP6" s="158" t="s">
        <v>2544</v>
      </c>
      <c r="JQ6" s="158" t="s">
        <v>2545</v>
      </c>
      <c r="JR6" s="158" t="s">
        <v>2546</v>
      </c>
      <c r="JS6" s="158" t="s">
        <v>2547</v>
      </c>
      <c r="JT6" s="158" t="s">
        <v>2548</v>
      </c>
      <c r="JU6" s="158" t="s">
        <v>2549</v>
      </c>
      <c r="JV6" s="158" t="s">
        <v>2550</v>
      </c>
      <c r="JW6" s="158" t="s">
        <v>2551</v>
      </c>
      <c r="JX6" s="158" t="s">
        <v>2552</v>
      </c>
      <c r="JY6" s="158" t="s">
        <v>2553</v>
      </c>
      <c r="JZ6" s="158" t="s">
        <v>2554</v>
      </c>
      <c r="KA6" s="158" t="s">
        <v>2555</v>
      </c>
      <c r="KB6" s="158" t="s">
        <v>2556</v>
      </c>
      <c r="KC6" s="158" t="s">
        <v>2557</v>
      </c>
      <c r="KD6" s="158" t="s">
        <v>2558</v>
      </c>
      <c r="KE6" s="158" t="s">
        <v>2559</v>
      </c>
      <c r="KF6" s="158" t="s">
        <v>2560</v>
      </c>
      <c r="KG6" s="158" t="s">
        <v>2561</v>
      </c>
      <c r="KH6" s="158" t="s">
        <v>2562</v>
      </c>
      <c r="KI6" s="158" t="s">
        <v>2563</v>
      </c>
    </row>
    <row r="7" spans="1:295" ht="27" customHeight="1" x14ac:dyDescent="0.25">
      <c r="A7" s="232" t="s">
        <v>26</v>
      </c>
      <c r="B7" s="232"/>
      <c r="C7" s="231" t="s">
        <v>1905</v>
      </c>
      <c r="D7" s="231"/>
      <c r="E7" s="231"/>
      <c r="F7" s="231" t="s">
        <v>1906</v>
      </c>
      <c r="G7" s="231" t="s">
        <v>1907</v>
      </c>
      <c r="H7" s="231"/>
      <c r="I7" s="231"/>
      <c r="J7" s="231"/>
      <c r="K7" s="231" t="s">
        <v>1908</v>
      </c>
      <c r="L7" s="231"/>
      <c r="M7" s="231"/>
      <c r="N7" s="231" t="s">
        <v>1909</v>
      </c>
      <c r="O7" s="231" t="s">
        <v>1910</v>
      </c>
      <c r="P7" s="231"/>
      <c r="Q7" s="231" t="s">
        <v>1911</v>
      </c>
      <c r="R7" s="231"/>
      <c r="S7" s="231" t="s">
        <v>1912</v>
      </c>
      <c r="T7" s="231"/>
      <c r="U7" s="231" t="s">
        <v>1913</v>
      </c>
      <c r="V7" s="231"/>
      <c r="W7" s="231"/>
      <c r="X7" s="231" t="s">
        <v>1914</v>
      </c>
      <c r="Y7" s="231"/>
      <c r="Z7" s="231"/>
      <c r="AA7" s="231" t="s">
        <v>1915</v>
      </c>
      <c r="AB7" s="231"/>
      <c r="AC7" s="231"/>
      <c r="AD7" s="231"/>
      <c r="AE7" s="231"/>
      <c r="AF7" s="231"/>
      <c r="AG7" s="231"/>
      <c r="AH7" s="231"/>
      <c r="AI7" s="231"/>
      <c r="AJ7" s="231" t="s">
        <v>1916</v>
      </c>
      <c r="AK7" s="231"/>
      <c r="AL7" s="231"/>
      <c r="AM7" s="231" t="s">
        <v>1917</v>
      </c>
      <c r="AN7" s="231"/>
      <c r="AO7" s="231" t="s">
        <v>1918</v>
      </c>
      <c r="AP7" s="231"/>
      <c r="AQ7" s="231" t="s">
        <v>1919</v>
      </c>
      <c r="AR7" s="231"/>
      <c r="AS7" s="231"/>
      <c r="AT7" s="231" t="s">
        <v>1920</v>
      </c>
      <c r="AU7" s="231"/>
      <c r="AV7" s="231" t="s">
        <v>1921</v>
      </c>
      <c r="AW7" s="231"/>
      <c r="AX7" s="231" t="s">
        <v>1920</v>
      </c>
      <c r="AY7" s="231"/>
      <c r="AZ7" s="231"/>
      <c r="BA7" s="231" t="s">
        <v>1922</v>
      </c>
      <c r="BB7" s="231" t="s">
        <v>1923</v>
      </c>
      <c r="BC7" s="231" t="s">
        <v>1924</v>
      </c>
      <c r="BD7" s="231"/>
      <c r="BE7" s="231"/>
      <c r="BF7" s="231" t="s">
        <v>1925</v>
      </c>
      <c r="BG7" s="231"/>
      <c r="BH7" s="231"/>
      <c r="BI7" s="231"/>
      <c r="BJ7" s="231"/>
      <c r="BK7" s="231" t="s">
        <v>1926</v>
      </c>
      <c r="BL7" s="231" t="s">
        <v>1927</v>
      </c>
      <c r="BM7" s="231"/>
      <c r="BN7" s="231" t="s">
        <v>1928</v>
      </c>
      <c r="BO7" s="231"/>
      <c r="BP7" s="231"/>
      <c r="BQ7" s="231" t="s">
        <v>1929</v>
      </c>
      <c r="BR7" s="231"/>
      <c r="BS7" s="231"/>
      <c r="BT7" s="231"/>
      <c r="BU7" s="231" t="s">
        <v>1930</v>
      </c>
      <c r="BV7" s="231" t="s">
        <v>1931</v>
      </c>
      <c r="BW7" s="231" t="s">
        <v>1932</v>
      </c>
      <c r="BX7" s="231"/>
      <c r="BY7" s="231"/>
      <c r="BZ7" s="231"/>
      <c r="CA7" s="231" t="s">
        <v>1933</v>
      </c>
      <c r="CB7" s="231"/>
      <c r="CC7" s="231"/>
      <c r="CD7" s="231"/>
      <c r="CE7" s="231"/>
      <c r="CF7" s="231" t="s">
        <v>1934</v>
      </c>
      <c r="CG7" s="231"/>
      <c r="CH7" s="231"/>
      <c r="CI7" s="231"/>
      <c r="CJ7" s="231" t="s">
        <v>1935</v>
      </c>
      <c r="CK7" s="231"/>
      <c r="CL7" s="231" t="s">
        <v>1936</v>
      </c>
      <c r="CM7" s="231"/>
      <c r="CN7" s="231" t="s">
        <v>1937</v>
      </c>
      <c r="CO7" s="231" t="s">
        <v>1938</v>
      </c>
      <c r="CP7" s="231"/>
      <c r="CQ7" s="231"/>
      <c r="CR7" s="231" t="s">
        <v>1939</v>
      </c>
      <c r="CS7" s="231"/>
      <c r="CT7" s="231"/>
      <c r="CU7" s="231"/>
      <c r="CV7" s="231"/>
      <c r="CW7" s="231" t="s">
        <v>1940</v>
      </c>
      <c r="CX7" s="231" t="s">
        <v>1941</v>
      </c>
      <c r="CY7" s="231"/>
      <c r="CZ7" s="231"/>
      <c r="DA7" s="231"/>
      <c r="DB7" s="231"/>
      <c r="DC7" s="231"/>
      <c r="DD7" s="231" t="s">
        <v>1942</v>
      </c>
      <c r="DE7" s="231"/>
      <c r="DF7" s="231"/>
      <c r="DG7" s="231" t="s">
        <v>1943</v>
      </c>
      <c r="DH7" s="231"/>
      <c r="DI7" s="231" t="s">
        <v>1944</v>
      </c>
      <c r="DJ7" s="231"/>
      <c r="DK7" s="231" t="s">
        <v>1945</v>
      </c>
      <c r="DL7" s="231" t="s">
        <v>1946</v>
      </c>
      <c r="DM7" s="231"/>
      <c r="DN7" s="231"/>
      <c r="DO7" s="231"/>
      <c r="DP7" s="231"/>
      <c r="DQ7" s="231" t="s">
        <v>1947</v>
      </c>
      <c r="DR7" s="231" t="s">
        <v>1948</v>
      </c>
      <c r="DS7" s="231" t="s">
        <v>1949</v>
      </c>
      <c r="DT7" s="231"/>
      <c r="DU7" s="231"/>
      <c r="DV7" s="231"/>
      <c r="DW7" s="231"/>
      <c r="DX7" s="231"/>
      <c r="DY7" s="231"/>
      <c r="DZ7" s="231"/>
      <c r="EA7" s="231" t="s">
        <v>1950</v>
      </c>
      <c r="EB7" s="231" t="s">
        <v>1951</v>
      </c>
      <c r="EC7" s="231"/>
      <c r="ED7" s="231"/>
      <c r="EE7" s="231" t="s">
        <v>1950</v>
      </c>
      <c r="EF7" s="231"/>
      <c r="EG7" s="231" t="s">
        <v>1952</v>
      </c>
      <c r="EH7" s="231" t="s">
        <v>1953</v>
      </c>
      <c r="EI7" s="231"/>
      <c r="EJ7" s="231" t="s">
        <v>1954</v>
      </c>
      <c r="EK7" s="231"/>
      <c r="EL7" s="231"/>
      <c r="EM7" s="231"/>
      <c r="EN7" s="231"/>
      <c r="EO7" s="231"/>
      <c r="EP7" s="231"/>
      <c r="EQ7" s="231"/>
      <c r="ER7" s="231"/>
      <c r="ES7" s="231"/>
      <c r="ET7" s="231" t="s">
        <v>1955</v>
      </c>
      <c r="EU7" s="231" t="s">
        <v>1956</v>
      </c>
      <c r="EV7" s="231" t="s">
        <v>1957</v>
      </c>
      <c r="EW7" s="231" t="s">
        <v>1958</v>
      </c>
      <c r="EX7" s="231" t="s">
        <v>1959</v>
      </c>
      <c r="EY7" s="231" t="s">
        <v>1960</v>
      </c>
      <c r="EZ7" s="231" t="s">
        <v>1961</v>
      </c>
      <c r="FA7" s="231"/>
      <c r="FB7" s="231" t="s">
        <v>1962</v>
      </c>
      <c r="FC7" s="231"/>
      <c r="FD7" s="231" t="s">
        <v>1963</v>
      </c>
      <c r="FE7" s="231"/>
      <c r="FF7" s="231"/>
      <c r="FG7" s="231" t="s">
        <v>1964</v>
      </c>
      <c r="FH7" s="231"/>
      <c r="FI7" s="231"/>
      <c r="FJ7" s="231" t="s">
        <v>1965</v>
      </c>
      <c r="FK7" s="231"/>
      <c r="FL7" s="231"/>
      <c r="FM7" s="231" t="s">
        <v>1966</v>
      </c>
      <c r="FN7" s="231"/>
      <c r="FO7" s="231"/>
      <c r="FP7" s="231" t="s">
        <v>1967</v>
      </c>
      <c r="FQ7" s="231"/>
      <c r="FR7" s="231"/>
      <c r="FS7" s="231" t="s">
        <v>1968</v>
      </c>
      <c r="FT7" s="231" t="s">
        <v>1967</v>
      </c>
      <c r="FU7" s="231"/>
      <c r="FV7" s="231"/>
      <c r="FW7" s="231"/>
      <c r="FX7" s="231" t="s">
        <v>1969</v>
      </c>
      <c r="FY7" s="231" t="s">
        <v>1970</v>
      </c>
      <c r="FZ7" s="231" t="s">
        <v>1971</v>
      </c>
      <c r="GA7" s="231" t="s">
        <v>1972</v>
      </c>
      <c r="GB7" s="231" t="s">
        <v>1973</v>
      </c>
      <c r="GC7" s="231" t="s">
        <v>1974</v>
      </c>
      <c r="GD7" s="231"/>
      <c r="GE7" s="231" t="s">
        <v>1975</v>
      </c>
      <c r="GF7" s="231" t="s">
        <v>1976</v>
      </c>
      <c r="GG7" s="231" t="s">
        <v>1977</v>
      </c>
      <c r="GH7" s="231" t="s">
        <v>1978</v>
      </c>
      <c r="GI7" s="231" t="s">
        <v>1979</v>
      </c>
      <c r="GJ7" s="231"/>
      <c r="GK7" s="231" t="s">
        <v>1978</v>
      </c>
      <c r="GL7" s="231" t="s">
        <v>1980</v>
      </c>
      <c r="GM7" s="231"/>
      <c r="GN7" s="231" t="s">
        <v>1981</v>
      </c>
      <c r="GO7" s="231" t="s">
        <v>1982</v>
      </c>
      <c r="GP7" s="231" t="s">
        <v>1977</v>
      </c>
      <c r="GQ7" s="231"/>
      <c r="GR7" s="231" t="s">
        <v>1983</v>
      </c>
      <c r="GS7" s="231"/>
      <c r="GT7" s="231"/>
      <c r="GU7" s="231" t="s">
        <v>1984</v>
      </c>
      <c r="GV7" s="231" t="s">
        <v>1979</v>
      </c>
      <c r="GW7" s="231"/>
      <c r="GX7" s="231" t="s">
        <v>1985</v>
      </c>
      <c r="GY7" s="231" t="s">
        <v>1986</v>
      </c>
      <c r="GZ7" s="231"/>
      <c r="HA7" s="231" t="s">
        <v>1985</v>
      </c>
      <c r="HB7" s="231" t="s">
        <v>1987</v>
      </c>
      <c r="HC7" s="231"/>
      <c r="HD7" s="231" t="s">
        <v>1988</v>
      </c>
      <c r="HE7" s="231" t="s">
        <v>1989</v>
      </c>
      <c r="HF7" s="231" t="s">
        <v>1990</v>
      </c>
      <c r="HG7" s="231" t="s">
        <v>1991</v>
      </c>
      <c r="HH7" s="231" t="s">
        <v>1989</v>
      </c>
      <c r="HI7" s="231" t="s">
        <v>1992</v>
      </c>
      <c r="HJ7" s="231"/>
      <c r="HK7" s="231"/>
      <c r="HL7" s="231"/>
      <c r="HM7" s="231"/>
      <c r="HN7" s="231"/>
      <c r="HO7" s="231" t="s">
        <v>1993</v>
      </c>
      <c r="HP7" s="231"/>
      <c r="HQ7" s="231"/>
      <c r="HR7" s="231"/>
      <c r="HS7" s="231"/>
      <c r="HT7" s="231"/>
      <c r="HU7" s="231"/>
      <c r="HV7" s="231"/>
      <c r="HW7" s="231"/>
      <c r="HX7" s="231"/>
      <c r="HY7" s="231" t="s">
        <v>1994</v>
      </c>
      <c r="HZ7" s="231"/>
      <c r="IA7" s="231" t="s">
        <v>1995</v>
      </c>
      <c r="IB7" s="231"/>
      <c r="IC7" s="231"/>
      <c r="ID7" s="231"/>
      <c r="IE7" s="231"/>
      <c r="IF7" s="231"/>
      <c r="IG7" s="231"/>
      <c r="IH7" s="231"/>
      <c r="II7" s="231"/>
      <c r="IJ7" s="231" t="s">
        <v>1996</v>
      </c>
      <c r="IK7" s="231"/>
      <c r="IL7" s="231"/>
      <c r="IM7" s="231"/>
      <c r="IN7" s="231"/>
      <c r="IO7" s="231" t="s">
        <v>1997</v>
      </c>
      <c r="IP7" s="231"/>
      <c r="IQ7" s="231" t="s">
        <v>1998</v>
      </c>
      <c r="IR7" s="231"/>
      <c r="IS7" s="231" t="s">
        <v>1999</v>
      </c>
      <c r="IT7" s="231"/>
      <c r="IU7" s="231"/>
      <c r="IV7" s="231"/>
      <c r="IW7" s="231" t="s">
        <v>2000</v>
      </c>
      <c r="IX7" s="231"/>
      <c r="IY7" s="231" t="s">
        <v>2001</v>
      </c>
      <c r="IZ7" s="231" t="s">
        <v>2002</v>
      </c>
      <c r="JA7" s="231" t="s">
        <v>2003</v>
      </c>
      <c r="JB7" s="231" t="s">
        <v>2004</v>
      </c>
      <c r="JC7" s="231"/>
      <c r="JD7" s="231" t="s">
        <v>2005</v>
      </c>
      <c r="JE7" s="231"/>
      <c r="JF7" s="231" t="s">
        <v>2006</v>
      </c>
      <c r="JG7" s="231"/>
      <c r="JH7" s="231"/>
      <c r="JI7" s="231" t="s">
        <v>2007</v>
      </c>
      <c r="JJ7" s="231"/>
      <c r="JK7" s="231"/>
      <c r="JL7" s="231"/>
      <c r="JM7" s="231"/>
      <c r="JN7" s="231"/>
      <c r="JO7" s="231" t="s">
        <v>2008</v>
      </c>
      <c r="JP7" s="231"/>
      <c r="JQ7" s="231" t="s">
        <v>2009</v>
      </c>
      <c r="JR7" s="231"/>
      <c r="JS7" s="231"/>
      <c r="JT7" s="231" t="s">
        <v>2010</v>
      </c>
      <c r="JU7" s="231" t="s">
        <v>2011</v>
      </c>
      <c r="JV7" s="231" t="s">
        <v>2012</v>
      </c>
      <c r="JW7" s="231" t="s">
        <v>1995</v>
      </c>
      <c r="JX7" s="231" t="s">
        <v>2013</v>
      </c>
      <c r="JY7" s="231" t="s">
        <v>2014</v>
      </c>
      <c r="JZ7" s="231" t="s">
        <v>2015</v>
      </c>
      <c r="KA7" s="231"/>
      <c r="KB7" s="231"/>
      <c r="KC7" s="231" t="s">
        <v>2016</v>
      </c>
      <c r="KD7" s="231"/>
      <c r="KE7" s="231"/>
      <c r="KF7" s="231" t="s">
        <v>2011</v>
      </c>
      <c r="KG7" s="231" t="s">
        <v>2017</v>
      </c>
      <c r="KH7" s="231" t="s">
        <v>2018</v>
      </c>
      <c r="KI7" s="231"/>
    </row>
    <row r="8" spans="1:295" ht="27" customHeight="1" x14ac:dyDescent="0.25">
      <c r="A8" s="157" t="s">
        <v>64</v>
      </c>
      <c r="B8" s="157" t="s">
        <v>462</v>
      </c>
      <c r="C8" s="158" t="s">
        <v>2019</v>
      </c>
      <c r="D8" s="158" t="s">
        <v>2020</v>
      </c>
      <c r="E8" s="158" t="s">
        <v>2021</v>
      </c>
      <c r="F8" s="158" t="s">
        <v>2022</v>
      </c>
      <c r="G8" s="158" t="s">
        <v>2023</v>
      </c>
      <c r="H8" s="158" t="s">
        <v>54</v>
      </c>
      <c r="I8" s="158" t="s">
        <v>2024</v>
      </c>
      <c r="J8" s="158" t="s">
        <v>2025</v>
      </c>
      <c r="K8" s="158" t="s">
        <v>2026</v>
      </c>
      <c r="L8" s="158" t="s">
        <v>2027</v>
      </c>
      <c r="M8" s="158" t="s">
        <v>352</v>
      </c>
      <c r="N8" s="158" t="s">
        <v>2028</v>
      </c>
      <c r="O8" s="159" t="s">
        <v>2029</v>
      </c>
      <c r="P8" s="158" t="s">
        <v>2030</v>
      </c>
      <c r="Q8" s="158" t="s">
        <v>2031</v>
      </c>
      <c r="R8" s="158" t="s">
        <v>2030</v>
      </c>
      <c r="S8" s="158" t="s">
        <v>2032</v>
      </c>
      <c r="T8" s="158" t="s">
        <v>2025</v>
      </c>
      <c r="U8" s="158" t="s">
        <v>2033</v>
      </c>
      <c r="V8" s="158" t="s">
        <v>2034</v>
      </c>
      <c r="W8" s="158" t="s">
        <v>2035</v>
      </c>
      <c r="X8" s="158" t="s">
        <v>2036</v>
      </c>
      <c r="Y8" s="158" t="s">
        <v>2037</v>
      </c>
      <c r="Z8" s="158" t="s">
        <v>2038</v>
      </c>
      <c r="AA8" s="158" t="s">
        <v>2039</v>
      </c>
      <c r="AB8" s="158" t="s">
        <v>2040</v>
      </c>
      <c r="AC8" s="158" t="s">
        <v>2041</v>
      </c>
      <c r="AD8" s="158" t="s">
        <v>2042</v>
      </c>
      <c r="AE8" s="158" t="s">
        <v>2043</v>
      </c>
      <c r="AF8" s="158" t="s">
        <v>2028</v>
      </c>
      <c r="AG8" s="158" t="s">
        <v>2029</v>
      </c>
      <c r="AH8" s="158" t="s">
        <v>2044</v>
      </c>
      <c r="AI8" s="158" t="s">
        <v>2045</v>
      </c>
      <c r="AJ8" s="159" t="s">
        <v>2046</v>
      </c>
      <c r="AK8" s="159" t="s">
        <v>2047</v>
      </c>
      <c r="AL8" s="158" t="s">
        <v>2048</v>
      </c>
      <c r="AM8" s="158" t="s">
        <v>2046</v>
      </c>
      <c r="AN8" s="158" t="s">
        <v>2047</v>
      </c>
      <c r="AO8" s="158" t="s">
        <v>2049</v>
      </c>
      <c r="AP8" s="158" t="s">
        <v>2050</v>
      </c>
      <c r="AQ8" s="158" t="s">
        <v>2051</v>
      </c>
      <c r="AR8" s="158" t="s">
        <v>2052</v>
      </c>
      <c r="AS8" s="158" t="s">
        <v>2053</v>
      </c>
      <c r="AT8" s="159" t="s">
        <v>2054</v>
      </c>
      <c r="AU8" s="159" t="s">
        <v>2055</v>
      </c>
      <c r="AV8" s="158" t="s">
        <v>2056</v>
      </c>
      <c r="AW8" s="158" t="s">
        <v>2057</v>
      </c>
      <c r="AX8" s="158" t="s">
        <v>2058</v>
      </c>
      <c r="AY8" s="158" t="s">
        <v>2059</v>
      </c>
      <c r="AZ8" s="158" t="s">
        <v>2060</v>
      </c>
      <c r="BA8" s="158" t="s">
        <v>2061</v>
      </c>
      <c r="BB8" s="159" t="s">
        <v>2062</v>
      </c>
      <c r="BC8" s="158" t="s">
        <v>2063</v>
      </c>
      <c r="BD8" s="158" t="s">
        <v>2064</v>
      </c>
      <c r="BE8" s="158" t="s">
        <v>2065</v>
      </c>
      <c r="BF8" s="158" t="s">
        <v>2054</v>
      </c>
      <c r="BG8" s="158" t="s">
        <v>2055</v>
      </c>
      <c r="BH8" s="158" t="s">
        <v>2066</v>
      </c>
      <c r="BI8" s="158" t="s">
        <v>2067</v>
      </c>
      <c r="BJ8" s="158" t="s">
        <v>2068</v>
      </c>
      <c r="BK8" s="158" t="s">
        <v>2069</v>
      </c>
      <c r="BL8" s="158" t="s">
        <v>2070</v>
      </c>
      <c r="BM8" s="158" t="s">
        <v>2071</v>
      </c>
      <c r="BN8" s="158" t="s">
        <v>2062</v>
      </c>
      <c r="BO8" s="158" t="s">
        <v>2072</v>
      </c>
      <c r="BP8" s="158" t="s">
        <v>2073</v>
      </c>
      <c r="BQ8" s="158" t="s">
        <v>2074</v>
      </c>
      <c r="BR8" s="158" t="s">
        <v>2075</v>
      </c>
      <c r="BS8" s="158" t="s">
        <v>2076</v>
      </c>
      <c r="BT8" s="158" t="s">
        <v>2077</v>
      </c>
      <c r="BU8" s="158" t="s">
        <v>2077</v>
      </c>
      <c r="BV8" s="158" t="s">
        <v>2078</v>
      </c>
      <c r="BW8" s="158" t="s">
        <v>2079</v>
      </c>
      <c r="BX8" s="158" t="s">
        <v>2080</v>
      </c>
      <c r="BY8" s="158" t="s">
        <v>2081</v>
      </c>
      <c r="BZ8" s="158" t="s">
        <v>2082</v>
      </c>
      <c r="CA8" s="158" t="s">
        <v>2083</v>
      </c>
      <c r="CB8" s="158" t="s">
        <v>2084</v>
      </c>
      <c r="CC8" s="158" t="s">
        <v>2085</v>
      </c>
      <c r="CD8" s="158" t="s">
        <v>2086</v>
      </c>
      <c r="CE8" s="158" t="s">
        <v>2087</v>
      </c>
      <c r="CF8" s="158" t="s">
        <v>2088</v>
      </c>
      <c r="CG8" s="158" t="s">
        <v>2089</v>
      </c>
      <c r="CH8" s="158" t="s">
        <v>2090</v>
      </c>
      <c r="CI8" s="158" t="s">
        <v>2091</v>
      </c>
      <c r="CJ8" s="158" t="s">
        <v>2092</v>
      </c>
      <c r="CK8" s="158" t="s">
        <v>2093</v>
      </c>
      <c r="CL8" s="158" t="s">
        <v>2094</v>
      </c>
      <c r="CM8" s="158" t="s">
        <v>2095</v>
      </c>
      <c r="CN8" s="158" t="s">
        <v>2096</v>
      </c>
      <c r="CO8" s="158" t="s">
        <v>2097</v>
      </c>
      <c r="CP8" s="158" t="s">
        <v>2098</v>
      </c>
      <c r="CQ8" s="158" t="s">
        <v>2099</v>
      </c>
      <c r="CR8" s="158" t="s">
        <v>2100</v>
      </c>
      <c r="CS8" s="158" t="s">
        <v>2101</v>
      </c>
      <c r="CT8" s="158" t="s">
        <v>2102</v>
      </c>
      <c r="CU8" s="158" t="s">
        <v>2103</v>
      </c>
      <c r="CV8" s="158" t="s">
        <v>2104</v>
      </c>
      <c r="CW8" s="158" t="s">
        <v>2105</v>
      </c>
      <c r="CX8" s="158" t="s">
        <v>2106</v>
      </c>
      <c r="CY8" s="158" t="s">
        <v>2107</v>
      </c>
      <c r="CZ8" s="158" t="s">
        <v>2108</v>
      </c>
      <c r="DA8" s="158" t="s">
        <v>2109</v>
      </c>
      <c r="DB8" s="158" t="s">
        <v>2110</v>
      </c>
      <c r="DC8" s="158" t="s">
        <v>2111</v>
      </c>
      <c r="DD8" s="158" t="s">
        <v>2090</v>
      </c>
      <c r="DE8" s="158" t="s">
        <v>2091</v>
      </c>
      <c r="DF8" s="158" t="s">
        <v>2112</v>
      </c>
      <c r="DG8" s="158" t="s">
        <v>2113</v>
      </c>
      <c r="DH8" s="158" t="s">
        <v>2114</v>
      </c>
      <c r="DI8" s="158" t="s">
        <v>2115</v>
      </c>
      <c r="DJ8" s="158" t="s">
        <v>2116</v>
      </c>
      <c r="DK8" s="158" t="s">
        <v>2117</v>
      </c>
      <c r="DL8" s="158" t="s">
        <v>2107</v>
      </c>
      <c r="DM8" s="158" t="s">
        <v>2108</v>
      </c>
      <c r="DN8" s="158" t="s">
        <v>2109</v>
      </c>
      <c r="DO8" s="158" t="s">
        <v>2118</v>
      </c>
      <c r="DP8" s="158" t="s">
        <v>2119</v>
      </c>
      <c r="DQ8" s="158" t="s">
        <v>2120</v>
      </c>
      <c r="DR8" s="158" t="s">
        <v>2121</v>
      </c>
      <c r="DS8" s="158" t="s">
        <v>2122</v>
      </c>
      <c r="DT8" s="158" t="s">
        <v>2123</v>
      </c>
      <c r="DU8" s="158" t="s">
        <v>2106</v>
      </c>
      <c r="DV8" s="158" t="s">
        <v>2107</v>
      </c>
      <c r="DW8" s="158" t="s">
        <v>2112</v>
      </c>
      <c r="DX8" s="158" t="s">
        <v>2121</v>
      </c>
      <c r="DY8" s="158" t="s">
        <v>2124</v>
      </c>
      <c r="DZ8" s="158" t="s">
        <v>2125</v>
      </c>
      <c r="EA8" s="158" t="s">
        <v>2126</v>
      </c>
      <c r="EB8" s="158" t="s">
        <v>2127</v>
      </c>
      <c r="EC8" s="158" t="s">
        <v>2128</v>
      </c>
      <c r="ED8" s="158" t="s">
        <v>2129</v>
      </c>
      <c r="EE8" s="158" t="s">
        <v>2130</v>
      </c>
      <c r="EF8" s="158" t="s">
        <v>2131</v>
      </c>
      <c r="EG8" s="158" t="s">
        <v>2064</v>
      </c>
      <c r="EH8" s="158" t="s">
        <v>2074</v>
      </c>
      <c r="EI8" s="158" t="s">
        <v>2132</v>
      </c>
      <c r="EJ8" s="158" t="s">
        <v>2133</v>
      </c>
      <c r="EK8" s="158" t="s">
        <v>2134</v>
      </c>
      <c r="EL8" s="158" t="s">
        <v>2135</v>
      </c>
      <c r="EM8" s="158" t="s">
        <v>2136</v>
      </c>
      <c r="EN8" s="158" t="s">
        <v>2137</v>
      </c>
      <c r="EO8" s="158" t="s">
        <v>2138</v>
      </c>
      <c r="EP8" s="158" t="s">
        <v>2139</v>
      </c>
      <c r="EQ8" s="158" t="s">
        <v>2140</v>
      </c>
      <c r="ER8" s="158" t="s">
        <v>2141</v>
      </c>
      <c r="ES8" s="158" t="s">
        <v>2142</v>
      </c>
      <c r="ET8" s="158" t="s">
        <v>2143</v>
      </c>
      <c r="EU8" s="158" t="s">
        <v>2144</v>
      </c>
      <c r="EV8" s="158" t="s">
        <v>2145</v>
      </c>
      <c r="EW8" s="158" t="s">
        <v>2146</v>
      </c>
      <c r="EX8" s="158" t="s">
        <v>2147</v>
      </c>
      <c r="EY8" s="158" t="s">
        <v>2148</v>
      </c>
      <c r="EZ8" s="158" t="s">
        <v>2149</v>
      </c>
      <c r="FA8" s="158" t="s">
        <v>2150</v>
      </c>
      <c r="FB8" s="158" t="s">
        <v>2131</v>
      </c>
      <c r="FC8" s="158" t="s">
        <v>2136</v>
      </c>
      <c r="FD8" s="158" t="s">
        <v>2151</v>
      </c>
      <c r="FE8" s="158" t="s">
        <v>2152</v>
      </c>
      <c r="FF8" s="158" t="s">
        <v>2153</v>
      </c>
      <c r="FG8" s="158" t="s">
        <v>2154</v>
      </c>
      <c r="FH8" s="158" t="s">
        <v>2155</v>
      </c>
      <c r="FI8" s="158" t="s">
        <v>2156</v>
      </c>
      <c r="FJ8" s="158" t="s">
        <v>2083</v>
      </c>
      <c r="FK8" s="158" t="s">
        <v>2084</v>
      </c>
      <c r="FL8" s="158" t="s">
        <v>2157</v>
      </c>
      <c r="FM8" s="158" t="s">
        <v>2124</v>
      </c>
      <c r="FN8" s="158" t="s">
        <v>2125</v>
      </c>
      <c r="FO8" s="158" t="s">
        <v>2158</v>
      </c>
      <c r="FP8" s="158" t="s">
        <v>2159</v>
      </c>
      <c r="FQ8" s="159" t="s">
        <v>2160</v>
      </c>
      <c r="FR8" s="158" t="s">
        <v>2161</v>
      </c>
      <c r="FS8" s="158" t="s">
        <v>2162</v>
      </c>
      <c r="FT8" s="158" t="s">
        <v>2163</v>
      </c>
      <c r="FU8" s="158" t="s">
        <v>2164</v>
      </c>
      <c r="FV8" s="158" t="s">
        <v>2165</v>
      </c>
      <c r="FW8" s="158" t="s">
        <v>2166</v>
      </c>
      <c r="FX8" s="158" t="s">
        <v>2167</v>
      </c>
      <c r="FY8" s="158" t="s">
        <v>2168</v>
      </c>
      <c r="FZ8" s="158" t="s">
        <v>2169</v>
      </c>
      <c r="GA8" s="158" t="s">
        <v>2133</v>
      </c>
      <c r="GB8" s="159" t="s">
        <v>2170</v>
      </c>
      <c r="GC8" s="158" t="s">
        <v>2159</v>
      </c>
      <c r="GD8" s="158" t="s">
        <v>2158</v>
      </c>
      <c r="GE8" s="158" t="s">
        <v>2171</v>
      </c>
      <c r="GF8" s="159" t="s">
        <v>2172</v>
      </c>
      <c r="GG8" s="158" t="s">
        <v>2173</v>
      </c>
      <c r="GH8" s="158" t="s">
        <v>2174</v>
      </c>
      <c r="GI8" s="158" t="s">
        <v>2106</v>
      </c>
      <c r="GJ8" s="158" t="s">
        <v>2175</v>
      </c>
      <c r="GK8" s="158" t="s">
        <v>2176</v>
      </c>
      <c r="GL8" s="158" t="s">
        <v>2177</v>
      </c>
      <c r="GM8" s="158" t="s">
        <v>2178</v>
      </c>
      <c r="GN8" s="158" t="s">
        <v>2179</v>
      </c>
      <c r="GO8" s="158" t="s">
        <v>2180</v>
      </c>
      <c r="GP8" s="158" t="s">
        <v>2181</v>
      </c>
      <c r="GQ8" s="159" t="s">
        <v>2180</v>
      </c>
      <c r="GR8" s="158" t="s">
        <v>2182</v>
      </c>
      <c r="GS8" s="158" t="s">
        <v>2183</v>
      </c>
      <c r="GT8" s="158" t="s">
        <v>2184</v>
      </c>
      <c r="GU8" s="158" t="s">
        <v>2185</v>
      </c>
      <c r="GV8" s="158" t="s">
        <v>2186</v>
      </c>
      <c r="GW8" s="158" t="s">
        <v>2187</v>
      </c>
      <c r="GX8" s="158" t="s">
        <v>2188</v>
      </c>
      <c r="GY8" s="158" t="s">
        <v>2189</v>
      </c>
      <c r="GZ8" s="158" t="s">
        <v>2190</v>
      </c>
      <c r="HA8" s="158" t="s">
        <v>2191</v>
      </c>
      <c r="HB8" s="159" t="s">
        <v>2192</v>
      </c>
      <c r="HC8" s="159" t="s">
        <v>2193</v>
      </c>
      <c r="HD8" s="158" t="s">
        <v>2194</v>
      </c>
      <c r="HE8" s="158" t="s">
        <v>2194</v>
      </c>
      <c r="HF8" s="158" t="s">
        <v>2195</v>
      </c>
      <c r="HG8" s="158" t="s">
        <v>2195</v>
      </c>
      <c r="HH8" s="158" t="s">
        <v>2196</v>
      </c>
      <c r="HI8" s="159" t="s">
        <v>2192</v>
      </c>
      <c r="HJ8" s="159" t="s">
        <v>2193</v>
      </c>
      <c r="HK8" s="158" t="s">
        <v>2197</v>
      </c>
      <c r="HL8" s="158" t="s">
        <v>2198</v>
      </c>
      <c r="HM8" s="158" t="s">
        <v>2199</v>
      </c>
      <c r="HN8" s="158" t="s">
        <v>2200</v>
      </c>
      <c r="HO8" s="158" t="s">
        <v>2201</v>
      </c>
      <c r="HP8" s="158" t="s">
        <v>2202</v>
      </c>
      <c r="HQ8" s="158" t="s">
        <v>2203</v>
      </c>
      <c r="HR8" s="158" t="s">
        <v>2204</v>
      </c>
      <c r="HS8" s="158" t="s">
        <v>2205</v>
      </c>
      <c r="HT8" s="158" t="s">
        <v>2206</v>
      </c>
      <c r="HU8" s="158" t="s">
        <v>2207</v>
      </c>
      <c r="HV8" s="158" t="s">
        <v>2208</v>
      </c>
      <c r="HW8" s="158" t="s">
        <v>2209</v>
      </c>
      <c r="HX8" s="158" t="s">
        <v>2210</v>
      </c>
      <c r="HY8" s="158" t="s">
        <v>2211</v>
      </c>
      <c r="HZ8" s="158" t="s">
        <v>2212</v>
      </c>
      <c r="IA8" s="158" t="s">
        <v>2213</v>
      </c>
      <c r="IB8" s="158" t="s">
        <v>2214</v>
      </c>
      <c r="IC8" s="158" t="s">
        <v>2215</v>
      </c>
      <c r="ID8" s="158" t="s">
        <v>2216</v>
      </c>
      <c r="IE8" s="158" t="s">
        <v>2217</v>
      </c>
      <c r="IF8" s="158" t="s">
        <v>2203</v>
      </c>
      <c r="IG8" s="158" t="s">
        <v>2204</v>
      </c>
      <c r="IH8" s="158" t="s">
        <v>2218</v>
      </c>
      <c r="II8" s="158" t="s">
        <v>2219</v>
      </c>
      <c r="IJ8" s="158" t="s">
        <v>2196</v>
      </c>
      <c r="IK8" s="158" t="s">
        <v>2132</v>
      </c>
      <c r="IL8" s="159" t="s">
        <v>2220</v>
      </c>
      <c r="IM8" s="159" t="s">
        <v>2221</v>
      </c>
      <c r="IN8" s="158" t="s">
        <v>2222</v>
      </c>
      <c r="IO8" s="158" t="s">
        <v>2221</v>
      </c>
      <c r="IP8" s="158" t="s">
        <v>2223</v>
      </c>
      <c r="IQ8" s="158" t="s">
        <v>2224</v>
      </c>
      <c r="IR8" s="158" t="s">
        <v>2225</v>
      </c>
      <c r="IS8" s="159" t="s">
        <v>2223</v>
      </c>
      <c r="IT8" s="158" t="s">
        <v>2226</v>
      </c>
      <c r="IU8" s="158" t="s">
        <v>2227</v>
      </c>
      <c r="IV8" s="158" t="s">
        <v>2224</v>
      </c>
      <c r="IW8" s="159" t="s">
        <v>2220</v>
      </c>
      <c r="IX8" s="158" t="s">
        <v>2225</v>
      </c>
      <c r="IY8" s="158" t="s">
        <v>456</v>
      </c>
      <c r="IZ8" s="158" t="s">
        <v>456</v>
      </c>
      <c r="JA8" s="158" t="s">
        <v>2228</v>
      </c>
      <c r="JB8" s="158" t="s">
        <v>2229</v>
      </c>
      <c r="JC8" s="158" t="s">
        <v>2230</v>
      </c>
      <c r="JD8" s="158" t="s">
        <v>2231</v>
      </c>
      <c r="JE8" s="158" t="s">
        <v>2232</v>
      </c>
      <c r="JF8" s="158" t="s">
        <v>2230</v>
      </c>
      <c r="JG8" s="158" t="s">
        <v>2233</v>
      </c>
      <c r="JH8" s="158" t="s">
        <v>2234</v>
      </c>
      <c r="JI8" s="158" t="s">
        <v>2233</v>
      </c>
      <c r="JJ8" s="158" t="s">
        <v>2235</v>
      </c>
      <c r="JK8" s="158" t="s">
        <v>2236</v>
      </c>
      <c r="JL8" s="158" t="s">
        <v>2237</v>
      </c>
      <c r="JM8" s="158" t="s">
        <v>2238</v>
      </c>
      <c r="JN8" s="158" t="s">
        <v>2239</v>
      </c>
      <c r="JO8" s="158" t="s">
        <v>2240</v>
      </c>
      <c r="JP8" s="158" t="s">
        <v>2241</v>
      </c>
      <c r="JQ8" s="158" t="s">
        <v>2242</v>
      </c>
      <c r="JR8" s="158" t="s">
        <v>2243</v>
      </c>
      <c r="JS8" s="158" t="s">
        <v>2244</v>
      </c>
      <c r="JT8" s="158" t="s">
        <v>2245</v>
      </c>
      <c r="JU8" s="158" t="s">
        <v>2217</v>
      </c>
      <c r="JV8" s="158" t="s">
        <v>2246</v>
      </c>
      <c r="JW8" s="158" t="s">
        <v>2247</v>
      </c>
      <c r="JX8" s="158" t="s">
        <v>2248</v>
      </c>
      <c r="JY8" s="158" t="s">
        <v>2249</v>
      </c>
      <c r="JZ8" s="158" t="s">
        <v>2250</v>
      </c>
      <c r="KA8" s="158" t="s">
        <v>2197</v>
      </c>
      <c r="KB8" s="158" t="s">
        <v>2251</v>
      </c>
      <c r="KC8" s="158" t="s">
        <v>2250</v>
      </c>
      <c r="KD8" s="158" t="s">
        <v>2198</v>
      </c>
      <c r="KE8" s="158" t="s">
        <v>2252</v>
      </c>
      <c r="KF8" s="158" t="s">
        <v>2253</v>
      </c>
      <c r="KG8" s="158" t="s">
        <v>2253</v>
      </c>
      <c r="KH8" s="158" t="s">
        <v>2254</v>
      </c>
      <c r="KI8" s="158" t="s">
        <v>2076</v>
      </c>
    </row>
    <row r="9" spans="1:295" ht="18" customHeight="1" x14ac:dyDescent="0.25">
      <c r="A9" s="160" t="s">
        <v>68</v>
      </c>
      <c r="B9" s="160" t="s">
        <v>679</v>
      </c>
      <c r="C9" s="161">
        <v>0</v>
      </c>
      <c r="D9" s="161">
        <v>7.0357000000000003</v>
      </c>
      <c r="E9" s="161">
        <v>-15.106999999999999</v>
      </c>
      <c r="F9" s="161">
        <v>3.5724999999999998</v>
      </c>
      <c r="G9" s="161">
        <v>5.851</v>
      </c>
      <c r="H9" s="161">
        <v>9.2163000000000004</v>
      </c>
      <c r="I9" s="161">
        <v>10.723000000000001</v>
      </c>
      <c r="J9" s="162"/>
      <c r="K9" s="161">
        <v>14.257999999999999</v>
      </c>
      <c r="L9" s="161">
        <v>5.5288000000000004</v>
      </c>
      <c r="M9" s="161">
        <v>-5.0461999999999998</v>
      </c>
      <c r="N9" s="161">
        <v>-13.319000000000001</v>
      </c>
      <c r="O9" s="161">
        <v>-26.399000000000001</v>
      </c>
      <c r="P9" s="161">
        <v>0</v>
      </c>
      <c r="Q9" s="161">
        <v>2.4839000000000002</v>
      </c>
      <c r="R9" s="161">
        <v>-19.798999999999999</v>
      </c>
      <c r="S9" s="161">
        <v>3.2624</v>
      </c>
      <c r="T9" s="161">
        <v>-10.25</v>
      </c>
      <c r="U9" s="161">
        <v>4.7172999999999998</v>
      </c>
      <c r="V9" s="162"/>
      <c r="W9" s="162"/>
      <c r="X9" s="161">
        <v>0</v>
      </c>
      <c r="Y9" s="161">
        <v>7.3944000000000001</v>
      </c>
      <c r="Z9" s="161">
        <v>2.1598000000000002</v>
      </c>
      <c r="AA9" s="162"/>
      <c r="AB9" s="161">
        <v>-0.43169999999999997</v>
      </c>
      <c r="AC9" s="161">
        <v>0.17899999999999999</v>
      </c>
      <c r="AD9" s="161">
        <v>0.186</v>
      </c>
      <c r="AE9" s="161">
        <v>0.72699999999999998</v>
      </c>
      <c r="AF9" s="161">
        <v>-6.6599000000000004</v>
      </c>
      <c r="AG9" s="161">
        <v>-11</v>
      </c>
      <c r="AH9" s="162"/>
      <c r="AI9" s="161">
        <v>0.28199999999999997</v>
      </c>
      <c r="AJ9" s="161">
        <v>-18.658999999999999</v>
      </c>
      <c r="AK9" s="161">
        <v>-18.719000000000001</v>
      </c>
      <c r="AL9" s="162"/>
      <c r="AM9" s="161">
        <v>-9.6300000000000008</v>
      </c>
      <c r="AN9" s="161">
        <v>-9.7399000000000004</v>
      </c>
      <c r="AO9" s="161">
        <v>4.3307000000000002</v>
      </c>
      <c r="AP9" s="161">
        <v>3.3241000000000001</v>
      </c>
      <c r="AQ9" s="161">
        <v>22.103999999999999</v>
      </c>
      <c r="AR9" s="161">
        <v>24.154</v>
      </c>
      <c r="AS9" s="161">
        <v>-15.93</v>
      </c>
      <c r="AT9" s="161">
        <v>-14.065</v>
      </c>
      <c r="AU9" s="161">
        <v>-13.621</v>
      </c>
      <c r="AV9" s="161">
        <v>-0.40849999999999997</v>
      </c>
      <c r="AW9" s="161">
        <v>-0.1386</v>
      </c>
      <c r="AX9" s="161">
        <v>-27.193000000000001</v>
      </c>
      <c r="AY9" s="161">
        <v>-24.648</v>
      </c>
      <c r="AZ9" s="161">
        <v>5.9305000000000003</v>
      </c>
      <c r="BA9" s="161">
        <v>30.832999999999998</v>
      </c>
      <c r="BB9" s="161">
        <v>-14.218999999999999</v>
      </c>
      <c r="BC9" s="161">
        <v>6.6529999999999996</v>
      </c>
      <c r="BD9" s="161">
        <v>-6.7999000000000001</v>
      </c>
      <c r="BE9" s="161">
        <v>-6.6999000000000004</v>
      </c>
      <c r="BF9" s="161">
        <v>-22.294</v>
      </c>
      <c r="BG9" s="161">
        <v>-22.096</v>
      </c>
      <c r="BH9" s="161">
        <v>-2.1214</v>
      </c>
      <c r="BI9" s="161">
        <v>1.3141</v>
      </c>
      <c r="BJ9" s="161">
        <v>-10.866</v>
      </c>
      <c r="BK9" s="161">
        <v>1.1616</v>
      </c>
      <c r="BL9" s="161">
        <v>0</v>
      </c>
      <c r="BM9" s="162"/>
      <c r="BN9" s="161">
        <v>-137.72</v>
      </c>
      <c r="BO9" s="161">
        <v>71.138000000000005</v>
      </c>
      <c r="BP9" s="161">
        <v>71.290999999999997</v>
      </c>
      <c r="BQ9" s="161">
        <v>-52.171999999999997</v>
      </c>
      <c r="BR9" s="161">
        <v>-177.11</v>
      </c>
      <c r="BS9" s="161">
        <v>-9.1669</v>
      </c>
      <c r="BT9" s="162"/>
      <c r="BU9" s="162"/>
      <c r="BV9" s="161">
        <v>20.927</v>
      </c>
      <c r="BW9" s="161">
        <v>9.8299000000000003</v>
      </c>
      <c r="BX9" s="161">
        <v>7.8898999999999999</v>
      </c>
      <c r="BY9" s="161">
        <v>-8.4700000000000006</v>
      </c>
      <c r="BZ9" s="161">
        <v>7.1199000000000003</v>
      </c>
      <c r="CA9" s="161">
        <v>-5.2201000000000004</v>
      </c>
      <c r="CB9" s="161">
        <v>-5.0861000000000001</v>
      </c>
      <c r="CC9" s="161">
        <v>11.079000000000001</v>
      </c>
      <c r="CD9" s="162"/>
      <c r="CE9" s="161">
        <v>-4.9635999999999996</v>
      </c>
      <c r="CF9" s="162"/>
      <c r="CG9" s="161">
        <v>-15.805999999999999</v>
      </c>
      <c r="CH9" s="161">
        <v>-10.792</v>
      </c>
      <c r="CI9" s="161">
        <v>0</v>
      </c>
      <c r="CJ9" s="161">
        <v>2.88</v>
      </c>
      <c r="CK9" s="161">
        <v>6.4119999999999999</v>
      </c>
      <c r="CL9" s="161">
        <v>16.5</v>
      </c>
      <c r="CM9" s="161">
        <v>13.3</v>
      </c>
      <c r="CN9" s="161">
        <v>-2.7698999999999998</v>
      </c>
      <c r="CO9" s="161">
        <v>30.292999999999999</v>
      </c>
      <c r="CP9" s="161">
        <v>29.963999999999999</v>
      </c>
      <c r="CQ9" s="161">
        <v>28.526</v>
      </c>
      <c r="CR9" s="161">
        <v>94.049000000000007</v>
      </c>
      <c r="CS9" s="161">
        <v>94.488</v>
      </c>
      <c r="CT9" s="161">
        <v>-34.865000000000002</v>
      </c>
      <c r="CU9" s="161">
        <v>-85.335999999999999</v>
      </c>
      <c r="CV9" s="161">
        <v>-16.994</v>
      </c>
      <c r="CW9" s="161">
        <v>2.5701000000000001</v>
      </c>
      <c r="CX9" s="161">
        <v>35.43</v>
      </c>
      <c r="CY9" s="161">
        <v>15.6</v>
      </c>
      <c r="CZ9" s="161">
        <v>8.4422999999999995</v>
      </c>
      <c r="DA9" s="161">
        <v>8.5968</v>
      </c>
      <c r="DB9" s="161">
        <v>-10.148999999999999</v>
      </c>
      <c r="DC9" s="161">
        <v>25.512</v>
      </c>
      <c r="DD9" s="161">
        <v>0</v>
      </c>
      <c r="DE9" s="161">
        <v>0</v>
      </c>
      <c r="DF9" s="161">
        <v>23.510999999999999</v>
      </c>
      <c r="DG9" s="161">
        <v>1.5100000000000001E-2</v>
      </c>
      <c r="DH9" s="161">
        <v>-5.4272</v>
      </c>
      <c r="DI9" s="161">
        <v>6.9</v>
      </c>
      <c r="DJ9" s="162"/>
      <c r="DK9" s="162"/>
      <c r="DL9" s="161">
        <v>0</v>
      </c>
      <c r="DM9" s="161">
        <v>55.046999999999997</v>
      </c>
      <c r="DN9" s="161">
        <v>5.9432</v>
      </c>
      <c r="DO9" s="161">
        <v>0.54</v>
      </c>
      <c r="DP9" s="161">
        <v>-7.4</v>
      </c>
      <c r="DQ9" s="161">
        <v>12.15</v>
      </c>
      <c r="DR9" s="161">
        <v>-24.451000000000001</v>
      </c>
      <c r="DS9" s="161">
        <v>-7.42</v>
      </c>
      <c r="DT9" s="161">
        <v>-7.53</v>
      </c>
      <c r="DU9" s="161">
        <v>23.66</v>
      </c>
      <c r="DV9" s="161">
        <v>20.41</v>
      </c>
      <c r="DW9" s="161">
        <v>-26.109000000000002</v>
      </c>
      <c r="DX9" s="161">
        <v>-12.8</v>
      </c>
      <c r="DY9" s="161">
        <v>-24.795999999999999</v>
      </c>
      <c r="DZ9" s="161">
        <v>-23.071999999999999</v>
      </c>
      <c r="EA9" s="161">
        <v>16.652999999999999</v>
      </c>
      <c r="EB9" s="161">
        <v>-2.2610000000000001</v>
      </c>
      <c r="EC9" s="161">
        <v>-8.3931000000000004</v>
      </c>
      <c r="ED9" s="161">
        <v>-8.7408999999999999</v>
      </c>
      <c r="EE9" s="161">
        <v>-17.417999999999999</v>
      </c>
      <c r="EF9" s="161">
        <v>-20.173999999999999</v>
      </c>
      <c r="EG9" s="161">
        <v>-11.378</v>
      </c>
      <c r="EH9" s="161">
        <v>-40.302</v>
      </c>
      <c r="EI9" s="161">
        <v>4.7685000000000004</v>
      </c>
      <c r="EJ9" s="161">
        <v>0</v>
      </c>
      <c r="EK9" s="161">
        <v>-12.43</v>
      </c>
      <c r="EL9" s="161">
        <v>-12.757</v>
      </c>
      <c r="EM9" s="161">
        <v>16.919</v>
      </c>
      <c r="EN9" s="161">
        <v>-12.784000000000001</v>
      </c>
      <c r="EO9" s="161">
        <v>-12.471</v>
      </c>
      <c r="EP9" s="162"/>
      <c r="EQ9" s="161">
        <v>-15.618</v>
      </c>
      <c r="ER9" s="161">
        <v>-15.23</v>
      </c>
      <c r="ES9" s="161">
        <v>3.2532999999999999</v>
      </c>
      <c r="ET9" s="161">
        <v>12.579000000000001</v>
      </c>
      <c r="EU9" s="161">
        <v>-11.579000000000001</v>
      </c>
      <c r="EV9" s="161">
        <v>0</v>
      </c>
      <c r="EW9" s="162"/>
      <c r="EX9" s="161">
        <v>-22.550999999999998</v>
      </c>
      <c r="EY9" s="161">
        <v>-10.746</v>
      </c>
      <c r="EZ9" s="161">
        <v>-10.661</v>
      </c>
      <c r="FA9" s="161">
        <v>4.8371000000000004</v>
      </c>
      <c r="FB9" s="162"/>
      <c r="FC9" s="161">
        <v>-50.439</v>
      </c>
      <c r="FD9" s="161">
        <v>5.4023000000000003</v>
      </c>
      <c r="FE9" s="161">
        <v>0</v>
      </c>
      <c r="FF9" s="161">
        <v>0</v>
      </c>
      <c r="FG9" s="161">
        <v>0</v>
      </c>
      <c r="FH9" s="161">
        <v>3.4628999999999999</v>
      </c>
      <c r="FI9" s="161">
        <v>2.8067000000000002</v>
      </c>
      <c r="FJ9" s="161">
        <v>-4.1863999999999999</v>
      </c>
      <c r="FK9" s="161">
        <v>-4.5213000000000001</v>
      </c>
      <c r="FL9" s="161">
        <v>22.103999999999999</v>
      </c>
      <c r="FM9" s="161">
        <v>7.9199000000000002</v>
      </c>
      <c r="FN9" s="161">
        <v>7.8750999999999998</v>
      </c>
      <c r="FO9" s="161">
        <v>30.158999999999999</v>
      </c>
      <c r="FP9" s="161">
        <v>41.697000000000003</v>
      </c>
      <c r="FQ9" s="161">
        <v>20.616</v>
      </c>
      <c r="FR9" s="161">
        <v>-13.859</v>
      </c>
      <c r="FS9" s="161">
        <v>-3.4016000000000002</v>
      </c>
      <c r="FT9" s="161">
        <v>0.31519999999999998</v>
      </c>
      <c r="FU9" s="161">
        <v>2.56</v>
      </c>
      <c r="FV9" s="161">
        <v>1.64</v>
      </c>
      <c r="FW9" s="161">
        <v>-21.387</v>
      </c>
      <c r="FX9" s="161">
        <v>1.7528999999999999</v>
      </c>
      <c r="FY9" s="161">
        <v>4.7008999999999999</v>
      </c>
      <c r="FZ9" s="161">
        <v>0.82</v>
      </c>
      <c r="GA9" s="161">
        <v>2.2326999999999999</v>
      </c>
      <c r="GB9" s="161">
        <v>11.859</v>
      </c>
      <c r="GC9" s="161">
        <v>-40.634999999999998</v>
      </c>
      <c r="GD9" s="161">
        <v>-29.256</v>
      </c>
      <c r="GE9" s="161">
        <v>-2.4799000000000002</v>
      </c>
      <c r="GF9" s="161">
        <v>27.030999999999999</v>
      </c>
      <c r="GG9" s="161">
        <v>-0.1</v>
      </c>
      <c r="GH9" s="161">
        <v>22.863</v>
      </c>
      <c r="GI9" s="161">
        <v>6.4801000000000002</v>
      </c>
      <c r="GJ9" s="161">
        <v>-6.8662999999999998</v>
      </c>
      <c r="GK9" s="161">
        <v>2.0777000000000001</v>
      </c>
      <c r="GL9" s="162"/>
      <c r="GM9" s="162"/>
      <c r="GN9" s="161">
        <v>-11.015000000000001</v>
      </c>
      <c r="GO9" s="161">
        <v>-13.175000000000001</v>
      </c>
      <c r="GP9" s="161">
        <v>10.343</v>
      </c>
      <c r="GQ9" s="161">
        <v>-36.637</v>
      </c>
      <c r="GR9" s="161">
        <v>-15.356</v>
      </c>
      <c r="GS9" s="161">
        <v>-13.249000000000001</v>
      </c>
      <c r="GT9" s="161">
        <v>146.07</v>
      </c>
      <c r="GU9" s="162"/>
      <c r="GV9" s="161">
        <v>-9.5160999999999998</v>
      </c>
      <c r="GW9" s="161">
        <v>-1.2043999999999999</v>
      </c>
      <c r="GX9" s="161">
        <v>2.5811000000000002</v>
      </c>
      <c r="GY9" s="161">
        <v>8.9962</v>
      </c>
      <c r="GZ9" s="162"/>
      <c r="HA9" s="161">
        <v>2.0398000000000001</v>
      </c>
      <c r="HB9" s="161">
        <v>3.2480000000000002</v>
      </c>
      <c r="HC9" s="161">
        <v>5.1711999999999998</v>
      </c>
      <c r="HD9" s="161">
        <v>7.5399000000000003</v>
      </c>
      <c r="HE9" s="161">
        <v>-4.0171999999999999</v>
      </c>
      <c r="HF9" s="161">
        <v>44.762999999999998</v>
      </c>
      <c r="HG9" s="161">
        <v>48.073</v>
      </c>
      <c r="HH9" s="161">
        <v>63.384999999999998</v>
      </c>
      <c r="HI9" s="161">
        <v>49.956000000000003</v>
      </c>
      <c r="HJ9" s="161">
        <v>2.0472999999999999</v>
      </c>
      <c r="HK9" s="162"/>
      <c r="HL9" s="161">
        <v>0</v>
      </c>
      <c r="HM9" s="161">
        <v>0</v>
      </c>
      <c r="HN9" s="162"/>
      <c r="HO9" s="161">
        <v>48.531999999999996</v>
      </c>
      <c r="HP9" s="161">
        <v>49.162999999999997</v>
      </c>
      <c r="HQ9" s="161">
        <v>-19.79</v>
      </c>
      <c r="HR9" s="161">
        <v>-19.114999999999998</v>
      </c>
      <c r="HS9" s="161">
        <v>-7.8211000000000004</v>
      </c>
      <c r="HT9" s="161">
        <v>-7.9089999999999998</v>
      </c>
      <c r="HU9" s="161">
        <v>-2.95</v>
      </c>
      <c r="HV9" s="161">
        <v>-2.7799</v>
      </c>
      <c r="HW9" s="161">
        <v>-20.7</v>
      </c>
      <c r="HX9" s="161">
        <v>-21.6</v>
      </c>
      <c r="HY9" s="161">
        <v>1.0556000000000001</v>
      </c>
      <c r="HZ9" s="162"/>
      <c r="IA9" s="161">
        <v>16.991</v>
      </c>
      <c r="IB9" s="161">
        <v>23.584</v>
      </c>
      <c r="IC9" s="161">
        <v>23.72</v>
      </c>
      <c r="ID9" s="161">
        <v>-17.798999999999999</v>
      </c>
      <c r="IE9" s="161">
        <v>-25.6</v>
      </c>
      <c r="IF9" s="161">
        <v>6.5</v>
      </c>
      <c r="IG9" s="161">
        <v>5.9</v>
      </c>
      <c r="IH9" s="161">
        <v>-17.670999999999999</v>
      </c>
      <c r="II9" s="161">
        <v>-17.823</v>
      </c>
      <c r="IJ9" s="161">
        <v>-44.45</v>
      </c>
      <c r="IK9" s="161">
        <v>-1.3286</v>
      </c>
      <c r="IL9" s="161">
        <v>-285.33</v>
      </c>
      <c r="IM9" s="161">
        <v>-9.9510000000000005</v>
      </c>
      <c r="IN9" s="161">
        <v>12.294</v>
      </c>
      <c r="IO9" s="161">
        <v>120.1</v>
      </c>
      <c r="IP9" s="161">
        <v>41.972000000000001</v>
      </c>
      <c r="IQ9" s="161">
        <v>114.33</v>
      </c>
      <c r="IR9" s="161">
        <v>84.823999999999998</v>
      </c>
      <c r="IS9" s="161">
        <v>58.061999999999998</v>
      </c>
      <c r="IT9" s="161">
        <v>31.44</v>
      </c>
      <c r="IU9" s="161">
        <v>30.193000000000001</v>
      </c>
      <c r="IV9" s="161">
        <v>-9.157</v>
      </c>
      <c r="IW9" s="161">
        <v>250.41</v>
      </c>
      <c r="IX9" s="161">
        <v>-154.13999999999999</v>
      </c>
      <c r="IY9" s="161">
        <v>113.45</v>
      </c>
      <c r="IZ9" s="161">
        <v>-93.909000000000006</v>
      </c>
      <c r="JA9" s="161">
        <v>0.26</v>
      </c>
      <c r="JB9" s="161">
        <v>8.8796999999999997</v>
      </c>
      <c r="JC9" s="161">
        <v>-5.36</v>
      </c>
      <c r="JD9" s="161">
        <v>-1.5209999999999999</v>
      </c>
      <c r="JE9" s="161">
        <v>-1.5368999999999999</v>
      </c>
      <c r="JF9" s="161">
        <v>0.88</v>
      </c>
      <c r="JG9" s="161">
        <v>1.6</v>
      </c>
      <c r="JH9" s="161">
        <v>-4.0839999999999996</v>
      </c>
      <c r="JI9" s="161">
        <v>-8.2597000000000005</v>
      </c>
      <c r="JJ9" s="161">
        <v>12.364000000000001</v>
      </c>
      <c r="JK9" s="161">
        <v>-8.2902000000000005</v>
      </c>
      <c r="JL9" s="161">
        <v>3.9</v>
      </c>
      <c r="JM9" s="161">
        <v>2.5710000000000002</v>
      </c>
      <c r="JN9" s="161">
        <v>2.282</v>
      </c>
      <c r="JO9" s="161">
        <v>0</v>
      </c>
      <c r="JP9" s="161">
        <v>0</v>
      </c>
      <c r="JQ9" s="161">
        <v>3.5472999999999999</v>
      </c>
      <c r="JR9" s="161">
        <v>2.7222</v>
      </c>
      <c r="JS9" s="161">
        <v>3.2056</v>
      </c>
      <c r="JT9" s="162"/>
      <c r="JU9" s="161">
        <v>10.199</v>
      </c>
      <c r="JV9" s="161">
        <v>10.282999999999999</v>
      </c>
      <c r="JW9" s="161">
        <v>-0.3</v>
      </c>
      <c r="JX9" s="162"/>
      <c r="JY9" s="161">
        <v>-17.622</v>
      </c>
      <c r="JZ9" s="161">
        <v>-9.74E-2</v>
      </c>
      <c r="KA9" s="161">
        <v>-19.922999999999998</v>
      </c>
      <c r="KB9" s="161">
        <v>-14.766</v>
      </c>
      <c r="KC9" s="161">
        <v>-3.8243</v>
      </c>
      <c r="KD9" s="161">
        <v>-22.36</v>
      </c>
      <c r="KE9" s="161">
        <v>-4.2037000000000004</v>
      </c>
      <c r="KF9" s="161">
        <v>-11.199</v>
      </c>
      <c r="KG9" s="161">
        <v>-6.3</v>
      </c>
      <c r="KH9" s="161">
        <v>46.612000000000002</v>
      </c>
      <c r="KI9" s="161">
        <v>-141.63999999999999</v>
      </c>
    </row>
    <row r="10" spans="1:295" ht="18" customHeight="1" x14ac:dyDescent="0.25">
      <c r="A10" s="160" t="s">
        <v>68</v>
      </c>
      <c r="B10" s="160" t="s">
        <v>680</v>
      </c>
      <c r="C10" s="163">
        <v>0</v>
      </c>
      <c r="D10" s="163">
        <v>6.4192</v>
      </c>
      <c r="E10" s="163">
        <v>-13.297000000000001</v>
      </c>
      <c r="F10" s="163">
        <v>3.4689999999999999</v>
      </c>
      <c r="G10" s="163">
        <v>2.6956000000000002</v>
      </c>
      <c r="H10" s="163">
        <v>8.0756999999999994</v>
      </c>
      <c r="I10" s="163">
        <v>4.0631000000000004</v>
      </c>
      <c r="J10" s="164"/>
      <c r="K10" s="163">
        <v>13.414</v>
      </c>
      <c r="L10" s="163">
        <v>5.1517999999999997</v>
      </c>
      <c r="M10" s="163">
        <v>-4.8246000000000002</v>
      </c>
      <c r="N10" s="163">
        <v>-13.319000000000001</v>
      </c>
      <c r="O10" s="163">
        <v>-26.399000000000001</v>
      </c>
      <c r="P10" s="163">
        <v>2.2000000000000002</v>
      </c>
      <c r="Q10" s="163">
        <v>2.4839000000000002</v>
      </c>
      <c r="R10" s="163">
        <v>-19.798999999999999</v>
      </c>
      <c r="S10" s="163">
        <v>3.0796000000000001</v>
      </c>
      <c r="T10" s="163">
        <v>1.0467</v>
      </c>
      <c r="U10" s="163">
        <v>4.7621000000000002</v>
      </c>
      <c r="V10" s="164"/>
      <c r="W10" s="164"/>
      <c r="X10" s="163">
        <v>0</v>
      </c>
      <c r="Y10" s="163">
        <v>7.8414999999999999</v>
      </c>
      <c r="Z10" s="163">
        <v>2.1785999999999999</v>
      </c>
      <c r="AA10" s="164"/>
      <c r="AB10" s="163">
        <v>-0.46489999999999998</v>
      </c>
      <c r="AC10" s="163">
        <v>0.14899999999999999</v>
      </c>
      <c r="AD10" s="163">
        <v>0.106</v>
      </c>
      <c r="AE10" s="163">
        <v>1.8998999999999999</v>
      </c>
      <c r="AF10" s="163">
        <v>-8.8800000000000008</v>
      </c>
      <c r="AG10" s="163">
        <v>-8.8000000000000007</v>
      </c>
      <c r="AH10" s="164"/>
      <c r="AI10" s="163">
        <v>0.28799999999999998</v>
      </c>
      <c r="AJ10" s="163">
        <v>-18.25</v>
      </c>
      <c r="AK10" s="163">
        <v>-18.45</v>
      </c>
      <c r="AL10" s="164"/>
      <c r="AM10" s="163">
        <v>-10.02</v>
      </c>
      <c r="AN10" s="163">
        <v>-9.93</v>
      </c>
      <c r="AO10" s="163">
        <v>4.3346</v>
      </c>
      <c r="AP10" s="163">
        <v>3.3698000000000001</v>
      </c>
      <c r="AQ10" s="163">
        <v>16.25</v>
      </c>
      <c r="AR10" s="163">
        <v>17.108000000000001</v>
      </c>
      <c r="AS10" s="163">
        <v>-14.659000000000001</v>
      </c>
      <c r="AT10" s="163">
        <v>-13.260999999999999</v>
      </c>
      <c r="AU10" s="163">
        <v>-12.753</v>
      </c>
      <c r="AV10" s="163">
        <v>-1.8885000000000001</v>
      </c>
      <c r="AW10" s="163">
        <v>-1.5024</v>
      </c>
      <c r="AX10" s="163">
        <v>-17.95</v>
      </c>
      <c r="AY10" s="163">
        <v>-15.271000000000001</v>
      </c>
      <c r="AZ10" s="163">
        <v>5.9305000000000003</v>
      </c>
      <c r="BA10" s="163">
        <v>30.608000000000001</v>
      </c>
      <c r="BB10" s="163">
        <v>-23.713000000000001</v>
      </c>
      <c r="BC10" s="163">
        <v>6.2877000000000001</v>
      </c>
      <c r="BD10" s="163">
        <v>-6.7999000000000001</v>
      </c>
      <c r="BE10" s="163">
        <v>-6.7999000000000001</v>
      </c>
      <c r="BF10" s="163">
        <v>-23.256</v>
      </c>
      <c r="BG10" s="163">
        <v>-23.373999999999999</v>
      </c>
      <c r="BH10" s="163">
        <v>-2.0337000000000001</v>
      </c>
      <c r="BI10" s="163">
        <v>1.3141</v>
      </c>
      <c r="BJ10" s="163">
        <v>-9.4410000000000007</v>
      </c>
      <c r="BK10" s="163">
        <v>1.1625000000000001</v>
      </c>
      <c r="BL10" s="163">
        <v>0</v>
      </c>
      <c r="BM10" s="164"/>
      <c r="BN10" s="163">
        <v>-135.5</v>
      </c>
      <c r="BO10" s="163">
        <v>53.314999999999998</v>
      </c>
      <c r="BP10" s="163">
        <v>53.712000000000003</v>
      </c>
      <c r="BQ10" s="163">
        <v>-22.395</v>
      </c>
      <c r="BR10" s="163">
        <v>-190.22</v>
      </c>
      <c r="BS10" s="163">
        <v>-9.1669</v>
      </c>
      <c r="BT10" s="164"/>
      <c r="BU10" s="164"/>
      <c r="BV10" s="163">
        <v>18.462</v>
      </c>
      <c r="BW10" s="163">
        <v>9.8199000000000005</v>
      </c>
      <c r="BX10" s="163">
        <v>7.75</v>
      </c>
      <c r="BY10" s="163">
        <v>-8.7399000000000004</v>
      </c>
      <c r="BZ10" s="163">
        <v>6.6599000000000004</v>
      </c>
      <c r="CA10" s="163">
        <v>-8.9709000000000003</v>
      </c>
      <c r="CB10" s="163">
        <v>-8.7029999999999994</v>
      </c>
      <c r="CC10" s="163">
        <v>9.4586000000000006</v>
      </c>
      <c r="CD10" s="164"/>
      <c r="CE10" s="163">
        <v>-2.7736999999999998</v>
      </c>
      <c r="CF10" s="164"/>
      <c r="CG10" s="163">
        <v>-16.263000000000002</v>
      </c>
      <c r="CH10" s="163">
        <v>-9.1179000000000006</v>
      </c>
      <c r="CI10" s="163">
        <v>0</v>
      </c>
      <c r="CJ10" s="163">
        <v>2.88</v>
      </c>
      <c r="CK10" s="163">
        <v>6.4119999999999999</v>
      </c>
      <c r="CL10" s="163">
        <v>15.5</v>
      </c>
      <c r="CM10" s="163">
        <v>12.699</v>
      </c>
      <c r="CN10" s="163">
        <v>-2.8399000000000001</v>
      </c>
      <c r="CO10" s="163">
        <v>29.117000000000001</v>
      </c>
      <c r="CP10" s="163">
        <v>28.638999999999999</v>
      </c>
      <c r="CQ10" s="163">
        <v>26.940999999999999</v>
      </c>
      <c r="CR10" s="163">
        <v>83.052999999999997</v>
      </c>
      <c r="CS10" s="163">
        <v>83.652000000000001</v>
      </c>
      <c r="CT10" s="163">
        <v>-19.155999999999999</v>
      </c>
      <c r="CU10" s="163">
        <v>-72.186999999999998</v>
      </c>
      <c r="CV10" s="163">
        <v>-18.823</v>
      </c>
      <c r="CW10" s="163">
        <v>2.4942000000000002</v>
      </c>
      <c r="CX10" s="163">
        <v>32.439</v>
      </c>
      <c r="CY10" s="163">
        <v>17.048999999999999</v>
      </c>
      <c r="CZ10" s="163">
        <v>8.1297999999999995</v>
      </c>
      <c r="DA10" s="163">
        <v>8.2060999999999993</v>
      </c>
      <c r="DB10" s="163">
        <v>-9.76</v>
      </c>
      <c r="DC10" s="163">
        <v>25.512</v>
      </c>
      <c r="DD10" s="163">
        <v>0</v>
      </c>
      <c r="DE10" s="163">
        <v>0</v>
      </c>
      <c r="DF10" s="163">
        <v>13.426</v>
      </c>
      <c r="DG10" s="163">
        <v>1.4999999999999999E-2</v>
      </c>
      <c r="DH10" s="163">
        <v>-4.8611000000000004</v>
      </c>
      <c r="DI10" s="163">
        <v>9.3000000000000007</v>
      </c>
      <c r="DJ10" s="164"/>
      <c r="DK10" s="164"/>
      <c r="DL10" s="163">
        <v>-0.187</v>
      </c>
      <c r="DM10" s="163">
        <v>54.731000000000002</v>
      </c>
      <c r="DN10" s="163">
        <v>5.5721999999999996</v>
      </c>
      <c r="DO10" s="163">
        <v>0.2</v>
      </c>
      <c r="DP10" s="163">
        <v>-7.41</v>
      </c>
      <c r="DQ10" s="163">
        <v>13.459</v>
      </c>
      <c r="DR10" s="163">
        <v>-15.46</v>
      </c>
      <c r="DS10" s="163">
        <v>-7.51</v>
      </c>
      <c r="DT10" s="163">
        <v>-7.6398999999999999</v>
      </c>
      <c r="DU10" s="163">
        <v>22.46</v>
      </c>
      <c r="DV10" s="163">
        <v>19.170000000000002</v>
      </c>
      <c r="DW10" s="163">
        <v>-16.927</v>
      </c>
      <c r="DX10" s="163">
        <v>-8.6727000000000007</v>
      </c>
      <c r="DY10" s="163">
        <v>-22.196999999999999</v>
      </c>
      <c r="DZ10" s="163">
        <v>-21.053999999999998</v>
      </c>
      <c r="EA10" s="163">
        <v>18.652999999999999</v>
      </c>
      <c r="EB10" s="163">
        <v>-0.15989999999999999</v>
      </c>
      <c r="EC10" s="163">
        <v>-4.9246999999999996</v>
      </c>
      <c r="ED10" s="163">
        <v>-4.9088000000000003</v>
      </c>
      <c r="EE10" s="163">
        <v>-16.596</v>
      </c>
      <c r="EF10" s="163">
        <v>-20.207000000000001</v>
      </c>
      <c r="EG10" s="163">
        <v>-12.202</v>
      </c>
      <c r="EH10" s="163">
        <v>-72.203999999999994</v>
      </c>
      <c r="EI10" s="163">
        <v>10.43</v>
      </c>
      <c r="EJ10" s="163">
        <v>0</v>
      </c>
      <c r="EK10" s="163">
        <v>-12.523999999999999</v>
      </c>
      <c r="EL10" s="163">
        <v>-12.708</v>
      </c>
      <c r="EM10" s="163">
        <v>15.843</v>
      </c>
      <c r="EN10" s="163">
        <v>-12.571</v>
      </c>
      <c r="EO10" s="163">
        <v>-11.996</v>
      </c>
      <c r="EP10" s="164"/>
      <c r="EQ10" s="163">
        <v>-14.877000000000001</v>
      </c>
      <c r="ER10" s="163">
        <v>-14.396000000000001</v>
      </c>
      <c r="ES10" s="163">
        <v>2.6194999999999999</v>
      </c>
      <c r="ET10" s="163">
        <v>12.579000000000001</v>
      </c>
      <c r="EU10" s="163">
        <v>-10.978999999999999</v>
      </c>
      <c r="EV10" s="163">
        <v>0</v>
      </c>
      <c r="EW10" s="164"/>
      <c r="EX10" s="163">
        <v>-21.138000000000002</v>
      </c>
      <c r="EY10" s="163">
        <v>-12.032</v>
      </c>
      <c r="EZ10" s="163">
        <v>-11.994</v>
      </c>
      <c r="FA10" s="163">
        <v>6.0110000000000001</v>
      </c>
      <c r="FB10" s="164"/>
      <c r="FC10" s="163">
        <v>-21.173999999999999</v>
      </c>
      <c r="FD10" s="163">
        <v>6.5260999999999996</v>
      </c>
      <c r="FE10" s="163">
        <v>0</v>
      </c>
      <c r="FF10" s="163">
        <v>0</v>
      </c>
      <c r="FG10" s="163">
        <v>2.7332999999999998</v>
      </c>
      <c r="FH10" s="163">
        <v>2.6419999999999999</v>
      </c>
      <c r="FI10" s="163">
        <v>2.4251999999999998</v>
      </c>
      <c r="FJ10" s="163">
        <v>-0.16750000000000001</v>
      </c>
      <c r="FK10" s="163">
        <v>-0.50239999999999996</v>
      </c>
      <c r="FL10" s="163">
        <v>22.940999999999999</v>
      </c>
      <c r="FM10" s="163">
        <v>6.3821000000000003</v>
      </c>
      <c r="FN10" s="163">
        <v>6.2869000000000002</v>
      </c>
      <c r="FO10" s="163">
        <v>31.513000000000002</v>
      </c>
      <c r="FP10" s="163">
        <v>42.140999999999998</v>
      </c>
      <c r="FQ10" s="163">
        <v>19.405000000000001</v>
      </c>
      <c r="FR10" s="163">
        <v>-13.099</v>
      </c>
      <c r="FS10" s="163">
        <v>-2.8119999999999998</v>
      </c>
      <c r="FT10" s="163">
        <v>0.26300000000000001</v>
      </c>
      <c r="FU10" s="163">
        <v>2.29</v>
      </c>
      <c r="FV10" s="163">
        <v>2.2200000000000002</v>
      </c>
      <c r="FW10" s="163">
        <v>-19.219000000000001</v>
      </c>
      <c r="FX10" s="163">
        <v>1.7282</v>
      </c>
      <c r="FY10" s="163">
        <v>4.8178999999999998</v>
      </c>
      <c r="FZ10" s="163">
        <v>0.97199999999999998</v>
      </c>
      <c r="GA10" s="163">
        <v>2.3624000000000001</v>
      </c>
      <c r="GB10" s="163">
        <v>13.06</v>
      </c>
      <c r="GC10" s="163">
        <v>-40.531999999999996</v>
      </c>
      <c r="GD10" s="163">
        <v>-29.254999999999999</v>
      </c>
      <c r="GE10" s="163">
        <v>-2.1299000000000001</v>
      </c>
      <c r="GF10" s="163">
        <v>28.071000000000002</v>
      </c>
      <c r="GG10" s="163">
        <v>-0.1</v>
      </c>
      <c r="GH10" s="163">
        <v>16.763999999999999</v>
      </c>
      <c r="GI10" s="163">
        <v>3.0304000000000002</v>
      </c>
      <c r="GJ10" s="163">
        <v>-3.1634000000000002</v>
      </c>
      <c r="GK10" s="163">
        <v>1.9486000000000001</v>
      </c>
      <c r="GL10" s="164"/>
      <c r="GM10" s="164"/>
      <c r="GN10" s="163">
        <v>-11.443</v>
      </c>
      <c r="GO10" s="163">
        <v>-17.035</v>
      </c>
      <c r="GP10" s="163">
        <v>8.6143999999999998</v>
      </c>
      <c r="GQ10" s="163">
        <v>-31.007000000000001</v>
      </c>
      <c r="GR10" s="163">
        <v>-14.769</v>
      </c>
      <c r="GS10" s="163">
        <v>-11.433999999999999</v>
      </c>
      <c r="GT10" s="163">
        <v>140.56</v>
      </c>
      <c r="GU10" s="164"/>
      <c r="GV10" s="163">
        <v>-10.734</v>
      </c>
      <c r="GW10" s="163">
        <v>12.332000000000001</v>
      </c>
      <c r="GX10" s="163">
        <v>2.2273999999999998</v>
      </c>
      <c r="GY10" s="163">
        <v>8.8717000000000006</v>
      </c>
      <c r="GZ10" s="164"/>
      <c r="HA10" s="163">
        <v>2</v>
      </c>
      <c r="HB10" s="163">
        <v>3.3022999999999998</v>
      </c>
      <c r="HC10" s="163">
        <v>3.9268999999999998</v>
      </c>
      <c r="HD10" s="163">
        <v>6.2899000000000003</v>
      </c>
      <c r="HE10" s="163">
        <v>0</v>
      </c>
      <c r="HF10" s="163">
        <v>50.542999999999999</v>
      </c>
      <c r="HG10" s="163">
        <v>41.334000000000003</v>
      </c>
      <c r="HH10" s="163">
        <v>65.748999999999995</v>
      </c>
      <c r="HI10" s="163">
        <v>49.703000000000003</v>
      </c>
      <c r="HJ10" s="163">
        <v>0</v>
      </c>
      <c r="HK10" s="164"/>
      <c r="HL10" s="163">
        <v>0</v>
      </c>
      <c r="HM10" s="163">
        <v>0</v>
      </c>
      <c r="HN10" s="164"/>
      <c r="HO10" s="163">
        <v>48.531999999999996</v>
      </c>
      <c r="HP10" s="163">
        <v>49.162999999999997</v>
      </c>
      <c r="HQ10" s="163">
        <v>-21.152999999999999</v>
      </c>
      <c r="HR10" s="163">
        <v>-20.466000000000001</v>
      </c>
      <c r="HS10" s="163">
        <v>-7.5640000000000001</v>
      </c>
      <c r="HT10" s="163">
        <v>-7.1212999999999997</v>
      </c>
      <c r="HU10" s="163">
        <v>-2.13</v>
      </c>
      <c r="HV10" s="163">
        <v>-2.48</v>
      </c>
      <c r="HW10" s="163">
        <v>-21.798999999999999</v>
      </c>
      <c r="HX10" s="163">
        <v>-22.298999999999999</v>
      </c>
      <c r="HY10" s="163">
        <v>1.0024999999999999</v>
      </c>
      <c r="HZ10" s="164"/>
      <c r="IA10" s="163">
        <v>20.38</v>
      </c>
      <c r="IB10" s="163">
        <v>24.131</v>
      </c>
      <c r="IC10" s="163">
        <v>23.81</v>
      </c>
      <c r="ID10" s="163">
        <v>-17.798999999999999</v>
      </c>
      <c r="IE10" s="163">
        <v>-25.2</v>
      </c>
      <c r="IF10" s="163">
        <v>8.1</v>
      </c>
      <c r="IG10" s="163">
        <v>7.5998999999999999</v>
      </c>
      <c r="IH10" s="163">
        <v>-17.901</v>
      </c>
      <c r="II10" s="163">
        <v>-17.760999999999999</v>
      </c>
      <c r="IJ10" s="163">
        <v>-47.267000000000003</v>
      </c>
      <c r="IK10" s="163">
        <v>-8.0602</v>
      </c>
      <c r="IL10" s="163">
        <v>-283.05</v>
      </c>
      <c r="IM10" s="163">
        <v>-5.3613999999999997</v>
      </c>
      <c r="IN10" s="163">
        <v>-0.57379999999999998</v>
      </c>
      <c r="IO10" s="163">
        <v>112.09</v>
      </c>
      <c r="IP10" s="163">
        <v>45.344000000000001</v>
      </c>
      <c r="IQ10" s="163">
        <v>122.34</v>
      </c>
      <c r="IR10" s="163">
        <v>84.765000000000001</v>
      </c>
      <c r="IS10" s="163">
        <v>50.856999999999999</v>
      </c>
      <c r="IT10" s="163">
        <v>31.831</v>
      </c>
      <c r="IU10" s="163">
        <v>31.672000000000001</v>
      </c>
      <c r="IV10" s="163">
        <v>-9.6669</v>
      </c>
      <c r="IW10" s="163">
        <v>244.19</v>
      </c>
      <c r="IX10" s="163">
        <v>-154.80000000000001</v>
      </c>
      <c r="IY10" s="163">
        <v>108.02</v>
      </c>
      <c r="IZ10" s="163">
        <v>-89.049000000000007</v>
      </c>
      <c r="JA10" s="163">
        <v>0.4456</v>
      </c>
      <c r="JB10" s="163">
        <v>8.8796999999999997</v>
      </c>
      <c r="JC10" s="163">
        <v>-5.44</v>
      </c>
      <c r="JD10" s="163">
        <v>-1.5589999999999999</v>
      </c>
      <c r="JE10" s="163">
        <v>-1.5659000000000001</v>
      </c>
      <c r="JF10" s="163">
        <v>1.0399</v>
      </c>
      <c r="JG10" s="163">
        <v>1.44</v>
      </c>
      <c r="JH10" s="163">
        <v>-3.9645000000000001</v>
      </c>
      <c r="JI10" s="163">
        <v>-7.9086999999999996</v>
      </c>
      <c r="JJ10" s="163">
        <v>13.507999999999999</v>
      </c>
      <c r="JK10" s="163">
        <v>-8.4367000000000001</v>
      </c>
      <c r="JL10" s="163">
        <v>2.9</v>
      </c>
      <c r="JM10" s="163">
        <v>1.6598999999999999</v>
      </c>
      <c r="JN10" s="163">
        <v>1.7259</v>
      </c>
      <c r="JO10" s="163">
        <v>0</v>
      </c>
      <c r="JP10" s="163">
        <v>0</v>
      </c>
      <c r="JQ10" s="163">
        <v>4.0678999999999998</v>
      </c>
      <c r="JR10" s="163">
        <v>3.7995999999999999</v>
      </c>
      <c r="JS10" s="163">
        <v>3.2845</v>
      </c>
      <c r="JT10" s="164"/>
      <c r="JU10" s="163">
        <v>9.3000000000000007</v>
      </c>
      <c r="JV10" s="163">
        <v>10.407</v>
      </c>
      <c r="JW10" s="163">
        <v>-0.23</v>
      </c>
      <c r="JX10" s="164"/>
      <c r="JY10" s="163">
        <v>-19.035</v>
      </c>
      <c r="JZ10" s="163">
        <v>0.26829999999999998</v>
      </c>
      <c r="KA10" s="163">
        <v>-19.718</v>
      </c>
      <c r="KB10" s="163">
        <v>-16.097000000000001</v>
      </c>
      <c r="KC10" s="163">
        <v>-4.1501000000000001</v>
      </c>
      <c r="KD10" s="163">
        <v>-21.885999999999999</v>
      </c>
      <c r="KE10" s="163">
        <v>-3.883</v>
      </c>
      <c r="KF10" s="163">
        <v>-11</v>
      </c>
      <c r="KG10" s="163">
        <v>-6.3</v>
      </c>
      <c r="KH10" s="163">
        <v>55.372</v>
      </c>
      <c r="KI10" s="163">
        <v>-160.79</v>
      </c>
    </row>
    <row r="11" spans="1:295" ht="18" customHeight="1" x14ac:dyDescent="0.25">
      <c r="A11" s="160" t="s">
        <v>68</v>
      </c>
      <c r="B11" s="160" t="s">
        <v>681</v>
      </c>
      <c r="C11" s="163">
        <v>0</v>
      </c>
      <c r="D11" s="163">
        <v>6.2164000000000001</v>
      </c>
      <c r="E11" s="163">
        <v>-12.757</v>
      </c>
      <c r="F11" s="163">
        <v>3.4801000000000002</v>
      </c>
      <c r="G11" s="163">
        <v>2.2524000000000002</v>
      </c>
      <c r="H11" s="163">
        <v>8.0183</v>
      </c>
      <c r="I11" s="163">
        <v>3.3222999999999998</v>
      </c>
      <c r="J11" s="164"/>
      <c r="K11" s="163">
        <v>13.054</v>
      </c>
      <c r="L11" s="163">
        <v>4.9058000000000002</v>
      </c>
      <c r="M11" s="163">
        <v>-4.5934999999999997</v>
      </c>
      <c r="N11" s="163">
        <v>-13.319000000000001</v>
      </c>
      <c r="O11" s="163">
        <v>-26.399000000000001</v>
      </c>
      <c r="P11" s="163">
        <v>2.2000000000000002</v>
      </c>
      <c r="Q11" s="163">
        <v>2.4839000000000002</v>
      </c>
      <c r="R11" s="163">
        <v>-19.798999999999999</v>
      </c>
      <c r="S11" s="163">
        <v>3.0179999999999998</v>
      </c>
      <c r="T11" s="163">
        <v>0.2112</v>
      </c>
      <c r="U11" s="163">
        <v>4.7374999999999998</v>
      </c>
      <c r="V11" s="164"/>
      <c r="W11" s="164"/>
      <c r="X11" s="163">
        <v>0</v>
      </c>
      <c r="Y11" s="163">
        <v>7.9565999999999999</v>
      </c>
      <c r="Z11" s="163">
        <v>2.1977000000000002</v>
      </c>
      <c r="AA11" s="164"/>
      <c r="AB11" s="163">
        <v>-0.43840000000000001</v>
      </c>
      <c r="AC11" s="163">
        <v>0.14799999999999999</v>
      </c>
      <c r="AD11" s="163">
        <v>0.16</v>
      </c>
      <c r="AE11" s="163">
        <v>1.339</v>
      </c>
      <c r="AF11" s="163">
        <v>-6.6599000000000004</v>
      </c>
      <c r="AG11" s="163">
        <v>-11</v>
      </c>
      <c r="AH11" s="164"/>
      <c r="AI11" s="163">
        <v>0.28399999999999997</v>
      </c>
      <c r="AJ11" s="163">
        <v>-18.138999999999999</v>
      </c>
      <c r="AK11" s="163">
        <v>-18.158999999999999</v>
      </c>
      <c r="AL11" s="164"/>
      <c r="AM11" s="163">
        <v>-9.8999000000000006</v>
      </c>
      <c r="AN11" s="163">
        <v>-10.050000000000001</v>
      </c>
      <c r="AO11" s="163">
        <v>4.3703000000000003</v>
      </c>
      <c r="AP11" s="163">
        <v>3.5880999999999998</v>
      </c>
      <c r="AQ11" s="163">
        <v>14.016999999999999</v>
      </c>
      <c r="AR11" s="163">
        <v>14.676</v>
      </c>
      <c r="AS11" s="163">
        <v>-14.872</v>
      </c>
      <c r="AT11" s="163">
        <v>-13.529</v>
      </c>
      <c r="AU11" s="163">
        <v>-14.404999999999999</v>
      </c>
      <c r="AV11" s="163">
        <v>6.6323999999999996</v>
      </c>
      <c r="AW11" s="163">
        <v>9.5192999999999994</v>
      </c>
      <c r="AX11" s="163">
        <v>-19.959</v>
      </c>
      <c r="AY11" s="163">
        <v>-17.815999999999999</v>
      </c>
      <c r="AZ11" s="163">
        <v>7.5087000000000002</v>
      </c>
      <c r="BA11" s="163">
        <v>39.698</v>
      </c>
      <c r="BB11" s="163">
        <v>-32.82</v>
      </c>
      <c r="BC11" s="163">
        <v>5.4505999999999997</v>
      </c>
      <c r="BD11" s="163">
        <v>-6.1999000000000004</v>
      </c>
      <c r="BE11" s="163">
        <v>-6.0998999999999999</v>
      </c>
      <c r="BF11" s="163">
        <v>-22.172000000000001</v>
      </c>
      <c r="BG11" s="163">
        <v>-21.404</v>
      </c>
      <c r="BH11" s="163">
        <v>-2.0543</v>
      </c>
      <c r="BI11" s="163">
        <v>1.3141</v>
      </c>
      <c r="BJ11" s="163">
        <v>-11.041</v>
      </c>
      <c r="BK11" s="163">
        <v>1.1154999999999999</v>
      </c>
      <c r="BL11" s="163">
        <v>0</v>
      </c>
      <c r="BM11" s="164"/>
      <c r="BN11" s="163">
        <v>-126.8</v>
      </c>
      <c r="BO11" s="163">
        <v>51.942</v>
      </c>
      <c r="BP11" s="163">
        <v>52.064</v>
      </c>
      <c r="BQ11" s="163">
        <v>-23.771000000000001</v>
      </c>
      <c r="BR11" s="163">
        <v>-185.77</v>
      </c>
      <c r="BS11" s="163">
        <v>-9.1669</v>
      </c>
      <c r="BT11" s="164"/>
      <c r="BU11" s="164"/>
      <c r="BV11" s="163">
        <v>16.515999999999998</v>
      </c>
      <c r="BW11" s="163">
        <v>9.7798999999999996</v>
      </c>
      <c r="BX11" s="163">
        <v>7.65</v>
      </c>
      <c r="BY11" s="163">
        <v>-9.2200000000000006</v>
      </c>
      <c r="BZ11" s="163">
        <v>6.78</v>
      </c>
      <c r="CA11" s="163">
        <v>-8.9709000000000003</v>
      </c>
      <c r="CB11" s="163">
        <v>-8.8369</v>
      </c>
      <c r="CC11" s="163">
        <v>9.0570000000000004</v>
      </c>
      <c r="CD11" s="164"/>
      <c r="CE11" s="163">
        <v>-2.427</v>
      </c>
      <c r="CF11" s="164"/>
      <c r="CG11" s="163">
        <v>-17.405000000000001</v>
      </c>
      <c r="CH11" s="163">
        <v>-11.166</v>
      </c>
      <c r="CI11" s="163">
        <v>0</v>
      </c>
      <c r="CJ11" s="163">
        <v>2.88</v>
      </c>
      <c r="CK11" s="163">
        <v>6.4119999999999999</v>
      </c>
      <c r="CL11" s="163">
        <v>14.3</v>
      </c>
      <c r="CM11" s="163">
        <v>11.398999999999999</v>
      </c>
      <c r="CN11" s="163">
        <v>-2.69</v>
      </c>
      <c r="CO11" s="163">
        <v>27.023</v>
      </c>
      <c r="CP11" s="163">
        <v>27.411999999999999</v>
      </c>
      <c r="CQ11" s="163">
        <v>26.286999999999999</v>
      </c>
      <c r="CR11" s="163">
        <v>82.805999999999997</v>
      </c>
      <c r="CS11" s="163">
        <v>83.033000000000001</v>
      </c>
      <c r="CT11" s="163">
        <v>-20.934999999999999</v>
      </c>
      <c r="CU11" s="163">
        <v>-71.682000000000002</v>
      </c>
      <c r="CV11" s="163">
        <v>-17.629000000000001</v>
      </c>
      <c r="CW11" s="163">
        <v>2.6133000000000002</v>
      </c>
      <c r="CX11" s="163">
        <v>32.168999999999997</v>
      </c>
      <c r="CY11" s="163">
        <v>17.420000000000002</v>
      </c>
      <c r="CZ11" s="163">
        <v>7.6611000000000002</v>
      </c>
      <c r="DA11" s="163">
        <v>7.7178000000000004</v>
      </c>
      <c r="DB11" s="163">
        <v>-9.4099000000000004</v>
      </c>
      <c r="DC11" s="163">
        <v>25.512</v>
      </c>
      <c r="DD11" s="163">
        <v>0</v>
      </c>
      <c r="DE11" s="163">
        <v>0</v>
      </c>
      <c r="DF11" s="163">
        <v>9.9859000000000009</v>
      </c>
      <c r="DG11" s="163">
        <v>1.5100000000000001E-2</v>
      </c>
      <c r="DH11" s="163">
        <v>-4.6193</v>
      </c>
      <c r="DI11" s="163">
        <v>9.3000000000000007</v>
      </c>
      <c r="DJ11" s="164"/>
      <c r="DK11" s="164"/>
      <c r="DL11" s="163">
        <v>-0.748</v>
      </c>
      <c r="DM11" s="163">
        <v>54.731000000000002</v>
      </c>
      <c r="DN11" s="163">
        <v>5.0155000000000003</v>
      </c>
      <c r="DO11" s="163">
        <v>-0.12</v>
      </c>
      <c r="DP11" s="163">
        <v>-7.73</v>
      </c>
      <c r="DQ11" s="163">
        <v>13.662000000000001</v>
      </c>
      <c r="DR11" s="163">
        <v>-10.964</v>
      </c>
      <c r="DS11" s="163">
        <v>-7.34</v>
      </c>
      <c r="DT11" s="163">
        <v>-7.4</v>
      </c>
      <c r="DU11" s="163">
        <v>21.49</v>
      </c>
      <c r="DV11" s="163">
        <v>18.239999999999998</v>
      </c>
      <c r="DW11" s="163">
        <v>-15.163</v>
      </c>
      <c r="DX11" s="163">
        <v>-7.4272</v>
      </c>
      <c r="DY11" s="163">
        <v>-19.175000000000001</v>
      </c>
      <c r="DZ11" s="163">
        <v>-18.562999999999999</v>
      </c>
      <c r="EA11" s="163">
        <v>19.417999999999999</v>
      </c>
      <c r="EB11" s="163">
        <v>-7.0999999999999994E-2</v>
      </c>
      <c r="EC11" s="163">
        <v>-4.7602000000000002</v>
      </c>
      <c r="ED11" s="163">
        <v>-4.8718000000000004</v>
      </c>
      <c r="EE11" s="163">
        <v>-16.425999999999998</v>
      </c>
      <c r="EF11" s="163">
        <v>-19.367999999999999</v>
      </c>
      <c r="EG11" s="163">
        <v>-12.663</v>
      </c>
      <c r="EH11" s="163">
        <v>-69.930000000000007</v>
      </c>
      <c r="EI11" s="163">
        <v>4.8254000000000001</v>
      </c>
      <c r="EJ11" s="163">
        <v>0</v>
      </c>
      <c r="EK11" s="163">
        <v>-12.356999999999999</v>
      </c>
      <c r="EL11" s="163">
        <v>-12.67</v>
      </c>
      <c r="EM11" s="163">
        <v>14.536</v>
      </c>
      <c r="EN11" s="163">
        <v>-12.391</v>
      </c>
      <c r="EO11" s="163">
        <v>-11.651999999999999</v>
      </c>
      <c r="EP11" s="164"/>
      <c r="EQ11" s="163">
        <v>-13.21</v>
      </c>
      <c r="ER11" s="163">
        <v>-12.617000000000001</v>
      </c>
      <c r="ES11" s="163">
        <v>0.87509999999999999</v>
      </c>
      <c r="ET11" s="163">
        <v>12.699</v>
      </c>
      <c r="EU11" s="163">
        <v>-10.42</v>
      </c>
      <c r="EV11" s="163">
        <v>0.1</v>
      </c>
      <c r="EW11" s="164"/>
      <c r="EX11" s="163">
        <v>-20.722000000000001</v>
      </c>
      <c r="EY11" s="163">
        <v>-12.135999999999999</v>
      </c>
      <c r="EZ11" s="163">
        <v>-12.016999999999999</v>
      </c>
      <c r="FA11" s="163">
        <v>6.4913999999999996</v>
      </c>
      <c r="FB11" s="164"/>
      <c r="FC11" s="163">
        <v>-20.559000000000001</v>
      </c>
      <c r="FD11" s="163">
        <v>6.5260999999999996</v>
      </c>
      <c r="FE11" s="163">
        <v>0</v>
      </c>
      <c r="FF11" s="163">
        <v>0</v>
      </c>
      <c r="FG11" s="163">
        <v>0</v>
      </c>
      <c r="FH11" s="163">
        <v>2.8929999999999998</v>
      </c>
      <c r="FI11" s="163">
        <v>1.9596</v>
      </c>
      <c r="FJ11" s="163">
        <v>-1.3395999999999999</v>
      </c>
      <c r="FK11" s="163">
        <v>-1.1720999999999999</v>
      </c>
      <c r="FL11" s="163">
        <v>24.448</v>
      </c>
      <c r="FM11" s="163">
        <v>4.9071999999999996</v>
      </c>
      <c r="FN11" s="163">
        <v>4.9683999999999999</v>
      </c>
      <c r="FO11" s="163">
        <v>32.345999999999997</v>
      </c>
      <c r="FP11" s="163">
        <v>42.408999999999999</v>
      </c>
      <c r="FQ11" s="163">
        <v>20.015999999999998</v>
      </c>
      <c r="FR11" s="163">
        <v>-12.339</v>
      </c>
      <c r="FS11" s="163">
        <v>-3.3174000000000001</v>
      </c>
      <c r="FT11" s="163">
        <v>0.29780000000000001</v>
      </c>
      <c r="FU11" s="163">
        <v>2.83</v>
      </c>
      <c r="FV11" s="163">
        <v>1.69</v>
      </c>
      <c r="FW11" s="163">
        <v>-19.86</v>
      </c>
      <c r="FX11" s="163">
        <v>1.5733999999999999</v>
      </c>
      <c r="FY11" s="163">
        <v>4.8518999999999997</v>
      </c>
      <c r="FZ11" s="163">
        <v>0.84799999999999998</v>
      </c>
      <c r="GA11" s="163">
        <v>2.3431000000000002</v>
      </c>
      <c r="GB11" s="163">
        <v>12.859</v>
      </c>
      <c r="GC11" s="163">
        <v>-41.222999999999999</v>
      </c>
      <c r="GD11" s="163">
        <v>-30.01</v>
      </c>
      <c r="GE11" s="163">
        <v>-2.0198999999999998</v>
      </c>
      <c r="GF11" s="163">
        <v>27.495999999999999</v>
      </c>
      <c r="GG11" s="163">
        <v>-0.1</v>
      </c>
      <c r="GH11" s="163">
        <v>16.995000000000001</v>
      </c>
      <c r="GI11" s="163">
        <v>2.8975</v>
      </c>
      <c r="GJ11" s="163">
        <v>-3.0472000000000001</v>
      </c>
      <c r="GK11" s="163">
        <v>1.8329</v>
      </c>
      <c r="GL11" s="164"/>
      <c r="GM11" s="164"/>
      <c r="GN11" s="163">
        <v>-11.272</v>
      </c>
      <c r="GO11" s="163">
        <v>-16.718</v>
      </c>
      <c r="GP11" s="163">
        <v>8.7898999999999994</v>
      </c>
      <c r="GQ11" s="163">
        <v>-30.922999999999998</v>
      </c>
      <c r="GR11" s="163">
        <v>-16.052</v>
      </c>
      <c r="GS11" s="163">
        <v>-10.343</v>
      </c>
      <c r="GT11" s="163">
        <v>143.6</v>
      </c>
      <c r="GU11" s="164"/>
      <c r="GV11" s="163">
        <v>-10.847</v>
      </c>
      <c r="GW11" s="163">
        <v>12.893000000000001</v>
      </c>
      <c r="GX11" s="163">
        <v>3.0369000000000002</v>
      </c>
      <c r="GY11" s="163">
        <v>8.8717000000000006</v>
      </c>
      <c r="GZ11" s="164"/>
      <c r="HA11" s="163">
        <v>3</v>
      </c>
      <c r="HB11" s="163">
        <v>0</v>
      </c>
      <c r="HC11" s="163">
        <v>0</v>
      </c>
      <c r="HD11" s="163">
        <v>2.9298999999999999</v>
      </c>
      <c r="HE11" s="163">
        <v>0</v>
      </c>
      <c r="HF11" s="163">
        <v>56.771000000000001</v>
      </c>
      <c r="HG11" s="163">
        <v>35.128</v>
      </c>
      <c r="HH11" s="163">
        <v>63.798999999999999</v>
      </c>
      <c r="HI11" s="163">
        <v>47.442999999999998</v>
      </c>
      <c r="HJ11" s="163">
        <v>0</v>
      </c>
      <c r="HK11" s="164"/>
      <c r="HL11" s="163">
        <v>0</v>
      </c>
      <c r="HM11" s="163">
        <v>-10.773999999999999</v>
      </c>
      <c r="HN11" s="164"/>
      <c r="HO11" s="163">
        <v>48.531999999999996</v>
      </c>
      <c r="HP11" s="163">
        <v>49.162999999999997</v>
      </c>
      <c r="HQ11" s="163">
        <v>-22.306000000000001</v>
      </c>
      <c r="HR11" s="163">
        <v>-21.334</v>
      </c>
      <c r="HS11" s="163">
        <v>-8.2920999999999996</v>
      </c>
      <c r="HT11" s="163">
        <v>-7.9103000000000003</v>
      </c>
      <c r="HU11" s="163">
        <v>-6.1199000000000003</v>
      </c>
      <c r="HV11" s="163">
        <v>-6.3299000000000003</v>
      </c>
      <c r="HW11" s="163">
        <v>-23.1</v>
      </c>
      <c r="HX11" s="163">
        <v>-23.1</v>
      </c>
      <c r="HY11" s="163">
        <v>0.98599999999999999</v>
      </c>
      <c r="HZ11" s="164"/>
      <c r="IA11" s="163">
        <v>19.100000000000001</v>
      </c>
      <c r="IB11" s="163">
        <v>24.475000000000001</v>
      </c>
      <c r="IC11" s="163">
        <v>23.423999999999999</v>
      </c>
      <c r="ID11" s="163">
        <v>-17.899000000000001</v>
      </c>
      <c r="IE11" s="163">
        <v>-25.2</v>
      </c>
      <c r="IF11" s="163">
        <v>8.6</v>
      </c>
      <c r="IG11" s="163">
        <v>7.8</v>
      </c>
      <c r="IH11" s="163">
        <v>-17.901</v>
      </c>
      <c r="II11" s="163">
        <v>-17.962</v>
      </c>
      <c r="IJ11" s="163">
        <v>-48.027000000000001</v>
      </c>
      <c r="IK11" s="163">
        <v>-9.7635000000000005</v>
      </c>
      <c r="IL11" s="163">
        <v>-286.23</v>
      </c>
      <c r="IM11" s="163">
        <v>-6.3129999999999997</v>
      </c>
      <c r="IN11" s="163">
        <v>0.87539999999999996</v>
      </c>
      <c r="IO11" s="163">
        <v>110.58</v>
      </c>
      <c r="IP11" s="163">
        <v>51.216999999999999</v>
      </c>
      <c r="IQ11" s="163">
        <v>126.67</v>
      </c>
      <c r="IR11" s="163">
        <v>77.722999999999999</v>
      </c>
      <c r="IS11" s="163">
        <v>47.747</v>
      </c>
      <c r="IT11" s="163">
        <v>31.715</v>
      </c>
      <c r="IU11" s="163">
        <v>28.988</v>
      </c>
      <c r="IV11" s="163">
        <v>-15.631</v>
      </c>
      <c r="IW11" s="163">
        <v>237.34</v>
      </c>
      <c r="IX11" s="163">
        <v>-150.85</v>
      </c>
      <c r="IY11" s="163">
        <v>102.9</v>
      </c>
      <c r="IZ11" s="163">
        <v>-86.149000000000001</v>
      </c>
      <c r="JA11" s="163">
        <v>0.79710000000000003</v>
      </c>
      <c r="JB11" s="163">
        <v>8.8796999999999997</v>
      </c>
      <c r="JC11" s="163">
        <v>-5.92</v>
      </c>
      <c r="JD11" s="163">
        <v>-1.6259999999999999</v>
      </c>
      <c r="JE11" s="163">
        <v>-1.6318999999999999</v>
      </c>
      <c r="JF11" s="163">
        <v>1.5199</v>
      </c>
      <c r="JG11" s="163">
        <v>1.5199</v>
      </c>
      <c r="JH11" s="163">
        <v>-4.0449999999999999</v>
      </c>
      <c r="JI11" s="163">
        <v>-7.7927</v>
      </c>
      <c r="JJ11" s="163">
        <v>13.127000000000001</v>
      </c>
      <c r="JK11" s="163">
        <v>-7.9391999999999996</v>
      </c>
      <c r="JL11" s="163">
        <v>3</v>
      </c>
      <c r="JM11" s="163">
        <v>1.7789999999999999</v>
      </c>
      <c r="JN11" s="163">
        <v>3.2479</v>
      </c>
      <c r="JO11" s="163">
        <v>0</v>
      </c>
      <c r="JP11" s="163">
        <v>0</v>
      </c>
      <c r="JQ11" s="163">
        <v>3.8864999999999998</v>
      </c>
      <c r="JR11" s="163">
        <v>3.6280999999999999</v>
      </c>
      <c r="JS11" s="163">
        <v>2.9342000000000001</v>
      </c>
      <c r="JT11" s="164"/>
      <c r="JU11" s="163">
        <v>9.3999000000000006</v>
      </c>
      <c r="JV11" s="163">
        <v>9.4734999999999996</v>
      </c>
      <c r="JW11" s="163">
        <v>-0.27</v>
      </c>
      <c r="JX11" s="164"/>
      <c r="JY11" s="163">
        <v>-16.853000000000002</v>
      </c>
      <c r="JZ11" s="163">
        <v>-0.1704</v>
      </c>
      <c r="KA11" s="163">
        <v>-20.881</v>
      </c>
      <c r="KB11" s="163">
        <v>-13.503</v>
      </c>
      <c r="KC11" s="163">
        <v>-3.8393999999999999</v>
      </c>
      <c r="KD11" s="163">
        <v>-23.111000000000001</v>
      </c>
      <c r="KE11" s="163">
        <v>-3.3658999999999999</v>
      </c>
      <c r="KF11" s="163">
        <v>-10.699</v>
      </c>
      <c r="KG11" s="163">
        <v>-6.6999000000000004</v>
      </c>
      <c r="KH11" s="163">
        <v>55.116</v>
      </c>
      <c r="KI11" s="163">
        <v>-159.94999999999999</v>
      </c>
    </row>
    <row r="12" spans="1:295" ht="18" customHeight="1" x14ac:dyDescent="0.25">
      <c r="A12" s="160" t="s">
        <v>68</v>
      </c>
      <c r="B12" s="160" t="s">
        <v>682</v>
      </c>
      <c r="C12" s="163">
        <v>0</v>
      </c>
      <c r="D12" s="163">
        <v>5.9447000000000001</v>
      </c>
      <c r="E12" s="163">
        <v>-12.244</v>
      </c>
      <c r="F12" s="163">
        <v>3.3769999999999998</v>
      </c>
      <c r="G12" s="163">
        <v>2.3801000000000001</v>
      </c>
      <c r="H12" s="163">
        <v>8.0175999999999998</v>
      </c>
      <c r="I12" s="163">
        <v>3.4485000000000001</v>
      </c>
      <c r="J12" s="164"/>
      <c r="K12" s="163">
        <v>12.544</v>
      </c>
      <c r="L12" s="163">
        <v>4.7708000000000004</v>
      </c>
      <c r="M12" s="163">
        <v>-4.4400000000000004</v>
      </c>
      <c r="N12" s="163">
        <v>-13.319000000000001</v>
      </c>
      <c r="O12" s="163">
        <v>-26.399000000000001</v>
      </c>
      <c r="P12" s="163">
        <v>2.2000000000000002</v>
      </c>
      <c r="Q12" s="163">
        <v>2.4839000000000002</v>
      </c>
      <c r="R12" s="163">
        <v>-19.798999999999999</v>
      </c>
      <c r="S12" s="163">
        <v>3.0348000000000002</v>
      </c>
      <c r="T12" s="163">
        <v>0.34970000000000001</v>
      </c>
      <c r="U12" s="163">
        <v>4.6456</v>
      </c>
      <c r="V12" s="164"/>
      <c r="W12" s="164"/>
      <c r="X12" s="163">
        <v>0</v>
      </c>
      <c r="Y12" s="163">
        <v>7.7088000000000001</v>
      </c>
      <c r="Z12" s="163">
        <v>2.1438999999999999</v>
      </c>
      <c r="AA12" s="164"/>
      <c r="AB12" s="163">
        <v>-0.5171</v>
      </c>
      <c r="AC12" s="163">
        <v>0.187</v>
      </c>
      <c r="AD12" s="163">
        <v>0.22700000000000001</v>
      </c>
      <c r="AE12" s="163">
        <v>0.98899999999999999</v>
      </c>
      <c r="AF12" s="163">
        <v>-6.6599000000000004</v>
      </c>
      <c r="AG12" s="163">
        <v>-11</v>
      </c>
      <c r="AH12" s="164"/>
      <c r="AI12" s="163">
        <v>0.27300000000000002</v>
      </c>
      <c r="AJ12" s="163">
        <v>-18.579000000000001</v>
      </c>
      <c r="AK12" s="163">
        <v>-18.559000000000001</v>
      </c>
      <c r="AL12" s="164"/>
      <c r="AM12" s="163">
        <v>-9.5398999999999994</v>
      </c>
      <c r="AN12" s="163">
        <v>-9.64</v>
      </c>
      <c r="AO12" s="163">
        <v>4.3261000000000003</v>
      </c>
      <c r="AP12" s="163">
        <v>3.4855</v>
      </c>
      <c r="AQ12" s="163">
        <v>13.882</v>
      </c>
      <c r="AR12" s="163">
        <v>16.129000000000001</v>
      </c>
      <c r="AS12" s="163">
        <v>-15.669</v>
      </c>
      <c r="AT12" s="163">
        <v>-13.663</v>
      </c>
      <c r="AU12" s="163">
        <v>-13.57</v>
      </c>
      <c r="AV12" s="163">
        <v>9.8259000000000007</v>
      </c>
      <c r="AW12" s="163">
        <v>10.837999999999999</v>
      </c>
      <c r="AX12" s="163">
        <v>-19.29</v>
      </c>
      <c r="AY12" s="163">
        <v>-17.414000000000001</v>
      </c>
      <c r="AZ12" s="163">
        <v>7.5087000000000002</v>
      </c>
      <c r="BA12" s="163">
        <v>37.539000000000001</v>
      </c>
      <c r="BB12" s="163">
        <v>-28.552</v>
      </c>
      <c r="BC12" s="163">
        <v>5.7112999999999996</v>
      </c>
      <c r="BD12" s="163">
        <v>-6.2999000000000001</v>
      </c>
      <c r="BE12" s="163">
        <v>-6.3998999999999997</v>
      </c>
      <c r="BF12" s="163">
        <v>-22.289000000000001</v>
      </c>
      <c r="BG12" s="163">
        <v>-22.404</v>
      </c>
      <c r="BH12" s="163">
        <v>-1.992</v>
      </c>
      <c r="BI12" s="163">
        <v>1.3141</v>
      </c>
      <c r="BJ12" s="163">
        <v>-9.8071999999999999</v>
      </c>
      <c r="BK12" s="163">
        <v>0.88770000000000004</v>
      </c>
      <c r="BL12" s="163">
        <v>0</v>
      </c>
      <c r="BM12" s="164"/>
      <c r="BN12" s="163">
        <v>-127.96</v>
      </c>
      <c r="BO12" s="163">
        <v>51.515000000000001</v>
      </c>
      <c r="BP12" s="163">
        <v>51.606000000000002</v>
      </c>
      <c r="BQ12" s="163">
        <v>-23.582999999999998</v>
      </c>
      <c r="BR12" s="163">
        <v>-189.92</v>
      </c>
      <c r="BS12" s="163">
        <v>-9.1669</v>
      </c>
      <c r="BT12" s="164"/>
      <c r="BU12" s="164"/>
      <c r="BV12" s="163">
        <v>16.466000000000001</v>
      </c>
      <c r="BW12" s="163">
        <v>9.8000000000000007</v>
      </c>
      <c r="BX12" s="163">
        <v>7.42</v>
      </c>
      <c r="BY12" s="163">
        <v>-9.9899000000000004</v>
      </c>
      <c r="BZ12" s="163">
        <v>6.6599000000000004</v>
      </c>
      <c r="CA12" s="163">
        <v>-9.2387999999999995</v>
      </c>
      <c r="CB12" s="163">
        <v>-8.8369</v>
      </c>
      <c r="CC12" s="163">
        <v>9.9137000000000004</v>
      </c>
      <c r="CD12" s="164"/>
      <c r="CE12" s="163">
        <v>-1.8456999999999999</v>
      </c>
      <c r="CF12" s="164"/>
      <c r="CG12" s="163">
        <v>-13.895</v>
      </c>
      <c r="CH12" s="163">
        <v>-9.5047999999999995</v>
      </c>
      <c r="CI12" s="163">
        <v>0</v>
      </c>
      <c r="CJ12" s="163">
        <v>2.88</v>
      </c>
      <c r="CK12" s="163">
        <v>6.4119999999999999</v>
      </c>
      <c r="CL12" s="163">
        <v>14.199</v>
      </c>
      <c r="CM12" s="163">
        <v>11.398999999999999</v>
      </c>
      <c r="CN12" s="163">
        <v>-2.5398999999999998</v>
      </c>
      <c r="CO12" s="163">
        <v>27.835000000000001</v>
      </c>
      <c r="CP12" s="163">
        <v>27.991</v>
      </c>
      <c r="CQ12" s="163">
        <v>26.227</v>
      </c>
      <c r="CR12" s="163">
        <v>83.885999999999996</v>
      </c>
      <c r="CS12" s="163">
        <v>83.510999999999996</v>
      </c>
      <c r="CT12" s="163">
        <v>-19.311</v>
      </c>
      <c r="CU12" s="163">
        <v>-72.400000000000006</v>
      </c>
      <c r="CV12" s="163">
        <v>-17.245999999999999</v>
      </c>
      <c r="CW12" s="163">
        <v>2.4668000000000001</v>
      </c>
      <c r="CX12" s="163">
        <v>30.26</v>
      </c>
      <c r="CY12" s="163">
        <v>16.95</v>
      </c>
      <c r="CZ12" s="163">
        <v>7.3486000000000002</v>
      </c>
      <c r="DA12" s="163">
        <v>7.5225</v>
      </c>
      <c r="DB12" s="163">
        <v>-9.34</v>
      </c>
      <c r="DC12" s="163">
        <v>25.512</v>
      </c>
      <c r="DD12" s="163">
        <v>0</v>
      </c>
      <c r="DE12" s="163">
        <v>0</v>
      </c>
      <c r="DF12" s="163">
        <v>9.7148000000000003</v>
      </c>
      <c r="DG12" s="163">
        <v>1.4999999999999999E-2</v>
      </c>
      <c r="DH12" s="163">
        <v>-4.7819000000000003</v>
      </c>
      <c r="DI12" s="163">
        <v>11.699</v>
      </c>
      <c r="DJ12" s="164"/>
      <c r="DK12" s="164"/>
      <c r="DL12" s="163">
        <v>-0.93500000000000005</v>
      </c>
      <c r="DM12" s="163">
        <v>54.731000000000002</v>
      </c>
      <c r="DN12" s="163">
        <v>4.4588999999999999</v>
      </c>
      <c r="DO12" s="163">
        <v>-0.44</v>
      </c>
      <c r="DP12" s="163">
        <v>-7.33</v>
      </c>
      <c r="DQ12" s="163">
        <v>13.675000000000001</v>
      </c>
      <c r="DR12" s="163">
        <v>-10.619</v>
      </c>
      <c r="DS12" s="163">
        <v>-7.45</v>
      </c>
      <c r="DT12" s="163">
        <v>-7.4898999999999996</v>
      </c>
      <c r="DU12" s="163">
        <v>21.51</v>
      </c>
      <c r="DV12" s="163">
        <v>17.5</v>
      </c>
      <c r="DW12" s="163">
        <v>-13.6</v>
      </c>
      <c r="DX12" s="163">
        <v>-6.609</v>
      </c>
      <c r="DY12" s="163">
        <v>-20.280999999999999</v>
      </c>
      <c r="DZ12" s="163">
        <v>-19.527000000000001</v>
      </c>
      <c r="EA12" s="163">
        <v>18.079999999999998</v>
      </c>
      <c r="EB12" s="163">
        <v>-0.61299999999999999</v>
      </c>
      <c r="EC12" s="163">
        <v>-4.6917</v>
      </c>
      <c r="ED12" s="163">
        <v>-4.9169999999999998</v>
      </c>
      <c r="EE12" s="163">
        <v>-15.379</v>
      </c>
      <c r="EF12" s="163">
        <v>-19.117999999999999</v>
      </c>
      <c r="EG12" s="163">
        <v>-13.664</v>
      </c>
      <c r="EH12" s="163">
        <v>-72.266999999999996</v>
      </c>
      <c r="EI12" s="163">
        <v>6.2396000000000003</v>
      </c>
      <c r="EJ12" s="163">
        <v>0</v>
      </c>
      <c r="EK12" s="163">
        <v>-12.119</v>
      </c>
      <c r="EL12" s="163">
        <v>-12.618</v>
      </c>
      <c r="EM12" s="163">
        <v>15.695</v>
      </c>
      <c r="EN12" s="163">
        <v>-14.555999999999999</v>
      </c>
      <c r="EO12" s="163">
        <v>-13.581</v>
      </c>
      <c r="EP12" s="164"/>
      <c r="EQ12" s="163">
        <v>-12.631</v>
      </c>
      <c r="ER12" s="163">
        <v>-12.121</v>
      </c>
      <c r="ES12" s="163">
        <v>2.0274999999999999</v>
      </c>
      <c r="ET12" s="163">
        <v>12.59</v>
      </c>
      <c r="EU12" s="163">
        <v>-11.398999999999999</v>
      </c>
      <c r="EV12" s="163">
        <v>0.1</v>
      </c>
      <c r="EW12" s="164"/>
      <c r="EX12" s="163">
        <v>-25.959</v>
      </c>
      <c r="EY12" s="163">
        <v>-11.039</v>
      </c>
      <c r="EZ12" s="163">
        <v>-11.108000000000001</v>
      </c>
      <c r="FA12" s="163">
        <v>5.8872</v>
      </c>
      <c r="FB12" s="164"/>
      <c r="FC12" s="163">
        <v>-19.306000000000001</v>
      </c>
      <c r="FD12" s="163">
        <v>5.9394</v>
      </c>
      <c r="FE12" s="163">
        <v>0</v>
      </c>
      <c r="FF12" s="163">
        <v>0</v>
      </c>
      <c r="FG12" s="163">
        <v>2.4308999999999998</v>
      </c>
      <c r="FH12" s="163">
        <v>3.6783999999999999</v>
      </c>
      <c r="FI12" s="163">
        <v>2.5068999999999999</v>
      </c>
      <c r="FJ12" s="163">
        <v>-0.50239999999999996</v>
      </c>
      <c r="FK12" s="163">
        <v>-0.66979999999999995</v>
      </c>
      <c r="FL12" s="163">
        <v>24.783000000000001</v>
      </c>
      <c r="FM12" s="163">
        <v>5.2930999999999999</v>
      </c>
      <c r="FN12" s="163">
        <v>5.3747999999999996</v>
      </c>
      <c r="FO12" s="163">
        <v>32.433999999999997</v>
      </c>
      <c r="FP12" s="163">
        <v>42.377000000000002</v>
      </c>
      <c r="FQ12" s="163">
        <v>18.663</v>
      </c>
      <c r="FR12" s="163">
        <v>-13.089</v>
      </c>
      <c r="FS12" s="163">
        <v>-3.3229000000000002</v>
      </c>
      <c r="FT12" s="163">
        <v>0.29780000000000001</v>
      </c>
      <c r="FU12" s="163">
        <v>2.2599999999999998</v>
      </c>
      <c r="FV12" s="163">
        <v>2.19</v>
      </c>
      <c r="FW12" s="163">
        <v>-19.949000000000002</v>
      </c>
      <c r="FX12" s="163">
        <v>1.6346000000000001</v>
      </c>
      <c r="FY12" s="163">
        <v>4.8059000000000003</v>
      </c>
      <c r="FZ12" s="163">
        <v>0.92300000000000004</v>
      </c>
      <c r="GA12" s="163">
        <v>2.347</v>
      </c>
      <c r="GB12" s="163">
        <v>12.76</v>
      </c>
      <c r="GC12" s="163">
        <v>-41.018999999999998</v>
      </c>
      <c r="GD12" s="163">
        <v>-30.326000000000001</v>
      </c>
      <c r="GE12" s="163">
        <v>-1.8998999999999999</v>
      </c>
      <c r="GF12" s="163">
        <v>28.169</v>
      </c>
      <c r="GG12" s="163">
        <v>-0.1</v>
      </c>
      <c r="GH12" s="163">
        <v>16.907</v>
      </c>
      <c r="GI12" s="163">
        <v>2.8279000000000001</v>
      </c>
      <c r="GJ12" s="163">
        <v>-2.9634999999999998</v>
      </c>
      <c r="GK12" s="163">
        <v>1.8006</v>
      </c>
      <c r="GL12" s="164"/>
      <c r="GM12" s="164"/>
      <c r="GN12" s="163">
        <v>-11.272</v>
      </c>
      <c r="GO12" s="163">
        <v>-16.484999999999999</v>
      </c>
      <c r="GP12" s="163">
        <v>9.9328000000000003</v>
      </c>
      <c r="GQ12" s="163">
        <v>-31.427</v>
      </c>
      <c r="GR12" s="163">
        <v>-16.591999999999999</v>
      </c>
      <c r="GS12" s="163">
        <v>-10.645</v>
      </c>
      <c r="GT12" s="163">
        <v>141.82</v>
      </c>
      <c r="GU12" s="164"/>
      <c r="GV12" s="163">
        <v>-10.906000000000001</v>
      </c>
      <c r="GW12" s="163">
        <v>12.945</v>
      </c>
      <c r="GX12" s="163">
        <v>2.7919</v>
      </c>
      <c r="GY12" s="163">
        <v>8.8569999999999993</v>
      </c>
      <c r="GZ12" s="164"/>
      <c r="HA12" s="163">
        <v>2</v>
      </c>
      <c r="HB12" s="163">
        <v>0</v>
      </c>
      <c r="HC12" s="163">
        <v>0</v>
      </c>
      <c r="HD12" s="163">
        <v>4.1900000000000004</v>
      </c>
      <c r="HE12" s="163">
        <v>0</v>
      </c>
      <c r="HF12" s="163">
        <v>54.774999999999999</v>
      </c>
      <c r="HG12" s="163">
        <v>36.188000000000002</v>
      </c>
      <c r="HH12" s="163">
        <v>62.097000000000001</v>
      </c>
      <c r="HI12" s="163">
        <v>49.4</v>
      </c>
      <c r="HJ12" s="163">
        <v>0</v>
      </c>
      <c r="HK12" s="164"/>
      <c r="HL12" s="163">
        <v>0</v>
      </c>
      <c r="HM12" s="163">
        <v>-11.53</v>
      </c>
      <c r="HN12" s="164"/>
      <c r="HO12" s="163">
        <v>48.531999999999996</v>
      </c>
      <c r="HP12" s="163">
        <v>49.162999999999997</v>
      </c>
      <c r="HQ12" s="163">
        <v>-23.042000000000002</v>
      </c>
      <c r="HR12" s="163">
        <v>-22.57</v>
      </c>
      <c r="HS12" s="163">
        <v>-7.9409999999999998</v>
      </c>
      <c r="HT12" s="163">
        <v>-8.1677999999999997</v>
      </c>
      <c r="HU12" s="163">
        <v>-3.91</v>
      </c>
      <c r="HV12" s="163">
        <v>-3.8698999999999999</v>
      </c>
      <c r="HW12" s="163">
        <v>-23.2</v>
      </c>
      <c r="HX12" s="163">
        <v>-23.5</v>
      </c>
      <c r="HY12" s="163">
        <v>1.0373000000000001</v>
      </c>
      <c r="HZ12" s="164"/>
      <c r="IA12" s="163">
        <v>22.655999999999999</v>
      </c>
      <c r="IB12" s="163">
        <v>22.013999999999999</v>
      </c>
      <c r="IC12" s="163">
        <v>21.745999999999999</v>
      </c>
      <c r="ID12" s="163">
        <v>-17.798999999999999</v>
      </c>
      <c r="IE12" s="163">
        <v>-25.2</v>
      </c>
      <c r="IF12" s="163">
        <v>9.8000000000000007</v>
      </c>
      <c r="IG12" s="163">
        <v>9.3000000000000007</v>
      </c>
      <c r="IH12" s="163">
        <v>-17.901</v>
      </c>
      <c r="II12" s="163">
        <v>-17.962</v>
      </c>
      <c r="IJ12" s="163">
        <v>-43.399000000000001</v>
      </c>
      <c r="IK12" s="163">
        <v>-5.4721000000000002</v>
      </c>
      <c r="IL12" s="163">
        <v>-287.47000000000003</v>
      </c>
      <c r="IM12" s="163">
        <v>-8.0680999999999994</v>
      </c>
      <c r="IN12" s="163">
        <v>-26.012</v>
      </c>
      <c r="IO12" s="163">
        <v>107.43</v>
      </c>
      <c r="IP12" s="163">
        <v>53.622</v>
      </c>
      <c r="IQ12" s="163">
        <v>124.9</v>
      </c>
      <c r="IR12" s="163">
        <v>79.423000000000002</v>
      </c>
      <c r="IS12" s="163">
        <v>48.649000000000001</v>
      </c>
      <c r="IT12" s="163">
        <v>31.318000000000001</v>
      </c>
      <c r="IU12" s="163">
        <v>30.844999999999999</v>
      </c>
      <c r="IV12" s="163">
        <v>-16.908000000000001</v>
      </c>
      <c r="IW12" s="163">
        <v>240.27</v>
      </c>
      <c r="IX12" s="163">
        <v>-153.44</v>
      </c>
      <c r="IY12" s="163">
        <v>102.42</v>
      </c>
      <c r="IZ12" s="163">
        <v>-90.007999999999996</v>
      </c>
      <c r="JA12" s="163">
        <v>1.4782</v>
      </c>
      <c r="JB12" s="163">
        <v>8.8796999999999997</v>
      </c>
      <c r="JC12" s="163">
        <v>-5.5998999999999999</v>
      </c>
      <c r="JD12" s="163">
        <v>-1.6479999999999999</v>
      </c>
      <c r="JE12" s="163">
        <v>-1.6498999999999999</v>
      </c>
      <c r="JF12" s="163">
        <v>1.2</v>
      </c>
      <c r="JG12" s="163">
        <v>1.2799</v>
      </c>
      <c r="JH12" s="163">
        <v>-3.9714999999999998</v>
      </c>
      <c r="JI12" s="163">
        <v>-7.7347000000000001</v>
      </c>
      <c r="JJ12" s="163">
        <v>13.597</v>
      </c>
      <c r="JK12" s="163">
        <v>-8.0856999999999992</v>
      </c>
      <c r="JL12" s="163">
        <v>2</v>
      </c>
      <c r="JM12" s="163">
        <v>2.4039999999999999</v>
      </c>
      <c r="JN12" s="163">
        <v>1.0629</v>
      </c>
      <c r="JO12" s="163">
        <v>0</v>
      </c>
      <c r="JP12" s="163">
        <v>0</v>
      </c>
      <c r="JQ12" s="163">
        <v>3.6086999999999998</v>
      </c>
      <c r="JR12" s="163">
        <v>3.1718000000000002</v>
      </c>
      <c r="JS12" s="163">
        <v>3.8519999999999999</v>
      </c>
      <c r="JT12" s="164"/>
      <c r="JU12" s="163">
        <v>9.1998999999999995</v>
      </c>
      <c r="JV12" s="163">
        <v>9.5501000000000005</v>
      </c>
      <c r="JW12" s="163">
        <v>-0.33</v>
      </c>
      <c r="JX12" s="164"/>
      <c r="JY12" s="163">
        <v>-16.881</v>
      </c>
      <c r="JZ12" s="163">
        <v>0.1527</v>
      </c>
      <c r="KA12" s="163">
        <v>-20.474</v>
      </c>
      <c r="KB12" s="163">
        <v>-13.333</v>
      </c>
      <c r="KC12" s="163">
        <v>-3.7208999999999999</v>
      </c>
      <c r="KD12" s="163">
        <v>-23.344999999999999</v>
      </c>
      <c r="KE12" s="163">
        <v>-3.4327000000000001</v>
      </c>
      <c r="KF12" s="163">
        <v>-9.8000000000000007</v>
      </c>
      <c r="KG12" s="163">
        <v>-6.9</v>
      </c>
      <c r="KH12" s="163">
        <v>54.234999999999999</v>
      </c>
      <c r="KI12" s="163">
        <v>-158.35</v>
      </c>
    </row>
    <row r="13" spans="1:295" ht="18" customHeight="1" x14ac:dyDescent="0.25">
      <c r="A13" s="160" t="s">
        <v>68</v>
      </c>
      <c r="B13" s="160" t="s">
        <v>683</v>
      </c>
      <c r="C13" s="163">
        <v>0</v>
      </c>
      <c r="D13" s="163">
        <v>5.5437000000000003</v>
      </c>
      <c r="E13" s="163">
        <v>-11.46</v>
      </c>
      <c r="F13" s="163">
        <v>3.5078</v>
      </c>
      <c r="G13" s="163">
        <v>2.3652000000000002</v>
      </c>
      <c r="H13" s="163">
        <v>8.6845999999999997</v>
      </c>
      <c r="I13" s="163">
        <v>3.3845999999999998</v>
      </c>
      <c r="J13" s="164"/>
      <c r="K13" s="163">
        <v>12.868</v>
      </c>
      <c r="L13" s="163">
        <v>4.7548000000000004</v>
      </c>
      <c r="M13" s="163">
        <v>-4.3982000000000001</v>
      </c>
      <c r="N13" s="163">
        <v>-11.1</v>
      </c>
      <c r="O13" s="163">
        <v>-24.2</v>
      </c>
      <c r="P13" s="163">
        <v>0</v>
      </c>
      <c r="Q13" s="163">
        <v>1.6559999999999999</v>
      </c>
      <c r="R13" s="163">
        <v>-17.600000000000001</v>
      </c>
      <c r="S13" s="163">
        <v>3.0135000000000001</v>
      </c>
      <c r="T13" s="163">
        <v>0.52149999999999996</v>
      </c>
      <c r="U13" s="163">
        <v>3.8281000000000001</v>
      </c>
      <c r="V13" s="164"/>
      <c r="W13" s="164"/>
      <c r="X13" s="163">
        <v>0</v>
      </c>
      <c r="Y13" s="163">
        <v>5.1214000000000004</v>
      </c>
      <c r="Z13" s="163">
        <v>2.1709999999999998</v>
      </c>
      <c r="AA13" s="164"/>
      <c r="AB13" s="163">
        <v>-0.76639999999999997</v>
      </c>
      <c r="AC13" s="163">
        <v>0.11799999999999999</v>
      </c>
      <c r="AD13" s="163">
        <v>0.14499999999999999</v>
      </c>
      <c r="AE13" s="163">
        <v>0.88400000000000001</v>
      </c>
      <c r="AF13" s="163">
        <v>-8.8800000000000008</v>
      </c>
      <c r="AG13" s="163">
        <v>-11</v>
      </c>
      <c r="AH13" s="164"/>
      <c r="AI13" s="163">
        <v>0.27400000000000002</v>
      </c>
      <c r="AJ13" s="163">
        <v>-18.690000000000001</v>
      </c>
      <c r="AK13" s="163">
        <v>-18.728999999999999</v>
      </c>
      <c r="AL13" s="164"/>
      <c r="AM13" s="163">
        <v>-9.84</v>
      </c>
      <c r="AN13" s="163">
        <v>-9.81</v>
      </c>
      <c r="AO13" s="163">
        <v>4.5054999999999996</v>
      </c>
      <c r="AP13" s="163">
        <v>3.3580999999999999</v>
      </c>
      <c r="AQ13" s="163">
        <v>16.97</v>
      </c>
      <c r="AR13" s="163">
        <v>18.946999999999999</v>
      </c>
      <c r="AS13" s="163">
        <v>-16.716999999999999</v>
      </c>
      <c r="AT13" s="163">
        <v>-13.127000000000001</v>
      </c>
      <c r="AU13" s="163">
        <v>-13.071</v>
      </c>
      <c r="AV13" s="163">
        <v>-0.19850000000000001</v>
      </c>
      <c r="AW13" s="163">
        <v>-4.5999999999999999E-3</v>
      </c>
      <c r="AX13" s="163">
        <v>-17.681999999999999</v>
      </c>
      <c r="AY13" s="163">
        <v>-15.807</v>
      </c>
      <c r="AZ13" s="163">
        <v>6.3250000000000002</v>
      </c>
      <c r="BA13" s="163">
        <v>32.488</v>
      </c>
      <c r="BB13" s="163">
        <v>-23.934999999999999</v>
      </c>
      <c r="BC13" s="163">
        <v>6.8773999999999997</v>
      </c>
      <c r="BD13" s="163">
        <v>-6.8998999999999997</v>
      </c>
      <c r="BE13" s="163">
        <v>-6.8998999999999997</v>
      </c>
      <c r="BF13" s="163">
        <v>-23.702999999999999</v>
      </c>
      <c r="BG13" s="163">
        <v>-23.385000000000002</v>
      </c>
      <c r="BH13" s="163">
        <v>-2.0823</v>
      </c>
      <c r="BI13" s="163">
        <v>1.3141</v>
      </c>
      <c r="BJ13" s="163">
        <v>-10.494999999999999</v>
      </c>
      <c r="BK13" s="163">
        <v>1.1760999999999999</v>
      </c>
      <c r="BL13" s="163">
        <v>0</v>
      </c>
      <c r="BM13" s="164"/>
      <c r="BN13" s="163">
        <v>-138.76</v>
      </c>
      <c r="BO13" s="163">
        <v>52.613</v>
      </c>
      <c r="BP13" s="163">
        <v>52.521999999999998</v>
      </c>
      <c r="BQ13" s="163">
        <v>-19.922999999999998</v>
      </c>
      <c r="BR13" s="163">
        <v>-197.26</v>
      </c>
      <c r="BS13" s="163">
        <v>-9.1669</v>
      </c>
      <c r="BT13" s="164"/>
      <c r="BU13" s="164"/>
      <c r="BV13" s="163">
        <v>16.456</v>
      </c>
      <c r="BW13" s="163">
        <v>9.93</v>
      </c>
      <c r="BX13" s="163">
        <v>7.2199</v>
      </c>
      <c r="BY13" s="163">
        <v>-10.369</v>
      </c>
      <c r="BZ13" s="163">
        <v>7.0799000000000003</v>
      </c>
      <c r="CA13" s="163">
        <v>-10.444000000000001</v>
      </c>
      <c r="CB13" s="163">
        <v>-10.176</v>
      </c>
      <c r="CC13" s="163">
        <v>8.8021999999999991</v>
      </c>
      <c r="CD13" s="164"/>
      <c r="CE13" s="163">
        <v>-1.3525</v>
      </c>
      <c r="CF13" s="164"/>
      <c r="CG13" s="163">
        <v>-13.94</v>
      </c>
      <c r="CH13" s="163">
        <v>-9.5458999999999996</v>
      </c>
      <c r="CI13" s="163">
        <v>0</v>
      </c>
      <c r="CJ13" s="163">
        <v>2.88</v>
      </c>
      <c r="CK13" s="163">
        <v>6.4119999999999999</v>
      </c>
      <c r="CL13" s="163">
        <v>14.199</v>
      </c>
      <c r="CM13" s="163">
        <v>11.398999999999999</v>
      </c>
      <c r="CN13" s="163">
        <v>-2.3498999999999999</v>
      </c>
      <c r="CO13" s="163">
        <v>28.045999999999999</v>
      </c>
      <c r="CP13" s="163">
        <v>27.798999999999999</v>
      </c>
      <c r="CQ13" s="163">
        <v>26.638999999999999</v>
      </c>
      <c r="CR13" s="163">
        <v>85.649000000000001</v>
      </c>
      <c r="CS13" s="163">
        <v>85.867000000000004</v>
      </c>
      <c r="CT13" s="163">
        <v>-19.349</v>
      </c>
      <c r="CU13" s="163">
        <v>-74.316000000000003</v>
      </c>
      <c r="CV13" s="163">
        <v>-18.309999999999999</v>
      </c>
      <c r="CW13" s="163">
        <v>2.4453</v>
      </c>
      <c r="CX13" s="163">
        <v>31.548999999999999</v>
      </c>
      <c r="CY13" s="163">
        <v>16.52</v>
      </c>
      <c r="CZ13" s="163">
        <v>7.1923000000000004</v>
      </c>
      <c r="DA13" s="163">
        <v>7.3272000000000004</v>
      </c>
      <c r="DB13" s="163">
        <v>-9.0599000000000007</v>
      </c>
      <c r="DC13" s="163">
        <v>25.512</v>
      </c>
      <c r="DD13" s="163">
        <v>0</v>
      </c>
      <c r="DE13" s="163">
        <v>0</v>
      </c>
      <c r="DF13" s="163">
        <v>6.2031999999999998</v>
      </c>
      <c r="DG13" s="163">
        <v>1.5100000000000001E-2</v>
      </c>
      <c r="DH13" s="163">
        <v>-4.5978000000000003</v>
      </c>
      <c r="DI13" s="163">
        <v>10.898999999999999</v>
      </c>
      <c r="DJ13" s="164"/>
      <c r="DK13" s="164"/>
      <c r="DL13" s="163">
        <v>-0.93500000000000005</v>
      </c>
      <c r="DM13" s="163">
        <v>54.100999999999999</v>
      </c>
      <c r="DN13" s="163">
        <v>4.4588999999999999</v>
      </c>
      <c r="DO13" s="163">
        <v>-0.47</v>
      </c>
      <c r="DP13" s="163">
        <v>-7.56</v>
      </c>
      <c r="DQ13" s="163">
        <v>12.784000000000001</v>
      </c>
      <c r="DR13" s="163">
        <v>-7.7923</v>
      </c>
      <c r="DS13" s="163">
        <v>-7.21</v>
      </c>
      <c r="DT13" s="163">
        <v>-7.25</v>
      </c>
      <c r="DU13" s="163">
        <v>20.91</v>
      </c>
      <c r="DV13" s="163">
        <v>17.46</v>
      </c>
      <c r="DW13" s="163">
        <v>-10.927</v>
      </c>
      <c r="DX13" s="163">
        <v>-5.1454000000000004</v>
      </c>
      <c r="DY13" s="163">
        <v>-19.445</v>
      </c>
      <c r="DZ13" s="163">
        <v>-18.553999999999998</v>
      </c>
      <c r="EA13" s="163">
        <v>18.803000000000001</v>
      </c>
      <c r="EB13" s="163">
        <v>-0.61299999999999999</v>
      </c>
      <c r="EC13" s="163">
        <v>-4.7457000000000003</v>
      </c>
      <c r="ED13" s="163">
        <v>-4.0102000000000002</v>
      </c>
      <c r="EE13" s="163">
        <v>-14.145</v>
      </c>
      <c r="EF13" s="163">
        <v>-17.808</v>
      </c>
      <c r="EG13" s="163">
        <v>-13.749000000000001</v>
      </c>
      <c r="EH13" s="163">
        <v>-75.822000000000003</v>
      </c>
      <c r="EI13" s="163">
        <v>11.119</v>
      </c>
      <c r="EJ13" s="163">
        <v>0</v>
      </c>
      <c r="EK13" s="163">
        <v>-12.336</v>
      </c>
      <c r="EL13" s="163">
        <v>-12.771000000000001</v>
      </c>
      <c r="EM13" s="163">
        <v>15.321999999999999</v>
      </c>
      <c r="EN13" s="163">
        <v>-15.715</v>
      </c>
      <c r="EO13" s="163">
        <v>-15.047000000000001</v>
      </c>
      <c r="EP13" s="164"/>
      <c r="EQ13" s="163">
        <v>-11.784000000000001</v>
      </c>
      <c r="ER13" s="163">
        <v>-11.336</v>
      </c>
      <c r="ES13" s="163">
        <v>1.8884000000000001</v>
      </c>
      <c r="ET13" s="163">
        <v>12.569000000000001</v>
      </c>
      <c r="EU13" s="163">
        <v>-11.109</v>
      </c>
      <c r="EV13" s="163">
        <v>0</v>
      </c>
      <c r="EW13" s="164"/>
      <c r="EX13" s="163">
        <v>-27.736999999999998</v>
      </c>
      <c r="EY13" s="163">
        <v>-11.683999999999999</v>
      </c>
      <c r="EZ13" s="163">
        <v>-11.742000000000001</v>
      </c>
      <c r="FA13" s="163">
        <v>5.5290999999999997</v>
      </c>
      <c r="FB13" s="164"/>
      <c r="FC13" s="163">
        <v>-19.692</v>
      </c>
      <c r="FD13" s="163">
        <v>5.9394</v>
      </c>
      <c r="FE13" s="163">
        <v>0</v>
      </c>
      <c r="FF13" s="163">
        <v>0</v>
      </c>
      <c r="FG13" s="163">
        <v>0</v>
      </c>
      <c r="FH13" s="163">
        <v>2.8965000000000001</v>
      </c>
      <c r="FI13" s="163">
        <v>2.2585000000000002</v>
      </c>
      <c r="FJ13" s="163">
        <v>0.66979999999999995</v>
      </c>
      <c r="FK13" s="163">
        <v>0</v>
      </c>
      <c r="FL13" s="163">
        <v>24.616</v>
      </c>
      <c r="FM13" s="163">
        <v>4.9383999999999997</v>
      </c>
      <c r="FN13" s="163">
        <v>4.798</v>
      </c>
      <c r="FO13" s="163">
        <v>33.011000000000003</v>
      </c>
      <c r="FP13" s="163">
        <v>42.402000000000001</v>
      </c>
      <c r="FQ13" s="163">
        <v>18.658000000000001</v>
      </c>
      <c r="FR13" s="163">
        <v>-13.138999999999999</v>
      </c>
      <c r="FS13" s="163">
        <v>-3.0226000000000002</v>
      </c>
      <c r="FT13" s="163">
        <v>0.25380000000000003</v>
      </c>
      <c r="FU13" s="163">
        <v>2.59</v>
      </c>
      <c r="FV13" s="163">
        <v>3.02</v>
      </c>
      <c r="FW13" s="163">
        <v>-19.414999999999999</v>
      </c>
      <c r="FX13" s="163">
        <v>1.6738999999999999</v>
      </c>
      <c r="FY13" s="163">
        <v>4.8219000000000003</v>
      </c>
      <c r="FZ13" s="163">
        <v>0.91</v>
      </c>
      <c r="GA13" s="163">
        <v>2.2566999999999999</v>
      </c>
      <c r="GB13" s="163">
        <v>12.39</v>
      </c>
      <c r="GC13" s="163">
        <v>-40.331000000000003</v>
      </c>
      <c r="GD13" s="163">
        <v>-30.039000000000001</v>
      </c>
      <c r="GE13" s="163">
        <v>-1.8998999999999999</v>
      </c>
      <c r="GF13" s="163">
        <v>27.541</v>
      </c>
      <c r="GG13" s="163">
        <v>-0.1</v>
      </c>
      <c r="GH13" s="163">
        <v>16.48</v>
      </c>
      <c r="GI13" s="163">
        <v>2.7206999999999999</v>
      </c>
      <c r="GJ13" s="163">
        <v>-2.8553999999999999</v>
      </c>
      <c r="GK13" s="163">
        <v>1.6861999999999999</v>
      </c>
      <c r="GL13" s="164"/>
      <c r="GM13" s="164"/>
      <c r="GN13" s="163">
        <v>-11.087</v>
      </c>
      <c r="GO13" s="163">
        <v>-16.096</v>
      </c>
      <c r="GP13" s="163">
        <v>11.925000000000001</v>
      </c>
      <c r="GQ13" s="163">
        <v>-31.343</v>
      </c>
      <c r="GR13" s="163">
        <v>-14.173999999999999</v>
      </c>
      <c r="GS13" s="163">
        <v>-11.51</v>
      </c>
      <c r="GT13" s="163">
        <v>138.38999999999999</v>
      </c>
      <c r="GU13" s="164"/>
      <c r="GV13" s="163">
        <v>-10.66</v>
      </c>
      <c r="GW13" s="163">
        <v>13.122</v>
      </c>
      <c r="GX13" s="163">
        <v>2.2361</v>
      </c>
      <c r="GY13" s="163">
        <v>8.8497000000000003</v>
      </c>
      <c r="GZ13" s="164"/>
      <c r="HA13" s="163">
        <v>1.6182000000000001</v>
      </c>
      <c r="HB13" s="163">
        <v>1.0428999999999999</v>
      </c>
      <c r="HC13" s="163">
        <v>2.6297000000000001</v>
      </c>
      <c r="HD13" s="163">
        <v>4.1900000000000004</v>
      </c>
      <c r="HE13" s="163">
        <v>0</v>
      </c>
      <c r="HF13" s="163">
        <v>54.676000000000002</v>
      </c>
      <c r="HG13" s="163">
        <v>34.875999999999998</v>
      </c>
      <c r="HH13" s="163">
        <v>65.998999999999995</v>
      </c>
      <c r="HI13" s="163">
        <v>49.938000000000002</v>
      </c>
      <c r="HJ13" s="163">
        <v>0</v>
      </c>
      <c r="HK13" s="164"/>
      <c r="HL13" s="163">
        <v>0</v>
      </c>
      <c r="HM13" s="163">
        <v>0</v>
      </c>
      <c r="HN13" s="164"/>
      <c r="HO13" s="163">
        <v>48.531999999999996</v>
      </c>
      <c r="HP13" s="163">
        <v>49.162999999999997</v>
      </c>
      <c r="HQ13" s="163">
        <v>-22.312000000000001</v>
      </c>
      <c r="HR13" s="163">
        <v>-21.652999999999999</v>
      </c>
      <c r="HS13" s="163">
        <v>-7.3582999999999998</v>
      </c>
      <c r="HT13" s="163">
        <v>-7.3955000000000002</v>
      </c>
      <c r="HU13" s="163">
        <v>-2.73</v>
      </c>
      <c r="HV13" s="163">
        <v>-2.67</v>
      </c>
      <c r="HW13" s="163">
        <v>-23.2</v>
      </c>
      <c r="HX13" s="163">
        <v>-23</v>
      </c>
      <c r="HY13" s="163">
        <v>0.9677</v>
      </c>
      <c r="HZ13" s="164"/>
      <c r="IA13" s="163">
        <v>19.760000000000002</v>
      </c>
      <c r="IB13" s="163">
        <v>21.695</v>
      </c>
      <c r="IC13" s="163">
        <v>21.558</v>
      </c>
      <c r="ID13" s="163">
        <v>-18.2</v>
      </c>
      <c r="IE13" s="163">
        <v>-25.2</v>
      </c>
      <c r="IF13" s="163">
        <v>9.3999000000000006</v>
      </c>
      <c r="IG13" s="163">
        <v>8.8999000000000006</v>
      </c>
      <c r="IH13" s="163">
        <v>-17.901</v>
      </c>
      <c r="II13" s="163">
        <v>-17.962</v>
      </c>
      <c r="IJ13" s="163">
        <v>-43.061999999999998</v>
      </c>
      <c r="IK13" s="163">
        <v>-5.0308999999999999</v>
      </c>
      <c r="IL13" s="163">
        <v>-287.43</v>
      </c>
      <c r="IM13" s="163">
        <v>-9.0808999999999997</v>
      </c>
      <c r="IN13" s="163">
        <v>-55.35</v>
      </c>
      <c r="IO13" s="163">
        <v>115.14</v>
      </c>
      <c r="IP13" s="163">
        <v>51.938000000000002</v>
      </c>
      <c r="IQ13" s="163">
        <v>126.58</v>
      </c>
      <c r="IR13" s="163">
        <v>83.472999999999999</v>
      </c>
      <c r="IS13" s="163">
        <v>50.726999999999997</v>
      </c>
      <c r="IT13" s="163">
        <v>30.16</v>
      </c>
      <c r="IU13" s="163">
        <v>29.927</v>
      </c>
      <c r="IV13" s="163">
        <v>-18.091999999999999</v>
      </c>
      <c r="IW13" s="163">
        <v>240.53</v>
      </c>
      <c r="IX13" s="163">
        <v>-154.30000000000001</v>
      </c>
      <c r="IY13" s="163">
        <v>103.13</v>
      </c>
      <c r="IZ13" s="163">
        <v>-86.658000000000001</v>
      </c>
      <c r="JA13" s="163">
        <v>1.4782</v>
      </c>
      <c r="JB13" s="163">
        <v>8.8796999999999997</v>
      </c>
      <c r="JC13" s="163">
        <v>-5.5198999999999998</v>
      </c>
      <c r="JD13" s="163">
        <v>-1.6639999999999999</v>
      </c>
      <c r="JE13" s="163">
        <v>-1.6729000000000001</v>
      </c>
      <c r="JF13" s="163">
        <v>0.88</v>
      </c>
      <c r="JG13" s="163">
        <v>1.2799</v>
      </c>
      <c r="JH13" s="163">
        <v>-4.0186000000000002</v>
      </c>
      <c r="JI13" s="163">
        <v>-7.5576999999999996</v>
      </c>
      <c r="JJ13" s="163">
        <v>13.507999999999999</v>
      </c>
      <c r="JK13" s="163">
        <v>-8.0856999999999992</v>
      </c>
      <c r="JL13" s="163">
        <v>2.2000000000000002</v>
      </c>
      <c r="JM13" s="163">
        <v>2.0669</v>
      </c>
      <c r="JN13" s="163">
        <v>1.0649999999999999</v>
      </c>
      <c r="JO13" s="163">
        <v>0</v>
      </c>
      <c r="JP13" s="163">
        <v>0</v>
      </c>
      <c r="JQ13" s="163">
        <v>3.5680999999999998</v>
      </c>
      <c r="JR13" s="163">
        <v>3.5491000000000001</v>
      </c>
      <c r="JS13" s="163">
        <v>2.9525999999999999</v>
      </c>
      <c r="JT13" s="164"/>
      <c r="JU13" s="163">
        <v>9.1998999999999995</v>
      </c>
      <c r="JV13" s="163">
        <v>10.045</v>
      </c>
      <c r="JW13" s="163">
        <v>-0.33</v>
      </c>
      <c r="JX13" s="164"/>
      <c r="JY13" s="163">
        <v>-17.84</v>
      </c>
      <c r="JZ13" s="163">
        <v>0.24890000000000001</v>
      </c>
      <c r="KA13" s="163">
        <v>-19.739999999999998</v>
      </c>
      <c r="KB13" s="163">
        <v>-14.802</v>
      </c>
      <c r="KC13" s="163">
        <v>-3.6766000000000001</v>
      </c>
      <c r="KD13" s="163">
        <v>-23.027000000000001</v>
      </c>
      <c r="KE13" s="163">
        <v>-3.6880000000000002</v>
      </c>
      <c r="KF13" s="163">
        <v>-10.398999999999999</v>
      </c>
      <c r="KG13" s="163">
        <v>-6.8</v>
      </c>
      <c r="KH13" s="163">
        <v>60.195</v>
      </c>
      <c r="KI13" s="163">
        <v>-163.21</v>
      </c>
    </row>
    <row r="14" spans="1:295" ht="18" customHeight="1" x14ac:dyDescent="0.25">
      <c r="A14" s="160" t="s">
        <v>68</v>
      </c>
      <c r="B14" s="160" t="s">
        <v>684</v>
      </c>
      <c r="C14" s="163">
        <v>0</v>
      </c>
      <c r="D14" s="163">
        <v>5.5270000000000001</v>
      </c>
      <c r="E14" s="163">
        <v>-11.324</v>
      </c>
      <c r="F14" s="163">
        <v>3.5265</v>
      </c>
      <c r="G14" s="163">
        <v>2.2139000000000002</v>
      </c>
      <c r="H14" s="163">
        <v>8.8484999999999996</v>
      </c>
      <c r="I14" s="163">
        <v>3.2155999999999998</v>
      </c>
      <c r="J14" s="164"/>
      <c r="K14" s="163">
        <v>12.593999999999999</v>
      </c>
      <c r="L14" s="163">
        <v>4.7118000000000002</v>
      </c>
      <c r="M14" s="163">
        <v>-4.2723000000000004</v>
      </c>
      <c r="N14" s="163">
        <v>-13.319000000000001</v>
      </c>
      <c r="O14" s="163">
        <v>-24.2</v>
      </c>
      <c r="P14" s="163">
        <v>0</v>
      </c>
      <c r="Q14" s="163">
        <v>2.4839000000000002</v>
      </c>
      <c r="R14" s="163">
        <v>-17.600000000000001</v>
      </c>
      <c r="S14" s="163">
        <v>3.1156000000000001</v>
      </c>
      <c r="T14" s="163">
        <v>-0.33989999999999998</v>
      </c>
      <c r="U14" s="163">
        <v>3.9405000000000001</v>
      </c>
      <c r="V14" s="163">
        <v>3.6939000000000002</v>
      </c>
      <c r="W14" s="163">
        <v>6.8971999999999998</v>
      </c>
      <c r="X14" s="163">
        <v>0</v>
      </c>
      <c r="Y14" s="163">
        <v>5.08</v>
      </c>
      <c r="Z14" s="163">
        <v>2.1431</v>
      </c>
      <c r="AA14" s="164"/>
      <c r="AB14" s="163">
        <v>-0.87039999999999995</v>
      </c>
      <c r="AC14" s="163">
        <v>0.121</v>
      </c>
      <c r="AD14" s="163">
        <v>0.13700000000000001</v>
      </c>
      <c r="AE14" s="163">
        <v>0.33200000000000002</v>
      </c>
      <c r="AF14" s="163">
        <v>-8.8800000000000008</v>
      </c>
      <c r="AG14" s="163">
        <v>-11</v>
      </c>
      <c r="AH14" s="163">
        <v>-0.32900000000000001</v>
      </c>
      <c r="AI14" s="163">
        <v>0.25900000000000001</v>
      </c>
      <c r="AJ14" s="163">
        <v>-18.18</v>
      </c>
      <c r="AK14" s="163">
        <v>-18</v>
      </c>
      <c r="AL14" s="163">
        <v>-10</v>
      </c>
      <c r="AM14" s="163">
        <v>-10.14</v>
      </c>
      <c r="AN14" s="163">
        <v>-10.25</v>
      </c>
      <c r="AO14" s="163">
        <v>4.6624999999999996</v>
      </c>
      <c r="AP14" s="163">
        <v>3.4386000000000001</v>
      </c>
      <c r="AQ14" s="163">
        <v>16.721</v>
      </c>
      <c r="AR14" s="163">
        <v>18.305</v>
      </c>
      <c r="AS14" s="163">
        <v>-16.914000000000001</v>
      </c>
      <c r="AT14" s="163">
        <v>-13.395</v>
      </c>
      <c r="AU14" s="163">
        <v>-13.465</v>
      </c>
      <c r="AV14" s="163">
        <v>11.321</v>
      </c>
      <c r="AW14" s="163">
        <v>9.6279000000000003</v>
      </c>
      <c r="AX14" s="163">
        <v>-19.959</v>
      </c>
      <c r="AY14" s="163">
        <v>-17.95</v>
      </c>
      <c r="AZ14" s="163">
        <v>7.1140999999999996</v>
      </c>
      <c r="BA14" s="163">
        <v>38.725000000000001</v>
      </c>
      <c r="BB14" s="163">
        <v>-27.798999999999999</v>
      </c>
      <c r="BC14" s="163">
        <v>6.1609999999999996</v>
      </c>
      <c r="BD14" s="163">
        <v>-6.2999000000000001</v>
      </c>
      <c r="BE14" s="163">
        <v>-6.2999000000000001</v>
      </c>
      <c r="BF14" s="163">
        <v>-22.779</v>
      </c>
      <c r="BG14" s="163">
        <v>-22.611999999999998</v>
      </c>
      <c r="BH14" s="163">
        <v>-1.9870000000000001</v>
      </c>
      <c r="BI14" s="163">
        <v>1.3141</v>
      </c>
      <c r="BJ14" s="163">
        <v>-10.148</v>
      </c>
      <c r="BK14" s="163">
        <v>1.2843</v>
      </c>
      <c r="BL14" s="163">
        <v>0</v>
      </c>
      <c r="BM14" s="163">
        <v>0.38679999999999998</v>
      </c>
      <c r="BN14" s="163">
        <v>-133.72</v>
      </c>
      <c r="BO14" s="163">
        <v>51.332000000000001</v>
      </c>
      <c r="BP14" s="163">
        <v>51.24</v>
      </c>
      <c r="BQ14" s="163">
        <v>-25.352</v>
      </c>
      <c r="BR14" s="163">
        <v>-196.79</v>
      </c>
      <c r="BS14" s="163">
        <v>-9.1669</v>
      </c>
      <c r="BT14" s="164"/>
      <c r="BU14" s="164"/>
      <c r="BV14" s="163">
        <v>16.456</v>
      </c>
      <c r="BW14" s="163">
        <v>9.6998999999999995</v>
      </c>
      <c r="BX14" s="163">
        <v>7.17</v>
      </c>
      <c r="BY14" s="163">
        <v>-10.398999999999999</v>
      </c>
      <c r="BZ14" s="163">
        <v>6.55</v>
      </c>
      <c r="CA14" s="163">
        <v>-11.247999999999999</v>
      </c>
      <c r="CB14" s="163">
        <v>-11.382</v>
      </c>
      <c r="CC14" s="163">
        <v>8.9307999999999996</v>
      </c>
      <c r="CD14" s="163">
        <v>6.7041000000000004</v>
      </c>
      <c r="CE14" s="163">
        <v>-2.3121999999999998</v>
      </c>
      <c r="CF14" s="163">
        <v>-10.657</v>
      </c>
      <c r="CG14" s="163">
        <v>-10.69</v>
      </c>
      <c r="CH14" s="163">
        <v>-10.413</v>
      </c>
      <c r="CI14" s="163">
        <v>0</v>
      </c>
      <c r="CJ14" s="163">
        <v>2.88</v>
      </c>
      <c r="CK14" s="163">
        <v>6.4119999999999999</v>
      </c>
      <c r="CL14" s="163">
        <v>13.6</v>
      </c>
      <c r="CM14" s="163">
        <v>10.898999999999999</v>
      </c>
      <c r="CN14" s="163">
        <v>-2.3098999999999998</v>
      </c>
      <c r="CO14" s="163">
        <v>29.108000000000001</v>
      </c>
      <c r="CP14" s="163">
        <v>28.884</v>
      </c>
      <c r="CQ14" s="163">
        <v>27.207000000000001</v>
      </c>
      <c r="CR14" s="163">
        <v>86.001999999999995</v>
      </c>
      <c r="CS14" s="163">
        <v>85.75</v>
      </c>
      <c r="CT14" s="163">
        <v>-20.114000000000001</v>
      </c>
      <c r="CU14" s="163">
        <v>-73.650999999999996</v>
      </c>
      <c r="CV14" s="163">
        <v>-18.085000000000001</v>
      </c>
      <c r="CW14" s="163">
        <v>2.1920999999999999</v>
      </c>
      <c r="CX14" s="163">
        <v>31.34</v>
      </c>
      <c r="CY14" s="163">
        <v>16</v>
      </c>
      <c r="CZ14" s="163">
        <v>7.0361000000000002</v>
      </c>
      <c r="DA14" s="163">
        <v>7.1318999999999999</v>
      </c>
      <c r="DB14" s="163">
        <v>-9.0298999999999996</v>
      </c>
      <c r="DC14" s="163">
        <v>25.512</v>
      </c>
      <c r="DD14" s="163">
        <v>0</v>
      </c>
      <c r="DE14" s="163">
        <v>0</v>
      </c>
      <c r="DF14" s="163">
        <v>3.1699000000000002</v>
      </c>
      <c r="DG14" s="163">
        <v>1.5100000000000001E-2</v>
      </c>
      <c r="DH14" s="163">
        <v>-4.5065</v>
      </c>
      <c r="DI14" s="163">
        <v>10.898999999999999</v>
      </c>
      <c r="DJ14" s="163">
        <v>11</v>
      </c>
      <c r="DK14" s="163">
        <v>-5.5260999999999996</v>
      </c>
      <c r="DL14" s="163">
        <v>-0.93500000000000005</v>
      </c>
      <c r="DM14" s="163">
        <v>55.52</v>
      </c>
      <c r="DN14" s="163">
        <v>4.4588999999999999</v>
      </c>
      <c r="DO14" s="163">
        <v>-0.57999999999999996</v>
      </c>
      <c r="DP14" s="163">
        <v>-8.17</v>
      </c>
      <c r="DQ14" s="163">
        <v>10.962</v>
      </c>
      <c r="DR14" s="163">
        <v>-4.6890000000000001</v>
      </c>
      <c r="DS14" s="163">
        <v>-7.52</v>
      </c>
      <c r="DT14" s="163">
        <v>-7.5998999999999999</v>
      </c>
      <c r="DU14" s="163">
        <v>21.15</v>
      </c>
      <c r="DV14" s="163">
        <v>16.940000000000001</v>
      </c>
      <c r="DW14" s="163">
        <v>-7.2727000000000004</v>
      </c>
      <c r="DX14" s="163">
        <v>-4.0818000000000003</v>
      </c>
      <c r="DY14" s="163">
        <v>-18.155000000000001</v>
      </c>
      <c r="DZ14" s="163">
        <v>-17.7</v>
      </c>
      <c r="EA14" s="163">
        <v>20.448</v>
      </c>
      <c r="EB14" s="163">
        <v>1.7833000000000001</v>
      </c>
      <c r="EC14" s="163">
        <v>-2.4110999999999998</v>
      </c>
      <c r="ED14" s="163">
        <v>-2.4340000000000002</v>
      </c>
      <c r="EE14" s="163">
        <v>-13.965999999999999</v>
      </c>
      <c r="EF14" s="163">
        <v>-17.370999999999999</v>
      </c>
      <c r="EG14" s="163">
        <v>-13.859</v>
      </c>
      <c r="EH14" s="163">
        <v>-71.465000000000003</v>
      </c>
      <c r="EI14" s="163">
        <v>11.477</v>
      </c>
      <c r="EJ14" s="163">
        <v>0</v>
      </c>
      <c r="EK14" s="163">
        <v>-12.114000000000001</v>
      </c>
      <c r="EL14" s="163">
        <v>-12.260999999999999</v>
      </c>
      <c r="EM14" s="163">
        <v>16.175999999999998</v>
      </c>
      <c r="EN14" s="163">
        <v>-15.807</v>
      </c>
      <c r="EO14" s="163">
        <v>-14.814</v>
      </c>
      <c r="EP14" s="163">
        <v>-17.411999999999999</v>
      </c>
      <c r="EQ14" s="163">
        <v>-11.315</v>
      </c>
      <c r="ER14" s="163">
        <v>-10.911</v>
      </c>
      <c r="ES14" s="163">
        <v>1.327</v>
      </c>
      <c r="ET14" s="163">
        <v>12.569000000000001</v>
      </c>
      <c r="EU14" s="163">
        <v>-11.13</v>
      </c>
      <c r="EV14" s="163">
        <v>0</v>
      </c>
      <c r="EW14" s="163">
        <v>4.0751999999999997</v>
      </c>
      <c r="EX14" s="163">
        <v>-27.8</v>
      </c>
      <c r="EY14" s="163">
        <v>-11.007</v>
      </c>
      <c r="EZ14" s="163">
        <v>-10.984</v>
      </c>
      <c r="FA14" s="163">
        <v>4.4054000000000002</v>
      </c>
      <c r="FB14" s="163">
        <v>2.8997000000000002</v>
      </c>
      <c r="FC14" s="163">
        <v>-19.579000000000001</v>
      </c>
      <c r="FD14" s="163">
        <v>6.0858999999999996</v>
      </c>
      <c r="FE14" s="163">
        <v>0</v>
      </c>
      <c r="FF14" s="163">
        <v>0</v>
      </c>
      <c r="FG14" s="163">
        <v>3.3721000000000001</v>
      </c>
      <c r="FH14" s="163">
        <v>3.43</v>
      </c>
      <c r="FI14" s="163">
        <v>1.7544</v>
      </c>
      <c r="FJ14" s="163">
        <v>0.83730000000000004</v>
      </c>
      <c r="FK14" s="163">
        <v>0.50239999999999996</v>
      </c>
      <c r="FL14" s="163">
        <v>24.448</v>
      </c>
      <c r="FM14" s="163">
        <v>4.3600000000000003</v>
      </c>
      <c r="FN14" s="163">
        <v>4.4314999999999998</v>
      </c>
      <c r="FO14" s="163">
        <v>32.871000000000002</v>
      </c>
      <c r="FP14" s="163">
        <v>42.976999999999997</v>
      </c>
      <c r="FQ14" s="163">
        <v>19.689</v>
      </c>
      <c r="FR14" s="163">
        <v>-13.009</v>
      </c>
      <c r="FS14" s="163">
        <v>-2.9182000000000001</v>
      </c>
      <c r="FT14" s="163">
        <v>0.28860000000000002</v>
      </c>
      <c r="FU14" s="163">
        <v>2.44</v>
      </c>
      <c r="FV14" s="163">
        <v>2.72</v>
      </c>
      <c r="FW14" s="163">
        <v>-19.277000000000001</v>
      </c>
      <c r="FX14" s="163">
        <v>1.6241000000000001</v>
      </c>
      <c r="FY14" s="163">
        <v>4.9099000000000004</v>
      </c>
      <c r="FZ14" s="163">
        <v>0.84299999999999997</v>
      </c>
      <c r="GA14" s="163">
        <v>2.2319</v>
      </c>
      <c r="GB14" s="163">
        <v>12.279</v>
      </c>
      <c r="GC14" s="163">
        <v>-40.799999999999997</v>
      </c>
      <c r="GD14" s="163">
        <v>-29.879000000000001</v>
      </c>
      <c r="GE14" s="163">
        <v>-2.0699000000000001</v>
      </c>
      <c r="GF14" s="163">
        <v>27.728000000000002</v>
      </c>
      <c r="GG14" s="163">
        <v>-0.1</v>
      </c>
      <c r="GH14" s="163">
        <v>16.702000000000002</v>
      </c>
      <c r="GI14" s="163">
        <v>2.8079000000000001</v>
      </c>
      <c r="GJ14" s="163">
        <v>-2.9489999999999998</v>
      </c>
      <c r="GK14" s="163">
        <v>1.712</v>
      </c>
      <c r="GL14" s="163">
        <v>5.4800000000000001E-2</v>
      </c>
      <c r="GM14" s="164"/>
      <c r="GN14" s="163">
        <v>-10.688000000000001</v>
      </c>
      <c r="GO14" s="163">
        <v>-16.065999999999999</v>
      </c>
      <c r="GP14" s="163">
        <v>10.914</v>
      </c>
      <c r="GQ14" s="163">
        <v>-31.343</v>
      </c>
      <c r="GR14" s="163">
        <v>-15.458</v>
      </c>
      <c r="GS14" s="163">
        <v>-11.529</v>
      </c>
      <c r="GT14" s="163">
        <v>141.80000000000001</v>
      </c>
      <c r="GU14" s="163">
        <v>-4.0522</v>
      </c>
      <c r="GV14" s="163">
        <v>-10.766</v>
      </c>
      <c r="GW14" s="163">
        <v>13</v>
      </c>
      <c r="GX14" s="163">
        <v>2.8553999999999999</v>
      </c>
      <c r="GY14" s="163">
        <v>8.7984000000000009</v>
      </c>
      <c r="GZ14" s="163">
        <v>8.7271000000000001</v>
      </c>
      <c r="HA14" s="163">
        <v>2</v>
      </c>
      <c r="HB14" s="163">
        <v>1.2990999999999999</v>
      </c>
      <c r="HC14" s="163">
        <v>3.0918999999999999</v>
      </c>
      <c r="HD14" s="163">
        <v>4.6100000000000003</v>
      </c>
      <c r="HE14" s="163">
        <v>0</v>
      </c>
      <c r="HF14" s="163">
        <v>52.399000000000001</v>
      </c>
      <c r="HG14" s="163">
        <v>37.115000000000002</v>
      </c>
      <c r="HH14" s="163">
        <v>64.192999999999998</v>
      </c>
      <c r="HI14" s="163">
        <v>48.866999999999997</v>
      </c>
      <c r="HJ14" s="163">
        <v>0</v>
      </c>
      <c r="HK14" s="163">
        <v>0</v>
      </c>
      <c r="HL14" s="163">
        <v>0</v>
      </c>
      <c r="HM14" s="163">
        <v>0</v>
      </c>
      <c r="HN14" s="163">
        <v>-11.853</v>
      </c>
      <c r="HO14" s="163">
        <v>48.531999999999996</v>
      </c>
      <c r="HP14" s="163">
        <v>49.162999999999997</v>
      </c>
      <c r="HQ14" s="163">
        <v>-21.888999999999999</v>
      </c>
      <c r="HR14" s="163">
        <v>-21.29</v>
      </c>
      <c r="HS14" s="163">
        <v>-5.8749000000000002</v>
      </c>
      <c r="HT14" s="163">
        <v>-5.8207000000000004</v>
      </c>
      <c r="HU14" s="163">
        <v>-1.7699</v>
      </c>
      <c r="HV14" s="163">
        <v>-1.45</v>
      </c>
      <c r="HW14" s="163">
        <v>-22.298999999999999</v>
      </c>
      <c r="HX14" s="163">
        <v>-23</v>
      </c>
      <c r="HY14" s="163">
        <v>0.94940000000000002</v>
      </c>
      <c r="HZ14" s="163">
        <v>-6.88</v>
      </c>
      <c r="IA14" s="163">
        <v>18.399000000000001</v>
      </c>
      <c r="IB14" s="163">
        <v>23.568999999999999</v>
      </c>
      <c r="IC14" s="163">
        <v>23.428000000000001</v>
      </c>
      <c r="ID14" s="163">
        <v>-18.2</v>
      </c>
      <c r="IE14" s="163">
        <v>-25.1</v>
      </c>
      <c r="IF14" s="163">
        <v>8.6</v>
      </c>
      <c r="IG14" s="163">
        <v>8.1</v>
      </c>
      <c r="IH14" s="163">
        <v>-17.901</v>
      </c>
      <c r="II14" s="163">
        <v>-17.920999999999999</v>
      </c>
      <c r="IJ14" s="163">
        <v>-44.686</v>
      </c>
      <c r="IK14" s="163">
        <v>-6.9284999999999997</v>
      </c>
      <c r="IL14" s="163">
        <v>-288</v>
      </c>
      <c r="IM14" s="163">
        <v>-8.2247000000000003</v>
      </c>
      <c r="IN14" s="163">
        <v>-34.984000000000002</v>
      </c>
      <c r="IO14" s="163">
        <v>110.63</v>
      </c>
      <c r="IP14" s="163">
        <v>52.987000000000002</v>
      </c>
      <c r="IQ14" s="163">
        <v>121.52</v>
      </c>
      <c r="IR14" s="163">
        <v>82.456000000000003</v>
      </c>
      <c r="IS14" s="163">
        <v>52.31</v>
      </c>
      <c r="IT14" s="163">
        <v>32.167000000000002</v>
      </c>
      <c r="IU14" s="163">
        <v>29.747</v>
      </c>
      <c r="IV14" s="163">
        <v>-17.41</v>
      </c>
      <c r="IW14" s="163">
        <v>240.69</v>
      </c>
      <c r="IX14" s="163">
        <v>-152.15</v>
      </c>
      <c r="IY14" s="163">
        <v>105.13</v>
      </c>
      <c r="IZ14" s="163">
        <v>-88.212000000000003</v>
      </c>
      <c r="JA14" s="163">
        <v>0.82150000000000001</v>
      </c>
      <c r="JB14" s="163">
        <v>8.8796999999999997</v>
      </c>
      <c r="JC14" s="163">
        <v>-5.5198999999999998</v>
      </c>
      <c r="JD14" s="163">
        <v>-1.5989</v>
      </c>
      <c r="JE14" s="163">
        <v>-1.6069</v>
      </c>
      <c r="JF14" s="163">
        <v>0.88</v>
      </c>
      <c r="JG14" s="163">
        <v>1.6798999999999999</v>
      </c>
      <c r="JH14" s="163">
        <v>-4.1219000000000001</v>
      </c>
      <c r="JI14" s="163">
        <v>-8.1742000000000008</v>
      </c>
      <c r="JJ14" s="163">
        <v>13.712999999999999</v>
      </c>
      <c r="JK14" s="163">
        <v>-8.0856999999999992</v>
      </c>
      <c r="JL14" s="163">
        <v>2.2000000000000002</v>
      </c>
      <c r="JM14" s="163">
        <v>1.99</v>
      </c>
      <c r="JN14" s="163">
        <v>0.05</v>
      </c>
      <c r="JO14" s="163">
        <v>0</v>
      </c>
      <c r="JP14" s="163">
        <v>0</v>
      </c>
      <c r="JQ14" s="163">
        <v>3.5430999999999999</v>
      </c>
      <c r="JR14" s="163">
        <v>3.6916000000000002</v>
      </c>
      <c r="JS14" s="163">
        <v>3.1962000000000002</v>
      </c>
      <c r="JT14" s="164"/>
      <c r="JU14" s="163">
        <v>9.6</v>
      </c>
      <c r="JV14" s="163">
        <v>9.9194999999999993</v>
      </c>
      <c r="JW14" s="163">
        <v>-0.33</v>
      </c>
      <c r="JX14" s="163">
        <v>0.37</v>
      </c>
      <c r="JY14" s="163">
        <v>-17.759</v>
      </c>
      <c r="JZ14" s="163">
        <v>-0.21099999999999999</v>
      </c>
      <c r="KA14" s="163">
        <v>-19.686</v>
      </c>
      <c r="KB14" s="163">
        <v>-14.747999999999999</v>
      </c>
      <c r="KC14" s="163">
        <v>-3.9986999999999999</v>
      </c>
      <c r="KD14" s="163">
        <v>-22.78</v>
      </c>
      <c r="KE14" s="163">
        <v>-3.9201999999999999</v>
      </c>
      <c r="KF14" s="163">
        <v>-10.398999999999999</v>
      </c>
      <c r="KG14" s="163">
        <v>-6.4</v>
      </c>
      <c r="KH14" s="163">
        <v>56.134</v>
      </c>
      <c r="KI14" s="163">
        <v>-159.41</v>
      </c>
    </row>
    <row r="15" spans="1:295" ht="18" customHeight="1" x14ac:dyDescent="0.25">
      <c r="A15" s="160" t="s">
        <v>68</v>
      </c>
      <c r="B15" s="160" t="s">
        <v>685</v>
      </c>
      <c r="C15" s="163">
        <v>0</v>
      </c>
      <c r="D15" s="163">
        <v>5.5145999999999997</v>
      </c>
      <c r="E15" s="163">
        <v>-11.307</v>
      </c>
      <c r="F15" s="163">
        <v>3.3372999999999999</v>
      </c>
      <c r="G15" s="163">
        <v>2.0253000000000001</v>
      </c>
      <c r="H15" s="163">
        <v>8.6544000000000008</v>
      </c>
      <c r="I15" s="163">
        <v>2.8207</v>
      </c>
      <c r="J15" s="164"/>
      <c r="K15" s="163">
        <v>12.611000000000001</v>
      </c>
      <c r="L15" s="163">
        <v>4.6067999999999998</v>
      </c>
      <c r="M15" s="163">
        <v>-4.3531000000000004</v>
      </c>
      <c r="N15" s="163">
        <v>-11.1</v>
      </c>
      <c r="O15" s="163">
        <v>-24.2</v>
      </c>
      <c r="P15" s="163">
        <v>0</v>
      </c>
      <c r="Q15" s="163">
        <v>1.6559999999999999</v>
      </c>
      <c r="R15" s="163">
        <v>-17.600000000000001</v>
      </c>
      <c r="S15" s="163">
        <v>3.1221000000000001</v>
      </c>
      <c r="T15" s="163">
        <v>-0.3992</v>
      </c>
      <c r="U15" s="163">
        <v>4.1003999999999996</v>
      </c>
      <c r="V15" s="164"/>
      <c r="W15" s="164"/>
      <c r="X15" s="163">
        <v>0</v>
      </c>
      <c r="Y15" s="163">
        <v>5.2798999999999996</v>
      </c>
      <c r="Z15" s="163">
        <v>2.2332999999999998</v>
      </c>
      <c r="AA15" s="164"/>
      <c r="AB15" s="163">
        <v>-0.99739999999999995</v>
      </c>
      <c r="AC15" s="163">
        <v>0.186</v>
      </c>
      <c r="AD15" s="163">
        <v>0.2</v>
      </c>
      <c r="AE15" s="163">
        <v>0.93300000000000005</v>
      </c>
      <c r="AF15" s="163">
        <v>-8.8800000000000008</v>
      </c>
      <c r="AG15" s="163">
        <v>-11</v>
      </c>
      <c r="AH15" s="163">
        <v>-0.31</v>
      </c>
      <c r="AI15" s="163">
        <v>0.27200000000000002</v>
      </c>
      <c r="AJ15" s="163">
        <v>-18.399000000000001</v>
      </c>
      <c r="AK15" s="163">
        <v>-18.408999999999999</v>
      </c>
      <c r="AL15" s="163">
        <v>-10</v>
      </c>
      <c r="AM15" s="163">
        <v>-9.89</v>
      </c>
      <c r="AN15" s="163">
        <v>-9.9398999999999997</v>
      </c>
      <c r="AO15" s="164"/>
      <c r="AP15" s="163">
        <v>3.41</v>
      </c>
      <c r="AQ15" s="163">
        <v>15.853</v>
      </c>
      <c r="AR15" s="163">
        <v>17.39</v>
      </c>
      <c r="AS15" s="163">
        <v>-16.234000000000002</v>
      </c>
      <c r="AT15" s="163">
        <v>-14.065</v>
      </c>
      <c r="AU15" s="163">
        <v>-13.917</v>
      </c>
      <c r="AV15" s="163">
        <v>14.632</v>
      </c>
      <c r="AW15" s="163">
        <v>13.808</v>
      </c>
      <c r="AX15" s="163">
        <v>-20.495000000000001</v>
      </c>
      <c r="AY15" s="163">
        <v>-19.690999999999999</v>
      </c>
      <c r="AZ15" s="163">
        <v>7.9032</v>
      </c>
      <c r="BA15" s="163">
        <v>38.356999999999999</v>
      </c>
      <c r="BB15" s="163">
        <v>-29.257999999999999</v>
      </c>
      <c r="BC15" s="163">
        <v>6.3188000000000004</v>
      </c>
      <c r="BD15" s="163">
        <v>-6.3998999999999997</v>
      </c>
      <c r="BE15" s="163">
        <v>-6.4999000000000002</v>
      </c>
      <c r="BF15" s="164"/>
      <c r="BG15" s="163">
        <v>-21.398</v>
      </c>
      <c r="BH15" s="163">
        <v>-1.8190999999999999</v>
      </c>
      <c r="BI15" s="163">
        <v>1.3141</v>
      </c>
      <c r="BJ15" s="163">
        <v>-10.558</v>
      </c>
      <c r="BK15" s="163">
        <v>1.325</v>
      </c>
      <c r="BL15" s="163">
        <v>0</v>
      </c>
      <c r="BM15" s="163">
        <v>0.2757</v>
      </c>
      <c r="BN15" s="163">
        <v>-130.16</v>
      </c>
      <c r="BO15" s="163">
        <v>51.728000000000002</v>
      </c>
      <c r="BP15" s="163">
        <v>51.942</v>
      </c>
      <c r="BQ15" s="163">
        <v>-27.748000000000001</v>
      </c>
      <c r="BR15" s="163">
        <v>-194.5</v>
      </c>
      <c r="BS15" s="163">
        <v>-9.1669</v>
      </c>
      <c r="BT15" s="164"/>
      <c r="BU15" s="164"/>
      <c r="BV15" s="163">
        <v>16.456</v>
      </c>
      <c r="BW15" s="163">
        <v>9.5500000000000007</v>
      </c>
      <c r="BX15" s="163">
        <v>7.15</v>
      </c>
      <c r="BY15" s="163">
        <v>-10.039</v>
      </c>
      <c r="BZ15" s="163">
        <v>6.59</v>
      </c>
      <c r="CA15" s="163">
        <v>-10.712</v>
      </c>
      <c r="CB15" s="163">
        <v>-10.712</v>
      </c>
      <c r="CC15" s="163">
        <v>8.8565000000000005</v>
      </c>
      <c r="CD15" s="163">
        <v>6.7577999999999996</v>
      </c>
      <c r="CE15" s="163">
        <v>-3.1204999999999998</v>
      </c>
      <c r="CF15" s="163">
        <v>-10.536</v>
      </c>
      <c r="CG15" s="163">
        <v>-10.519</v>
      </c>
      <c r="CH15" s="163">
        <v>-10.326000000000001</v>
      </c>
      <c r="CI15" s="163">
        <v>0</v>
      </c>
      <c r="CJ15" s="163">
        <v>2.88</v>
      </c>
      <c r="CK15" s="163">
        <v>6.4119999999999999</v>
      </c>
      <c r="CL15" s="163">
        <v>13</v>
      </c>
      <c r="CM15" s="163">
        <v>10.3</v>
      </c>
      <c r="CN15" s="163">
        <v>-2.2698999999999998</v>
      </c>
      <c r="CO15" s="163">
        <v>28.565000000000001</v>
      </c>
      <c r="CP15" s="163">
        <v>28.689</v>
      </c>
      <c r="CQ15" s="163">
        <v>27.222000000000001</v>
      </c>
      <c r="CR15" s="163">
        <v>85.971999999999994</v>
      </c>
      <c r="CS15" s="163">
        <v>85.706000000000003</v>
      </c>
      <c r="CT15" s="163">
        <v>-20.324000000000002</v>
      </c>
      <c r="CU15" s="163">
        <v>-74.034999999999997</v>
      </c>
      <c r="CV15" s="163">
        <v>-17.526</v>
      </c>
      <c r="CW15" s="163">
        <v>2.1606000000000001</v>
      </c>
      <c r="CX15" s="163">
        <v>31.85</v>
      </c>
      <c r="CY15" s="163">
        <v>15.8</v>
      </c>
      <c r="CZ15" s="163">
        <v>6.7236000000000002</v>
      </c>
      <c r="DA15" s="163">
        <v>6.9366000000000003</v>
      </c>
      <c r="DB15" s="163">
        <v>-8.7100000000000009</v>
      </c>
      <c r="DC15" s="163">
        <v>25.512</v>
      </c>
      <c r="DD15" s="163">
        <v>0</v>
      </c>
      <c r="DE15" s="163">
        <v>0</v>
      </c>
      <c r="DF15" s="163">
        <v>5.9474</v>
      </c>
      <c r="DG15" s="163">
        <v>1.49E-2</v>
      </c>
      <c r="DH15" s="163">
        <v>-4.4153000000000002</v>
      </c>
      <c r="DI15" s="163">
        <v>10.898999999999999</v>
      </c>
      <c r="DJ15" s="163">
        <v>11</v>
      </c>
      <c r="DK15" s="164"/>
      <c r="DL15" s="163">
        <v>-1.1220000000000001</v>
      </c>
      <c r="DM15" s="163">
        <v>54.889000000000003</v>
      </c>
      <c r="DN15" s="163">
        <v>4.2732999999999999</v>
      </c>
      <c r="DO15" s="163">
        <v>-0.69</v>
      </c>
      <c r="DP15" s="163">
        <v>-7.75</v>
      </c>
      <c r="DQ15" s="163">
        <v>11.622999999999999</v>
      </c>
      <c r="DR15" s="163">
        <v>-7.6947999999999999</v>
      </c>
      <c r="DS15" s="163">
        <v>-7.5</v>
      </c>
      <c r="DT15" s="163">
        <v>-7.55</v>
      </c>
      <c r="DU15" s="163">
        <v>20.99</v>
      </c>
      <c r="DV15" s="163">
        <v>16.87</v>
      </c>
      <c r="DW15" s="163">
        <v>-10.581</v>
      </c>
      <c r="DX15" s="163">
        <v>-5.3818000000000001</v>
      </c>
      <c r="DY15" s="163">
        <v>-18.52</v>
      </c>
      <c r="DZ15" s="163">
        <v>-18.280999999999999</v>
      </c>
      <c r="EA15" s="163">
        <v>18.73</v>
      </c>
      <c r="EB15" s="163">
        <v>-6.6500000000000004E-2</v>
      </c>
      <c r="EC15" s="163">
        <v>-4.1131000000000002</v>
      </c>
      <c r="ED15" s="163">
        <v>-4.3716999999999997</v>
      </c>
      <c r="EE15" s="163">
        <v>-15.617000000000001</v>
      </c>
      <c r="EF15" s="163">
        <v>-18.902000000000001</v>
      </c>
      <c r="EG15" s="163">
        <v>-13.930999999999999</v>
      </c>
      <c r="EH15" s="163">
        <v>-67.388000000000005</v>
      </c>
      <c r="EI15" s="164"/>
      <c r="EJ15" s="163">
        <v>0</v>
      </c>
      <c r="EK15" s="163">
        <v>-11.773999999999999</v>
      </c>
      <c r="EL15" s="163">
        <v>-12.169</v>
      </c>
      <c r="EM15" s="163">
        <v>17.469000000000001</v>
      </c>
      <c r="EN15" s="163">
        <v>-15.289</v>
      </c>
      <c r="EO15" s="163">
        <v>-14.481999999999999</v>
      </c>
      <c r="EP15" s="163">
        <v>-22.02</v>
      </c>
      <c r="EQ15" s="163">
        <v>-11.103</v>
      </c>
      <c r="ER15" s="163">
        <v>-10.601000000000001</v>
      </c>
      <c r="ES15" s="163">
        <v>3.5449000000000002</v>
      </c>
      <c r="ET15" s="163">
        <v>12.71</v>
      </c>
      <c r="EU15" s="163">
        <v>-5.7999000000000001</v>
      </c>
      <c r="EV15" s="163">
        <v>0</v>
      </c>
      <c r="EW15" s="163">
        <v>4.141</v>
      </c>
      <c r="EX15" s="163">
        <v>-27.373999999999999</v>
      </c>
      <c r="EY15" s="163">
        <v>-10.958</v>
      </c>
      <c r="EZ15" s="164"/>
      <c r="FA15" s="163">
        <v>4.7159000000000004</v>
      </c>
      <c r="FB15" s="164"/>
      <c r="FC15" s="163">
        <v>-20.335000000000001</v>
      </c>
      <c r="FD15" s="163">
        <v>6.1592000000000002</v>
      </c>
      <c r="FE15" s="163">
        <v>0</v>
      </c>
      <c r="FF15" s="163">
        <v>0</v>
      </c>
      <c r="FG15" s="163">
        <v>0</v>
      </c>
      <c r="FH15" s="163">
        <v>3.3788</v>
      </c>
      <c r="FI15" s="163">
        <v>3.3212999999999999</v>
      </c>
      <c r="FJ15" s="164"/>
      <c r="FK15" s="163">
        <v>0</v>
      </c>
      <c r="FL15" s="163">
        <v>25.788</v>
      </c>
      <c r="FM15" s="163">
        <v>4.7121000000000004</v>
      </c>
      <c r="FN15" s="163">
        <v>5.2324999999999999</v>
      </c>
      <c r="FO15" s="163">
        <v>33.145000000000003</v>
      </c>
      <c r="FP15" s="163">
        <v>42.944000000000003</v>
      </c>
      <c r="FQ15" s="163">
        <v>18.893000000000001</v>
      </c>
      <c r="FR15" s="163">
        <v>-13.459</v>
      </c>
      <c r="FS15" s="163">
        <v>-2.9182000000000001</v>
      </c>
      <c r="FT15" s="163">
        <v>0.28039999999999998</v>
      </c>
      <c r="FU15" s="163">
        <v>2.33</v>
      </c>
      <c r="FV15" s="163">
        <v>3.08</v>
      </c>
      <c r="FW15" s="163">
        <v>-19.478999999999999</v>
      </c>
      <c r="FX15" s="163">
        <v>1.5029999999999999</v>
      </c>
      <c r="FY15" s="163">
        <v>4.8968999999999996</v>
      </c>
      <c r="FZ15" s="163">
        <v>0.84099999999999997</v>
      </c>
      <c r="GA15" s="163">
        <v>2.2896000000000001</v>
      </c>
      <c r="GB15" s="163">
        <v>12.02</v>
      </c>
      <c r="GC15" s="163">
        <v>-40.22</v>
      </c>
      <c r="GD15" s="163">
        <v>-29.661999999999999</v>
      </c>
      <c r="GE15" s="163">
        <v>-2.1398999999999999</v>
      </c>
      <c r="GF15" s="164"/>
      <c r="GG15" s="163">
        <v>-0.1</v>
      </c>
      <c r="GH15" s="163">
        <v>16.579000000000001</v>
      </c>
      <c r="GI15" s="163">
        <v>2.7704</v>
      </c>
      <c r="GJ15" s="163">
        <v>-2.9058000000000002</v>
      </c>
      <c r="GK15" s="163">
        <v>1.6754</v>
      </c>
      <c r="GL15" s="163">
        <v>5.4800000000000001E-2</v>
      </c>
      <c r="GM15" s="164"/>
      <c r="GN15" s="163">
        <v>-10.029999999999999</v>
      </c>
      <c r="GO15" s="163">
        <v>-16.87</v>
      </c>
      <c r="GP15" s="163">
        <v>11.558999999999999</v>
      </c>
      <c r="GQ15" s="163">
        <v>-31.510999999999999</v>
      </c>
      <c r="GR15" s="163">
        <v>-15.063000000000001</v>
      </c>
      <c r="GS15" s="163">
        <v>-11.603999999999999</v>
      </c>
      <c r="GT15" s="163">
        <v>141.51</v>
      </c>
      <c r="GU15" s="163">
        <v>-4.0869999999999997</v>
      </c>
      <c r="GV15" s="163">
        <v>-10.647</v>
      </c>
      <c r="GW15" s="163">
        <v>13.044</v>
      </c>
      <c r="GX15" s="163">
        <v>2.2073999999999998</v>
      </c>
      <c r="GY15" s="163">
        <v>8.9155999999999995</v>
      </c>
      <c r="GZ15" s="163">
        <v>8.7271000000000001</v>
      </c>
      <c r="HA15" s="163">
        <v>1</v>
      </c>
      <c r="HB15" s="163">
        <v>2.1526999999999998</v>
      </c>
      <c r="HC15" s="163">
        <v>3.4895999999999998</v>
      </c>
      <c r="HD15" s="163">
        <v>4.1900000000000004</v>
      </c>
      <c r="HE15" s="163">
        <v>0</v>
      </c>
      <c r="HF15" s="163">
        <v>53.746000000000002</v>
      </c>
      <c r="HG15" s="163">
        <v>37.384999999999998</v>
      </c>
      <c r="HH15" s="163">
        <v>63.981999999999999</v>
      </c>
      <c r="HI15" s="163">
        <v>48.593000000000004</v>
      </c>
      <c r="HJ15" s="163">
        <v>0</v>
      </c>
      <c r="HK15" s="163">
        <v>0</v>
      </c>
      <c r="HL15" s="163">
        <v>0</v>
      </c>
      <c r="HM15" s="163">
        <v>0</v>
      </c>
      <c r="HN15" s="163">
        <v>-11.875999999999999</v>
      </c>
      <c r="HO15" s="163">
        <v>48.531999999999996</v>
      </c>
      <c r="HP15" s="163">
        <v>49.162999999999997</v>
      </c>
      <c r="HQ15" s="163">
        <v>-22.388999999999999</v>
      </c>
      <c r="HR15" s="163">
        <v>-21.728999999999999</v>
      </c>
      <c r="HS15" s="163">
        <v>-6.1623000000000001</v>
      </c>
      <c r="HT15" s="163">
        <v>-6.1840000000000002</v>
      </c>
      <c r="HU15" s="163">
        <v>-1.9298999999999999</v>
      </c>
      <c r="HV15" s="163">
        <v>-2.0099</v>
      </c>
      <c r="HW15" s="163">
        <v>-22.5</v>
      </c>
      <c r="HX15" s="163">
        <v>-22.798999999999999</v>
      </c>
      <c r="HY15" s="163">
        <v>0.98599999999999999</v>
      </c>
      <c r="HZ15" s="164"/>
      <c r="IA15" s="163">
        <v>21.609000000000002</v>
      </c>
      <c r="IB15" s="163">
        <v>21.513999999999999</v>
      </c>
      <c r="IC15" s="163">
        <v>21.34</v>
      </c>
      <c r="ID15" s="163">
        <v>-17.798999999999999</v>
      </c>
      <c r="IE15" s="163">
        <v>-25.6</v>
      </c>
      <c r="IF15" s="163">
        <v>9.1</v>
      </c>
      <c r="IG15" s="163">
        <v>8.5</v>
      </c>
      <c r="IH15" s="163">
        <v>-17.901</v>
      </c>
      <c r="II15" s="163">
        <v>-17.920999999999999</v>
      </c>
      <c r="IJ15" s="163">
        <v>-42.476999999999997</v>
      </c>
      <c r="IK15" s="164"/>
      <c r="IL15" s="163">
        <v>-285.01</v>
      </c>
      <c r="IM15" s="163">
        <v>-6.2380000000000004</v>
      </c>
      <c r="IN15" s="163">
        <v>-26.943999999999999</v>
      </c>
      <c r="IO15" s="164"/>
      <c r="IP15" s="163">
        <v>51.262999999999998</v>
      </c>
      <c r="IQ15" s="163">
        <v>123.99</v>
      </c>
      <c r="IR15" s="163">
        <v>80.567999999999998</v>
      </c>
      <c r="IS15" s="163">
        <v>49.534999999999997</v>
      </c>
      <c r="IT15" s="163">
        <v>33.975000000000001</v>
      </c>
      <c r="IU15" s="163">
        <v>30.728000000000002</v>
      </c>
      <c r="IV15" s="163">
        <v>-17.452999999999999</v>
      </c>
      <c r="IW15" s="163">
        <v>241.54</v>
      </c>
      <c r="IX15" s="163">
        <v>-153.16</v>
      </c>
      <c r="IY15" s="163">
        <v>104.28</v>
      </c>
      <c r="IZ15" s="163">
        <v>-87.227000000000004</v>
      </c>
      <c r="JA15" s="163">
        <v>1.1975</v>
      </c>
      <c r="JB15" s="163">
        <v>8.8796999999999997</v>
      </c>
      <c r="JC15" s="163">
        <v>-4.88</v>
      </c>
      <c r="JD15" s="163">
        <v>-1.5920000000000001</v>
      </c>
      <c r="JE15" s="163">
        <v>-1.597</v>
      </c>
      <c r="JF15" s="163">
        <v>0.96</v>
      </c>
      <c r="JG15" s="163">
        <v>1.6</v>
      </c>
      <c r="JH15" s="163">
        <v>-4.2309000000000001</v>
      </c>
      <c r="JI15" s="163">
        <v>-8.0276999999999994</v>
      </c>
      <c r="JJ15" s="163">
        <v>13.478</v>
      </c>
      <c r="JK15" s="163">
        <v>-7.6737000000000002</v>
      </c>
      <c r="JL15" s="163">
        <v>2.5</v>
      </c>
      <c r="JM15" s="163">
        <v>1.2909999999999999</v>
      </c>
      <c r="JN15" s="163">
        <v>0.83799999999999997</v>
      </c>
      <c r="JO15" s="163">
        <v>0</v>
      </c>
      <c r="JP15" s="163">
        <v>0</v>
      </c>
      <c r="JQ15" s="163">
        <v>4.1779999999999999</v>
      </c>
      <c r="JR15" s="163">
        <v>3.7894999999999999</v>
      </c>
      <c r="JS15" s="163">
        <v>2.92</v>
      </c>
      <c r="JT15" s="164"/>
      <c r="JU15" s="164"/>
      <c r="JV15" s="163">
        <v>9.7693999999999992</v>
      </c>
      <c r="JW15" s="163">
        <v>-0.3</v>
      </c>
      <c r="JX15" s="163">
        <v>0.37</v>
      </c>
      <c r="JY15" s="163">
        <v>-18.007999999999999</v>
      </c>
      <c r="JZ15" s="163">
        <v>0.3135</v>
      </c>
      <c r="KA15" s="163">
        <v>-20.25</v>
      </c>
      <c r="KB15" s="163">
        <v>-14.752000000000001</v>
      </c>
      <c r="KC15" s="163">
        <v>-3.8896999999999999</v>
      </c>
      <c r="KD15" s="163">
        <v>-22.145</v>
      </c>
      <c r="KE15" s="163">
        <v>-4.0666000000000002</v>
      </c>
      <c r="KF15" s="163">
        <v>-10.8</v>
      </c>
      <c r="KG15" s="163">
        <v>-6.6999000000000004</v>
      </c>
      <c r="KH15" s="163">
        <v>56.414000000000001</v>
      </c>
      <c r="KI15" s="163">
        <v>-160.81</v>
      </c>
    </row>
    <row r="16" spans="1:295" ht="18" customHeight="1" x14ac:dyDescent="0.25">
      <c r="A16" s="160" t="s">
        <v>68</v>
      </c>
      <c r="B16" s="160" t="s">
        <v>686</v>
      </c>
      <c r="C16" s="165">
        <v>0</v>
      </c>
      <c r="D16" s="165">
        <v>5.2098000000000004</v>
      </c>
      <c r="E16" s="165">
        <v>-10.733000000000001</v>
      </c>
      <c r="F16" s="165">
        <v>3.4146999999999998</v>
      </c>
      <c r="G16" s="165">
        <v>1.9878</v>
      </c>
      <c r="H16" s="165">
        <v>9.4071999999999996</v>
      </c>
      <c r="I16" s="165">
        <v>2.7039</v>
      </c>
      <c r="J16" s="166"/>
      <c r="K16" s="165">
        <v>10.419</v>
      </c>
      <c r="L16" s="165">
        <v>3.9878</v>
      </c>
      <c r="M16" s="165">
        <v>-5.4176000000000002</v>
      </c>
      <c r="N16" s="165">
        <v>-8.8800000000000008</v>
      </c>
      <c r="O16" s="165">
        <v>-24.2</v>
      </c>
      <c r="P16" s="165">
        <v>0</v>
      </c>
      <c r="Q16" s="165">
        <v>1.6559999999999999</v>
      </c>
      <c r="R16" s="165">
        <v>-17.600000000000001</v>
      </c>
      <c r="S16" s="165">
        <v>3.1057999999999999</v>
      </c>
      <c r="T16" s="165">
        <v>0.38979999999999998</v>
      </c>
      <c r="U16" s="165">
        <v>4.1596000000000002</v>
      </c>
      <c r="V16" s="166"/>
      <c r="W16" s="166"/>
      <c r="X16" s="165">
        <v>0</v>
      </c>
      <c r="Y16" s="165">
        <v>5.8066000000000004</v>
      </c>
      <c r="Z16" s="165">
        <v>2.1577999999999999</v>
      </c>
      <c r="AA16" s="166"/>
      <c r="AB16" s="165">
        <v>-1.0248999999999999</v>
      </c>
      <c r="AC16" s="165">
        <v>0.17299999999999999</v>
      </c>
      <c r="AD16" s="165">
        <v>0.219</v>
      </c>
      <c r="AE16" s="165">
        <v>0.79700000000000004</v>
      </c>
      <c r="AF16" s="165">
        <v>-11.1</v>
      </c>
      <c r="AG16" s="165">
        <v>-13.2</v>
      </c>
      <c r="AH16" s="165">
        <v>-0.318</v>
      </c>
      <c r="AI16" s="165">
        <v>0.27</v>
      </c>
      <c r="AJ16" s="165">
        <v>-18.629000000000001</v>
      </c>
      <c r="AK16" s="165">
        <v>-18.78</v>
      </c>
      <c r="AL16" s="165">
        <v>-10</v>
      </c>
      <c r="AM16" s="165">
        <v>-9.9398999999999997</v>
      </c>
      <c r="AN16" s="165">
        <v>-9.76</v>
      </c>
      <c r="AO16" s="166"/>
      <c r="AP16" s="165">
        <v>3.3475999999999999</v>
      </c>
      <c r="AQ16" s="165">
        <v>16.896999999999998</v>
      </c>
      <c r="AR16" s="165">
        <v>18.600999999999999</v>
      </c>
      <c r="AS16" s="165">
        <v>-16.579999999999998</v>
      </c>
      <c r="AT16" s="165">
        <v>-12.86</v>
      </c>
      <c r="AU16" s="165">
        <v>-12.294</v>
      </c>
      <c r="AV16" s="165">
        <v>8.9999999999999998E-4</v>
      </c>
      <c r="AW16" s="165">
        <v>-0.42399999999999999</v>
      </c>
      <c r="AX16" s="165">
        <v>-18.218</v>
      </c>
      <c r="AY16" s="165">
        <v>-16.074999999999999</v>
      </c>
      <c r="AZ16" s="165">
        <v>6.3250000000000002</v>
      </c>
      <c r="BA16" s="165">
        <v>32.826999999999998</v>
      </c>
      <c r="BB16" s="165">
        <v>-25.117000000000001</v>
      </c>
      <c r="BC16" s="165">
        <v>6.6750999999999996</v>
      </c>
      <c r="BD16" s="165">
        <v>-6.7999000000000001</v>
      </c>
      <c r="BE16" s="165">
        <v>-6.7999000000000001</v>
      </c>
      <c r="BF16" s="166"/>
      <c r="BG16" s="165">
        <v>-23.957000000000001</v>
      </c>
      <c r="BH16" s="165">
        <v>-1.8172999999999999</v>
      </c>
      <c r="BI16" s="166"/>
      <c r="BJ16" s="165">
        <v>-9.1571999999999996</v>
      </c>
      <c r="BK16" s="165">
        <v>3.7174999999999998</v>
      </c>
      <c r="BL16" s="166"/>
      <c r="BM16" s="165">
        <v>0</v>
      </c>
      <c r="BN16" s="165">
        <v>-139.28</v>
      </c>
      <c r="BO16" s="165">
        <v>52.948999999999998</v>
      </c>
      <c r="BP16" s="165">
        <v>53.101999999999997</v>
      </c>
      <c r="BQ16" s="165">
        <v>-26.013999999999999</v>
      </c>
      <c r="BR16" s="165">
        <v>-198.55</v>
      </c>
      <c r="BS16" s="165">
        <v>-9.1669</v>
      </c>
      <c r="BT16" s="166"/>
      <c r="BU16" s="166"/>
      <c r="BV16" s="165">
        <v>14.47</v>
      </c>
      <c r="BW16" s="165">
        <v>8.2200000000000006</v>
      </c>
      <c r="BX16" s="165">
        <v>5.7398999999999996</v>
      </c>
      <c r="BY16" s="165">
        <v>-10.97</v>
      </c>
      <c r="BZ16" s="165">
        <v>5.86</v>
      </c>
      <c r="CA16" s="165">
        <v>-10.31</v>
      </c>
      <c r="CB16" s="165">
        <v>-10.176</v>
      </c>
      <c r="CC16" s="165">
        <v>9.0995000000000008</v>
      </c>
      <c r="CD16" s="165">
        <v>7.1933999999999996</v>
      </c>
      <c r="CE16" s="165">
        <v>-3.5371999999999999</v>
      </c>
      <c r="CF16" s="165">
        <v>-10.332000000000001</v>
      </c>
      <c r="CG16" s="165">
        <v>-9.3790999999999993</v>
      </c>
      <c r="CH16" s="165">
        <v>-9.4495000000000005</v>
      </c>
      <c r="CI16" s="165">
        <v>0</v>
      </c>
      <c r="CJ16" s="165">
        <v>2.88</v>
      </c>
      <c r="CK16" s="165">
        <v>6.4119999999999999</v>
      </c>
      <c r="CL16" s="165">
        <v>13.699</v>
      </c>
      <c r="CM16" s="165">
        <v>11.199</v>
      </c>
      <c r="CN16" s="165">
        <v>-2.3599000000000001</v>
      </c>
      <c r="CO16" s="165">
        <v>29.363</v>
      </c>
      <c r="CP16" s="165">
        <v>29.282</v>
      </c>
      <c r="CQ16" s="165">
        <v>27.068000000000001</v>
      </c>
      <c r="CR16" s="165">
        <v>86.548000000000002</v>
      </c>
      <c r="CS16" s="165">
        <v>86.588999999999999</v>
      </c>
      <c r="CT16" s="165">
        <v>-19.87</v>
      </c>
      <c r="CU16" s="165">
        <v>-74.846000000000004</v>
      </c>
      <c r="CV16" s="165">
        <v>-15.099</v>
      </c>
      <c r="CW16" s="165">
        <v>2.1865999999999999</v>
      </c>
      <c r="CX16" s="165">
        <v>33.459000000000003</v>
      </c>
      <c r="CY16" s="165">
        <v>15.359</v>
      </c>
      <c r="CZ16" s="165">
        <v>6.7236000000000002</v>
      </c>
      <c r="DA16" s="165">
        <v>7.0343</v>
      </c>
      <c r="DB16" s="165">
        <v>-8.6399000000000008</v>
      </c>
      <c r="DC16" s="165">
        <v>25.512</v>
      </c>
      <c r="DD16" s="165">
        <v>0</v>
      </c>
      <c r="DE16" s="165">
        <v>0</v>
      </c>
      <c r="DF16" s="165">
        <v>5.86</v>
      </c>
      <c r="DG16" s="165">
        <v>1.49E-2</v>
      </c>
      <c r="DH16" s="165">
        <v>-4.3156999999999996</v>
      </c>
      <c r="DI16" s="165">
        <v>10.898999999999999</v>
      </c>
      <c r="DJ16" s="165">
        <v>11</v>
      </c>
      <c r="DK16" s="166"/>
      <c r="DL16" s="165">
        <v>-0.93500000000000005</v>
      </c>
      <c r="DM16" s="165">
        <v>54.889000000000003</v>
      </c>
      <c r="DN16" s="165">
        <v>4.2732999999999999</v>
      </c>
      <c r="DO16" s="165">
        <v>-0.54</v>
      </c>
      <c r="DP16" s="165">
        <v>-7.95</v>
      </c>
      <c r="DQ16" s="165">
        <v>12.069000000000001</v>
      </c>
      <c r="DR16" s="165">
        <v>-7.4135</v>
      </c>
      <c r="DS16" s="165">
        <v>-6.9</v>
      </c>
      <c r="DT16" s="165">
        <v>-6.9099000000000004</v>
      </c>
      <c r="DU16" s="165">
        <v>20.02</v>
      </c>
      <c r="DV16" s="165">
        <v>16.72</v>
      </c>
      <c r="DW16" s="165">
        <v>-9.8180999999999994</v>
      </c>
      <c r="DX16" s="165">
        <v>-5.0362999999999998</v>
      </c>
      <c r="DY16" s="165">
        <v>-18.937999999999999</v>
      </c>
      <c r="DZ16" s="165">
        <v>-18.545000000000002</v>
      </c>
      <c r="EA16" s="165">
        <v>18.087</v>
      </c>
      <c r="EB16" s="165">
        <v>-0.72850000000000004</v>
      </c>
      <c r="EC16" s="165">
        <v>-4.6760999999999999</v>
      </c>
      <c r="ED16" s="165">
        <v>-4.2179000000000002</v>
      </c>
      <c r="EE16" s="165">
        <v>-10.92</v>
      </c>
      <c r="EF16" s="165">
        <v>-15.302</v>
      </c>
      <c r="EG16" s="165">
        <v>-14.071</v>
      </c>
      <c r="EH16" s="165">
        <v>-69.796000000000006</v>
      </c>
      <c r="EI16" s="166"/>
      <c r="EJ16" s="165">
        <v>0</v>
      </c>
      <c r="EK16" s="165">
        <v>-10.641999999999999</v>
      </c>
      <c r="EL16" s="165">
        <v>-11.895</v>
      </c>
      <c r="EM16" s="165">
        <v>21.587</v>
      </c>
      <c r="EN16" s="165">
        <v>-17.879000000000001</v>
      </c>
      <c r="EO16" s="165">
        <v>-18.106000000000002</v>
      </c>
      <c r="EP16" s="165">
        <v>-22.02</v>
      </c>
      <c r="EQ16" s="165">
        <v>-9.2444000000000006</v>
      </c>
      <c r="ER16" s="165">
        <v>-8.6820000000000004</v>
      </c>
      <c r="ES16" s="165">
        <v>4.1098999999999997</v>
      </c>
      <c r="ET16" s="165">
        <v>19.709</v>
      </c>
      <c r="EU16" s="165">
        <v>-6.73</v>
      </c>
      <c r="EV16" s="165">
        <v>-0.6</v>
      </c>
      <c r="EW16" s="165">
        <v>4.0675999999999997</v>
      </c>
      <c r="EX16" s="165">
        <v>-30.637</v>
      </c>
      <c r="EY16" s="165">
        <v>-11.1</v>
      </c>
      <c r="EZ16" s="166"/>
      <c r="FA16" s="165">
        <v>4.5057</v>
      </c>
      <c r="FB16" s="166"/>
      <c r="FC16" s="165">
        <v>-21.765000000000001</v>
      </c>
      <c r="FD16" s="165">
        <v>6.1470000000000002</v>
      </c>
      <c r="FE16" s="165">
        <v>0</v>
      </c>
      <c r="FF16" s="165">
        <v>0</v>
      </c>
      <c r="FG16" s="165">
        <v>2.7913000000000001</v>
      </c>
      <c r="FH16" s="165">
        <v>2.5558999999999998</v>
      </c>
      <c r="FI16" s="165">
        <v>2.7349000000000001</v>
      </c>
      <c r="FJ16" s="166"/>
      <c r="FK16" s="165">
        <v>0</v>
      </c>
      <c r="FL16" s="165">
        <v>25.954999999999998</v>
      </c>
      <c r="FM16" s="165">
        <v>4.9194000000000004</v>
      </c>
      <c r="FN16" s="165">
        <v>4.6803999999999997</v>
      </c>
      <c r="FO16" s="165">
        <v>33.454000000000001</v>
      </c>
      <c r="FP16" s="165">
        <v>43.433999999999997</v>
      </c>
      <c r="FQ16" s="165">
        <v>19.498000000000001</v>
      </c>
      <c r="FR16" s="165">
        <v>-13.169</v>
      </c>
      <c r="FS16" s="165">
        <v>-3.1122999999999998</v>
      </c>
      <c r="FT16" s="165">
        <v>0.28039999999999998</v>
      </c>
      <c r="FU16" s="165">
        <v>2.38</v>
      </c>
      <c r="FV16" s="165">
        <v>2.13</v>
      </c>
      <c r="FW16" s="165">
        <v>-19.39</v>
      </c>
      <c r="FX16" s="165">
        <v>1.4646999999999999</v>
      </c>
      <c r="FY16" s="165">
        <v>4.9028999999999998</v>
      </c>
      <c r="FZ16" s="165">
        <v>0.68100000000000005</v>
      </c>
      <c r="GA16" s="165">
        <v>2.2360000000000002</v>
      </c>
      <c r="GB16" s="165">
        <v>12.3</v>
      </c>
      <c r="GC16" s="165">
        <v>-40.335999999999999</v>
      </c>
      <c r="GD16" s="165">
        <v>-29.137</v>
      </c>
      <c r="GE16" s="165">
        <v>-2.0299</v>
      </c>
      <c r="GF16" s="166"/>
      <c r="GG16" s="165">
        <v>-0.1</v>
      </c>
      <c r="GH16" s="165">
        <v>16.896999999999998</v>
      </c>
      <c r="GI16" s="165">
        <v>2.5815999999999999</v>
      </c>
      <c r="GJ16" s="165">
        <v>-2.7115999999999998</v>
      </c>
      <c r="GK16" s="165">
        <v>1.6662999999999999</v>
      </c>
      <c r="GL16" s="166"/>
      <c r="GM16" s="166"/>
      <c r="GN16" s="165">
        <v>-10.863</v>
      </c>
      <c r="GO16" s="165">
        <v>-16.481999999999999</v>
      </c>
      <c r="GP16" s="165">
        <v>10.9</v>
      </c>
      <c r="GQ16" s="165">
        <v>-31.427</v>
      </c>
      <c r="GR16" s="165">
        <v>-15.395</v>
      </c>
      <c r="GS16" s="165">
        <v>-11.723000000000001</v>
      </c>
      <c r="GT16" s="165">
        <v>139.27000000000001</v>
      </c>
      <c r="GU16" s="165">
        <v>-4.1912000000000003</v>
      </c>
      <c r="GV16" s="165">
        <v>-11.081</v>
      </c>
      <c r="GW16" s="165">
        <v>13.268000000000001</v>
      </c>
      <c r="GX16" s="165">
        <v>2.3087</v>
      </c>
      <c r="GY16" s="165">
        <v>8.8497000000000003</v>
      </c>
      <c r="GZ16" s="165">
        <v>8.8458000000000006</v>
      </c>
      <c r="HA16" s="165">
        <v>2</v>
      </c>
      <c r="HB16" s="165">
        <v>0</v>
      </c>
      <c r="HC16" s="165">
        <v>2.0247999999999999</v>
      </c>
      <c r="HD16" s="165">
        <v>5.4499000000000004</v>
      </c>
      <c r="HE16" s="165">
        <v>0</v>
      </c>
      <c r="HF16" s="165">
        <v>52.918999999999997</v>
      </c>
      <c r="HG16" s="165">
        <v>35.643999999999998</v>
      </c>
      <c r="HH16" s="165">
        <v>65.474999999999994</v>
      </c>
      <c r="HI16" s="165">
        <v>48.097999999999999</v>
      </c>
      <c r="HJ16" s="165">
        <v>0</v>
      </c>
      <c r="HK16" s="165">
        <v>0</v>
      </c>
      <c r="HL16" s="165">
        <v>0</v>
      </c>
      <c r="HM16" s="165">
        <v>0</v>
      </c>
      <c r="HN16" s="165">
        <v>-12.821999999999999</v>
      </c>
      <c r="HO16" s="165">
        <v>48.531999999999996</v>
      </c>
      <c r="HP16" s="165">
        <v>49.162999999999997</v>
      </c>
      <c r="HQ16" s="165">
        <v>-21.834</v>
      </c>
      <c r="HR16" s="165">
        <v>-21.219000000000001</v>
      </c>
      <c r="HS16" s="165">
        <v>-6.6890000000000001</v>
      </c>
      <c r="HT16" s="165">
        <v>-6.0904999999999996</v>
      </c>
      <c r="HU16" s="165">
        <v>-2.0099</v>
      </c>
      <c r="HV16" s="165">
        <v>-2.0198999999999998</v>
      </c>
      <c r="HW16" s="165">
        <v>-23.6</v>
      </c>
      <c r="HX16" s="165">
        <v>-23.2</v>
      </c>
      <c r="HY16" s="165">
        <v>0.79190000000000005</v>
      </c>
      <c r="HZ16" s="166"/>
      <c r="IA16" s="165">
        <v>19.532</v>
      </c>
      <c r="IB16" s="165">
        <v>23.334</v>
      </c>
      <c r="IC16" s="165">
        <v>23.201000000000001</v>
      </c>
      <c r="ID16" s="165">
        <v>-17.798999999999999</v>
      </c>
      <c r="IE16" s="165">
        <v>-25.7</v>
      </c>
      <c r="IF16" s="165">
        <v>8.3999000000000006</v>
      </c>
      <c r="IG16" s="165">
        <v>7.5998999999999999</v>
      </c>
      <c r="IH16" s="165">
        <v>-18.138000000000002</v>
      </c>
      <c r="II16" s="165">
        <v>-18.100000000000001</v>
      </c>
      <c r="IJ16" s="165">
        <v>-41.274999999999999</v>
      </c>
      <c r="IK16" s="166"/>
      <c r="IL16" s="165">
        <v>-286.64</v>
      </c>
      <c r="IM16" s="165">
        <v>-7.3150000000000004</v>
      </c>
      <c r="IN16" s="165">
        <v>-27.541</v>
      </c>
      <c r="IO16" s="166"/>
      <c r="IP16" s="165">
        <v>49.759</v>
      </c>
      <c r="IQ16" s="165">
        <v>123.72</v>
      </c>
      <c r="IR16" s="165">
        <v>82.222999999999999</v>
      </c>
      <c r="IS16" s="165">
        <v>50.29</v>
      </c>
      <c r="IT16" s="165">
        <v>31.992999999999999</v>
      </c>
      <c r="IU16" s="165">
        <v>33.707999999999998</v>
      </c>
      <c r="IV16" s="165">
        <v>-21.408999999999999</v>
      </c>
      <c r="IW16" s="165">
        <v>241.98</v>
      </c>
      <c r="IX16" s="165">
        <v>-153.53</v>
      </c>
      <c r="IY16" s="165">
        <v>105.91</v>
      </c>
      <c r="IZ16" s="165">
        <v>-88.135999999999996</v>
      </c>
      <c r="JA16" s="165">
        <v>0.98509999999999998</v>
      </c>
      <c r="JB16" s="165">
        <v>8.8796999999999997</v>
      </c>
      <c r="JC16" s="165">
        <v>-5.76</v>
      </c>
      <c r="JD16" s="165">
        <v>-1.5779000000000001</v>
      </c>
      <c r="JE16" s="165">
        <v>-1.5809</v>
      </c>
      <c r="JF16" s="165">
        <v>1.1200000000000001</v>
      </c>
      <c r="JG16" s="165">
        <v>1.6</v>
      </c>
      <c r="JH16" s="165">
        <v>-4.3438999999999997</v>
      </c>
      <c r="JI16" s="165">
        <v>-8.0856999999999992</v>
      </c>
      <c r="JJ16" s="165">
        <v>13.801</v>
      </c>
      <c r="JK16" s="165">
        <v>-7.9391999999999996</v>
      </c>
      <c r="JL16" s="165">
        <v>2.2000000000000002</v>
      </c>
      <c r="JM16" s="165">
        <v>0.25600000000000001</v>
      </c>
      <c r="JN16" s="165">
        <v>1.2170000000000001</v>
      </c>
      <c r="JO16" s="165">
        <v>0</v>
      </c>
      <c r="JP16" s="165">
        <v>0</v>
      </c>
      <c r="JQ16" s="165">
        <v>3.1951999999999998</v>
      </c>
      <c r="JR16" s="165">
        <v>3.9807000000000001</v>
      </c>
      <c r="JS16" s="165">
        <v>2.7964000000000002</v>
      </c>
      <c r="JT16" s="166"/>
      <c r="JU16" s="166"/>
      <c r="JV16" s="165">
        <v>10.176</v>
      </c>
      <c r="JW16" s="165">
        <v>-0.3</v>
      </c>
      <c r="JX16" s="165">
        <v>0.37</v>
      </c>
      <c r="JY16" s="165">
        <v>-17.614000000000001</v>
      </c>
      <c r="JZ16" s="165">
        <v>-7.1900000000000006E-2</v>
      </c>
      <c r="KA16" s="165">
        <v>-20.657</v>
      </c>
      <c r="KB16" s="165">
        <v>-14.276</v>
      </c>
      <c r="KC16" s="165">
        <v>-3.5177</v>
      </c>
      <c r="KD16" s="165">
        <v>-22.367000000000001</v>
      </c>
      <c r="KE16" s="165">
        <v>-3.9316</v>
      </c>
      <c r="KF16" s="165">
        <v>-10.8</v>
      </c>
      <c r="KG16" s="165">
        <v>-6.3</v>
      </c>
      <c r="KH16" s="165">
        <v>54.92</v>
      </c>
      <c r="KI16" s="165">
        <v>-163.44999999999999</v>
      </c>
    </row>
    <row r="17" spans="1:295" ht="18" customHeight="1" x14ac:dyDescent="0.25">
      <c r="A17" s="160" t="s">
        <v>68</v>
      </c>
      <c r="B17" s="160" t="s">
        <v>687</v>
      </c>
      <c r="C17" s="161">
        <v>0</v>
      </c>
      <c r="D17" s="161">
        <v>5.1414999999999997</v>
      </c>
      <c r="E17" s="161">
        <v>-10.637</v>
      </c>
      <c r="F17" s="161">
        <v>3.4645000000000001</v>
      </c>
      <c r="G17" s="161">
        <v>2.0895999999999999</v>
      </c>
      <c r="H17" s="161">
        <v>8.9792000000000005</v>
      </c>
      <c r="I17" s="161">
        <v>2.8647999999999998</v>
      </c>
      <c r="J17" s="162"/>
      <c r="K17" s="161">
        <v>10.808999999999999</v>
      </c>
      <c r="L17" s="161">
        <v>4.1078000000000001</v>
      </c>
      <c r="M17" s="161">
        <v>-5.5713999999999997</v>
      </c>
      <c r="N17" s="161">
        <v>-8.8800000000000008</v>
      </c>
      <c r="O17" s="161">
        <v>-24.2</v>
      </c>
      <c r="P17" s="161">
        <v>0</v>
      </c>
      <c r="Q17" s="161">
        <v>1.6559999999999999</v>
      </c>
      <c r="R17" s="161">
        <v>-17.600000000000001</v>
      </c>
      <c r="S17" s="161">
        <v>2.7035</v>
      </c>
      <c r="T17" s="161">
        <v>0.6986</v>
      </c>
      <c r="U17" s="161">
        <v>4.1178999999999997</v>
      </c>
      <c r="V17" s="162"/>
      <c r="W17" s="162"/>
      <c r="X17" s="161">
        <v>0</v>
      </c>
      <c r="Y17" s="161">
        <v>5.8635000000000002</v>
      </c>
      <c r="Z17" s="161">
        <v>2.1048</v>
      </c>
      <c r="AA17" s="162"/>
      <c r="AB17" s="161">
        <v>-0.91320000000000001</v>
      </c>
      <c r="AC17" s="161">
        <v>6.6000000000000003E-2</v>
      </c>
      <c r="AD17" s="161">
        <v>9.7000000000000003E-2</v>
      </c>
      <c r="AE17" s="161">
        <v>0.45600000000000002</v>
      </c>
      <c r="AF17" s="161">
        <v>-11.1</v>
      </c>
      <c r="AG17" s="161">
        <v>-11</v>
      </c>
      <c r="AH17" s="161">
        <v>-0.30499999999999999</v>
      </c>
      <c r="AI17" s="161">
        <v>0.26</v>
      </c>
      <c r="AJ17" s="161">
        <v>-18.100000000000001</v>
      </c>
      <c r="AK17" s="161">
        <v>-17.95</v>
      </c>
      <c r="AL17" s="161">
        <v>-10</v>
      </c>
      <c r="AM17" s="161">
        <v>-10.539</v>
      </c>
      <c r="AN17" s="161">
        <v>-10.55</v>
      </c>
      <c r="AO17" s="162"/>
      <c r="AP17" s="161">
        <v>3.2486000000000002</v>
      </c>
      <c r="AQ17" s="161">
        <v>16.916</v>
      </c>
      <c r="AR17" s="161">
        <v>17.922999999999998</v>
      </c>
      <c r="AS17" s="161">
        <v>-16.465</v>
      </c>
      <c r="AT17" s="161">
        <v>-13.395</v>
      </c>
      <c r="AU17" s="161">
        <v>-13.186999999999999</v>
      </c>
      <c r="AV17" s="161">
        <v>0.2359</v>
      </c>
      <c r="AW17" s="161">
        <v>2.9100000000000001E-2</v>
      </c>
      <c r="AX17" s="161">
        <v>-19.558</v>
      </c>
      <c r="AY17" s="161">
        <v>-15.807</v>
      </c>
      <c r="AZ17" s="161">
        <v>6.3250000000000002</v>
      </c>
      <c r="BA17" s="161">
        <v>32.409999999999997</v>
      </c>
      <c r="BB17" s="161">
        <v>-26.811</v>
      </c>
      <c r="BC17" s="161">
        <v>6.5774999999999997</v>
      </c>
      <c r="BD17" s="161">
        <v>-6.8998999999999997</v>
      </c>
      <c r="BE17" s="161">
        <v>-6.9999000000000002</v>
      </c>
      <c r="BF17" s="162"/>
      <c r="BG17" s="161">
        <v>-23.52</v>
      </c>
      <c r="BH17" s="161">
        <v>-1.6388</v>
      </c>
      <c r="BI17" s="162"/>
      <c r="BJ17" s="161">
        <v>-9.8041</v>
      </c>
      <c r="BK17" s="161">
        <v>3.581</v>
      </c>
      <c r="BL17" s="162"/>
      <c r="BM17" s="161">
        <v>0.19570000000000001</v>
      </c>
      <c r="BN17" s="161">
        <v>-136.53</v>
      </c>
      <c r="BO17" s="161">
        <v>52.308</v>
      </c>
      <c r="BP17" s="161">
        <v>53.01</v>
      </c>
      <c r="BQ17" s="161">
        <v>-19.512</v>
      </c>
      <c r="BR17" s="161">
        <v>-194.82</v>
      </c>
      <c r="BS17" s="161">
        <v>-9.1669</v>
      </c>
      <c r="BT17" s="162"/>
      <c r="BU17" s="162"/>
      <c r="BV17" s="161">
        <v>15.608000000000001</v>
      </c>
      <c r="BW17" s="161">
        <v>8.52</v>
      </c>
      <c r="BX17" s="161">
        <v>6.05</v>
      </c>
      <c r="BY17" s="161">
        <v>-11.06</v>
      </c>
      <c r="BZ17" s="161">
        <v>6.0598999999999998</v>
      </c>
      <c r="CA17" s="161">
        <v>-9.9085999999999999</v>
      </c>
      <c r="CB17" s="161">
        <v>-9.3727999999999998</v>
      </c>
      <c r="CC17" s="161">
        <v>9.9153000000000002</v>
      </c>
      <c r="CD17" s="161">
        <v>8.1677999999999997</v>
      </c>
      <c r="CE17" s="161">
        <v>-3.1875</v>
      </c>
      <c r="CF17" s="161">
        <v>-14.146000000000001</v>
      </c>
      <c r="CG17" s="161">
        <v>-13.974</v>
      </c>
      <c r="CH17" s="161">
        <v>-9.3553999999999995</v>
      </c>
      <c r="CI17" s="161">
        <v>0</v>
      </c>
      <c r="CJ17" s="161">
        <v>2.88</v>
      </c>
      <c r="CK17" s="161">
        <v>6.4119999999999999</v>
      </c>
      <c r="CL17" s="161">
        <v>13.699</v>
      </c>
      <c r="CM17" s="161">
        <v>10.5</v>
      </c>
      <c r="CN17" s="161">
        <v>-2.41</v>
      </c>
      <c r="CO17" s="161">
        <v>26.983000000000001</v>
      </c>
      <c r="CP17" s="161">
        <v>27.577999999999999</v>
      </c>
      <c r="CQ17" s="161">
        <v>26.032</v>
      </c>
      <c r="CR17" s="161">
        <v>85.11</v>
      </c>
      <c r="CS17" s="161">
        <v>84.676000000000002</v>
      </c>
      <c r="CT17" s="161">
        <v>-19.276</v>
      </c>
      <c r="CU17" s="161">
        <v>-74.278999999999996</v>
      </c>
      <c r="CV17" s="161">
        <v>-16.346</v>
      </c>
      <c r="CW17" s="161">
        <v>2.0512000000000001</v>
      </c>
      <c r="CX17" s="161">
        <v>30.51</v>
      </c>
      <c r="CY17" s="161">
        <v>16.510000000000002</v>
      </c>
      <c r="CZ17" s="161">
        <v>6.8798000000000004</v>
      </c>
      <c r="DA17" s="161">
        <v>7.1318999999999999</v>
      </c>
      <c r="DB17" s="161">
        <v>-8.8999000000000006</v>
      </c>
      <c r="DC17" s="161">
        <v>25.512</v>
      </c>
      <c r="DD17" s="161">
        <v>0</v>
      </c>
      <c r="DE17" s="161">
        <v>0</v>
      </c>
      <c r="DF17" s="161">
        <v>6.0385999999999997</v>
      </c>
      <c r="DG17" s="161">
        <v>1.5100000000000001E-2</v>
      </c>
      <c r="DH17" s="161">
        <v>-4.5321999999999996</v>
      </c>
      <c r="DI17" s="161">
        <v>10.898999999999999</v>
      </c>
      <c r="DJ17" s="161">
        <v>11</v>
      </c>
      <c r="DK17" s="162"/>
      <c r="DL17" s="161">
        <v>-0.93500000000000005</v>
      </c>
      <c r="DM17" s="161">
        <v>54.889000000000003</v>
      </c>
      <c r="DN17" s="161">
        <v>4.4588999999999999</v>
      </c>
      <c r="DO17" s="161">
        <v>-0.66</v>
      </c>
      <c r="DP17" s="161">
        <v>-7.75</v>
      </c>
      <c r="DQ17" s="161">
        <v>10.962</v>
      </c>
      <c r="DR17" s="161">
        <v>-7.6741000000000001</v>
      </c>
      <c r="DS17" s="161">
        <v>-7.07</v>
      </c>
      <c r="DT17" s="161">
        <v>-7.11</v>
      </c>
      <c r="DU17" s="161">
        <v>20.71</v>
      </c>
      <c r="DV17" s="161">
        <v>16.760000000000002</v>
      </c>
      <c r="DW17" s="161">
        <v>-9.5090000000000003</v>
      </c>
      <c r="DX17" s="161">
        <v>-4.9908999999999999</v>
      </c>
      <c r="DY17" s="161">
        <v>-19.239999999999998</v>
      </c>
      <c r="DZ17" s="161">
        <v>-18.062999999999999</v>
      </c>
      <c r="EA17" s="161">
        <v>19.234999999999999</v>
      </c>
      <c r="EB17" s="161">
        <v>6.2300000000000001E-2</v>
      </c>
      <c r="EC17" s="161">
        <v>-4.1135000000000002</v>
      </c>
      <c r="ED17" s="161">
        <v>-4.1482999999999999</v>
      </c>
      <c r="EE17" s="161">
        <v>-13.494999999999999</v>
      </c>
      <c r="EF17" s="161">
        <v>-16.109000000000002</v>
      </c>
      <c r="EG17" s="161">
        <v>-13.749000000000001</v>
      </c>
      <c r="EH17" s="161">
        <v>-74.218999999999994</v>
      </c>
      <c r="EI17" s="162"/>
      <c r="EJ17" s="161">
        <v>0</v>
      </c>
      <c r="EK17" s="161">
        <v>-11.776999999999999</v>
      </c>
      <c r="EL17" s="161">
        <v>-11.975</v>
      </c>
      <c r="EM17" s="161">
        <v>17.013999999999999</v>
      </c>
      <c r="EN17" s="161">
        <v>-15.58</v>
      </c>
      <c r="EO17" s="161">
        <v>-14.512</v>
      </c>
      <c r="EP17" s="161">
        <v>-18.946999999999999</v>
      </c>
      <c r="EQ17" s="161">
        <v>-11.65</v>
      </c>
      <c r="ER17" s="161">
        <v>-12.769</v>
      </c>
      <c r="ES17" s="161">
        <v>-5.2200000000000003E-2</v>
      </c>
      <c r="ET17" s="161">
        <v>12.509</v>
      </c>
      <c r="EU17" s="161">
        <v>-7.4298999999999999</v>
      </c>
      <c r="EV17" s="161">
        <v>1.7</v>
      </c>
      <c r="EW17" s="161">
        <v>4.0479000000000003</v>
      </c>
      <c r="EX17" s="161">
        <v>-26.623000000000001</v>
      </c>
      <c r="EY17" s="161">
        <v>-11.324999999999999</v>
      </c>
      <c r="EZ17" s="162"/>
      <c r="FA17" s="161">
        <v>5.9778000000000002</v>
      </c>
      <c r="FB17" s="162"/>
      <c r="FC17" s="161">
        <v>-21.667999999999999</v>
      </c>
      <c r="FD17" s="161">
        <v>6.1470000000000002</v>
      </c>
      <c r="FE17" s="161">
        <v>0</v>
      </c>
      <c r="FF17" s="161">
        <v>0</v>
      </c>
      <c r="FG17" s="161">
        <v>0</v>
      </c>
      <c r="FH17" s="161">
        <v>3.0632999999999999</v>
      </c>
      <c r="FI17" s="161">
        <v>2.5272999999999999</v>
      </c>
      <c r="FJ17" s="162"/>
      <c r="FK17" s="161">
        <v>-0.33489999999999998</v>
      </c>
      <c r="FL17" s="161">
        <v>24.113</v>
      </c>
      <c r="FM17" s="161">
        <v>4.2652999999999999</v>
      </c>
      <c r="FN17" s="161">
        <v>4.4324000000000003</v>
      </c>
      <c r="FO17" s="161">
        <v>32.951999999999998</v>
      </c>
      <c r="FP17" s="161">
        <v>43.758000000000003</v>
      </c>
      <c r="FQ17" s="161">
        <v>20.108000000000001</v>
      </c>
      <c r="FR17" s="161">
        <v>-12.239000000000001</v>
      </c>
      <c r="FS17" s="161">
        <v>-3.0244</v>
      </c>
      <c r="FT17" s="161">
        <v>0.25380000000000003</v>
      </c>
      <c r="FU17" s="161">
        <v>2.36</v>
      </c>
      <c r="FV17" s="161">
        <v>1.81</v>
      </c>
      <c r="FW17" s="161">
        <v>-20.725999999999999</v>
      </c>
      <c r="FX17" s="161">
        <v>1.7356</v>
      </c>
      <c r="FY17" s="161">
        <v>4.8429000000000002</v>
      </c>
      <c r="FZ17" s="161">
        <v>0.91</v>
      </c>
      <c r="GA17" s="161">
        <v>2.3935</v>
      </c>
      <c r="GB17" s="161">
        <v>12.85</v>
      </c>
      <c r="GC17" s="161">
        <v>-41.665999999999997</v>
      </c>
      <c r="GD17" s="161">
        <v>-30.238</v>
      </c>
      <c r="GE17" s="161">
        <v>-2.0299</v>
      </c>
      <c r="GF17" s="162"/>
      <c r="GG17" s="161">
        <v>-0.1</v>
      </c>
      <c r="GH17" s="161">
        <v>16.690999999999999</v>
      </c>
      <c r="GI17" s="161">
        <v>2.7692000000000001</v>
      </c>
      <c r="GJ17" s="161">
        <v>-2.8784000000000001</v>
      </c>
      <c r="GK17" s="161">
        <v>1.732</v>
      </c>
      <c r="GL17" s="162"/>
      <c r="GM17" s="162"/>
      <c r="GN17" s="161">
        <v>-10.863</v>
      </c>
      <c r="GO17" s="161">
        <v>-16.652000000000001</v>
      </c>
      <c r="GP17" s="161">
        <v>10.282999999999999</v>
      </c>
      <c r="GQ17" s="161">
        <v>-31.596</v>
      </c>
      <c r="GR17" s="161">
        <v>-14.028</v>
      </c>
      <c r="GS17" s="161">
        <v>-11.625999999999999</v>
      </c>
      <c r="GT17" s="161">
        <v>140.63999999999999</v>
      </c>
      <c r="GU17" s="161">
        <v>-4.2182000000000004</v>
      </c>
      <c r="GV17" s="161">
        <v>-10.849</v>
      </c>
      <c r="GW17" s="161">
        <v>13.051</v>
      </c>
      <c r="GX17" s="161">
        <v>3.0387</v>
      </c>
      <c r="GY17" s="161">
        <v>8.9083000000000006</v>
      </c>
      <c r="GZ17" s="161">
        <v>8.8377999999999997</v>
      </c>
      <c r="HA17" s="161">
        <v>3</v>
      </c>
      <c r="HB17" s="161">
        <v>0</v>
      </c>
      <c r="HC17" s="161">
        <v>2.1574</v>
      </c>
      <c r="HD17" s="161">
        <v>3.3498999999999999</v>
      </c>
      <c r="HE17" s="161">
        <v>0</v>
      </c>
      <c r="HF17" s="161">
        <v>54.265000000000001</v>
      </c>
      <c r="HG17" s="161">
        <v>30.51</v>
      </c>
      <c r="HH17" s="161">
        <v>67.774000000000001</v>
      </c>
      <c r="HI17" s="161">
        <v>48.716999999999999</v>
      </c>
      <c r="HJ17" s="161">
        <v>0</v>
      </c>
      <c r="HK17" s="161">
        <v>0</v>
      </c>
      <c r="HL17" s="161">
        <v>0</v>
      </c>
      <c r="HM17" s="161">
        <v>-10.885999999999999</v>
      </c>
      <c r="HN17" s="161">
        <v>-13.144</v>
      </c>
      <c r="HO17" s="161">
        <v>48.531999999999996</v>
      </c>
      <c r="HP17" s="161">
        <v>47.981999999999999</v>
      </c>
      <c r="HQ17" s="161">
        <v>-21.327999999999999</v>
      </c>
      <c r="HR17" s="161">
        <v>-20.245999999999999</v>
      </c>
      <c r="HS17" s="161">
        <v>-6.6429</v>
      </c>
      <c r="HT17" s="161">
        <v>-6.5167999999999999</v>
      </c>
      <c r="HU17" s="161">
        <v>-3.49</v>
      </c>
      <c r="HV17" s="161">
        <v>-3</v>
      </c>
      <c r="HW17" s="161">
        <v>-23.2</v>
      </c>
      <c r="HX17" s="161">
        <v>-23.399000000000001</v>
      </c>
      <c r="HY17" s="161">
        <v>0.81020000000000003</v>
      </c>
      <c r="HZ17" s="162"/>
      <c r="IA17" s="161">
        <v>21.242999999999999</v>
      </c>
      <c r="IB17" s="161">
        <v>24.126999999999999</v>
      </c>
      <c r="IC17" s="161">
        <v>23.81</v>
      </c>
      <c r="ID17" s="161">
        <v>-17.5</v>
      </c>
      <c r="IE17" s="161">
        <v>-26</v>
      </c>
      <c r="IF17" s="161">
        <v>8.1998999999999995</v>
      </c>
      <c r="IG17" s="161">
        <v>7.5998999999999999</v>
      </c>
      <c r="IH17" s="161">
        <v>-18.138000000000002</v>
      </c>
      <c r="II17" s="161">
        <v>-18.062000000000001</v>
      </c>
      <c r="IJ17" s="161">
        <v>-48.472999999999999</v>
      </c>
      <c r="IK17" s="162"/>
      <c r="IL17" s="161">
        <v>-287.56</v>
      </c>
      <c r="IM17" s="161">
        <v>-4.4641999999999999</v>
      </c>
      <c r="IN17" s="161">
        <v>-9.5771999999999995</v>
      </c>
      <c r="IO17" s="162"/>
      <c r="IP17" s="161">
        <v>51.962000000000003</v>
      </c>
      <c r="IQ17" s="161">
        <v>125.36</v>
      </c>
      <c r="IR17" s="161">
        <v>78.956999999999994</v>
      </c>
      <c r="IS17" s="161">
        <v>49.792000000000002</v>
      </c>
      <c r="IT17" s="161">
        <v>32.033000000000001</v>
      </c>
      <c r="IU17" s="161">
        <v>27.41</v>
      </c>
      <c r="IV17" s="161">
        <v>-21.393999999999998</v>
      </c>
      <c r="IW17" s="161">
        <v>238.63</v>
      </c>
      <c r="IX17" s="161">
        <v>-151.9</v>
      </c>
      <c r="IY17" s="161">
        <v>104.2</v>
      </c>
      <c r="IZ17" s="161">
        <v>-85.581000000000003</v>
      </c>
      <c r="JA17" s="161">
        <v>0.3992</v>
      </c>
      <c r="JB17" s="161">
        <v>8.8796999999999997</v>
      </c>
      <c r="JC17" s="161">
        <v>-6.48</v>
      </c>
      <c r="JD17" s="161">
        <v>-1.5399</v>
      </c>
      <c r="JE17" s="161">
        <v>-1.5569999999999999</v>
      </c>
      <c r="JF17" s="161">
        <v>1.6</v>
      </c>
      <c r="JG17" s="161">
        <v>1.6798999999999999</v>
      </c>
      <c r="JH17" s="161">
        <v>-4.8166000000000002</v>
      </c>
      <c r="JI17" s="161">
        <v>-8.0856999999999992</v>
      </c>
      <c r="JJ17" s="161">
        <v>13.743</v>
      </c>
      <c r="JK17" s="161">
        <v>-7.8811999999999998</v>
      </c>
      <c r="JL17" s="161">
        <v>2.2000000000000002</v>
      </c>
      <c r="JM17" s="161">
        <v>0.54100000000000004</v>
      </c>
      <c r="JN17" s="161">
        <v>0.17199999999999999</v>
      </c>
      <c r="JO17" s="161">
        <v>0</v>
      </c>
      <c r="JP17" s="161">
        <v>0</v>
      </c>
      <c r="JQ17" s="161">
        <v>3.2166999999999999</v>
      </c>
      <c r="JR17" s="161">
        <v>3.7134999999999998</v>
      </c>
      <c r="JS17" s="161">
        <v>3.0005999999999999</v>
      </c>
      <c r="JT17" s="162"/>
      <c r="JU17" s="162"/>
      <c r="JV17" s="161">
        <v>9.5868000000000002</v>
      </c>
      <c r="JW17" s="161">
        <v>-0.38</v>
      </c>
      <c r="JX17" s="161">
        <v>0.37</v>
      </c>
      <c r="JY17" s="161">
        <v>-17.245999999999999</v>
      </c>
      <c r="JZ17" s="161">
        <v>-0.34139999999999998</v>
      </c>
      <c r="KA17" s="161">
        <v>-20.998000000000001</v>
      </c>
      <c r="KB17" s="161">
        <v>-14.085000000000001</v>
      </c>
      <c r="KC17" s="161">
        <v>-3.4956999999999998</v>
      </c>
      <c r="KD17" s="161">
        <v>-23.215</v>
      </c>
      <c r="KE17" s="161">
        <v>-3.7831999999999999</v>
      </c>
      <c r="KF17" s="161">
        <v>-11.398999999999999</v>
      </c>
      <c r="KG17" s="161">
        <v>-6</v>
      </c>
      <c r="KH17" s="161">
        <v>58.091999999999999</v>
      </c>
      <c r="KI17" s="161">
        <v>-163.47</v>
      </c>
    </row>
    <row r="18" spans="1:295" ht="18" customHeight="1" x14ac:dyDescent="0.25">
      <c r="A18" s="160" t="s">
        <v>68</v>
      </c>
      <c r="B18" s="160" t="s">
        <v>688</v>
      </c>
      <c r="C18" s="163">
        <v>0</v>
      </c>
      <c r="D18" s="163">
        <v>5.2724000000000002</v>
      </c>
      <c r="E18" s="163">
        <v>-10.946</v>
      </c>
      <c r="F18" s="163">
        <v>3.3571</v>
      </c>
      <c r="G18" s="163">
        <v>1.9717</v>
      </c>
      <c r="H18" s="163">
        <v>8.6972000000000005</v>
      </c>
      <c r="I18" s="163">
        <v>2.7023000000000001</v>
      </c>
      <c r="J18" s="164"/>
      <c r="K18" s="163">
        <v>11.055999999999999</v>
      </c>
      <c r="L18" s="163">
        <v>4.2968000000000002</v>
      </c>
      <c r="M18" s="163">
        <v>-5.6676000000000002</v>
      </c>
      <c r="N18" s="163">
        <v>-11.1</v>
      </c>
      <c r="O18" s="163">
        <v>-24.2</v>
      </c>
      <c r="P18" s="163">
        <v>0</v>
      </c>
      <c r="Q18" s="163">
        <v>1.6559999999999999</v>
      </c>
      <c r="R18" s="163">
        <v>-17.600000000000001</v>
      </c>
      <c r="S18" s="163">
        <v>2.8565999999999998</v>
      </c>
      <c r="T18" s="163">
        <v>-1.1554</v>
      </c>
      <c r="U18" s="163">
        <v>4.1897000000000002</v>
      </c>
      <c r="V18" s="164"/>
      <c r="W18" s="164"/>
      <c r="X18" s="163">
        <v>0</v>
      </c>
      <c r="Y18" s="163">
        <v>5.7361000000000004</v>
      </c>
      <c r="Z18" s="163">
        <v>2.2229000000000001</v>
      </c>
      <c r="AA18" s="164"/>
      <c r="AB18" s="163">
        <v>-0.82689999999999997</v>
      </c>
      <c r="AC18" s="163">
        <v>0.14599999999999999</v>
      </c>
      <c r="AD18" s="163">
        <v>0.17899999999999999</v>
      </c>
      <c r="AE18" s="163">
        <v>0.98099999999999998</v>
      </c>
      <c r="AF18" s="163">
        <v>-8.8800000000000008</v>
      </c>
      <c r="AG18" s="163">
        <v>-11</v>
      </c>
      <c r="AH18" s="163">
        <v>-0.53800000000000003</v>
      </c>
      <c r="AI18" s="163">
        <v>0.27300000000000002</v>
      </c>
      <c r="AJ18" s="163">
        <v>-16.45</v>
      </c>
      <c r="AK18" s="163">
        <v>-16.579000000000001</v>
      </c>
      <c r="AL18" s="163">
        <v>-10</v>
      </c>
      <c r="AM18" s="163">
        <v>-10.88</v>
      </c>
      <c r="AN18" s="163">
        <v>-10.898999999999999</v>
      </c>
      <c r="AO18" s="164"/>
      <c r="AP18" s="163">
        <v>3.4363000000000001</v>
      </c>
      <c r="AQ18" s="163">
        <v>13.624000000000001</v>
      </c>
      <c r="AR18" s="163">
        <v>15.522</v>
      </c>
      <c r="AS18" s="163">
        <v>-16.600000000000001</v>
      </c>
      <c r="AT18" s="163">
        <v>-12.055999999999999</v>
      </c>
      <c r="AU18" s="163">
        <v>-11.696999999999999</v>
      </c>
      <c r="AV18" s="163">
        <v>15.513999999999999</v>
      </c>
      <c r="AW18" s="163">
        <v>19.271000000000001</v>
      </c>
      <c r="AX18" s="163">
        <v>-20.093</v>
      </c>
      <c r="AY18" s="163">
        <v>-16.878</v>
      </c>
      <c r="AZ18" s="163">
        <v>6.3250000000000002</v>
      </c>
      <c r="BA18" s="163">
        <v>33.826000000000001</v>
      </c>
      <c r="BB18" s="163">
        <v>-17.201000000000001</v>
      </c>
      <c r="BC18" s="163">
        <v>5.74</v>
      </c>
      <c r="BD18" s="163">
        <v>-6.2999000000000001</v>
      </c>
      <c r="BE18" s="163">
        <v>-6.1999000000000004</v>
      </c>
      <c r="BF18" s="164"/>
      <c r="BG18" s="163">
        <v>-22.827000000000002</v>
      </c>
      <c r="BH18" s="163">
        <v>-1.6855</v>
      </c>
      <c r="BI18" s="164"/>
      <c r="BJ18" s="163">
        <v>-7.3194999999999997</v>
      </c>
      <c r="BK18" s="163">
        <v>3.6255999999999999</v>
      </c>
      <c r="BL18" s="164"/>
      <c r="BM18" s="163">
        <v>0.17199999999999999</v>
      </c>
      <c r="BN18" s="163">
        <v>-126.25</v>
      </c>
      <c r="BO18" s="163">
        <v>50.05</v>
      </c>
      <c r="BP18" s="163">
        <v>50.415999999999997</v>
      </c>
      <c r="BQ18" s="163">
        <v>-28.675999999999998</v>
      </c>
      <c r="BR18" s="163">
        <v>-191.49</v>
      </c>
      <c r="BS18" s="163">
        <v>-9.1669</v>
      </c>
      <c r="BT18" s="164"/>
      <c r="BU18" s="164"/>
      <c r="BV18" s="163">
        <v>14.849</v>
      </c>
      <c r="BW18" s="163">
        <v>8.1998999999999995</v>
      </c>
      <c r="BX18" s="163">
        <v>5.67</v>
      </c>
      <c r="BY18" s="163">
        <v>-10.6</v>
      </c>
      <c r="BZ18" s="163">
        <v>6.53</v>
      </c>
      <c r="CA18" s="163">
        <v>-13.257</v>
      </c>
      <c r="CB18" s="163">
        <v>-13.391</v>
      </c>
      <c r="CC18" s="163">
        <v>11.207000000000001</v>
      </c>
      <c r="CD18" s="163">
        <v>9.5482999999999993</v>
      </c>
      <c r="CE18" s="163">
        <v>-3.0687000000000002</v>
      </c>
      <c r="CF18" s="163">
        <v>-6.6345000000000001</v>
      </c>
      <c r="CG18" s="163">
        <v>-6.3281999999999998</v>
      </c>
      <c r="CH18" s="163">
        <v>-7.7206000000000001</v>
      </c>
      <c r="CI18" s="163">
        <v>0</v>
      </c>
      <c r="CJ18" s="163">
        <v>2.88</v>
      </c>
      <c r="CK18" s="163">
        <v>6.4119999999999999</v>
      </c>
      <c r="CL18" s="163">
        <v>14</v>
      </c>
      <c r="CM18" s="163">
        <v>11</v>
      </c>
      <c r="CN18" s="163">
        <v>-2.38</v>
      </c>
      <c r="CO18" s="163">
        <v>31.408999999999999</v>
      </c>
      <c r="CP18" s="163">
        <v>31.091000000000001</v>
      </c>
      <c r="CQ18" s="163">
        <v>29.763999999999999</v>
      </c>
      <c r="CR18" s="163">
        <v>84.47</v>
      </c>
      <c r="CS18" s="163">
        <v>84.68</v>
      </c>
      <c r="CT18" s="163">
        <v>-20.481000000000002</v>
      </c>
      <c r="CU18" s="163">
        <v>-72.192999999999998</v>
      </c>
      <c r="CV18" s="163">
        <v>-15.974</v>
      </c>
      <c r="CW18" s="163">
        <v>2.3214999999999999</v>
      </c>
      <c r="CX18" s="163">
        <v>31.068999999999999</v>
      </c>
      <c r="CY18" s="163">
        <v>15.22</v>
      </c>
      <c r="CZ18" s="163">
        <v>6.5673000000000004</v>
      </c>
      <c r="DA18" s="163">
        <v>6.7412999999999998</v>
      </c>
      <c r="DB18" s="163">
        <v>-8.5799000000000003</v>
      </c>
      <c r="DC18" s="163">
        <v>25.512</v>
      </c>
      <c r="DD18" s="163">
        <v>0</v>
      </c>
      <c r="DE18" s="163">
        <v>0</v>
      </c>
      <c r="DF18" s="163">
        <v>6.9161000000000001</v>
      </c>
      <c r="DG18" s="163">
        <v>1.4800000000000001E-2</v>
      </c>
      <c r="DH18" s="163">
        <v>-4.4267000000000003</v>
      </c>
      <c r="DI18" s="163">
        <v>10.898999999999999</v>
      </c>
      <c r="DJ18" s="163">
        <v>11</v>
      </c>
      <c r="DK18" s="164"/>
      <c r="DL18" s="163">
        <v>-0.93500000000000005</v>
      </c>
      <c r="DM18" s="163">
        <v>54.573999999999998</v>
      </c>
      <c r="DN18" s="163">
        <v>4.4588999999999999</v>
      </c>
      <c r="DO18" s="163">
        <v>-0.51</v>
      </c>
      <c r="DP18" s="163">
        <v>-7.79</v>
      </c>
      <c r="DQ18" s="163">
        <v>10.26</v>
      </c>
      <c r="DR18" s="163">
        <v>-8.4141999999999992</v>
      </c>
      <c r="DS18" s="163">
        <v>-7.59</v>
      </c>
      <c r="DT18" s="163">
        <v>-7.6599000000000004</v>
      </c>
      <c r="DU18" s="163">
        <v>21.92</v>
      </c>
      <c r="DV18" s="163">
        <v>16.82</v>
      </c>
      <c r="DW18" s="163">
        <v>-10.8</v>
      </c>
      <c r="DX18" s="163">
        <v>-5.3635999999999999</v>
      </c>
      <c r="DY18" s="163">
        <v>-22.548999999999999</v>
      </c>
      <c r="DZ18" s="163">
        <v>-21.454000000000001</v>
      </c>
      <c r="EA18" s="163">
        <v>17.074999999999999</v>
      </c>
      <c r="EB18" s="163">
        <v>-1.8405</v>
      </c>
      <c r="EC18" s="163">
        <v>-4.8573000000000004</v>
      </c>
      <c r="ED18" s="163">
        <v>-4.6859999999999999</v>
      </c>
      <c r="EE18" s="163">
        <v>-5.4302000000000001</v>
      </c>
      <c r="EF18" s="163">
        <v>-9.5427999999999997</v>
      </c>
      <c r="EG18" s="163">
        <v>-12.439</v>
      </c>
      <c r="EH18" s="163">
        <v>-66.215999999999994</v>
      </c>
      <c r="EI18" s="164"/>
      <c r="EJ18" s="163">
        <v>0</v>
      </c>
      <c r="EK18" s="163">
        <v>-11.398</v>
      </c>
      <c r="EL18" s="163">
        <v>-11.59</v>
      </c>
      <c r="EM18" s="163">
        <v>14.294</v>
      </c>
      <c r="EN18" s="163">
        <v>-23.768000000000001</v>
      </c>
      <c r="EO18" s="163">
        <v>-21.021999999999998</v>
      </c>
      <c r="EP18" s="163">
        <v>6.16</v>
      </c>
      <c r="EQ18" s="163">
        <v>-11.708</v>
      </c>
      <c r="ER18" s="163">
        <v>-11.179</v>
      </c>
      <c r="ES18" s="163">
        <v>2.5358999999999998</v>
      </c>
      <c r="ET18" s="163">
        <v>0</v>
      </c>
      <c r="EU18" s="163">
        <v>-8.25</v>
      </c>
      <c r="EV18" s="163">
        <v>-0.2</v>
      </c>
      <c r="EW18" s="163">
        <v>4.0057</v>
      </c>
      <c r="EX18" s="163">
        <v>-43.673000000000002</v>
      </c>
      <c r="EY18" s="163">
        <v>-10.913</v>
      </c>
      <c r="EZ18" s="164"/>
      <c r="FA18" s="163">
        <v>5.8886000000000003</v>
      </c>
      <c r="FB18" s="164"/>
      <c r="FC18" s="163">
        <v>-19.521000000000001</v>
      </c>
      <c r="FD18" s="163">
        <v>5.8845000000000001</v>
      </c>
      <c r="FE18" s="163">
        <v>0</v>
      </c>
      <c r="FF18" s="163">
        <v>0</v>
      </c>
      <c r="FG18" s="163">
        <v>2.7115</v>
      </c>
      <c r="FH18" s="163">
        <v>4.2301000000000002</v>
      </c>
      <c r="FI18" s="163">
        <v>2.1926999999999999</v>
      </c>
      <c r="FJ18" s="164"/>
      <c r="FK18" s="163">
        <v>2.0093999999999999</v>
      </c>
      <c r="FL18" s="163">
        <v>20.763999999999999</v>
      </c>
      <c r="FM18" s="163">
        <v>6.2954999999999997</v>
      </c>
      <c r="FN18" s="163">
        <v>6.4874000000000001</v>
      </c>
      <c r="FO18" s="163">
        <v>29.71</v>
      </c>
      <c r="FP18" s="163">
        <v>40.484000000000002</v>
      </c>
      <c r="FQ18" s="163">
        <v>22.11</v>
      </c>
      <c r="FR18" s="163">
        <v>-12.798999999999999</v>
      </c>
      <c r="FS18" s="163">
        <v>-3.4108000000000001</v>
      </c>
      <c r="FT18" s="163">
        <v>0.28860000000000002</v>
      </c>
      <c r="FU18" s="163">
        <v>2.68</v>
      </c>
      <c r="FV18" s="163">
        <v>1.18</v>
      </c>
      <c r="FW18" s="163">
        <v>-22.138999999999999</v>
      </c>
      <c r="FX18" s="163">
        <v>1.6942999999999999</v>
      </c>
      <c r="FY18" s="163">
        <v>4.7549000000000001</v>
      </c>
      <c r="FZ18" s="163">
        <v>0.874</v>
      </c>
      <c r="GA18" s="163">
        <v>2.3633000000000002</v>
      </c>
      <c r="GB18" s="163">
        <v>11.59</v>
      </c>
      <c r="GC18" s="163">
        <v>-39.497</v>
      </c>
      <c r="GD18" s="163">
        <v>-28.951000000000001</v>
      </c>
      <c r="GE18" s="163">
        <v>-1.9399</v>
      </c>
      <c r="GF18" s="164"/>
      <c r="GG18" s="163">
        <v>-0.1</v>
      </c>
      <c r="GH18" s="163">
        <v>17.018000000000001</v>
      </c>
      <c r="GI18" s="163">
        <v>2.7442000000000002</v>
      </c>
      <c r="GJ18" s="163">
        <v>-2.9159000000000002</v>
      </c>
      <c r="GK18" s="163">
        <v>1.6942999999999999</v>
      </c>
      <c r="GL18" s="164"/>
      <c r="GM18" s="164"/>
      <c r="GN18" s="163">
        <v>-11.337999999999999</v>
      </c>
      <c r="GO18" s="163">
        <v>-16.018999999999998</v>
      </c>
      <c r="GP18" s="163">
        <v>10.46</v>
      </c>
      <c r="GQ18" s="163">
        <v>-31.343</v>
      </c>
      <c r="GR18" s="163">
        <v>-16.756</v>
      </c>
      <c r="GS18" s="163">
        <v>-10.523</v>
      </c>
      <c r="GT18" s="163">
        <v>148.46</v>
      </c>
      <c r="GU18" s="163">
        <v>-3.9674</v>
      </c>
      <c r="GV18" s="163">
        <v>-11.000999999999999</v>
      </c>
      <c r="GW18" s="163">
        <v>13.103</v>
      </c>
      <c r="GX18" s="163">
        <v>2.3511000000000002</v>
      </c>
      <c r="GY18" s="163">
        <v>8.9155999999999995</v>
      </c>
      <c r="GZ18" s="163">
        <v>8.9090000000000007</v>
      </c>
      <c r="HA18" s="163">
        <v>1.7199</v>
      </c>
      <c r="HB18" s="163">
        <v>1.5746</v>
      </c>
      <c r="HC18" s="163">
        <v>3.7711000000000001</v>
      </c>
      <c r="HD18" s="163">
        <v>7.5399000000000003</v>
      </c>
      <c r="HE18" s="163">
        <v>-4.1439000000000004</v>
      </c>
      <c r="HF18" s="163">
        <v>45.173000000000002</v>
      </c>
      <c r="HG18" s="163">
        <v>41.518999999999998</v>
      </c>
      <c r="HH18" s="163">
        <v>67.561999999999998</v>
      </c>
      <c r="HI18" s="163">
        <v>49.872999999999998</v>
      </c>
      <c r="HJ18" s="163">
        <v>2.2229000000000001</v>
      </c>
      <c r="HK18" s="163">
        <v>0</v>
      </c>
      <c r="HL18" s="163">
        <v>0</v>
      </c>
      <c r="HM18" s="163">
        <v>-11.207000000000001</v>
      </c>
      <c r="HN18" s="163">
        <v>-13.608000000000001</v>
      </c>
      <c r="HO18" s="163">
        <v>47.036000000000001</v>
      </c>
      <c r="HP18" s="163">
        <v>47.981999999999999</v>
      </c>
      <c r="HQ18" s="163">
        <v>-21.032</v>
      </c>
      <c r="HR18" s="163">
        <v>-20.021000000000001</v>
      </c>
      <c r="HS18" s="163">
        <v>-6.0991</v>
      </c>
      <c r="HT18" s="163">
        <v>-6.0061</v>
      </c>
      <c r="HU18" s="163">
        <v>-2.5398999999999998</v>
      </c>
      <c r="HV18" s="163">
        <v>-2.44</v>
      </c>
      <c r="HW18" s="163">
        <v>-22.6</v>
      </c>
      <c r="HX18" s="163">
        <v>-22.6</v>
      </c>
      <c r="HY18" s="163">
        <v>0.77359999999999995</v>
      </c>
      <c r="HZ18" s="164"/>
      <c r="IA18" s="163">
        <v>20.347000000000001</v>
      </c>
      <c r="IB18" s="163">
        <v>23.451000000000001</v>
      </c>
      <c r="IC18" s="163">
        <v>23.312999999999999</v>
      </c>
      <c r="ID18" s="163">
        <v>-17</v>
      </c>
      <c r="IE18" s="163">
        <v>-25.2</v>
      </c>
      <c r="IF18" s="163">
        <v>8</v>
      </c>
      <c r="IG18" s="163">
        <v>7.1999000000000004</v>
      </c>
      <c r="IH18" s="163">
        <v>-17.902999999999999</v>
      </c>
      <c r="II18" s="163">
        <v>-17.802</v>
      </c>
      <c r="IJ18" s="163">
        <v>-36.369999999999997</v>
      </c>
      <c r="IK18" s="164"/>
      <c r="IL18" s="163">
        <v>-289.43</v>
      </c>
      <c r="IM18" s="163">
        <v>-12.571</v>
      </c>
      <c r="IN18" s="163">
        <v>-79.248999999999995</v>
      </c>
      <c r="IO18" s="164"/>
      <c r="IP18" s="163">
        <v>43.978999999999999</v>
      </c>
      <c r="IQ18" s="163">
        <v>121.81</v>
      </c>
      <c r="IR18" s="163">
        <v>86.504999999999995</v>
      </c>
      <c r="IS18" s="163">
        <v>55.8</v>
      </c>
      <c r="IT18" s="163">
        <v>33.22</v>
      </c>
      <c r="IU18" s="163">
        <v>30.448</v>
      </c>
      <c r="IV18" s="163">
        <v>-15.294</v>
      </c>
      <c r="IW18" s="163">
        <v>246.76</v>
      </c>
      <c r="IX18" s="163">
        <v>-155.76</v>
      </c>
      <c r="IY18" s="163">
        <v>110.53</v>
      </c>
      <c r="IZ18" s="163">
        <v>-92.344999999999999</v>
      </c>
      <c r="JA18" s="163">
        <v>0.54079999999999995</v>
      </c>
      <c r="JB18" s="163">
        <v>8.8796999999999997</v>
      </c>
      <c r="JC18" s="163">
        <v>-6.1599000000000004</v>
      </c>
      <c r="JD18" s="163">
        <v>-1.4650000000000001</v>
      </c>
      <c r="JE18" s="163">
        <v>-1.4670000000000001</v>
      </c>
      <c r="JF18" s="163">
        <v>1.44</v>
      </c>
      <c r="JG18" s="163">
        <v>2.2400000000000002</v>
      </c>
      <c r="JH18" s="163">
        <v>-5.3003999999999998</v>
      </c>
      <c r="JI18" s="163">
        <v>-8.3787000000000003</v>
      </c>
      <c r="JJ18" s="163">
        <v>13.682</v>
      </c>
      <c r="JK18" s="163">
        <v>-7.8201999999999998</v>
      </c>
      <c r="JL18" s="163">
        <v>3.0998999999999999</v>
      </c>
      <c r="JM18" s="163">
        <v>2.0499000000000001</v>
      </c>
      <c r="JN18" s="163">
        <v>1.0489999999999999</v>
      </c>
      <c r="JO18" s="163">
        <v>0</v>
      </c>
      <c r="JP18" s="163">
        <v>0</v>
      </c>
      <c r="JQ18" s="163">
        <v>2.9384000000000001</v>
      </c>
      <c r="JR18" s="163">
        <v>2.0434000000000001</v>
      </c>
      <c r="JS18" s="163">
        <v>2.9552999999999998</v>
      </c>
      <c r="JT18" s="164"/>
      <c r="JU18" s="164"/>
      <c r="JV18" s="163">
        <v>9.1921999999999997</v>
      </c>
      <c r="JW18" s="163">
        <v>-0.28000000000000003</v>
      </c>
      <c r="JX18" s="163">
        <v>0.37</v>
      </c>
      <c r="JY18" s="163">
        <v>-17.388999999999999</v>
      </c>
      <c r="JZ18" s="163">
        <v>0.2049</v>
      </c>
      <c r="KA18" s="163">
        <v>-19.710999999999999</v>
      </c>
      <c r="KB18" s="163">
        <v>-14.430999999999999</v>
      </c>
      <c r="KC18" s="163">
        <v>-3.9455</v>
      </c>
      <c r="KD18" s="163">
        <v>-22.486999999999998</v>
      </c>
      <c r="KE18" s="163">
        <v>-3.7355999999999998</v>
      </c>
      <c r="KF18" s="163">
        <v>-10.398999999999999</v>
      </c>
      <c r="KG18" s="163">
        <v>-6.5998999999999999</v>
      </c>
      <c r="KH18" s="163">
        <v>54.722000000000001</v>
      </c>
      <c r="KI18" s="163">
        <v>-162.19</v>
      </c>
    </row>
    <row r="19" spans="1:295" ht="18" customHeight="1" x14ac:dyDescent="0.25">
      <c r="A19" s="160" t="s">
        <v>68</v>
      </c>
      <c r="B19" s="160" t="s">
        <v>689</v>
      </c>
      <c r="C19" s="163">
        <v>0</v>
      </c>
      <c r="D19" s="163">
        <v>5.4429999999999996</v>
      </c>
      <c r="E19" s="163">
        <v>-11.231999999999999</v>
      </c>
      <c r="F19" s="163">
        <v>3.2349999999999999</v>
      </c>
      <c r="G19" s="163">
        <v>2.1086</v>
      </c>
      <c r="H19" s="163">
        <v>9.0629000000000008</v>
      </c>
      <c r="I19" s="163">
        <v>2.9605999999999999</v>
      </c>
      <c r="J19" s="164"/>
      <c r="K19" s="163">
        <v>11.679</v>
      </c>
      <c r="L19" s="163">
        <v>4.6097999999999999</v>
      </c>
      <c r="M19" s="163">
        <v>-5.9161999999999999</v>
      </c>
      <c r="N19" s="163">
        <v>-11.1</v>
      </c>
      <c r="O19" s="163">
        <v>-24.2</v>
      </c>
      <c r="P19" s="163">
        <v>0</v>
      </c>
      <c r="Q19" s="163">
        <v>1.6559999999999999</v>
      </c>
      <c r="R19" s="163">
        <v>-17.600000000000001</v>
      </c>
      <c r="S19" s="163">
        <v>2.8711000000000002</v>
      </c>
      <c r="T19" s="163">
        <v>-0.25850000000000001</v>
      </c>
      <c r="U19" s="163">
        <v>4.4379999999999997</v>
      </c>
      <c r="V19" s="164"/>
      <c r="W19" s="164"/>
      <c r="X19" s="163">
        <v>0</v>
      </c>
      <c r="Y19" s="163">
        <v>5.7470999999999997</v>
      </c>
      <c r="Z19" s="163">
        <v>2.1741000000000001</v>
      </c>
      <c r="AA19" s="164"/>
      <c r="AB19" s="163">
        <v>-0.73460000000000003</v>
      </c>
      <c r="AC19" s="163">
        <v>0.20799999999999999</v>
      </c>
      <c r="AD19" s="163">
        <v>0.22600000000000001</v>
      </c>
      <c r="AE19" s="163">
        <v>0.27300000000000002</v>
      </c>
      <c r="AF19" s="163">
        <v>-8.8800000000000008</v>
      </c>
      <c r="AG19" s="163">
        <v>-13.2</v>
      </c>
      <c r="AH19" s="163">
        <v>-0.69799999999999995</v>
      </c>
      <c r="AI19" s="163">
        <v>0.26500000000000001</v>
      </c>
      <c r="AJ19" s="163">
        <v>-18.548999999999999</v>
      </c>
      <c r="AK19" s="163">
        <v>-18.59</v>
      </c>
      <c r="AL19" s="163">
        <v>-10</v>
      </c>
      <c r="AM19" s="163">
        <v>-9.6998999999999995</v>
      </c>
      <c r="AN19" s="163">
        <v>-9.8299000000000003</v>
      </c>
      <c r="AO19" s="164"/>
      <c r="AP19" s="163">
        <v>3.4727999999999999</v>
      </c>
      <c r="AQ19" s="163">
        <v>15.627000000000001</v>
      </c>
      <c r="AR19" s="163">
        <v>16.785</v>
      </c>
      <c r="AS19" s="163">
        <v>-15.680999999999999</v>
      </c>
      <c r="AT19" s="163">
        <v>-12.458</v>
      </c>
      <c r="AU19" s="163">
        <v>-12.901</v>
      </c>
      <c r="AV19" s="163">
        <v>-1.2246999999999999</v>
      </c>
      <c r="AW19" s="163">
        <v>-0.94289999999999996</v>
      </c>
      <c r="AX19" s="163">
        <v>-17.95</v>
      </c>
      <c r="AY19" s="163">
        <v>-15.673</v>
      </c>
      <c r="AZ19" s="163">
        <v>5.9305000000000003</v>
      </c>
      <c r="BA19" s="163">
        <v>30.608000000000001</v>
      </c>
      <c r="BB19" s="163">
        <v>-22.504999999999999</v>
      </c>
      <c r="BC19" s="163">
        <v>6.4692999999999996</v>
      </c>
      <c r="BD19" s="163">
        <v>-6.3998999999999997</v>
      </c>
      <c r="BE19" s="163">
        <v>-6.4999000000000002</v>
      </c>
      <c r="BF19" s="164"/>
      <c r="BG19" s="163">
        <v>-23.821999999999999</v>
      </c>
      <c r="BH19" s="163">
        <v>-1.8069999999999999</v>
      </c>
      <c r="BI19" s="164"/>
      <c r="BJ19" s="163">
        <v>-8.0961999999999996</v>
      </c>
      <c r="BK19" s="163">
        <v>3.1606000000000001</v>
      </c>
      <c r="BL19" s="164"/>
      <c r="BM19" s="163">
        <v>0</v>
      </c>
      <c r="BN19" s="163">
        <v>-136.96</v>
      </c>
      <c r="BO19" s="163">
        <v>51.515000000000001</v>
      </c>
      <c r="BP19" s="163">
        <v>52.155999999999999</v>
      </c>
      <c r="BQ19" s="163">
        <v>-22.725000000000001</v>
      </c>
      <c r="BR19" s="163">
        <v>-196.41</v>
      </c>
      <c r="BS19" s="163">
        <v>-9.1669</v>
      </c>
      <c r="BT19" s="164"/>
      <c r="BU19" s="164"/>
      <c r="BV19" s="163">
        <v>15.856999999999999</v>
      </c>
      <c r="BW19" s="163">
        <v>8.35</v>
      </c>
      <c r="BX19" s="163">
        <v>5.8699000000000003</v>
      </c>
      <c r="BY19" s="163">
        <v>-10.539</v>
      </c>
      <c r="BZ19" s="163">
        <v>6.3498999999999999</v>
      </c>
      <c r="CA19" s="163">
        <v>-11.917</v>
      </c>
      <c r="CB19" s="163">
        <v>-11.516</v>
      </c>
      <c r="CC19" s="163">
        <v>13.689</v>
      </c>
      <c r="CD19" s="163">
        <v>10.427</v>
      </c>
      <c r="CE19" s="163">
        <v>-4.2058</v>
      </c>
      <c r="CF19" s="163">
        <v>-10.587</v>
      </c>
      <c r="CG19" s="163">
        <v>-10.449</v>
      </c>
      <c r="CH19" s="163">
        <v>-8.4984999999999999</v>
      </c>
      <c r="CI19" s="163">
        <v>0</v>
      </c>
      <c r="CJ19" s="163">
        <v>2.88</v>
      </c>
      <c r="CK19" s="163">
        <v>6.4119999999999999</v>
      </c>
      <c r="CL19" s="163">
        <v>15.6</v>
      </c>
      <c r="CM19" s="163">
        <v>13</v>
      </c>
      <c r="CN19" s="163">
        <v>-2.44</v>
      </c>
      <c r="CO19" s="163">
        <v>30.489000000000001</v>
      </c>
      <c r="CP19" s="163">
        <v>30.18</v>
      </c>
      <c r="CQ19" s="163">
        <v>29.204999999999998</v>
      </c>
      <c r="CR19" s="163">
        <v>84.456999999999994</v>
      </c>
      <c r="CS19" s="163">
        <v>84.619</v>
      </c>
      <c r="CT19" s="163">
        <v>-20.302</v>
      </c>
      <c r="CU19" s="163">
        <v>-73.551000000000002</v>
      </c>
      <c r="CV19" s="163">
        <v>-15.561</v>
      </c>
      <c r="CW19" s="163">
        <v>2.2399</v>
      </c>
      <c r="CX19" s="163">
        <v>32.819000000000003</v>
      </c>
      <c r="CY19" s="163">
        <v>15.539</v>
      </c>
      <c r="CZ19" s="163">
        <v>7.0361000000000002</v>
      </c>
      <c r="DA19" s="163">
        <v>7.1318999999999999</v>
      </c>
      <c r="DB19" s="163">
        <v>-8.7299000000000007</v>
      </c>
      <c r="DC19" s="163">
        <v>25.512</v>
      </c>
      <c r="DD19" s="163">
        <v>0</v>
      </c>
      <c r="DE19" s="163">
        <v>0</v>
      </c>
      <c r="DF19" s="163">
        <v>10.193</v>
      </c>
      <c r="DG19" s="163">
        <v>1.5100000000000001E-2</v>
      </c>
      <c r="DH19" s="163">
        <v>-4.3676000000000004</v>
      </c>
      <c r="DI19" s="163">
        <v>10.898999999999999</v>
      </c>
      <c r="DJ19" s="163">
        <v>11</v>
      </c>
      <c r="DK19" s="164"/>
      <c r="DL19" s="163">
        <v>-0.56100000000000005</v>
      </c>
      <c r="DM19" s="163">
        <v>54.415999999999997</v>
      </c>
      <c r="DN19" s="163">
        <v>5.0155000000000003</v>
      </c>
      <c r="DO19" s="163">
        <v>-0.24</v>
      </c>
      <c r="DP19" s="163">
        <v>-7.54</v>
      </c>
      <c r="DQ19" s="163">
        <v>10.246</v>
      </c>
      <c r="DR19" s="163">
        <v>-10.725</v>
      </c>
      <c r="DS19" s="163">
        <v>-7.75</v>
      </c>
      <c r="DT19" s="163">
        <v>-7.8898999999999999</v>
      </c>
      <c r="DU19" s="163">
        <v>24.31</v>
      </c>
      <c r="DV19" s="163">
        <v>17.25</v>
      </c>
      <c r="DW19" s="163">
        <v>-14.145</v>
      </c>
      <c r="DX19" s="163">
        <v>-6.7636000000000003</v>
      </c>
      <c r="DY19" s="163">
        <v>-23.548999999999999</v>
      </c>
      <c r="DZ19" s="163">
        <v>-22.218</v>
      </c>
      <c r="EA19" s="163">
        <v>16.219000000000001</v>
      </c>
      <c r="EB19" s="163">
        <v>-0.92630000000000001</v>
      </c>
      <c r="EC19" s="163">
        <v>-5.6383000000000001</v>
      </c>
      <c r="ED19" s="163">
        <v>-5.4063999999999997</v>
      </c>
      <c r="EE19" s="163">
        <v>-2.0991</v>
      </c>
      <c r="EF19" s="163">
        <v>-11.194000000000001</v>
      </c>
      <c r="EG19" s="163">
        <v>-12.292999999999999</v>
      </c>
      <c r="EH19" s="163">
        <v>-71.863</v>
      </c>
      <c r="EI19" s="164"/>
      <c r="EJ19" s="163">
        <v>0</v>
      </c>
      <c r="EK19" s="163">
        <v>-12.536</v>
      </c>
      <c r="EL19" s="163">
        <v>-12.628</v>
      </c>
      <c r="EM19" s="163">
        <v>10.678000000000001</v>
      </c>
      <c r="EN19" s="163">
        <v>-23.763000000000002</v>
      </c>
      <c r="EO19" s="163">
        <v>-21.78</v>
      </c>
      <c r="EP19" s="163">
        <v>10.256</v>
      </c>
      <c r="EQ19" s="163">
        <v>-13.836</v>
      </c>
      <c r="ER19" s="163">
        <v>-13.276999999999999</v>
      </c>
      <c r="ES19" s="163">
        <v>0.80030000000000001</v>
      </c>
      <c r="ET19" s="163">
        <v>0</v>
      </c>
      <c r="EU19" s="163">
        <v>-13.92</v>
      </c>
      <c r="EV19" s="163">
        <v>4.3</v>
      </c>
      <c r="EW19" s="163">
        <v>4.1214000000000004</v>
      </c>
      <c r="EX19" s="163">
        <v>-43.566000000000003</v>
      </c>
      <c r="EY19" s="163">
        <v>-11.881</v>
      </c>
      <c r="EZ19" s="164"/>
      <c r="FA19" s="163">
        <v>6.2285000000000004</v>
      </c>
      <c r="FB19" s="164"/>
      <c r="FC19" s="163">
        <v>-18.268999999999998</v>
      </c>
      <c r="FD19" s="163">
        <v>5.8662000000000001</v>
      </c>
      <c r="FE19" s="163">
        <v>0</v>
      </c>
      <c r="FF19" s="163">
        <v>0</v>
      </c>
      <c r="FG19" s="163">
        <v>3.2101999999999999</v>
      </c>
      <c r="FH19" s="163">
        <v>3.8712</v>
      </c>
      <c r="FI19" s="163">
        <v>2.8479999999999999</v>
      </c>
      <c r="FJ19" s="164"/>
      <c r="FK19" s="163">
        <v>1.1720999999999999</v>
      </c>
      <c r="FL19" s="163">
        <v>20.094000000000001</v>
      </c>
      <c r="FM19" s="163">
        <v>7.2911999999999999</v>
      </c>
      <c r="FN19" s="163">
        <v>7.5862999999999996</v>
      </c>
      <c r="FO19" s="163">
        <v>31.547000000000001</v>
      </c>
      <c r="FP19" s="163">
        <v>42.404000000000003</v>
      </c>
      <c r="FQ19" s="163">
        <v>22.413</v>
      </c>
      <c r="FR19" s="163">
        <v>-12.679</v>
      </c>
      <c r="FS19" s="163">
        <v>-4.0114000000000001</v>
      </c>
      <c r="FT19" s="163">
        <v>0.31519999999999998</v>
      </c>
      <c r="FU19" s="163">
        <v>2.87</v>
      </c>
      <c r="FV19" s="163">
        <v>0.05</v>
      </c>
      <c r="FW19" s="163">
        <v>-22.887</v>
      </c>
      <c r="FX19" s="163">
        <v>1.5932999999999999</v>
      </c>
      <c r="FY19" s="163">
        <v>4.7828999999999997</v>
      </c>
      <c r="FZ19" s="163">
        <v>0.91900000000000004</v>
      </c>
      <c r="GA19" s="163">
        <v>2.3456999999999999</v>
      </c>
      <c r="GB19" s="163">
        <v>11.05</v>
      </c>
      <c r="GC19" s="163">
        <v>-40.042999999999999</v>
      </c>
      <c r="GD19" s="163">
        <v>-28.402999999999999</v>
      </c>
      <c r="GE19" s="163">
        <v>-2.0798999999999999</v>
      </c>
      <c r="GF19" s="164"/>
      <c r="GG19" s="163">
        <v>-0.1</v>
      </c>
      <c r="GH19" s="163">
        <v>16.552</v>
      </c>
      <c r="GI19" s="163">
        <v>2.4984999999999999</v>
      </c>
      <c r="GJ19" s="163">
        <v>-2.5548999999999999</v>
      </c>
      <c r="GK19" s="163">
        <v>1.7802</v>
      </c>
      <c r="GL19" s="164"/>
      <c r="GM19" s="164"/>
      <c r="GN19" s="163">
        <v>-11.914</v>
      </c>
      <c r="GO19" s="163">
        <v>-15.662000000000001</v>
      </c>
      <c r="GP19" s="163">
        <v>11.881</v>
      </c>
      <c r="GQ19" s="163">
        <v>-30.922999999999998</v>
      </c>
      <c r="GR19" s="163">
        <v>-14.63</v>
      </c>
      <c r="GS19" s="163">
        <v>-10.129</v>
      </c>
      <c r="GT19" s="163">
        <v>141.99</v>
      </c>
      <c r="GU19" s="163">
        <v>-4.0548999999999999</v>
      </c>
      <c r="GV19" s="163">
        <v>-11.087999999999999</v>
      </c>
      <c r="GW19" s="163">
        <v>13.430999999999999</v>
      </c>
      <c r="GX19" s="163">
        <v>2.2012</v>
      </c>
      <c r="GY19" s="163">
        <v>9.1134000000000004</v>
      </c>
      <c r="GZ19" s="163">
        <v>9.0513999999999992</v>
      </c>
      <c r="HA19" s="163">
        <v>2</v>
      </c>
      <c r="HB19" s="163">
        <v>2.7185999999999999</v>
      </c>
      <c r="HC19" s="163">
        <v>3.9863</v>
      </c>
      <c r="HD19" s="163">
        <v>6.71</v>
      </c>
      <c r="HE19" s="163">
        <v>-5.0731000000000002</v>
      </c>
      <c r="HF19" s="163">
        <v>47.183</v>
      </c>
      <c r="HG19" s="163">
        <v>41.878999999999998</v>
      </c>
      <c r="HH19" s="163">
        <v>71.251000000000005</v>
      </c>
      <c r="HI19" s="163">
        <v>49.786999999999999</v>
      </c>
      <c r="HJ19" s="163">
        <v>2.0295999999999998</v>
      </c>
      <c r="HK19" s="163">
        <v>0</v>
      </c>
      <c r="HL19" s="163">
        <v>0</v>
      </c>
      <c r="HM19" s="163">
        <v>-10.727</v>
      </c>
      <c r="HN19" s="163">
        <v>-12.157999999999999</v>
      </c>
      <c r="HO19" s="163">
        <v>47.036000000000001</v>
      </c>
      <c r="HP19" s="163">
        <v>47.981999999999999</v>
      </c>
      <c r="HQ19" s="163">
        <v>-19.751999999999999</v>
      </c>
      <c r="HR19" s="163">
        <v>-18.802</v>
      </c>
      <c r="HS19" s="163">
        <v>-6.2491000000000003</v>
      </c>
      <c r="HT19" s="163">
        <v>-6.5004999999999997</v>
      </c>
      <c r="HU19" s="163">
        <v>-2.7698999999999998</v>
      </c>
      <c r="HV19" s="163">
        <v>-2.7999000000000001</v>
      </c>
      <c r="HW19" s="163">
        <v>-22</v>
      </c>
      <c r="HX19" s="163">
        <v>-22.1</v>
      </c>
      <c r="HY19" s="163">
        <v>0.84499999999999997</v>
      </c>
      <c r="HZ19" s="164"/>
      <c r="IA19" s="163">
        <v>19.052</v>
      </c>
      <c r="IB19" s="163">
        <v>24.131</v>
      </c>
      <c r="IC19" s="163">
        <v>23.631</v>
      </c>
      <c r="ID19" s="163">
        <v>-17</v>
      </c>
      <c r="IE19" s="163">
        <v>-25.6</v>
      </c>
      <c r="IF19" s="163">
        <v>7.5998999999999999</v>
      </c>
      <c r="IG19" s="163">
        <v>6.8</v>
      </c>
      <c r="IH19" s="163">
        <v>-17.972000000000001</v>
      </c>
      <c r="II19" s="163">
        <v>-18.024999999999999</v>
      </c>
      <c r="IJ19" s="163">
        <v>-40.720999999999997</v>
      </c>
      <c r="IK19" s="164"/>
      <c r="IL19" s="163">
        <v>-286.64</v>
      </c>
      <c r="IM19" s="163">
        <v>-10.539</v>
      </c>
      <c r="IN19" s="163">
        <v>-64.097999999999999</v>
      </c>
      <c r="IO19" s="164"/>
      <c r="IP19" s="163">
        <v>41.987000000000002</v>
      </c>
      <c r="IQ19" s="163">
        <v>116.52</v>
      </c>
      <c r="IR19" s="163">
        <v>86.257000000000005</v>
      </c>
      <c r="IS19" s="163">
        <v>54.216999999999999</v>
      </c>
      <c r="IT19" s="163">
        <v>31.87</v>
      </c>
      <c r="IU19" s="163">
        <v>31.494</v>
      </c>
      <c r="IV19" s="163">
        <v>-12.278</v>
      </c>
      <c r="IW19" s="163">
        <v>248.08</v>
      </c>
      <c r="IX19" s="163">
        <v>-154.03</v>
      </c>
      <c r="IY19" s="163">
        <v>112.22</v>
      </c>
      <c r="IZ19" s="163">
        <v>-92.37</v>
      </c>
      <c r="JA19" s="163">
        <v>0.2112</v>
      </c>
      <c r="JB19" s="163">
        <v>8.8796999999999997</v>
      </c>
      <c r="JC19" s="163">
        <v>-6.1599000000000004</v>
      </c>
      <c r="JD19" s="163">
        <v>-1.4939</v>
      </c>
      <c r="JE19" s="163">
        <v>-1.5029999999999999</v>
      </c>
      <c r="JF19" s="163">
        <v>1.6</v>
      </c>
      <c r="JG19" s="163">
        <v>2.16</v>
      </c>
      <c r="JH19" s="163">
        <v>-5.9890999999999996</v>
      </c>
      <c r="JI19" s="163">
        <v>-8.4946000000000002</v>
      </c>
      <c r="JJ19" s="163">
        <v>13.243</v>
      </c>
      <c r="JK19" s="163">
        <v>-7.8506999999999998</v>
      </c>
      <c r="JL19" s="163">
        <v>3.0998999999999999</v>
      </c>
      <c r="JM19" s="163">
        <v>1.5589999999999999</v>
      </c>
      <c r="JN19" s="163">
        <v>2.1840000000000002</v>
      </c>
      <c r="JO19" s="163">
        <v>0</v>
      </c>
      <c r="JP19" s="163">
        <v>0</v>
      </c>
      <c r="JQ19" s="163">
        <v>4.5472000000000001</v>
      </c>
      <c r="JR19" s="163">
        <v>3.0539000000000001</v>
      </c>
      <c r="JS19" s="163">
        <v>3.1469999999999998</v>
      </c>
      <c r="JT19" s="164"/>
      <c r="JU19" s="164"/>
      <c r="JV19" s="163">
        <v>9.4468999999999994</v>
      </c>
      <c r="JW19" s="163">
        <v>-0.23</v>
      </c>
      <c r="JX19" s="163">
        <v>0.37</v>
      </c>
      <c r="JY19" s="163">
        <v>-17.774000000000001</v>
      </c>
      <c r="JZ19" s="163">
        <v>0.49180000000000001</v>
      </c>
      <c r="KA19" s="163">
        <v>-19.785</v>
      </c>
      <c r="KB19" s="163">
        <v>-15.653</v>
      </c>
      <c r="KC19" s="163">
        <v>-4.2819000000000003</v>
      </c>
      <c r="KD19" s="163">
        <v>-21.643000000000001</v>
      </c>
      <c r="KE19" s="163">
        <v>-3.6263999999999998</v>
      </c>
      <c r="KF19" s="163">
        <v>-11</v>
      </c>
      <c r="KG19" s="163">
        <v>-6.6999000000000004</v>
      </c>
      <c r="KH19" s="163">
        <v>56.600999999999999</v>
      </c>
      <c r="KI19" s="163">
        <v>-163.6</v>
      </c>
    </row>
    <row r="20" spans="1:295" ht="18" customHeight="1" x14ac:dyDescent="0.25">
      <c r="A20" s="160" t="s">
        <v>68</v>
      </c>
      <c r="B20" s="160" t="s">
        <v>690</v>
      </c>
      <c r="C20" s="163">
        <v>0</v>
      </c>
      <c r="D20" s="163">
        <v>5.8169000000000004</v>
      </c>
      <c r="E20" s="163">
        <v>-11.891999999999999</v>
      </c>
      <c r="F20" s="163">
        <v>3.3033000000000001</v>
      </c>
      <c r="G20" s="163">
        <v>2.0354999999999999</v>
      </c>
      <c r="H20" s="163">
        <v>8.4202999999999992</v>
      </c>
      <c r="I20" s="163">
        <v>2.7214</v>
      </c>
      <c r="J20" s="164"/>
      <c r="K20" s="163">
        <v>12.151999999999999</v>
      </c>
      <c r="L20" s="163">
        <v>4.7257999999999996</v>
      </c>
      <c r="M20" s="163">
        <v>-6.1153000000000004</v>
      </c>
      <c r="N20" s="163">
        <v>-11.1</v>
      </c>
      <c r="O20" s="163">
        <v>-24.2</v>
      </c>
      <c r="P20" s="163">
        <v>0</v>
      </c>
      <c r="Q20" s="163">
        <v>1.6559999999999999</v>
      </c>
      <c r="R20" s="163">
        <v>-17.600000000000001</v>
      </c>
      <c r="S20" s="163">
        <v>3.1246</v>
      </c>
      <c r="T20" s="163">
        <v>-1.1592</v>
      </c>
      <c r="U20" s="163">
        <v>4.4718</v>
      </c>
      <c r="V20" s="164"/>
      <c r="W20" s="164"/>
      <c r="X20" s="163">
        <v>0</v>
      </c>
      <c r="Y20" s="163">
        <v>5.5829000000000004</v>
      </c>
      <c r="Z20" s="163">
        <v>2.2507999999999999</v>
      </c>
      <c r="AA20" s="164"/>
      <c r="AB20" s="163">
        <v>-0.75209999999999999</v>
      </c>
      <c r="AC20" s="163">
        <v>0.28799999999999998</v>
      </c>
      <c r="AD20" s="163">
        <v>0.29899999999999999</v>
      </c>
      <c r="AE20" s="163">
        <v>0.55300000000000005</v>
      </c>
      <c r="AF20" s="163">
        <v>-8.8800000000000008</v>
      </c>
      <c r="AG20" s="163">
        <v>-13.2</v>
      </c>
      <c r="AH20" s="163">
        <v>-0.86099999999999999</v>
      </c>
      <c r="AI20" s="163">
        <v>0.27500000000000002</v>
      </c>
      <c r="AJ20" s="163">
        <v>-17.739000000000001</v>
      </c>
      <c r="AK20" s="163">
        <v>-17.709</v>
      </c>
      <c r="AL20" s="163">
        <v>-10</v>
      </c>
      <c r="AM20" s="163">
        <v>-10.01</v>
      </c>
      <c r="AN20" s="163">
        <v>-10.18</v>
      </c>
      <c r="AO20" s="164"/>
      <c r="AP20" s="163">
        <v>3.7591000000000001</v>
      </c>
      <c r="AQ20" s="163">
        <v>13.510999999999999</v>
      </c>
      <c r="AR20" s="163">
        <v>15.180999999999999</v>
      </c>
      <c r="AS20" s="163">
        <v>-15.513999999999999</v>
      </c>
      <c r="AT20" s="163">
        <v>-12.458</v>
      </c>
      <c r="AU20" s="163">
        <v>-12.786</v>
      </c>
      <c r="AV20" s="163">
        <v>17.29</v>
      </c>
      <c r="AW20" s="163">
        <v>13.512</v>
      </c>
      <c r="AX20" s="163">
        <v>-20.361000000000001</v>
      </c>
      <c r="AY20" s="163">
        <v>-17.28</v>
      </c>
      <c r="AZ20" s="163">
        <v>7.1140999999999996</v>
      </c>
      <c r="BA20" s="163">
        <v>39.676000000000002</v>
      </c>
      <c r="BB20" s="163">
        <v>-24.625</v>
      </c>
      <c r="BC20" s="163">
        <v>5.3128000000000002</v>
      </c>
      <c r="BD20" s="163">
        <v>-6.0998999999999999</v>
      </c>
      <c r="BE20" s="163">
        <v>-5.8998999999999997</v>
      </c>
      <c r="BF20" s="164"/>
      <c r="BG20" s="163">
        <v>-23.119</v>
      </c>
      <c r="BH20" s="163">
        <v>-1.5952</v>
      </c>
      <c r="BI20" s="164"/>
      <c r="BJ20" s="163">
        <v>-8.9039000000000001</v>
      </c>
      <c r="BK20" s="163">
        <v>3.2286999999999999</v>
      </c>
      <c r="BL20" s="164"/>
      <c r="BM20" s="163">
        <v>0.18920000000000001</v>
      </c>
      <c r="BN20" s="163">
        <v>-127.04</v>
      </c>
      <c r="BO20" s="163">
        <v>49.988999999999997</v>
      </c>
      <c r="BP20" s="163">
        <v>50.508000000000003</v>
      </c>
      <c r="BQ20" s="163">
        <v>-29.934999999999999</v>
      </c>
      <c r="BR20" s="163">
        <v>-186.86</v>
      </c>
      <c r="BS20" s="163">
        <v>-9.1669</v>
      </c>
      <c r="BT20" s="164"/>
      <c r="BU20" s="164"/>
      <c r="BV20" s="163">
        <v>13.881</v>
      </c>
      <c r="BW20" s="163">
        <v>7.61</v>
      </c>
      <c r="BX20" s="163">
        <v>5.2698999999999998</v>
      </c>
      <c r="BY20" s="163">
        <v>-10.72</v>
      </c>
      <c r="BZ20" s="163">
        <v>5.3299000000000003</v>
      </c>
      <c r="CA20" s="163">
        <v>-12.051</v>
      </c>
      <c r="CB20" s="163">
        <v>-11.65</v>
      </c>
      <c r="CC20" s="163">
        <v>14.035</v>
      </c>
      <c r="CD20" s="163">
        <v>11.896000000000001</v>
      </c>
      <c r="CE20" s="163">
        <v>-4.6692999999999998</v>
      </c>
      <c r="CF20" s="163">
        <v>-8.1639999999999997</v>
      </c>
      <c r="CG20" s="163">
        <v>-7.8867000000000003</v>
      </c>
      <c r="CH20" s="163">
        <v>-8.7187000000000001</v>
      </c>
      <c r="CI20" s="163">
        <v>0</v>
      </c>
      <c r="CJ20" s="163">
        <v>2.88</v>
      </c>
      <c r="CK20" s="163">
        <v>6.4119999999999999</v>
      </c>
      <c r="CL20" s="163">
        <v>16.2</v>
      </c>
      <c r="CM20" s="163">
        <v>13.199</v>
      </c>
      <c r="CN20" s="163">
        <v>-2.41</v>
      </c>
      <c r="CO20" s="163">
        <v>31.088999999999999</v>
      </c>
      <c r="CP20" s="163">
        <v>31.227</v>
      </c>
      <c r="CQ20" s="163">
        <v>29.359000000000002</v>
      </c>
      <c r="CR20" s="163">
        <v>82.025000000000006</v>
      </c>
      <c r="CS20" s="163">
        <v>82.825000000000003</v>
      </c>
      <c r="CT20" s="163">
        <v>-19.849</v>
      </c>
      <c r="CU20" s="163">
        <v>-71.254999999999995</v>
      </c>
      <c r="CV20" s="163">
        <v>-15.821999999999999</v>
      </c>
      <c r="CW20" s="163">
        <v>2.1303999999999998</v>
      </c>
      <c r="CX20" s="163">
        <v>34.139000000000003</v>
      </c>
      <c r="CY20" s="163">
        <v>14.93</v>
      </c>
      <c r="CZ20" s="163">
        <v>7.5048000000000004</v>
      </c>
      <c r="DA20" s="163">
        <v>7.8155000000000001</v>
      </c>
      <c r="DB20" s="163">
        <v>-9.1599000000000004</v>
      </c>
      <c r="DC20" s="163">
        <v>25.512</v>
      </c>
      <c r="DD20" s="163">
        <v>0</v>
      </c>
      <c r="DE20" s="163">
        <v>0</v>
      </c>
      <c r="DF20" s="163">
        <v>9.2108000000000008</v>
      </c>
      <c r="DG20" s="163">
        <v>1.49E-2</v>
      </c>
      <c r="DH20" s="163">
        <v>-4.5887000000000002</v>
      </c>
      <c r="DI20" s="163">
        <v>10.898999999999999</v>
      </c>
      <c r="DJ20" s="163">
        <v>11</v>
      </c>
      <c r="DK20" s="164"/>
      <c r="DL20" s="163">
        <v>0</v>
      </c>
      <c r="DM20" s="163">
        <v>55.677999999999997</v>
      </c>
      <c r="DN20" s="163">
        <v>5.7576999999999998</v>
      </c>
      <c r="DO20" s="163">
        <v>0.5</v>
      </c>
      <c r="DP20" s="163">
        <v>-8</v>
      </c>
      <c r="DQ20" s="163">
        <v>11.259</v>
      </c>
      <c r="DR20" s="163">
        <v>-10.978</v>
      </c>
      <c r="DS20" s="163">
        <v>-7.11</v>
      </c>
      <c r="DT20" s="163">
        <v>-7.17</v>
      </c>
      <c r="DU20" s="163">
        <v>22.84</v>
      </c>
      <c r="DV20" s="163">
        <v>18.14</v>
      </c>
      <c r="DW20" s="163">
        <v>-12.763</v>
      </c>
      <c r="DX20" s="163">
        <v>-5.9180999999999999</v>
      </c>
      <c r="DY20" s="163">
        <v>-23.478000000000002</v>
      </c>
      <c r="DZ20" s="163">
        <v>-22.172000000000001</v>
      </c>
      <c r="EA20" s="163">
        <v>19.004000000000001</v>
      </c>
      <c r="EB20" s="163">
        <v>-0.24440000000000001</v>
      </c>
      <c r="EC20" s="163">
        <v>-4.4461000000000004</v>
      </c>
      <c r="ED20" s="163">
        <v>-4.1416000000000004</v>
      </c>
      <c r="EE20" s="163">
        <v>-7.7903000000000002</v>
      </c>
      <c r="EF20" s="163">
        <v>-11.593</v>
      </c>
      <c r="EG20" s="163">
        <v>-13.23</v>
      </c>
      <c r="EH20" s="163">
        <v>-66.619</v>
      </c>
      <c r="EI20" s="164"/>
      <c r="EJ20" s="163">
        <v>0</v>
      </c>
      <c r="EK20" s="163">
        <v>-11.29</v>
      </c>
      <c r="EL20" s="163">
        <v>-11.518000000000001</v>
      </c>
      <c r="EM20" s="163">
        <v>17.32</v>
      </c>
      <c r="EN20" s="163">
        <v>-20.524999999999999</v>
      </c>
      <c r="EO20" s="163">
        <v>-19.707999999999998</v>
      </c>
      <c r="EP20" s="163">
        <v>-7.6840000000000002</v>
      </c>
      <c r="EQ20" s="163">
        <v>-11.272</v>
      </c>
      <c r="ER20" s="163">
        <v>-10.438000000000001</v>
      </c>
      <c r="ES20" s="163">
        <v>5.9539</v>
      </c>
      <c r="ET20" s="163">
        <v>17.829000000000001</v>
      </c>
      <c r="EU20" s="163">
        <v>-11.259</v>
      </c>
      <c r="EV20" s="163">
        <v>-3.1</v>
      </c>
      <c r="EW20" s="163">
        <v>4.3247999999999998</v>
      </c>
      <c r="EX20" s="163">
        <v>-39.896999999999998</v>
      </c>
      <c r="EY20" s="163">
        <v>-10.009</v>
      </c>
      <c r="EZ20" s="164"/>
      <c r="FA20" s="163">
        <v>5.4508999999999999</v>
      </c>
      <c r="FB20" s="164"/>
      <c r="FC20" s="163">
        <v>-15.061</v>
      </c>
      <c r="FD20" s="163">
        <v>5.8845000000000001</v>
      </c>
      <c r="FE20" s="163">
        <v>0</v>
      </c>
      <c r="FF20" s="163">
        <v>0</v>
      </c>
      <c r="FG20" s="163">
        <v>2.5373000000000001</v>
      </c>
      <c r="FH20" s="163">
        <v>3.7111000000000001</v>
      </c>
      <c r="FI20" s="163">
        <v>3.1916000000000002</v>
      </c>
      <c r="FJ20" s="164"/>
      <c r="FK20" s="163">
        <v>2.1768999999999998</v>
      </c>
      <c r="FL20" s="163">
        <v>23.108000000000001</v>
      </c>
      <c r="FM20" s="163">
        <v>8.3025000000000002</v>
      </c>
      <c r="FN20" s="163">
        <v>8.8253000000000004</v>
      </c>
      <c r="FO20" s="163">
        <v>30.704000000000001</v>
      </c>
      <c r="FP20" s="163">
        <v>40.679000000000002</v>
      </c>
      <c r="FQ20" s="163">
        <v>21.431999999999999</v>
      </c>
      <c r="FR20" s="163">
        <v>-14.879</v>
      </c>
      <c r="FS20" s="163">
        <v>-3.0280999999999998</v>
      </c>
      <c r="FT20" s="163">
        <v>0.28860000000000002</v>
      </c>
      <c r="FU20" s="163">
        <v>2.34</v>
      </c>
      <c r="FV20" s="163">
        <v>2.2400000000000002</v>
      </c>
      <c r="FW20" s="163">
        <v>-22.023</v>
      </c>
      <c r="FX20" s="163">
        <v>1.4867999999999999</v>
      </c>
      <c r="FY20" s="163">
        <v>4.7069000000000001</v>
      </c>
      <c r="FZ20" s="163">
        <v>0.98</v>
      </c>
      <c r="GA20" s="163">
        <v>2.2118000000000002</v>
      </c>
      <c r="GB20" s="163">
        <v>10.17</v>
      </c>
      <c r="GC20" s="163">
        <v>-38.61</v>
      </c>
      <c r="GD20" s="163">
        <v>-27.962</v>
      </c>
      <c r="GE20" s="163">
        <v>-3.4399000000000002</v>
      </c>
      <c r="GF20" s="164"/>
      <c r="GG20" s="163">
        <v>-0.1</v>
      </c>
      <c r="GH20" s="163">
        <v>16.776</v>
      </c>
      <c r="GI20" s="163">
        <v>2.4342000000000001</v>
      </c>
      <c r="GJ20" s="163">
        <v>-2.4786000000000001</v>
      </c>
      <c r="GK20" s="163">
        <v>1.8838999999999999</v>
      </c>
      <c r="GL20" s="164"/>
      <c r="GM20" s="164"/>
      <c r="GN20" s="163">
        <v>-8.7667999999999999</v>
      </c>
      <c r="GO20" s="163">
        <v>-16.108000000000001</v>
      </c>
      <c r="GP20" s="163">
        <v>9.8016000000000005</v>
      </c>
      <c r="GQ20" s="163">
        <v>-30.335000000000001</v>
      </c>
      <c r="GR20" s="163">
        <v>-15.597</v>
      </c>
      <c r="GS20" s="163">
        <v>-9.7136999999999993</v>
      </c>
      <c r="GT20" s="163">
        <v>145.38</v>
      </c>
      <c r="GU20" s="163">
        <v>-4.0248999999999997</v>
      </c>
      <c r="GV20" s="163">
        <v>-11.433</v>
      </c>
      <c r="GW20" s="163">
        <v>13.472</v>
      </c>
      <c r="GX20" s="163">
        <v>2.5238</v>
      </c>
      <c r="GY20" s="163">
        <v>9.1354000000000006</v>
      </c>
      <c r="GZ20" s="163">
        <v>9.0276999999999994</v>
      </c>
      <c r="HA20" s="163">
        <v>1.9306000000000001</v>
      </c>
      <c r="HB20" s="163">
        <v>0</v>
      </c>
      <c r="HC20" s="163">
        <v>0</v>
      </c>
      <c r="HD20" s="163">
        <v>7.5399000000000003</v>
      </c>
      <c r="HE20" s="163">
        <v>-3.4765999999999999</v>
      </c>
      <c r="HF20" s="163">
        <v>47.893000000000001</v>
      </c>
      <c r="HG20" s="163">
        <v>41.503999999999998</v>
      </c>
      <c r="HH20" s="163">
        <v>64.66</v>
      </c>
      <c r="HI20" s="163">
        <v>49.15</v>
      </c>
      <c r="HJ20" s="163">
        <v>0</v>
      </c>
      <c r="HK20" s="163">
        <v>0</v>
      </c>
      <c r="HL20" s="163">
        <v>0</v>
      </c>
      <c r="HM20" s="163">
        <v>-12.025</v>
      </c>
      <c r="HN20" s="163">
        <v>-14.282999999999999</v>
      </c>
      <c r="HO20" s="163">
        <v>47.036000000000001</v>
      </c>
      <c r="HP20" s="163">
        <v>47.981999999999999</v>
      </c>
      <c r="HQ20" s="163">
        <v>-21.245999999999999</v>
      </c>
      <c r="HR20" s="163">
        <v>-20.087</v>
      </c>
      <c r="HS20" s="163">
        <v>-3.5366</v>
      </c>
      <c r="HT20" s="163">
        <v>-3.8205</v>
      </c>
      <c r="HU20" s="163">
        <v>-2.19</v>
      </c>
      <c r="HV20" s="163">
        <v>-2.15</v>
      </c>
      <c r="HW20" s="163">
        <v>-21.298999999999999</v>
      </c>
      <c r="HX20" s="163">
        <v>-21.399000000000001</v>
      </c>
      <c r="HY20" s="163">
        <v>1.1087</v>
      </c>
      <c r="HZ20" s="164"/>
      <c r="IA20" s="163">
        <v>18.015000000000001</v>
      </c>
      <c r="IB20" s="163">
        <v>24.366</v>
      </c>
      <c r="IC20" s="163">
        <v>24.471</v>
      </c>
      <c r="ID20" s="163">
        <v>-16.899000000000001</v>
      </c>
      <c r="IE20" s="163">
        <v>-25.6</v>
      </c>
      <c r="IF20" s="163">
        <v>7.4</v>
      </c>
      <c r="IG20" s="163">
        <v>6.9</v>
      </c>
      <c r="IH20" s="163">
        <v>-17.972000000000001</v>
      </c>
      <c r="II20" s="163">
        <v>-18.024999999999999</v>
      </c>
      <c r="IJ20" s="163">
        <v>-37.405999999999999</v>
      </c>
      <c r="IK20" s="164"/>
      <c r="IL20" s="163">
        <v>-292.64999999999998</v>
      </c>
      <c r="IM20" s="163">
        <v>-12.019</v>
      </c>
      <c r="IN20" s="163">
        <v>-93.483999999999995</v>
      </c>
      <c r="IO20" s="164"/>
      <c r="IP20" s="163">
        <v>45.758000000000003</v>
      </c>
      <c r="IQ20" s="163">
        <v>117.9</v>
      </c>
      <c r="IR20" s="163">
        <v>80.747</v>
      </c>
      <c r="IS20" s="163">
        <v>53.280999999999999</v>
      </c>
      <c r="IT20" s="163">
        <v>32.646999999999998</v>
      </c>
      <c r="IU20" s="163">
        <v>33</v>
      </c>
      <c r="IV20" s="163">
        <v>-13.286</v>
      </c>
      <c r="IW20" s="163">
        <v>245.32</v>
      </c>
      <c r="IX20" s="163">
        <v>-152.93</v>
      </c>
      <c r="IY20" s="163">
        <v>107.16</v>
      </c>
      <c r="IZ20" s="163">
        <v>-91.986000000000004</v>
      </c>
      <c r="JA20" s="163">
        <v>0.58720000000000006</v>
      </c>
      <c r="JB20" s="163">
        <v>8.8796999999999997</v>
      </c>
      <c r="JC20" s="163">
        <v>-6.4</v>
      </c>
      <c r="JD20" s="163">
        <v>-1.6259999999999999</v>
      </c>
      <c r="JE20" s="163">
        <v>-1.6279999999999999</v>
      </c>
      <c r="JF20" s="163">
        <v>1.7599</v>
      </c>
      <c r="JG20" s="163">
        <v>3.0398999999999998</v>
      </c>
      <c r="JH20" s="163">
        <v>-5.7801</v>
      </c>
      <c r="JI20" s="163">
        <v>-9.4040999999999997</v>
      </c>
      <c r="JJ20" s="163">
        <v>13.331</v>
      </c>
      <c r="JK20" s="163">
        <v>-7.5271999999999997</v>
      </c>
      <c r="JL20" s="163">
        <v>3.7999000000000001</v>
      </c>
      <c r="JM20" s="163">
        <v>2.3389000000000002</v>
      </c>
      <c r="JN20" s="163">
        <v>2.585</v>
      </c>
      <c r="JO20" s="163">
        <v>0</v>
      </c>
      <c r="JP20" s="163">
        <v>0</v>
      </c>
      <c r="JQ20" s="163">
        <v>2.6591</v>
      </c>
      <c r="JR20" s="163">
        <v>3.5411000000000001</v>
      </c>
      <c r="JS20" s="163">
        <v>2.7113999999999998</v>
      </c>
      <c r="JT20" s="164"/>
      <c r="JU20" s="164"/>
      <c r="JV20" s="163">
        <v>10.081</v>
      </c>
      <c r="JW20" s="163">
        <v>-0.04</v>
      </c>
      <c r="JX20" s="163">
        <v>0.37</v>
      </c>
      <c r="JY20" s="163">
        <v>-17.222999999999999</v>
      </c>
      <c r="JZ20" s="163">
        <v>-0.42859999999999998</v>
      </c>
      <c r="KA20" s="163">
        <v>-20.558</v>
      </c>
      <c r="KB20" s="163">
        <v>-14.47</v>
      </c>
      <c r="KC20" s="163">
        <v>-3.4459</v>
      </c>
      <c r="KD20" s="163">
        <v>-23.806000000000001</v>
      </c>
      <c r="KE20" s="163">
        <v>-3.2886000000000002</v>
      </c>
      <c r="KF20" s="163">
        <v>-10.199</v>
      </c>
      <c r="KG20" s="163">
        <v>-6.8</v>
      </c>
      <c r="KH20" s="163">
        <v>52.220999999999997</v>
      </c>
      <c r="KI20" s="163">
        <v>-159.49</v>
      </c>
    </row>
    <row r="21" spans="1:295" ht="18" customHeight="1" x14ac:dyDescent="0.25">
      <c r="A21" s="160" t="s">
        <v>68</v>
      </c>
      <c r="B21" s="160" t="s">
        <v>691</v>
      </c>
      <c r="C21" s="163">
        <v>0</v>
      </c>
      <c r="D21" s="163">
        <v>5.7515999999999998</v>
      </c>
      <c r="E21" s="163">
        <v>-11.701000000000001</v>
      </c>
      <c r="F21" s="163">
        <v>3.4003000000000001</v>
      </c>
      <c r="G21" s="163">
        <v>2.4864000000000002</v>
      </c>
      <c r="H21" s="163">
        <v>7.9638</v>
      </c>
      <c r="I21" s="163">
        <v>3.8607999999999998</v>
      </c>
      <c r="J21" s="164"/>
      <c r="K21" s="163">
        <v>12.789</v>
      </c>
      <c r="L21" s="163">
        <v>5.2127999999999997</v>
      </c>
      <c r="M21" s="163">
        <v>-6.6013999999999999</v>
      </c>
      <c r="N21" s="163">
        <v>-11.1</v>
      </c>
      <c r="O21" s="163">
        <v>-24.2</v>
      </c>
      <c r="P21" s="163">
        <v>0</v>
      </c>
      <c r="Q21" s="163">
        <v>1.6559999999999999</v>
      </c>
      <c r="R21" s="163">
        <v>-17.600000000000001</v>
      </c>
      <c r="S21" s="163">
        <v>2.9020999999999999</v>
      </c>
      <c r="T21" s="163">
        <v>0.33529999999999999</v>
      </c>
      <c r="U21" s="163">
        <v>4.4279000000000002</v>
      </c>
      <c r="V21" s="164"/>
      <c r="W21" s="164"/>
      <c r="X21" s="163">
        <v>0</v>
      </c>
      <c r="Y21" s="163">
        <v>5.5067000000000004</v>
      </c>
      <c r="Z21" s="163">
        <v>2.1917</v>
      </c>
      <c r="AA21" s="164"/>
      <c r="AB21" s="163">
        <v>-0.70699999999999996</v>
      </c>
      <c r="AC21" s="163">
        <v>0.22</v>
      </c>
      <c r="AD21" s="163">
        <v>0.24099999999999999</v>
      </c>
      <c r="AE21" s="163">
        <v>1.149</v>
      </c>
      <c r="AF21" s="163">
        <v>-8.8800000000000008</v>
      </c>
      <c r="AG21" s="163">
        <v>-13.2</v>
      </c>
      <c r="AH21" s="163">
        <v>-0.95199999999999996</v>
      </c>
      <c r="AI21" s="163">
        <v>0.28899999999999998</v>
      </c>
      <c r="AJ21" s="163">
        <v>-18.170000000000002</v>
      </c>
      <c r="AK21" s="163">
        <v>-18.209</v>
      </c>
      <c r="AL21" s="163">
        <v>-10</v>
      </c>
      <c r="AM21" s="163">
        <v>-10</v>
      </c>
      <c r="AN21" s="163">
        <v>-9.9799000000000007</v>
      </c>
      <c r="AO21" s="164"/>
      <c r="AP21" s="163">
        <v>3.4300999999999999</v>
      </c>
      <c r="AQ21" s="163">
        <v>15.177</v>
      </c>
      <c r="AR21" s="163">
        <v>17.724</v>
      </c>
      <c r="AS21" s="163">
        <v>-16.936</v>
      </c>
      <c r="AT21" s="163">
        <v>-12.458</v>
      </c>
      <c r="AU21" s="163">
        <v>-12.859</v>
      </c>
      <c r="AV21" s="163">
        <v>-0.4839</v>
      </c>
      <c r="AW21" s="163">
        <v>-0.246</v>
      </c>
      <c r="AX21" s="163">
        <v>-18.218</v>
      </c>
      <c r="AY21" s="163">
        <v>-15.539</v>
      </c>
      <c r="AZ21" s="163">
        <v>5.9305000000000003</v>
      </c>
      <c r="BA21" s="163">
        <v>29.923999999999999</v>
      </c>
      <c r="BB21" s="163">
        <v>-23.048999999999999</v>
      </c>
      <c r="BC21" s="163">
        <v>6.3390000000000004</v>
      </c>
      <c r="BD21" s="163">
        <v>-6.4999000000000002</v>
      </c>
      <c r="BE21" s="163">
        <v>-6.3998999999999997</v>
      </c>
      <c r="BF21" s="164"/>
      <c r="BG21" s="163">
        <v>-22.766999999999999</v>
      </c>
      <c r="BH21" s="163">
        <v>-1.8203</v>
      </c>
      <c r="BI21" s="164"/>
      <c r="BJ21" s="163">
        <v>-8.2058999999999997</v>
      </c>
      <c r="BK21" s="163">
        <v>3.4796999999999998</v>
      </c>
      <c r="BL21" s="164"/>
      <c r="BM21" s="163">
        <v>0.6028</v>
      </c>
      <c r="BN21" s="163">
        <v>-127.53</v>
      </c>
      <c r="BO21" s="163">
        <v>51.728000000000002</v>
      </c>
      <c r="BP21" s="163">
        <v>52.033999999999999</v>
      </c>
      <c r="BQ21" s="163">
        <v>-26.055</v>
      </c>
      <c r="BR21" s="163">
        <v>-188.44</v>
      </c>
      <c r="BS21" s="163">
        <v>-9.1669</v>
      </c>
      <c r="BT21" s="164"/>
      <c r="BU21" s="164"/>
      <c r="BV21" s="163">
        <v>13.760999999999999</v>
      </c>
      <c r="BW21" s="163">
        <v>7.6398999999999999</v>
      </c>
      <c r="BX21" s="163">
        <v>5.13</v>
      </c>
      <c r="BY21" s="163">
        <v>-11.25</v>
      </c>
      <c r="BZ21" s="163">
        <v>4.9099000000000004</v>
      </c>
      <c r="CA21" s="163">
        <v>-12.185</v>
      </c>
      <c r="CB21" s="163">
        <v>-11.917</v>
      </c>
      <c r="CC21" s="163">
        <v>12.426</v>
      </c>
      <c r="CD21" s="163">
        <v>10.19</v>
      </c>
      <c r="CE21" s="163">
        <v>-4.8933</v>
      </c>
      <c r="CF21" s="163">
        <v>-12.784000000000001</v>
      </c>
      <c r="CG21" s="163">
        <v>-12.879</v>
      </c>
      <c r="CH21" s="163">
        <v>-8.6546000000000003</v>
      </c>
      <c r="CI21" s="163">
        <v>0</v>
      </c>
      <c r="CJ21" s="163">
        <v>2.88</v>
      </c>
      <c r="CK21" s="163">
        <v>6.4119999999999999</v>
      </c>
      <c r="CL21" s="163">
        <v>18.100000000000001</v>
      </c>
      <c r="CM21" s="163">
        <v>14.199</v>
      </c>
      <c r="CN21" s="163">
        <v>-2.5598999999999998</v>
      </c>
      <c r="CO21" s="163">
        <v>29.693999999999999</v>
      </c>
      <c r="CP21" s="163">
        <v>29.524000000000001</v>
      </c>
      <c r="CQ21" s="163">
        <v>27.919</v>
      </c>
      <c r="CR21" s="163">
        <v>84.039000000000001</v>
      </c>
      <c r="CS21" s="163">
        <v>83.313000000000002</v>
      </c>
      <c r="CT21" s="163">
        <v>-19.184000000000001</v>
      </c>
      <c r="CU21" s="163">
        <v>-70.295000000000002</v>
      </c>
      <c r="CV21" s="163">
        <v>-16.097999999999999</v>
      </c>
      <c r="CW21" s="163">
        <v>2.3531</v>
      </c>
      <c r="CX21" s="163">
        <v>31.51</v>
      </c>
      <c r="CY21" s="163">
        <v>15.72</v>
      </c>
      <c r="CZ21" s="163">
        <v>7.6611000000000002</v>
      </c>
      <c r="DA21" s="163">
        <v>7.8155000000000001</v>
      </c>
      <c r="DB21" s="163">
        <v>-8.7200000000000006</v>
      </c>
      <c r="DC21" s="163">
        <v>25.512</v>
      </c>
      <c r="DD21" s="163">
        <v>0</v>
      </c>
      <c r="DE21" s="163">
        <v>0</v>
      </c>
      <c r="DF21" s="163">
        <v>12.89</v>
      </c>
      <c r="DG21" s="163">
        <v>1.5100000000000001E-2</v>
      </c>
      <c r="DH21" s="163">
        <v>-4.4279999999999999</v>
      </c>
      <c r="DI21" s="163">
        <v>8.6998999999999995</v>
      </c>
      <c r="DJ21" s="163">
        <v>8.8000000000000007</v>
      </c>
      <c r="DK21" s="164"/>
      <c r="DL21" s="163">
        <v>0.75390000000000001</v>
      </c>
      <c r="DM21" s="163">
        <v>55.362000000000002</v>
      </c>
      <c r="DN21" s="163">
        <v>7.2420999999999998</v>
      </c>
      <c r="DO21" s="163">
        <v>1.31</v>
      </c>
      <c r="DP21" s="163">
        <v>-7.98</v>
      </c>
      <c r="DQ21" s="163">
        <v>9.5174000000000003</v>
      </c>
      <c r="DR21" s="163">
        <v>-13.673</v>
      </c>
      <c r="DS21" s="163">
        <v>-8.19</v>
      </c>
      <c r="DT21" s="163">
        <v>-8.2798999999999996</v>
      </c>
      <c r="DU21" s="163">
        <v>23.22</v>
      </c>
      <c r="DV21" s="163">
        <v>17.53</v>
      </c>
      <c r="DW21" s="163">
        <v>-15.272</v>
      </c>
      <c r="DX21" s="163">
        <v>-7.9272</v>
      </c>
      <c r="DY21" s="163">
        <v>-24.564</v>
      </c>
      <c r="DZ21" s="163">
        <v>-23.145</v>
      </c>
      <c r="EA21" s="163">
        <v>18.251000000000001</v>
      </c>
      <c r="EB21" s="163">
        <v>0.56930000000000003</v>
      </c>
      <c r="EC21" s="163">
        <v>-5.3338000000000001</v>
      </c>
      <c r="ED21" s="163">
        <v>-5.4446000000000003</v>
      </c>
      <c r="EE21" s="163">
        <v>-11.287000000000001</v>
      </c>
      <c r="EF21" s="163">
        <v>-14.843</v>
      </c>
      <c r="EG21" s="163">
        <v>-11.709</v>
      </c>
      <c r="EH21" s="163">
        <v>-68.087999999999994</v>
      </c>
      <c r="EI21" s="164"/>
      <c r="EJ21" s="163">
        <v>0</v>
      </c>
      <c r="EK21" s="163">
        <v>-13.545999999999999</v>
      </c>
      <c r="EL21" s="163">
        <v>-13.82</v>
      </c>
      <c r="EM21" s="163">
        <v>11.202</v>
      </c>
      <c r="EN21" s="163">
        <v>-19.010999999999999</v>
      </c>
      <c r="EO21" s="163">
        <v>-17.606999999999999</v>
      </c>
      <c r="EP21" s="163">
        <v>5.6479999999999997</v>
      </c>
      <c r="EQ21" s="163">
        <v>-16.734000000000002</v>
      </c>
      <c r="ER21" s="163">
        <v>-16.265000000000001</v>
      </c>
      <c r="ES21" s="163">
        <v>-1.5819000000000001</v>
      </c>
      <c r="ET21" s="163">
        <v>-6.5598999999999998</v>
      </c>
      <c r="EU21" s="163">
        <v>-12.798999999999999</v>
      </c>
      <c r="EV21" s="163">
        <v>0</v>
      </c>
      <c r="EW21" s="163">
        <v>5.0141</v>
      </c>
      <c r="EX21" s="163">
        <v>-38.139000000000003</v>
      </c>
      <c r="EY21" s="163">
        <v>-10.055999999999999</v>
      </c>
      <c r="EZ21" s="164"/>
      <c r="FA21" s="163">
        <v>4.7961999999999998</v>
      </c>
      <c r="FB21" s="164"/>
      <c r="FC21" s="163">
        <v>-17.609000000000002</v>
      </c>
      <c r="FD21" s="163">
        <v>6.1836000000000002</v>
      </c>
      <c r="FE21" s="163">
        <v>0</v>
      </c>
      <c r="FF21" s="163">
        <v>0</v>
      </c>
      <c r="FG21" s="163">
        <v>3.1196000000000002</v>
      </c>
      <c r="FH21" s="163">
        <v>2.6564999999999999</v>
      </c>
      <c r="FI21" s="163">
        <v>2.2806000000000002</v>
      </c>
      <c r="FJ21" s="164"/>
      <c r="FK21" s="163">
        <v>2.5118</v>
      </c>
      <c r="FL21" s="163">
        <v>15.907999999999999</v>
      </c>
      <c r="FM21" s="163">
        <v>8.7698999999999998</v>
      </c>
      <c r="FN21" s="163">
        <v>8.6775000000000002</v>
      </c>
      <c r="FO21" s="163">
        <v>27.193999999999999</v>
      </c>
      <c r="FP21" s="163">
        <v>37.029000000000003</v>
      </c>
      <c r="FQ21" s="163">
        <v>22.399000000000001</v>
      </c>
      <c r="FR21" s="163">
        <v>-14.179</v>
      </c>
      <c r="FS21" s="163">
        <v>-3.0464000000000002</v>
      </c>
      <c r="FT21" s="163">
        <v>0.28039999999999998</v>
      </c>
      <c r="FU21" s="163">
        <v>2.4300000000000002</v>
      </c>
      <c r="FV21" s="163">
        <v>1.66</v>
      </c>
      <c r="FW21" s="163">
        <v>-22.786000000000001</v>
      </c>
      <c r="FX21" s="163">
        <v>1.2978000000000001</v>
      </c>
      <c r="FY21" s="163">
        <v>4.7499000000000002</v>
      </c>
      <c r="FZ21" s="163">
        <v>1.0368999999999999</v>
      </c>
      <c r="GA21" s="163">
        <v>2.3704999999999998</v>
      </c>
      <c r="GB21" s="163">
        <v>10.898999999999999</v>
      </c>
      <c r="GC21" s="163">
        <v>-38.799999999999997</v>
      </c>
      <c r="GD21" s="163">
        <v>-27.498999999999999</v>
      </c>
      <c r="GE21" s="163">
        <v>-3.2898999999999998</v>
      </c>
      <c r="GF21" s="164"/>
      <c r="GG21" s="163">
        <v>-0.1</v>
      </c>
      <c r="GH21" s="163">
        <v>16.132999999999999</v>
      </c>
      <c r="GI21" s="163">
        <v>2.3298999999999999</v>
      </c>
      <c r="GJ21" s="163">
        <v>-2.4436</v>
      </c>
      <c r="GK21" s="163">
        <v>1.9134</v>
      </c>
      <c r="GL21" s="164"/>
      <c r="GM21" s="164"/>
      <c r="GN21" s="163">
        <v>-10.372</v>
      </c>
      <c r="GO21" s="163">
        <v>-15.428000000000001</v>
      </c>
      <c r="GP21" s="163">
        <v>7.3693</v>
      </c>
      <c r="GQ21" s="163">
        <v>-29.914999999999999</v>
      </c>
      <c r="GR21" s="163">
        <v>-11.342000000000001</v>
      </c>
      <c r="GS21" s="163">
        <v>-10.488</v>
      </c>
      <c r="GT21" s="163">
        <v>141.58000000000001</v>
      </c>
      <c r="GU21" s="163">
        <v>-3.9874000000000001</v>
      </c>
      <c r="GV21" s="163">
        <v>-11.134</v>
      </c>
      <c r="GW21" s="163">
        <v>13.553000000000001</v>
      </c>
      <c r="GX21" s="163">
        <v>2.8086000000000002</v>
      </c>
      <c r="GY21" s="163">
        <v>8.8423999999999996</v>
      </c>
      <c r="GZ21" s="163">
        <v>8.8377999999999997</v>
      </c>
      <c r="HA21" s="163">
        <v>2</v>
      </c>
      <c r="HB21" s="163">
        <v>-2.2496999999999998</v>
      </c>
      <c r="HC21" s="163">
        <v>0</v>
      </c>
      <c r="HD21" s="163">
        <v>2.9298999999999999</v>
      </c>
      <c r="HE21" s="163">
        <v>0</v>
      </c>
      <c r="HF21" s="163">
        <v>52.466999999999999</v>
      </c>
      <c r="HG21" s="163">
        <v>34.24</v>
      </c>
      <c r="HH21" s="163">
        <v>56.917000000000002</v>
      </c>
      <c r="HI21" s="163">
        <v>46.415999999999997</v>
      </c>
      <c r="HJ21" s="163">
        <v>-2.5605000000000002</v>
      </c>
      <c r="HK21" s="163">
        <v>0</v>
      </c>
      <c r="HL21" s="163">
        <v>0</v>
      </c>
      <c r="HM21" s="163">
        <v>0</v>
      </c>
      <c r="HN21" s="163">
        <v>-12.021000000000001</v>
      </c>
      <c r="HO21" s="163">
        <v>47.036000000000001</v>
      </c>
      <c r="HP21" s="163">
        <v>47.981999999999999</v>
      </c>
      <c r="HQ21" s="163">
        <v>-20.268000000000001</v>
      </c>
      <c r="HR21" s="163">
        <v>-20.036999999999999</v>
      </c>
      <c r="HS21" s="163">
        <v>-6.5016999999999996</v>
      </c>
      <c r="HT21" s="163">
        <v>-6.1475</v>
      </c>
      <c r="HU21" s="163">
        <v>-1.49</v>
      </c>
      <c r="HV21" s="163">
        <v>-1.44</v>
      </c>
      <c r="HW21" s="163">
        <v>-22.6</v>
      </c>
      <c r="HX21" s="163">
        <v>-22.7</v>
      </c>
      <c r="HY21" s="163">
        <v>1.1087</v>
      </c>
      <c r="HZ21" s="164"/>
      <c r="IA21" s="163">
        <v>13.189</v>
      </c>
      <c r="IB21" s="163">
        <v>24.826000000000001</v>
      </c>
      <c r="IC21" s="163">
        <v>24.593</v>
      </c>
      <c r="ID21" s="163">
        <v>-15.699</v>
      </c>
      <c r="IE21" s="163">
        <v>-25.2</v>
      </c>
      <c r="IF21" s="163">
        <v>6</v>
      </c>
      <c r="IG21" s="163">
        <v>5.0998999999999999</v>
      </c>
      <c r="IH21" s="163">
        <v>-17.972000000000001</v>
      </c>
      <c r="II21" s="163">
        <v>-18.036999999999999</v>
      </c>
      <c r="IJ21" s="163">
        <v>-46.63</v>
      </c>
      <c r="IK21" s="164"/>
      <c r="IL21" s="163">
        <v>-288.14</v>
      </c>
      <c r="IM21" s="163">
        <v>-8.843</v>
      </c>
      <c r="IN21" s="163">
        <v>-54.945999999999998</v>
      </c>
      <c r="IO21" s="164"/>
      <c r="IP21" s="163">
        <v>60.732999999999997</v>
      </c>
      <c r="IQ21" s="163">
        <v>125.89</v>
      </c>
      <c r="IR21" s="163">
        <v>67.328999999999994</v>
      </c>
      <c r="IS21" s="163">
        <v>40.031999999999996</v>
      </c>
      <c r="IT21" s="163">
        <v>32.994999999999997</v>
      </c>
      <c r="IU21" s="163">
        <v>31.818000000000001</v>
      </c>
      <c r="IV21" s="163">
        <v>-15.278</v>
      </c>
      <c r="IW21" s="163">
        <v>227.56</v>
      </c>
      <c r="IX21" s="163">
        <v>-149.43</v>
      </c>
      <c r="IY21" s="163">
        <v>94.048000000000002</v>
      </c>
      <c r="IZ21" s="163">
        <v>-78.27</v>
      </c>
      <c r="JA21" s="163">
        <v>-2.3199999999999998E-2</v>
      </c>
      <c r="JB21" s="163">
        <v>8.8796999999999997</v>
      </c>
      <c r="JC21" s="163">
        <v>-7.1199000000000003</v>
      </c>
      <c r="JD21" s="163">
        <v>-1.5499000000000001</v>
      </c>
      <c r="JE21" s="163">
        <v>-1.552</v>
      </c>
      <c r="JF21" s="163">
        <v>1.9198999999999999</v>
      </c>
      <c r="JG21" s="163">
        <v>2.2400000000000002</v>
      </c>
      <c r="JH21" s="163">
        <v>-5.8085000000000004</v>
      </c>
      <c r="JI21" s="163">
        <v>-8.5526</v>
      </c>
      <c r="JJ21" s="163">
        <v>13.010999999999999</v>
      </c>
      <c r="JK21" s="163">
        <v>-7.2648000000000001</v>
      </c>
      <c r="JL21" s="163">
        <v>3</v>
      </c>
      <c r="JM21" s="163">
        <v>1.7139</v>
      </c>
      <c r="JN21" s="163">
        <v>0.88100000000000001</v>
      </c>
      <c r="JO21" s="163">
        <v>0</v>
      </c>
      <c r="JP21" s="163">
        <v>0</v>
      </c>
      <c r="JQ21" s="163">
        <v>3.1856</v>
      </c>
      <c r="JR21" s="163">
        <v>3.0762999999999998</v>
      </c>
      <c r="JS21" s="163">
        <v>3.1204999999999998</v>
      </c>
      <c r="JT21" s="164"/>
      <c r="JU21" s="164"/>
      <c r="JV21" s="163">
        <v>9.6984999999999992</v>
      </c>
      <c r="JW21" s="163">
        <v>0.03</v>
      </c>
      <c r="JX21" s="163">
        <v>0.37</v>
      </c>
      <c r="JY21" s="163">
        <v>-16.846</v>
      </c>
      <c r="JZ21" s="163">
        <v>-0.61599999999999999</v>
      </c>
      <c r="KA21" s="163">
        <v>-20.852</v>
      </c>
      <c r="KB21" s="163">
        <v>-13.317</v>
      </c>
      <c r="KC21" s="163">
        <v>-3.3923999999999999</v>
      </c>
      <c r="KD21" s="163">
        <v>-23.838000000000001</v>
      </c>
      <c r="KE21" s="163">
        <v>-3.5985</v>
      </c>
      <c r="KF21" s="163">
        <v>-10.398999999999999</v>
      </c>
      <c r="KG21" s="163">
        <v>-6.6999000000000004</v>
      </c>
      <c r="KH21" s="163">
        <v>47.640999999999998</v>
      </c>
      <c r="KI21" s="163">
        <v>-155.61000000000001</v>
      </c>
    </row>
    <row r="22" spans="1:295" ht="18" customHeight="1" x14ac:dyDescent="0.25">
      <c r="A22" s="160" t="s">
        <v>68</v>
      </c>
      <c r="B22" s="160" t="s">
        <v>692</v>
      </c>
      <c r="C22" s="163">
        <v>0</v>
      </c>
      <c r="D22" s="163">
        <v>5.5190999999999999</v>
      </c>
      <c r="E22" s="163">
        <v>-11.382</v>
      </c>
      <c r="F22" s="163">
        <v>3.6213000000000002</v>
      </c>
      <c r="G22" s="163">
        <v>2.8853</v>
      </c>
      <c r="H22" s="163">
        <v>7.7123999999999997</v>
      </c>
      <c r="I22" s="163">
        <v>4.3369999999999997</v>
      </c>
      <c r="J22" s="164"/>
      <c r="K22" s="163">
        <v>13.651999999999999</v>
      </c>
      <c r="L22" s="163">
        <v>5.6688000000000001</v>
      </c>
      <c r="M22" s="163">
        <v>-6.9695999999999998</v>
      </c>
      <c r="N22" s="163">
        <v>-13.319000000000001</v>
      </c>
      <c r="O22" s="163">
        <v>-24.2</v>
      </c>
      <c r="P22" s="163">
        <v>0</v>
      </c>
      <c r="Q22" s="163">
        <v>1.6559999999999999</v>
      </c>
      <c r="R22" s="163">
        <v>-17.600000000000001</v>
      </c>
      <c r="S22" s="163">
        <v>0.97729999999999995</v>
      </c>
      <c r="T22" s="163">
        <v>0.99480000000000002</v>
      </c>
      <c r="U22" s="163">
        <v>4.2079000000000004</v>
      </c>
      <c r="V22" s="163">
        <v>4.1363000000000003</v>
      </c>
      <c r="W22" s="163">
        <v>7.3067000000000002</v>
      </c>
      <c r="X22" s="163">
        <v>0</v>
      </c>
      <c r="Y22" s="163">
        <v>4.7542999999999997</v>
      </c>
      <c r="Z22" s="163">
        <v>2.2378999999999998</v>
      </c>
      <c r="AA22" s="164"/>
      <c r="AB22" s="163">
        <v>-0.72509999999999997</v>
      </c>
      <c r="AC22" s="163">
        <v>0.32400000000000001</v>
      </c>
      <c r="AD22" s="163">
        <v>0.29899999999999999</v>
      </c>
      <c r="AE22" s="163">
        <v>0.81100000000000005</v>
      </c>
      <c r="AF22" s="163">
        <v>-8.8800000000000008</v>
      </c>
      <c r="AG22" s="163">
        <v>-11</v>
      </c>
      <c r="AH22" s="163">
        <v>-1.044</v>
      </c>
      <c r="AI22" s="163">
        <v>0.29099999999999998</v>
      </c>
      <c r="AJ22" s="163">
        <v>-19.18</v>
      </c>
      <c r="AK22" s="163">
        <v>-19.190000000000001</v>
      </c>
      <c r="AL22" s="163">
        <v>-10</v>
      </c>
      <c r="AM22" s="163">
        <v>-8.9099000000000004</v>
      </c>
      <c r="AN22" s="163">
        <v>-9.2100000000000009</v>
      </c>
      <c r="AO22" s="163">
        <v>2.6888999999999998</v>
      </c>
      <c r="AP22" s="163">
        <v>3.5316000000000001</v>
      </c>
      <c r="AQ22" s="163">
        <v>15.583</v>
      </c>
      <c r="AR22" s="163">
        <v>15.255000000000001</v>
      </c>
      <c r="AS22" s="163">
        <v>-16.416</v>
      </c>
      <c r="AT22" s="163">
        <v>-13.127000000000001</v>
      </c>
      <c r="AU22" s="163">
        <v>-12.515000000000001</v>
      </c>
      <c r="AV22" s="163">
        <v>-0.65500000000000003</v>
      </c>
      <c r="AW22" s="163">
        <v>-0.55820000000000003</v>
      </c>
      <c r="AX22" s="163">
        <v>-18.486000000000001</v>
      </c>
      <c r="AY22" s="163">
        <v>-15.539</v>
      </c>
      <c r="AZ22" s="163">
        <v>5.9305000000000003</v>
      </c>
      <c r="BA22" s="163">
        <v>29.187000000000001</v>
      </c>
      <c r="BB22" s="163">
        <v>-21.111999999999998</v>
      </c>
      <c r="BC22" s="163">
        <v>6.1096000000000004</v>
      </c>
      <c r="BD22" s="163">
        <v>-6.1999000000000004</v>
      </c>
      <c r="BE22" s="163">
        <v>-6.1999000000000004</v>
      </c>
      <c r="BF22" s="163">
        <v>-22.823</v>
      </c>
      <c r="BG22" s="163">
        <v>-22.725000000000001</v>
      </c>
      <c r="BH22" s="163">
        <v>-1.8945000000000001</v>
      </c>
      <c r="BI22" s="163">
        <v>1.3141</v>
      </c>
      <c r="BJ22" s="163">
        <v>-7.6604999999999999</v>
      </c>
      <c r="BK22" s="163">
        <v>3.2223999999999999</v>
      </c>
      <c r="BL22" s="163">
        <v>0</v>
      </c>
      <c r="BM22" s="163">
        <v>0.65900000000000003</v>
      </c>
      <c r="BN22" s="163">
        <v>-126.65</v>
      </c>
      <c r="BO22" s="163">
        <v>53.162999999999997</v>
      </c>
      <c r="BP22" s="163">
        <v>53.773000000000003</v>
      </c>
      <c r="BQ22" s="163">
        <v>-31.978999999999999</v>
      </c>
      <c r="BR22" s="163">
        <v>-180.22</v>
      </c>
      <c r="BS22" s="163">
        <v>-9.1669</v>
      </c>
      <c r="BT22" s="164"/>
      <c r="BU22" s="164"/>
      <c r="BV22" s="163">
        <v>14.819000000000001</v>
      </c>
      <c r="BW22" s="163">
        <v>7.96</v>
      </c>
      <c r="BX22" s="163">
        <v>5.3498999999999999</v>
      </c>
      <c r="BY22" s="163">
        <v>-10.898999999999999</v>
      </c>
      <c r="BZ22" s="163">
        <v>5.5399000000000003</v>
      </c>
      <c r="CA22" s="163">
        <v>-13.659000000000001</v>
      </c>
      <c r="CB22" s="163">
        <v>-13.257</v>
      </c>
      <c r="CC22" s="163">
        <v>12.268000000000001</v>
      </c>
      <c r="CD22" s="163">
        <v>9.8919999999999995</v>
      </c>
      <c r="CE22" s="163">
        <v>-6.9762000000000004</v>
      </c>
      <c r="CF22" s="163">
        <v>-10.95</v>
      </c>
      <c r="CG22" s="163">
        <v>-10.53</v>
      </c>
      <c r="CH22" s="163">
        <v>-6.4787999999999997</v>
      </c>
      <c r="CI22" s="163">
        <v>0</v>
      </c>
      <c r="CJ22" s="163">
        <v>2.88</v>
      </c>
      <c r="CK22" s="163">
        <v>6.4119999999999999</v>
      </c>
      <c r="CL22" s="163">
        <v>18</v>
      </c>
      <c r="CM22" s="163">
        <v>14.5</v>
      </c>
      <c r="CN22" s="163">
        <v>-2.4300000000000002</v>
      </c>
      <c r="CO22" s="163">
        <v>30.805</v>
      </c>
      <c r="CP22" s="163">
        <v>30.882999999999999</v>
      </c>
      <c r="CQ22" s="163">
        <v>29.265000000000001</v>
      </c>
      <c r="CR22" s="163">
        <v>81.63</v>
      </c>
      <c r="CS22" s="163">
        <v>82.837999999999994</v>
      </c>
      <c r="CT22" s="163">
        <v>-20.831</v>
      </c>
      <c r="CU22" s="163">
        <v>-70.519000000000005</v>
      </c>
      <c r="CV22" s="163">
        <v>-16.074000000000002</v>
      </c>
      <c r="CW22" s="163">
        <v>2.2317999999999998</v>
      </c>
      <c r="CX22" s="163">
        <v>32.4</v>
      </c>
      <c r="CY22" s="163">
        <v>16.260000000000002</v>
      </c>
      <c r="CZ22" s="163">
        <v>8.4422999999999995</v>
      </c>
      <c r="DA22" s="163">
        <v>8.6943999999999999</v>
      </c>
      <c r="DB22" s="163">
        <v>-8.75</v>
      </c>
      <c r="DC22" s="163">
        <v>25.512</v>
      </c>
      <c r="DD22" s="163">
        <v>0</v>
      </c>
      <c r="DE22" s="163">
        <v>0</v>
      </c>
      <c r="DF22" s="163">
        <v>13.366</v>
      </c>
      <c r="DG22" s="163">
        <v>1.49E-2</v>
      </c>
      <c r="DH22" s="163">
        <v>-4.4292999999999996</v>
      </c>
      <c r="DI22" s="163">
        <v>6.4</v>
      </c>
      <c r="DJ22" s="163">
        <v>8.1</v>
      </c>
      <c r="DK22" s="163">
        <v>-6.1327999999999996</v>
      </c>
      <c r="DL22" s="163">
        <v>2.6238999999999999</v>
      </c>
      <c r="DM22" s="163">
        <v>54.258000000000003</v>
      </c>
      <c r="DN22" s="163">
        <v>9.4686000000000003</v>
      </c>
      <c r="DO22" s="163">
        <v>2.96</v>
      </c>
      <c r="DP22" s="163">
        <v>-7.09</v>
      </c>
      <c r="DQ22" s="163">
        <v>9.3015000000000008</v>
      </c>
      <c r="DR22" s="163">
        <v>-13.069000000000001</v>
      </c>
      <c r="DS22" s="163">
        <v>-8.17</v>
      </c>
      <c r="DT22" s="163">
        <v>-8.2100000000000009</v>
      </c>
      <c r="DU22" s="163">
        <v>25.76</v>
      </c>
      <c r="DV22" s="163">
        <v>18.239999999999998</v>
      </c>
      <c r="DW22" s="163">
        <v>-14.563000000000001</v>
      </c>
      <c r="DX22" s="163">
        <v>-7.4545000000000003</v>
      </c>
      <c r="DY22" s="163">
        <v>-25.007000000000001</v>
      </c>
      <c r="DZ22" s="163">
        <v>-23.835999999999999</v>
      </c>
      <c r="EA22" s="163">
        <v>21.952999999999999</v>
      </c>
      <c r="EB22" s="163">
        <v>3.7951000000000001</v>
      </c>
      <c r="EC22" s="163">
        <v>-2.1566000000000001</v>
      </c>
      <c r="ED22" s="163">
        <v>-1.4189000000000001</v>
      </c>
      <c r="EE22" s="163">
        <v>-6.2821999999999996</v>
      </c>
      <c r="EF22" s="163">
        <v>-8.7645</v>
      </c>
      <c r="EG22" s="163">
        <v>-10.895</v>
      </c>
      <c r="EH22" s="163">
        <v>-62.268999999999998</v>
      </c>
      <c r="EI22" s="163">
        <v>-21.838000000000001</v>
      </c>
      <c r="EJ22" s="163">
        <v>0</v>
      </c>
      <c r="EK22" s="163">
        <v>-15.215</v>
      </c>
      <c r="EL22" s="163">
        <v>-15.706</v>
      </c>
      <c r="EM22" s="163">
        <v>13.917999999999999</v>
      </c>
      <c r="EN22" s="163">
        <v>-22.459</v>
      </c>
      <c r="EO22" s="163">
        <v>-20.751000000000001</v>
      </c>
      <c r="EP22" s="163">
        <v>2.0640000000000001</v>
      </c>
      <c r="EQ22" s="163">
        <v>-13.874000000000001</v>
      </c>
      <c r="ER22" s="163">
        <v>-13.311999999999999</v>
      </c>
      <c r="ES22" s="163">
        <v>-1.0921000000000001</v>
      </c>
      <c r="ET22" s="163">
        <v>0</v>
      </c>
      <c r="EU22" s="163">
        <v>-10.189</v>
      </c>
      <c r="EV22" s="163">
        <v>-0.2</v>
      </c>
      <c r="EW22" s="163">
        <v>4.9770000000000003</v>
      </c>
      <c r="EX22" s="163">
        <v>-44.286999999999999</v>
      </c>
      <c r="EY22" s="163">
        <v>-9.7239000000000004</v>
      </c>
      <c r="EZ22" s="163">
        <v>-9.6591000000000005</v>
      </c>
      <c r="FA22" s="163">
        <v>4.5731999999999999</v>
      </c>
      <c r="FB22" s="163">
        <v>-0.8579</v>
      </c>
      <c r="FC22" s="163">
        <v>-13.5</v>
      </c>
      <c r="FD22" s="163">
        <v>6.5382999999999996</v>
      </c>
      <c r="FE22" s="163">
        <v>0</v>
      </c>
      <c r="FF22" s="163">
        <v>0</v>
      </c>
      <c r="FG22" s="163">
        <v>2.8267000000000002</v>
      </c>
      <c r="FH22" s="163">
        <v>2.6955</v>
      </c>
      <c r="FI22" s="163">
        <v>2.5543999999999998</v>
      </c>
      <c r="FJ22" s="163">
        <v>4.1863999999999999</v>
      </c>
      <c r="FK22" s="163">
        <v>3.3491</v>
      </c>
      <c r="FL22" s="163">
        <v>16.41</v>
      </c>
      <c r="FM22" s="163">
        <v>11.244</v>
      </c>
      <c r="FN22" s="163">
        <v>11.177</v>
      </c>
      <c r="FO22" s="163">
        <v>23.478999999999999</v>
      </c>
      <c r="FP22" s="163">
        <v>33.143000000000001</v>
      </c>
      <c r="FQ22" s="163">
        <v>16.314</v>
      </c>
      <c r="FR22" s="163">
        <v>-17.658999999999999</v>
      </c>
      <c r="FS22" s="163">
        <v>-2.6179000000000001</v>
      </c>
      <c r="FT22" s="163">
        <v>0.25380000000000003</v>
      </c>
      <c r="FU22" s="163">
        <v>2.02</v>
      </c>
      <c r="FV22" s="163">
        <v>1.33</v>
      </c>
      <c r="FW22" s="163">
        <v>-17.007000000000001</v>
      </c>
      <c r="FX22" s="163">
        <v>1.3515999999999999</v>
      </c>
      <c r="FY22" s="163">
        <v>4.6318999999999999</v>
      </c>
      <c r="FZ22" s="163">
        <v>0.81699999999999995</v>
      </c>
      <c r="GA22" s="163">
        <v>2.2925</v>
      </c>
      <c r="GB22" s="163">
        <v>11.329000000000001</v>
      </c>
      <c r="GC22" s="163">
        <v>-35.453000000000003</v>
      </c>
      <c r="GD22" s="163">
        <v>-25.759</v>
      </c>
      <c r="GE22" s="163">
        <v>-3.5899000000000001</v>
      </c>
      <c r="GF22" s="163">
        <v>25.119</v>
      </c>
      <c r="GG22" s="163">
        <v>-0.1</v>
      </c>
      <c r="GH22" s="163">
        <v>16.114999999999998</v>
      </c>
      <c r="GI22" s="163">
        <v>2.5030000000000001</v>
      </c>
      <c r="GJ22" s="163">
        <v>-2.6175000000000002</v>
      </c>
      <c r="GK22" s="163">
        <v>1.9269000000000001</v>
      </c>
      <c r="GL22" s="163">
        <v>5.4800000000000001E-2</v>
      </c>
      <c r="GM22" s="164"/>
      <c r="GN22" s="163">
        <v>-11.132</v>
      </c>
      <c r="GO22" s="163">
        <v>-17</v>
      </c>
      <c r="GP22" s="163">
        <v>7.6470000000000002</v>
      </c>
      <c r="GQ22" s="163">
        <v>-28.821999999999999</v>
      </c>
      <c r="GR22" s="163">
        <v>-10.67</v>
      </c>
      <c r="GS22" s="163">
        <v>-9.4713999999999992</v>
      </c>
      <c r="GT22" s="163">
        <v>137.99</v>
      </c>
      <c r="GU22" s="163">
        <v>-3.5651000000000002</v>
      </c>
      <c r="GV22" s="163">
        <v>-10.603999999999999</v>
      </c>
      <c r="GW22" s="163">
        <v>13.098000000000001</v>
      </c>
      <c r="GX22" s="163">
        <v>2.2919999999999998</v>
      </c>
      <c r="GY22" s="163">
        <v>9.0620999999999992</v>
      </c>
      <c r="GZ22" s="163">
        <v>8.9802</v>
      </c>
      <c r="HA22" s="163">
        <v>2</v>
      </c>
      <c r="HB22" s="163">
        <v>-8.1446000000000005</v>
      </c>
      <c r="HC22" s="163">
        <v>-8.0251999999999999</v>
      </c>
      <c r="HD22" s="163">
        <v>0.42</v>
      </c>
      <c r="HE22" s="163">
        <v>0</v>
      </c>
      <c r="HF22" s="163">
        <v>59.91</v>
      </c>
      <c r="HG22" s="163">
        <v>22.204000000000001</v>
      </c>
      <c r="HH22" s="163">
        <v>41.127000000000002</v>
      </c>
      <c r="HI22" s="163">
        <v>41.587000000000003</v>
      </c>
      <c r="HJ22" s="163">
        <v>-8.2943999999999996</v>
      </c>
      <c r="HK22" s="163">
        <v>0</v>
      </c>
      <c r="HL22" s="163">
        <v>4.9484000000000004</v>
      </c>
      <c r="HM22" s="163">
        <v>-12.061</v>
      </c>
      <c r="HN22" s="163">
        <v>-13.241</v>
      </c>
      <c r="HO22" s="163">
        <v>37.856999999999999</v>
      </c>
      <c r="HP22" s="163">
        <v>38.741</v>
      </c>
      <c r="HQ22" s="163">
        <v>-26.216999999999999</v>
      </c>
      <c r="HR22" s="163">
        <v>-25.613</v>
      </c>
      <c r="HS22" s="163">
        <v>-10.638999999999999</v>
      </c>
      <c r="HT22" s="163">
        <v>-10.757999999999999</v>
      </c>
      <c r="HU22" s="163">
        <v>1.5199</v>
      </c>
      <c r="HV22" s="163">
        <v>1.4298999999999999</v>
      </c>
      <c r="HW22" s="163">
        <v>-23.899000000000001</v>
      </c>
      <c r="HX22" s="163">
        <v>-23.399000000000001</v>
      </c>
      <c r="HY22" s="163">
        <v>0.98599999999999999</v>
      </c>
      <c r="HZ22" s="163">
        <v>-5.0399000000000003</v>
      </c>
      <c r="IA22" s="163">
        <v>27.388999999999999</v>
      </c>
      <c r="IB22" s="163">
        <v>14.21</v>
      </c>
      <c r="IC22" s="163">
        <v>14.038</v>
      </c>
      <c r="ID22" s="163">
        <v>-15.199</v>
      </c>
      <c r="IE22" s="163">
        <v>-23.899000000000001</v>
      </c>
      <c r="IF22" s="163">
        <v>10.3</v>
      </c>
      <c r="IG22" s="163">
        <v>9.8999000000000006</v>
      </c>
      <c r="IH22" s="163">
        <v>-18.225000000000001</v>
      </c>
      <c r="II22" s="163">
        <v>-18.291</v>
      </c>
      <c r="IJ22" s="163">
        <v>-50.402999999999999</v>
      </c>
      <c r="IK22" s="163">
        <v>-1.5218</v>
      </c>
      <c r="IL22" s="163">
        <v>-293.13</v>
      </c>
      <c r="IM22" s="163">
        <v>-12.797000000000001</v>
      </c>
      <c r="IN22" s="163">
        <v>-70.703999999999994</v>
      </c>
      <c r="IO22" s="163">
        <v>90.873000000000005</v>
      </c>
      <c r="IP22" s="163">
        <v>70.174000000000007</v>
      </c>
      <c r="IQ22" s="163">
        <v>146.4</v>
      </c>
      <c r="IR22" s="163">
        <v>55.191000000000003</v>
      </c>
      <c r="IS22" s="163">
        <v>22.04</v>
      </c>
      <c r="IT22" s="163">
        <v>28.004000000000001</v>
      </c>
      <c r="IU22" s="163">
        <v>27.25</v>
      </c>
      <c r="IV22" s="163">
        <v>-39.328000000000003</v>
      </c>
      <c r="IW22" s="163">
        <v>215.31</v>
      </c>
      <c r="IX22" s="163">
        <v>-150.43</v>
      </c>
      <c r="IY22" s="163">
        <v>75.988</v>
      </c>
      <c r="IZ22" s="163">
        <v>-63.723999999999997</v>
      </c>
      <c r="JA22" s="163">
        <v>-0.18679999999999999</v>
      </c>
      <c r="JB22" s="163">
        <v>8.8796999999999997</v>
      </c>
      <c r="JC22" s="163">
        <v>-8.3199000000000005</v>
      </c>
      <c r="JD22" s="163">
        <v>-1.6009</v>
      </c>
      <c r="JE22" s="163">
        <v>-1.6039000000000001</v>
      </c>
      <c r="JF22" s="163">
        <v>3.7599</v>
      </c>
      <c r="JG22" s="163">
        <v>1.1200000000000001</v>
      </c>
      <c r="JH22" s="163">
        <v>-5.8421000000000003</v>
      </c>
      <c r="JI22" s="163">
        <v>-7.1182999999999996</v>
      </c>
      <c r="JJ22" s="163">
        <v>11.631</v>
      </c>
      <c r="JK22" s="163">
        <v>-7.2343000000000002</v>
      </c>
      <c r="JL22" s="163">
        <v>3</v>
      </c>
      <c r="JM22" s="163">
        <v>-0.09</v>
      </c>
      <c r="JN22" s="163">
        <v>0.56000000000000005</v>
      </c>
      <c r="JO22" s="163">
        <v>0</v>
      </c>
      <c r="JP22" s="163">
        <v>0</v>
      </c>
      <c r="JQ22" s="163">
        <v>3.3643000000000001</v>
      </c>
      <c r="JR22" s="163">
        <v>2.5653000000000001</v>
      </c>
      <c r="JS22" s="163">
        <v>3.1497999999999999</v>
      </c>
      <c r="JT22" s="164"/>
      <c r="JU22" s="163">
        <v>7.4</v>
      </c>
      <c r="JV22" s="163">
        <v>8.4803999999999995</v>
      </c>
      <c r="JW22" s="163">
        <v>0.17</v>
      </c>
      <c r="JX22" s="163">
        <v>0.37</v>
      </c>
      <c r="JY22" s="163">
        <v>-13.733000000000001</v>
      </c>
      <c r="JZ22" s="163">
        <v>-1.4251</v>
      </c>
      <c r="KA22" s="163">
        <v>-23.21</v>
      </c>
      <c r="KB22" s="163">
        <v>-10.898</v>
      </c>
      <c r="KC22" s="163">
        <v>-2.5659999999999998</v>
      </c>
      <c r="KD22" s="163">
        <v>-26.71</v>
      </c>
      <c r="KE22" s="163">
        <v>-2.3334999999999999</v>
      </c>
      <c r="KF22" s="163">
        <v>-9.1</v>
      </c>
      <c r="KG22" s="163">
        <v>-8.1998999999999995</v>
      </c>
      <c r="KH22" s="163">
        <v>36.719000000000001</v>
      </c>
      <c r="KI22" s="163">
        <v>-146.38999999999999</v>
      </c>
    </row>
    <row r="23" spans="1:295" ht="18" customHeight="1" x14ac:dyDescent="0.25">
      <c r="A23" s="160" t="s">
        <v>68</v>
      </c>
      <c r="B23" s="160" t="s">
        <v>693</v>
      </c>
      <c r="C23" s="163">
        <v>0</v>
      </c>
      <c r="D23" s="163">
        <v>5.9306000000000001</v>
      </c>
      <c r="E23" s="163">
        <v>-12.208</v>
      </c>
      <c r="F23" s="163">
        <v>3.702</v>
      </c>
      <c r="G23" s="163">
        <v>3.7052</v>
      </c>
      <c r="H23" s="163">
        <v>6.8829000000000002</v>
      </c>
      <c r="I23" s="163">
        <v>6.2159000000000004</v>
      </c>
      <c r="J23" s="164"/>
      <c r="K23" s="163">
        <v>16.009</v>
      </c>
      <c r="L23" s="163">
        <v>6.9966999999999997</v>
      </c>
      <c r="M23" s="163">
        <v>-8.2867999999999995</v>
      </c>
      <c r="N23" s="163">
        <v>-15.539</v>
      </c>
      <c r="O23" s="163">
        <v>-24.2</v>
      </c>
      <c r="P23" s="163">
        <v>0</v>
      </c>
      <c r="Q23" s="163">
        <v>3.3119999999999998</v>
      </c>
      <c r="R23" s="163">
        <v>-17.600000000000001</v>
      </c>
      <c r="S23" s="163">
        <v>2.1071</v>
      </c>
      <c r="T23" s="163">
        <v>-2.8111999999999999</v>
      </c>
      <c r="U23" s="163">
        <v>5.3311000000000002</v>
      </c>
      <c r="V23" s="164"/>
      <c r="W23" s="163">
        <v>9.2664000000000009</v>
      </c>
      <c r="X23" s="163">
        <v>0</v>
      </c>
      <c r="Y23" s="163">
        <v>4.7298</v>
      </c>
      <c r="Z23" s="163">
        <v>2.1678999999999999</v>
      </c>
      <c r="AA23" s="164"/>
      <c r="AB23" s="163">
        <v>-0.72719999999999996</v>
      </c>
      <c r="AC23" s="163">
        <v>0.47099999999999997</v>
      </c>
      <c r="AD23" s="163">
        <v>0.503</v>
      </c>
      <c r="AE23" s="163">
        <v>0.99199999999999999</v>
      </c>
      <c r="AF23" s="163">
        <v>-4.4400000000000004</v>
      </c>
      <c r="AG23" s="163">
        <v>-11</v>
      </c>
      <c r="AH23" s="163">
        <v>-1.7809999999999999</v>
      </c>
      <c r="AI23" s="163">
        <v>0.34799999999999998</v>
      </c>
      <c r="AJ23" s="163">
        <v>-16.87</v>
      </c>
      <c r="AK23" s="163">
        <v>-16.798999999999999</v>
      </c>
      <c r="AL23" s="163">
        <v>-10</v>
      </c>
      <c r="AM23" s="163">
        <v>-10.64</v>
      </c>
      <c r="AN23" s="163">
        <v>-10.68</v>
      </c>
      <c r="AO23" s="163">
        <v>2.8679000000000001</v>
      </c>
      <c r="AP23" s="163">
        <v>3.3873000000000002</v>
      </c>
      <c r="AQ23" s="163">
        <v>11.582000000000001</v>
      </c>
      <c r="AR23" s="163">
        <v>12.21</v>
      </c>
      <c r="AS23" s="163">
        <v>-13.868</v>
      </c>
      <c r="AT23" s="163">
        <v>-11.52</v>
      </c>
      <c r="AU23" s="163">
        <v>-11.169</v>
      </c>
      <c r="AV23" s="163">
        <v>-4.24E-2</v>
      </c>
      <c r="AW23" s="163">
        <v>0.22770000000000001</v>
      </c>
      <c r="AX23" s="163">
        <v>-19.423999999999999</v>
      </c>
      <c r="AY23" s="163">
        <v>-15.539</v>
      </c>
      <c r="AZ23" s="163">
        <v>5.5358999999999998</v>
      </c>
      <c r="BA23" s="163">
        <v>28.59</v>
      </c>
      <c r="BB23" s="163">
        <v>-18.975000000000001</v>
      </c>
      <c r="BC23" s="163">
        <v>5.0918999999999999</v>
      </c>
      <c r="BD23" s="163">
        <v>-5.8998999999999997</v>
      </c>
      <c r="BE23" s="163">
        <v>-5.8998999999999997</v>
      </c>
      <c r="BF23" s="164"/>
      <c r="BG23" s="164"/>
      <c r="BH23" s="163">
        <v>-1.8811</v>
      </c>
      <c r="BI23" s="163">
        <v>1.3141</v>
      </c>
      <c r="BJ23" s="164"/>
      <c r="BK23" s="163">
        <v>4.8700999999999999</v>
      </c>
      <c r="BL23" s="163">
        <v>0</v>
      </c>
      <c r="BM23" s="163">
        <v>1.3287</v>
      </c>
      <c r="BN23" s="163">
        <v>-120.15</v>
      </c>
      <c r="BO23" s="163">
        <v>57.802</v>
      </c>
      <c r="BP23" s="163">
        <v>57.923999999999999</v>
      </c>
      <c r="BQ23" s="163">
        <v>-49.976999999999997</v>
      </c>
      <c r="BR23" s="163">
        <v>-159.78</v>
      </c>
      <c r="BS23" s="163">
        <v>-9.1669</v>
      </c>
      <c r="BT23" s="164"/>
      <c r="BU23" s="164"/>
      <c r="BV23" s="163">
        <v>19.649000000000001</v>
      </c>
      <c r="BW23" s="163">
        <v>8.75</v>
      </c>
      <c r="BX23" s="163">
        <v>6.23</v>
      </c>
      <c r="BY23" s="163">
        <v>-7.76</v>
      </c>
      <c r="BZ23" s="163">
        <v>7.8498999999999999</v>
      </c>
      <c r="CA23" s="163">
        <v>-14.329000000000001</v>
      </c>
      <c r="CB23" s="163">
        <v>-13.927</v>
      </c>
      <c r="CC23" s="163">
        <v>13.109</v>
      </c>
      <c r="CD23" s="163">
        <v>10.276999999999999</v>
      </c>
      <c r="CE23" s="163">
        <v>-7.5936000000000003</v>
      </c>
      <c r="CF23" s="163">
        <v>-7.8376999999999999</v>
      </c>
      <c r="CG23" s="163">
        <v>-8.5152999999999999</v>
      </c>
      <c r="CH23" s="163">
        <v>-6.2812999999999999</v>
      </c>
      <c r="CI23" s="163">
        <v>0</v>
      </c>
      <c r="CJ23" s="163">
        <v>2.88</v>
      </c>
      <c r="CK23" s="163">
        <v>6.4119999999999999</v>
      </c>
      <c r="CL23" s="163">
        <v>21.5</v>
      </c>
      <c r="CM23" s="163">
        <v>17.798999999999999</v>
      </c>
      <c r="CN23" s="163">
        <v>-3.0798999999999999</v>
      </c>
      <c r="CO23" s="163">
        <v>36.643999999999998</v>
      </c>
      <c r="CP23" s="163">
        <v>36.264000000000003</v>
      </c>
      <c r="CQ23" s="163">
        <v>34.645000000000003</v>
      </c>
      <c r="CR23" s="163">
        <v>77.203999999999994</v>
      </c>
      <c r="CS23" s="163">
        <v>77.900999999999996</v>
      </c>
      <c r="CT23" s="163">
        <v>-19.457000000000001</v>
      </c>
      <c r="CU23" s="163">
        <v>-70.039000000000001</v>
      </c>
      <c r="CV23" s="163">
        <v>-13.467000000000001</v>
      </c>
      <c r="CW23" s="163">
        <v>2.5678000000000001</v>
      </c>
      <c r="CX23" s="163">
        <v>37.22</v>
      </c>
      <c r="CY23" s="163">
        <v>18.888999999999999</v>
      </c>
      <c r="CZ23" s="163">
        <v>10.629</v>
      </c>
      <c r="DA23" s="163">
        <v>10.647</v>
      </c>
      <c r="DB23" s="163">
        <v>-10.3</v>
      </c>
      <c r="DC23" s="163">
        <v>25.512</v>
      </c>
      <c r="DD23" s="163">
        <v>0</v>
      </c>
      <c r="DE23" s="163">
        <v>0</v>
      </c>
      <c r="DF23" s="163">
        <v>8.1841000000000008</v>
      </c>
      <c r="DG23" s="163">
        <v>1.47E-2</v>
      </c>
      <c r="DH23" s="163">
        <v>-5.2576999999999998</v>
      </c>
      <c r="DI23" s="163">
        <v>2.5</v>
      </c>
      <c r="DJ23" s="163">
        <v>2.2999000000000001</v>
      </c>
      <c r="DK23" s="163">
        <v>-5.5004</v>
      </c>
      <c r="DL23" s="163">
        <v>5.4290000000000003</v>
      </c>
      <c r="DM23" s="163">
        <v>56.624000000000002</v>
      </c>
      <c r="DN23" s="163">
        <v>13.55</v>
      </c>
      <c r="DO23" s="163">
        <v>6.03</v>
      </c>
      <c r="DP23" s="163">
        <v>-7.73</v>
      </c>
      <c r="DQ23" s="163">
        <v>9.0585000000000004</v>
      </c>
      <c r="DR23" s="163">
        <v>-10.045</v>
      </c>
      <c r="DS23" s="164"/>
      <c r="DT23" s="163">
        <v>-8.39</v>
      </c>
      <c r="DU23" s="163">
        <v>27.24</v>
      </c>
      <c r="DV23" s="163">
        <v>20.13</v>
      </c>
      <c r="DW23" s="163">
        <v>-9.109</v>
      </c>
      <c r="DX23" s="163">
        <v>-5.3362999999999996</v>
      </c>
      <c r="DY23" s="163">
        <v>-23.722000000000001</v>
      </c>
      <c r="DZ23" s="163">
        <v>-22.908999999999999</v>
      </c>
      <c r="EA23" s="163">
        <v>33.17</v>
      </c>
      <c r="EB23" s="163">
        <v>13.52</v>
      </c>
      <c r="EC23" s="163">
        <v>7.3144999999999998</v>
      </c>
      <c r="ED23" s="163">
        <v>6.5145999999999997</v>
      </c>
      <c r="EE23" s="163">
        <v>-14.587999999999999</v>
      </c>
      <c r="EF23" s="163">
        <v>-19.077999999999999</v>
      </c>
      <c r="EG23" s="163">
        <v>-10.82</v>
      </c>
      <c r="EH23" s="163">
        <v>-41.067</v>
      </c>
      <c r="EI23" s="163">
        <v>-31.753</v>
      </c>
      <c r="EJ23" s="163">
        <v>0</v>
      </c>
      <c r="EK23" s="163">
        <v>-16.305</v>
      </c>
      <c r="EL23" s="163">
        <v>-17.151</v>
      </c>
      <c r="EM23" s="163">
        <v>20.536000000000001</v>
      </c>
      <c r="EN23" s="163">
        <v>-13.625999999999999</v>
      </c>
      <c r="EO23" s="163">
        <v>-15.114000000000001</v>
      </c>
      <c r="EP23" s="163">
        <v>-15.364000000000001</v>
      </c>
      <c r="EQ23" s="163">
        <v>-11.038</v>
      </c>
      <c r="ER23" s="163">
        <v>-10.08</v>
      </c>
      <c r="ES23" s="163">
        <v>5.1463000000000001</v>
      </c>
      <c r="ET23" s="163">
        <v>18.190000000000001</v>
      </c>
      <c r="EU23" s="163">
        <v>-8.6399000000000008</v>
      </c>
      <c r="EV23" s="163">
        <v>-3.4</v>
      </c>
      <c r="EW23" s="163">
        <v>5.8186999999999998</v>
      </c>
      <c r="EX23" s="163">
        <v>-30.431000000000001</v>
      </c>
      <c r="EY23" s="163">
        <v>-9.5129000000000001</v>
      </c>
      <c r="EZ23" s="163">
        <v>-9.9122000000000003</v>
      </c>
      <c r="FA23" s="163">
        <v>3.9796999999999998</v>
      </c>
      <c r="FB23" s="163">
        <v>1.9355</v>
      </c>
      <c r="FC23" s="163">
        <v>-14.557</v>
      </c>
      <c r="FD23" s="163">
        <v>6.1958000000000002</v>
      </c>
      <c r="FE23" s="163">
        <v>0</v>
      </c>
      <c r="FF23" s="163">
        <v>0</v>
      </c>
      <c r="FG23" s="163">
        <v>2.7145000000000001</v>
      </c>
      <c r="FH23" s="163">
        <v>3.8668999999999998</v>
      </c>
      <c r="FI23" s="163">
        <v>2.2395999999999998</v>
      </c>
      <c r="FJ23" s="163">
        <v>5.6935000000000002</v>
      </c>
      <c r="FK23" s="163">
        <v>5.3586</v>
      </c>
      <c r="FL23" s="164"/>
      <c r="FM23" s="163">
        <v>11.156000000000001</v>
      </c>
      <c r="FN23" s="163">
        <v>10.638</v>
      </c>
      <c r="FO23" s="163">
        <v>27.733000000000001</v>
      </c>
      <c r="FP23" s="163">
        <v>36.527999999999999</v>
      </c>
      <c r="FQ23" s="163">
        <v>17.524999999999999</v>
      </c>
      <c r="FR23" s="163">
        <v>-17.018999999999998</v>
      </c>
      <c r="FS23" s="163">
        <v>-2.4238</v>
      </c>
      <c r="FT23" s="163">
        <v>0.28039999999999998</v>
      </c>
      <c r="FU23" s="163">
        <v>1.71</v>
      </c>
      <c r="FV23" s="163">
        <v>1.7</v>
      </c>
      <c r="FW23" s="163">
        <v>-17.038</v>
      </c>
      <c r="FX23" s="164"/>
      <c r="FY23" s="164"/>
      <c r="FZ23" s="164"/>
      <c r="GA23" s="163">
        <v>2.4617</v>
      </c>
      <c r="GB23" s="163">
        <v>11.319000000000001</v>
      </c>
      <c r="GC23" s="163">
        <v>-36.052</v>
      </c>
      <c r="GD23" s="163">
        <v>-26.614000000000001</v>
      </c>
      <c r="GE23" s="163">
        <v>-3.3199000000000001</v>
      </c>
      <c r="GF23" s="163">
        <v>26.006</v>
      </c>
      <c r="GG23" s="163">
        <v>-0.1</v>
      </c>
      <c r="GH23" s="163">
        <v>17.827999999999999</v>
      </c>
      <c r="GI23" s="163">
        <v>2.8025000000000002</v>
      </c>
      <c r="GJ23" s="163">
        <v>-2.9923999999999999</v>
      </c>
      <c r="GK23" s="163">
        <v>1.9715</v>
      </c>
      <c r="GL23" s="163">
        <v>5.4800000000000001E-2</v>
      </c>
      <c r="GM23" s="164"/>
      <c r="GN23" s="163">
        <v>-11.132</v>
      </c>
      <c r="GO23" s="163">
        <v>-18.596</v>
      </c>
      <c r="GP23" s="163">
        <v>8.7028999999999996</v>
      </c>
      <c r="GQ23" s="164"/>
      <c r="GR23" s="163">
        <v>-19.654</v>
      </c>
      <c r="GS23" s="163">
        <v>-10.215</v>
      </c>
      <c r="GT23" s="163">
        <v>150.63999999999999</v>
      </c>
      <c r="GU23" s="163">
        <v>-2.1177000000000001</v>
      </c>
      <c r="GV23" s="163">
        <v>-11.768000000000001</v>
      </c>
      <c r="GW23" s="163">
        <v>12.314</v>
      </c>
      <c r="GX23" s="163">
        <v>2.0434999999999999</v>
      </c>
      <c r="GY23" s="163">
        <v>9.1572999999999993</v>
      </c>
      <c r="GZ23" s="163">
        <v>9.2096</v>
      </c>
      <c r="HA23" s="163">
        <v>1.4120999999999999</v>
      </c>
      <c r="HB23" s="163">
        <v>-10.045999999999999</v>
      </c>
      <c r="HC23" s="163">
        <v>-8.5765999999999991</v>
      </c>
      <c r="HD23" s="163">
        <v>1.2599</v>
      </c>
      <c r="HE23" s="163">
        <v>0</v>
      </c>
      <c r="HF23" s="163">
        <v>59.447000000000003</v>
      </c>
      <c r="HG23" s="163">
        <v>29.052</v>
      </c>
      <c r="HH23" s="163">
        <v>31.670999999999999</v>
      </c>
      <c r="HI23" s="163">
        <v>40.237000000000002</v>
      </c>
      <c r="HJ23" s="163">
        <v>-10.708</v>
      </c>
      <c r="HK23" s="163">
        <v>0</v>
      </c>
      <c r="HL23" s="163">
        <v>5.7591000000000001</v>
      </c>
      <c r="HM23" s="163">
        <v>-11.032999999999999</v>
      </c>
      <c r="HN23" s="163">
        <v>-12.067</v>
      </c>
      <c r="HO23" s="163">
        <v>37.856999999999999</v>
      </c>
      <c r="HP23" s="163">
        <v>38.741</v>
      </c>
      <c r="HQ23" s="164"/>
      <c r="HR23" s="163">
        <v>-23.443000000000001</v>
      </c>
      <c r="HS23" s="163">
        <v>-14.916</v>
      </c>
      <c r="HT23" s="163">
        <v>-15.156000000000001</v>
      </c>
      <c r="HU23" s="163">
        <v>-0.02</v>
      </c>
      <c r="HV23" s="163">
        <v>0.09</v>
      </c>
      <c r="HW23" s="163">
        <v>-22.7</v>
      </c>
      <c r="HX23" s="163">
        <v>-22.7</v>
      </c>
      <c r="HY23" s="163">
        <v>1.0373000000000001</v>
      </c>
      <c r="HZ23" s="163">
        <v>-0.48</v>
      </c>
      <c r="IA23" s="163">
        <v>24.183</v>
      </c>
      <c r="IB23" s="163">
        <v>34.042999999999999</v>
      </c>
      <c r="IC23" s="163">
        <v>33.25</v>
      </c>
      <c r="ID23" s="163">
        <v>-14.398999999999999</v>
      </c>
      <c r="IE23" s="163">
        <v>-23</v>
      </c>
      <c r="IF23" s="163">
        <v>7.3</v>
      </c>
      <c r="IG23" s="163">
        <v>6.8</v>
      </c>
      <c r="IH23" s="163">
        <v>-18.225000000000001</v>
      </c>
      <c r="II23" s="163">
        <v>-18.338000000000001</v>
      </c>
      <c r="IJ23" s="164"/>
      <c r="IK23" s="164"/>
      <c r="IL23" s="164"/>
      <c r="IM23" s="163">
        <v>-15.558</v>
      </c>
      <c r="IN23" s="163">
        <v>-58.941000000000003</v>
      </c>
      <c r="IO23" s="163">
        <v>82.09</v>
      </c>
      <c r="IP23" s="163">
        <v>77.557000000000002</v>
      </c>
      <c r="IQ23" s="163">
        <v>141.05000000000001</v>
      </c>
      <c r="IR23" s="163">
        <v>50.484999999999999</v>
      </c>
      <c r="IS23" s="163">
        <v>19.616</v>
      </c>
      <c r="IT23" s="163">
        <v>27.780999999999999</v>
      </c>
      <c r="IU23" s="163">
        <v>28.35</v>
      </c>
      <c r="IV23" s="163">
        <v>-35.255000000000003</v>
      </c>
      <c r="IW23" s="163">
        <v>207.68</v>
      </c>
      <c r="IX23" s="163">
        <v>-146.77000000000001</v>
      </c>
      <c r="IY23" s="163">
        <v>71.266000000000005</v>
      </c>
      <c r="IZ23" s="163">
        <v>-60.957000000000001</v>
      </c>
      <c r="JA23" s="163">
        <v>0.51639999999999997</v>
      </c>
      <c r="JB23" s="163">
        <v>8.8796999999999997</v>
      </c>
      <c r="JC23" s="164"/>
      <c r="JD23" s="163">
        <v>-1.5720000000000001</v>
      </c>
      <c r="JE23" s="163">
        <v>-1.575</v>
      </c>
      <c r="JF23" s="163">
        <v>3.7599</v>
      </c>
      <c r="JG23" s="163">
        <v>0.64</v>
      </c>
      <c r="JH23" s="163">
        <v>-5.9535</v>
      </c>
      <c r="JI23" s="163">
        <v>-6.9138000000000002</v>
      </c>
      <c r="JJ23" s="163">
        <v>10.898999999999999</v>
      </c>
      <c r="JK23" s="163">
        <v>-6.7367999999999997</v>
      </c>
      <c r="JL23" s="163">
        <v>3.2999000000000001</v>
      </c>
      <c r="JM23" s="163">
        <v>2.3529</v>
      </c>
      <c r="JN23" s="163">
        <v>2.9590000000000001</v>
      </c>
      <c r="JO23" s="163">
        <v>0</v>
      </c>
      <c r="JP23" s="163">
        <v>0</v>
      </c>
      <c r="JQ23" s="163">
        <v>4.7922000000000002</v>
      </c>
      <c r="JR23" s="163">
        <v>3.9870999999999999</v>
      </c>
      <c r="JS23" s="163">
        <v>2.9661</v>
      </c>
      <c r="JT23" s="164"/>
      <c r="JU23" s="164"/>
      <c r="JV23" s="163">
        <v>7.9954999999999998</v>
      </c>
      <c r="JW23" s="163">
        <v>0.28999999999999998</v>
      </c>
      <c r="JX23" s="163">
        <v>0.37</v>
      </c>
      <c r="JY23" s="163">
        <v>-14.026999999999999</v>
      </c>
      <c r="JZ23" s="163">
        <v>-1.1318999999999999</v>
      </c>
      <c r="KA23" s="163">
        <v>-22.614000000000001</v>
      </c>
      <c r="KB23" s="163">
        <v>-10.721</v>
      </c>
      <c r="KC23" s="163">
        <v>-2.7105999999999999</v>
      </c>
      <c r="KD23" s="163">
        <v>-26.146999999999998</v>
      </c>
      <c r="KE23" s="163">
        <v>-1.5138</v>
      </c>
      <c r="KF23" s="163">
        <v>-9.3000000000000007</v>
      </c>
      <c r="KG23" s="163">
        <v>-7.9</v>
      </c>
      <c r="KH23" s="163">
        <v>27.466000000000001</v>
      </c>
      <c r="KI23" s="163">
        <v>-131.57</v>
      </c>
    </row>
    <row r="24" spans="1:295" ht="18" customHeight="1" x14ac:dyDescent="0.25">
      <c r="A24" s="160" t="s">
        <v>68</v>
      </c>
      <c r="B24" s="160" t="s">
        <v>694</v>
      </c>
      <c r="C24" s="165">
        <v>0</v>
      </c>
      <c r="D24" s="165">
        <v>5.9827000000000004</v>
      </c>
      <c r="E24" s="165">
        <v>-12.201000000000001</v>
      </c>
      <c r="F24" s="165">
        <v>3.8016999999999999</v>
      </c>
      <c r="G24" s="165">
        <v>6.4896000000000003</v>
      </c>
      <c r="H24" s="165">
        <v>5.7313000000000001</v>
      </c>
      <c r="I24" s="165">
        <v>12.085000000000001</v>
      </c>
      <c r="J24" s="166"/>
      <c r="K24" s="165">
        <v>18.579000000000001</v>
      </c>
      <c r="L24" s="165">
        <v>8.1166999999999998</v>
      </c>
      <c r="M24" s="165">
        <v>-9.5342000000000002</v>
      </c>
      <c r="N24" s="165">
        <v>-17.760000000000002</v>
      </c>
      <c r="O24" s="165">
        <v>-24.2</v>
      </c>
      <c r="P24" s="165">
        <v>0</v>
      </c>
      <c r="Q24" s="165">
        <v>1.6559999999999999</v>
      </c>
      <c r="R24" s="165">
        <v>-17.600000000000001</v>
      </c>
      <c r="S24" s="165">
        <v>3.0264000000000002</v>
      </c>
      <c r="T24" s="165">
        <v>-5.0199999999999996</v>
      </c>
      <c r="U24" s="165">
        <v>4.9280999999999997</v>
      </c>
      <c r="V24" s="166"/>
      <c r="W24" s="165">
        <v>8.7026000000000003</v>
      </c>
      <c r="X24" s="165">
        <v>0</v>
      </c>
      <c r="Y24" s="165">
        <v>3.5722</v>
      </c>
      <c r="Z24" s="165">
        <v>1.6554</v>
      </c>
      <c r="AA24" s="166"/>
      <c r="AB24" s="165">
        <v>-0.72299999999999998</v>
      </c>
      <c r="AC24" s="165">
        <v>0.51400000000000001</v>
      </c>
      <c r="AD24" s="165">
        <v>0.54600000000000004</v>
      </c>
      <c r="AE24" s="165">
        <v>0.81</v>
      </c>
      <c r="AF24" s="165">
        <v>-2.2200000000000002</v>
      </c>
      <c r="AG24" s="165">
        <v>-11</v>
      </c>
      <c r="AH24" s="165">
        <v>-2.8329</v>
      </c>
      <c r="AI24" s="165">
        <v>0.35399999999999998</v>
      </c>
      <c r="AJ24" s="165">
        <v>-16.09</v>
      </c>
      <c r="AK24" s="165">
        <v>-16.12</v>
      </c>
      <c r="AL24" s="165">
        <v>-10</v>
      </c>
      <c r="AM24" s="165">
        <v>-10.59</v>
      </c>
      <c r="AN24" s="165">
        <v>-10.93</v>
      </c>
      <c r="AO24" s="165">
        <v>3.3664000000000001</v>
      </c>
      <c r="AP24" s="165">
        <v>3.1175999999999999</v>
      </c>
      <c r="AQ24" s="165">
        <v>11.733000000000001</v>
      </c>
      <c r="AR24" s="165">
        <v>12.929</v>
      </c>
      <c r="AS24" s="165">
        <v>-14.377000000000001</v>
      </c>
      <c r="AT24" s="165">
        <v>-10.715999999999999</v>
      </c>
      <c r="AU24" s="165">
        <v>-10.994</v>
      </c>
      <c r="AV24" s="165">
        <v>15.484999999999999</v>
      </c>
      <c r="AW24" s="165">
        <v>18.613</v>
      </c>
      <c r="AX24" s="165">
        <v>-19.824999999999999</v>
      </c>
      <c r="AY24" s="165">
        <v>-18.084</v>
      </c>
      <c r="AZ24" s="165">
        <v>6.3250000000000002</v>
      </c>
      <c r="BA24" s="165">
        <v>32.704000000000001</v>
      </c>
      <c r="BB24" s="165">
        <v>-22.678000000000001</v>
      </c>
      <c r="BC24" s="165">
        <v>3.722</v>
      </c>
      <c r="BD24" s="165">
        <v>-5.0998999999999999</v>
      </c>
      <c r="BE24" s="165">
        <v>-5.2999000000000001</v>
      </c>
      <c r="BF24" s="166"/>
      <c r="BG24" s="166"/>
      <c r="BH24" s="165">
        <v>-2.2330000000000001</v>
      </c>
      <c r="BI24" s="166"/>
      <c r="BJ24" s="166"/>
      <c r="BK24" s="165">
        <v>6.4953000000000003</v>
      </c>
      <c r="BL24" s="165">
        <v>2.1396000000000002</v>
      </c>
      <c r="BM24" s="165">
        <v>2.1017000000000001</v>
      </c>
      <c r="BN24" s="165">
        <v>-99.245999999999995</v>
      </c>
      <c r="BO24" s="165">
        <v>58.411999999999999</v>
      </c>
      <c r="BP24" s="165">
        <v>58.625999999999998</v>
      </c>
      <c r="BQ24" s="165">
        <v>-60.579000000000001</v>
      </c>
      <c r="BR24" s="165">
        <v>-135.53</v>
      </c>
      <c r="BS24" s="165">
        <v>-9.1669</v>
      </c>
      <c r="BT24" s="166"/>
      <c r="BU24" s="166"/>
      <c r="BV24" s="165">
        <v>24.948</v>
      </c>
      <c r="BW24" s="165">
        <v>9.85</v>
      </c>
      <c r="BX24" s="165">
        <v>7.5598999999999998</v>
      </c>
      <c r="BY24" s="165">
        <v>-5.0399000000000003</v>
      </c>
      <c r="BZ24" s="165">
        <v>10.829000000000001</v>
      </c>
      <c r="CA24" s="165">
        <v>-14.195</v>
      </c>
      <c r="CB24" s="165">
        <v>-14.061</v>
      </c>
      <c r="CC24" s="165">
        <v>20.826000000000001</v>
      </c>
      <c r="CD24" s="165">
        <v>18.161999999999999</v>
      </c>
      <c r="CE24" s="165">
        <v>-8.0263000000000009</v>
      </c>
      <c r="CF24" s="165">
        <v>-15.672000000000001</v>
      </c>
      <c r="CG24" s="165">
        <v>-15.891</v>
      </c>
      <c r="CH24" s="165">
        <v>-3.6177999999999999</v>
      </c>
      <c r="CI24" s="165">
        <v>0</v>
      </c>
      <c r="CJ24" s="165">
        <v>2.88</v>
      </c>
      <c r="CK24" s="165">
        <v>6.4119999999999999</v>
      </c>
      <c r="CL24" s="165">
        <v>25.7</v>
      </c>
      <c r="CM24" s="165">
        <v>21.6</v>
      </c>
      <c r="CN24" s="165">
        <v>-3.42</v>
      </c>
      <c r="CO24" s="165">
        <v>36.491</v>
      </c>
      <c r="CP24" s="165">
        <v>36.723999999999997</v>
      </c>
      <c r="CQ24" s="165">
        <v>35.023000000000003</v>
      </c>
      <c r="CR24" s="165">
        <v>72.501999999999995</v>
      </c>
      <c r="CS24" s="165">
        <v>73.070999999999998</v>
      </c>
      <c r="CT24" s="165">
        <v>-18.727</v>
      </c>
      <c r="CU24" s="165">
        <v>-69.290000000000006</v>
      </c>
      <c r="CV24" s="165">
        <v>-10.81</v>
      </c>
      <c r="CW24" s="165">
        <v>2.7058</v>
      </c>
      <c r="CX24" s="165">
        <v>37.319000000000003</v>
      </c>
      <c r="CY24" s="165">
        <v>21.18</v>
      </c>
      <c r="CZ24" s="165">
        <v>11.879</v>
      </c>
      <c r="DA24" s="165">
        <v>11.819000000000001</v>
      </c>
      <c r="DB24" s="165">
        <v>-11.05</v>
      </c>
      <c r="DC24" s="166"/>
      <c r="DD24" s="165">
        <v>0</v>
      </c>
      <c r="DE24" s="165">
        <v>0</v>
      </c>
      <c r="DF24" s="165">
        <v>5.2797999999999998</v>
      </c>
      <c r="DG24" s="165">
        <v>1.44E-2</v>
      </c>
      <c r="DH24" s="165">
        <v>-5.6059000000000001</v>
      </c>
      <c r="DI24" s="165">
        <v>0</v>
      </c>
      <c r="DJ24" s="165">
        <v>0</v>
      </c>
      <c r="DK24" s="165">
        <v>-5.3710000000000004</v>
      </c>
      <c r="DL24" s="165">
        <v>7.4861000000000004</v>
      </c>
      <c r="DM24" s="165">
        <v>58.99</v>
      </c>
      <c r="DN24" s="165">
        <v>16.332999999999998</v>
      </c>
      <c r="DO24" s="165">
        <v>7.89</v>
      </c>
      <c r="DP24" s="165">
        <v>-8.3000000000000007</v>
      </c>
      <c r="DQ24" s="165">
        <v>10.449</v>
      </c>
      <c r="DR24" s="165">
        <v>-7.3090999999999999</v>
      </c>
      <c r="DS24" s="166"/>
      <c r="DT24" s="165">
        <v>-7.71</v>
      </c>
      <c r="DU24" s="165">
        <v>27.37</v>
      </c>
      <c r="DV24" s="165">
        <v>23.68</v>
      </c>
      <c r="DW24" s="165">
        <v>-8.6545000000000005</v>
      </c>
      <c r="DX24" s="165">
        <v>-4.109</v>
      </c>
      <c r="DY24" s="165">
        <v>-25.978999999999999</v>
      </c>
      <c r="DZ24" s="165">
        <v>-25.318000000000001</v>
      </c>
      <c r="EA24" s="165">
        <v>40.14</v>
      </c>
      <c r="EB24" s="165">
        <v>17.472000000000001</v>
      </c>
      <c r="EC24" s="165">
        <v>9.9465000000000003</v>
      </c>
      <c r="ED24" s="165">
        <v>10.625</v>
      </c>
      <c r="EE24" s="165">
        <v>-10.731999999999999</v>
      </c>
      <c r="EF24" s="165">
        <v>-14.206</v>
      </c>
      <c r="EG24" s="165">
        <v>-11.468</v>
      </c>
      <c r="EH24" s="165">
        <v>-28.972999999999999</v>
      </c>
      <c r="EI24" s="165">
        <v>-38.927999999999997</v>
      </c>
      <c r="EJ24" s="165">
        <v>0</v>
      </c>
      <c r="EK24" s="165">
        <v>-15.654</v>
      </c>
      <c r="EL24" s="165">
        <v>-17.43</v>
      </c>
      <c r="EM24" s="165">
        <v>22.052</v>
      </c>
      <c r="EN24" s="165">
        <v>-17.32</v>
      </c>
      <c r="EO24" s="165">
        <v>-15.538</v>
      </c>
      <c r="EP24" s="165">
        <v>-7.6840000000000002</v>
      </c>
      <c r="EQ24" s="165">
        <v>-11.695</v>
      </c>
      <c r="ER24" s="165">
        <v>-11.439</v>
      </c>
      <c r="ES24" s="165">
        <v>5.6509999999999998</v>
      </c>
      <c r="ET24" s="165">
        <v>19.420000000000002</v>
      </c>
      <c r="EU24" s="165">
        <v>-10</v>
      </c>
      <c r="EV24" s="165">
        <v>0.6</v>
      </c>
      <c r="EW24" s="165">
        <v>5.9591000000000003</v>
      </c>
      <c r="EX24" s="165">
        <v>-36.941000000000003</v>
      </c>
      <c r="EY24" s="165">
        <v>-8.5981000000000005</v>
      </c>
      <c r="EZ24" s="165">
        <v>-8.8607999999999993</v>
      </c>
      <c r="FA24" s="165">
        <v>2.9268999999999998</v>
      </c>
      <c r="FB24" s="165">
        <v>3.1825000000000001</v>
      </c>
      <c r="FC24" s="165">
        <v>-25.481999999999999</v>
      </c>
      <c r="FD24" s="165">
        <v>5.3474000000000004</v>
      </c>
      <c r="FE24" s="165">
        <v>0</v>
      </c>
      <c r="FF24" s="166"/>
      <c r="FG24" s="165">
        <v>0</v>
      </c>
      <c r="FH24" s="165">
        <v>2.9971999999999999</v>
      </c>
      <c r="FI24" s="165">
        <v>1.2047000000000001</v>
      </c>
      <c r="FJ24" s="165">
        <v>5.6935000000000002</v>
      </c>
      <c r="FK24" s="165">
        <v>5.1910999999999996</v>
      </c>
      <c r="FL24" s="166"/>
      <c r="FM24" s="165">
        <v>14.125</v>
      </c>
      <c r="FN24" s="165">
        <v>13.956</v>
      </c>
      <c r="FO24" s="165">
        <v>24.78</v>
      </c>
      <c r="FP24" s="165">
        <v>33.356999999999999</v>
      </c>
      <c r="FQ24" s="165">
        <v>15.289</v>
      </c>
      <c r="FR24" s="165">
        <v>-18.359000000000002</v>
      </c>
      <c r="FS24" s="165">
        <v>-2.1272000000000002</v>
      </c>
      <c r="FT24" s="165">
        <v>0.25380000000000003</v>
      </c>
      <c r="FU24" s="165">
        <v>1.43</v>
      </c>
      <c r="FV24" s="165">
        <v>2.9</v>
      </c>
      <c r="FW24" s="165">
        <v>-15.103999999999999</v>
      </c>
      <c r="FX24" s="166"/>
      <c r="FY24" s="166"/>
      <c r="FZ24" s="166"/>
      <c r="GA24" s="165">
        <v>2.8765999999999998</v>
      </c>
      <c r="GB24" s="165">
        <v>12.199</v>
      </c>
      <c r="GC24" s="165">
        <v>-35.209000000000003</v>
      </c>
      <c r="GD24" s="165">
        <v>-26.486000000000001</v>
      </c>
      <c r="GE24" s="165">
        <v>-3.2299000000000002</v>
      </c>
      <c r="GF24" s="165">
        <v>26.114000000000001</v>
      </c>
      <c r="GG24" s="166"/>
      <c r="GH24" s="165">
        <v>23.734000000000002</v>
      </c>
      <c r="GI24" s="165">
        <v>6.9114000000000004</v>
      </c>
      <c r="GJ24" s="165">
        <v>-7.2538</v>
      </c>
      <c r="GK24" s="165">
        <v>2.1076999999999999</v>
      </c>
      <c r="GL24" s="166"/>
      <c r="GM24" s="166"/>
      <c r="GN24" s="165">
        <v>-10.32</v>
      </c>
      <c r="GO24" s="165">
        <v>-17.815000000000001</v>
      </c>
      <c r="GP24" s="165">
        <v>9.1714000000000002</v>
      </c>
      <c r="GQ24" s="166"/>
      <c r="GR24" s="165">
        <v>-22.378</v>
      </c>
      <c r="GS24" s="165">
        <v>-11.292999999999999</v>
      </c>
      <c r="GT24" s="165">
        <v>158.30000000000001</v>
      </c>
      <c r="GU24" s="165">
        <v>-4.9901</v>
      </c>
      <c r="GV24" s="165">
        <v>-9.6163000000000007</v>
      </c>
      <c r="GW24" s="165">
        <v>-2.0830000000000002</v>
      </c>
      <c r="GX24" s="165">
        <v>1.796</v>
      </c>
      <c r="GY24" s="165">
        <v>9.2818000000000005</v>
      </c>
      <c r="GZ24" s="165">
        <v>9.2807999999999993</v>
      </c>
      <c r="HA24" s="165">
        <v>1</v>
      </c>
      <c r="HB24" s="165">
        <v>-10.298999999999999</v>
      </c>
      <c r="HC24" s="165">
        <v>-8.9658999999999995</v>
      </c>
      <c r="HD24" s="165">
        <v>3.3498999999999999</v>
      </c>
      <c r="HE24" s="165">
        <v>0</v>
      </c>
      <c r="HF24" s="165">
        <v>52.024000000000001</v>
      </c>
      <c r="HG24" s="165">
        <v>33.569000000000003</v>
      </c>
      <c r="HH24" s="165">
        <v>31.54</v>
      </c>
      <c r="HI24" s="165">
        <v>40.023000000000003</v>
      </c>
      <c r="HJ24" s="165">
        <v>-9.4080999999999992</v>
      </c>
      <c r="HK24" s="165">
        <v>0</v>
      </c>
      <c r="HL24" s="165">
        <v>5.6318000000000001</v>
      </c>
      <c r="HM24" s="165">
        <v>-11.679</v>
      </c>
      <c r="HN24" s="165">
        <v>-11.965999999999999</v>
      </c>
      <c r="HO24" s="165">
        <v>37.856999999999999</v>
      </c>
      <c r="HP24" s="166"/>
      <c r="HQ24" s="166"/>
      <c r="HR24" s="165">
        <v>-21.745999999999999</v>
      </c>
      <c r="HS24" s="165">
        <v>-18.175999999999998</v>
      </c>
      <c r="HT24" s="165">
        <v>-17.460999999999999</v>
      </c>
      <c r="HU24" s="165">
        <v>-1.0499000000000001</v>
      </c>
      <c r="HV24" s="165">
        <v>-1.1299999999999999</v>
      </c>
      <c r="HW24" s="165">
        <v>-20.798999999999999</v>
      </c>
      <c r="HX24" s="165">
        <v>-21.1</v>
      </c>
      <c r="HY24" s="165">
        <v>0.9677</v>
      </c>
      <c r="HZ24" s="165">
        <v>2.4</v>
      </c>
      <c r="IA24" s="165">
        <v>25.763999999999999</v>
      </c>
      <c r="IB24" s="165">
        <v>32.914999999999999</v>
      </c>
      <c r="IC24" s="165">
        <v>32.517000000000003</v>
      </c>
      <c r="ID24" s="165">
        <v>-13.1</v>
      </c>
      <c r="IE24" s="165">
        <v>-22.2</v>
      </c>
      <c r="IF24" s="165">
        <v>5.5998999999999999</v>
      </c>
      <c r="IG24" s="165">
        <v>5.4</v>
      </c>
      <c r="IH24" s="165">
        <v>-18.225000000000001</v>
      </c>
      <c r="II24" s="165">
        <v>-18.111000000000001</v>
      </c>
      <c r="IJ24" s="166"/>
      <c r="IK24" s="166"/>
      <c r="IL24" s="166"/>
      <c r="IM24" s="165">
        <v>-18.989000000000001</v>
      </c>
      <c r="IN24" s="165">
        <v>-76.340999999999994</v>
      </c>
      <c r="IO24" s="165">
        <v>89.069000000000003</v>
      </c>
      <c r="IP24" s="165">
        <v>75.08</v>
      </c>
      <c r="IQ24" s="165">
        <v>139.62</v>
      </c>
      <c r="IR24" s="165">
        <v>49.728999999999999</v>
      </c>
      <c r="IS24" s="165">
        <v>25.334</v>
      </c>
      <c r="IT24" s="165">
        <v>31.44</v>
      </c>
      <c r="IU24" s="165">
        <v>31.128</v>
      </c>
      <c r="IV24" s="165">
        <v>-30.693000000000001</v>
      </c>
      <c r="IW24" s="165">
        <v>211.17</v>
      </c>
      <c r="IX24" s="165">
        <v>-146.38999999999999</v>
      </c>
      <c r="IY24" s="165">
        <v>72.91</v>
      </c>
      <c r="IZ24" s="165">
        <v>-63.484000000000002</v>
      </c>
      <c r="JA24" s="165">
        <v>0.61160000000000003</v>
      </c>
      <c r="JB24" s="166"/>
      <c r="JC24" s="166"/>
      <c r="JD24" s="165">
        <v>-1.4639</v>
      </c>
      <c r="JE24" s="165">
        <v>-1.4550000000000001</v>
      </c>
      <c r="JF24" s="165">
        <v>3.3599000000000001</v>
      </c>
      <c r="JG24" s="165">
        <v>0.56000000000000005</v>
      </c>
      <c r="JH24" s="165">
        <v>-5.9055999999999997</v>
      </c>
      <c r="JI24" s="165">
        <v>-6.9992999999999999</v>
      </c>
      <c r="JJ24" s="165">
        <v>10.49</v>
      </c>
      <c r="JK24" s="165">
        <v>-6.9138000000000002</v>
      </c>
      <c r="JL24" s="165">
        <v>3.4</v>
      </c>
      <c r="JM24" s="165">
        <v>1.4479</v>
      </c>
      <c r="JN24" s="165">
        <v>2.4348999999999998</v>
      </c>
      <c r="JO24" s="165">
        <v>0</v>
      </c>
      <c r="JP24" s="165">
        <v>0</v>
      </c>
      <c r="JQ24" s="165">
        <v>3.6406999999999998</v>
      </c>
      <c r="JR24" s="165">
        <v>3.3209</v>
      </c>
      <c r="JS24" s="165">
        <v>3.3877999999999999</v>
      </c>
      <c r="JT24" s="166"/>
      <c r="JU24" s="166"/>
      <c r="JV24" s="165">
        <v>8.9414999999999996</v>
      </c>
      <c r="JW24" s="165">
        <v>0.35</v>
      </c>
      <c r="JX24" s="165">
        <v>0.37</v>
      </c>
      <c r="JY24" s="165">
        <v>-13.691000000000001</v>
      </c>
      <c r="JZ24" s="165">
        <v>-0.87729999999999997</v>
      </c>
      <c r="KA24" s="165">
        <v>-23.701000000000001</v>
      </c>
      <c r="KB24" s="165">
        <v>-11.493</v>
      </c>
      <c r="KC24" s="165">
        <v>-2.4390000000000001</v>
      </c>
      <c r="KD24" s="165">
        <v>-26.963999999999999</v>
      </c>
      <c r="KE24" s="165">
        <v>0</v>
      </c>
      <c r="KF24" s="165">
        <v>-8.1</v>
      </c>
      <c r="KG24" s="165">
        <v>-8.5</v>
      </c>
      <c r="KH24" s="165">
        <v>19.745000000000001</v>
      </c>
      <c r="KI24" s="165">
        <v>-122.9</v>
      </c>
    </row>
    <row r="25" spans="1:295" ht="18" customHeight="1" x14ac:dyDescent="0.25">
      <c r="A25" s="160" t="s">
        <v>68</v>
      </c>
      <c r="B25" s="160" t="s">
        <v>695</v>
      </c>
      <c r="C25" s="161">
        <v>0</v>
      </c>
      <c r="D25" s="161">
        <v>6.8440000000000003</v>
      </c>
      <c r="E25" s="161">
        <v>-13.993</v>
      </c>
      <c r="F25" s="161">
        <v>4.2507000000000001</v>
      </c>
      <c r="G25" s="161">
        <v>7.1977000000000002</v>
      </c>
      <c r="H25" s="161">
        <v>6.0537000000000001</v>
      </c>
      <c r="I25" s="161">
        <v>13.337</v>
      </c>
      <c r="J25" s="162"/>
      <c r="K25" s="161">
        <v>21.317</v>
      </c>
      <c r="L25" s="161">
        <v>9.4427000000000003</v>
      </c>
      <c r="M25" s="161">
        <v>-10.595000000000001</v>
      </c>
      <c r="N25" s="161">
        <v>-15.539</v>
      </c>
      <c r="O25" s="161">
        <v>-26.399000000000001</v>
      </c>
      <c r="P25" s="161">
        <v>2.2000000000000002</v>
      </c>
      <c r="Q25" s="161">
        <v>2.4839000000000002</v>
      </c>
      <c r="R25" s="161">
        <v>-19.798999999999999</v>
      </c>
      <c r="S25" s="161">
        <v>2.9590000000000001</v>
      </c>
      <c r="T25" s="161">
        <v>-1.4863999999999999</v>
      </c>
      <c r="U25" s="161">
        <v>5.3083</v>
      </c>
      <c r="V25" s="162"/>
      <c r="W25" s="161">
        <v>9.1450999999999993</v>
      </c>
      <c r="X25" s="161">
        <v>0</v>
      </c>
      <c r="Y25" s="161">
        <v>3.7557999999999998</v>
      </c>
      <c r="Z25" s="161">
        <v>1.7219</v>
      </c>
      <c r="AA25" s="162"/>
      <c r="AB25" s="161">
        <v>-0.86929999999999996</v>
      </c>
      <c r="AC25" s="161">
        <v>0.66300000000000003</v>
      </c>
      <c r="AD25" s="161">
        <v>0.67</v>
      </c>
      <c r="AE25" s="161">
        <v>1.022</v>
      </c>
      <c r="AF25" s="161">
        <v>-2.2200000000000002</v>
      </c>
      <c r="AG25" s="161">
        <v>-8.8000000000000007</v>
      </c>
      <c r="AH25" s="161">
        <v>-2.4619</v>
      </c>
      <c r="AI25" s="161">
        <v>0.36099999999999999</v>
      </c>
      <c r="AJ25" s="161">
        <v>-15.039</v>
      </c>
      <c r="AK25" s="161">
        <v>-15.06</v>
      </c>
      <c r="AL25" s="161">
        <v>-10</v>
      </c>
      <c r="AM25" s="161">
        <v>-11.26</v>
      </c>
      <c r="AN25" s="161">
        <v>-11.25</v>
      </c>
      <c r="AO25" s="161">
        <v>4.9008000000000003</v>
      </c>
      <c r="AP25" s="161">
        <v>3.1657999999999999</v>
      </c>
      <c r="AQ25" s="161">
        <v>24.507999999999999</v>
      </c>
      <c r="AR25" s="161">
        <v>26.347000000000001</v>
      </c>
      <c r="AS25" s="161">
        <v>-19.013000000000002</v>
      </c>
      <c r="AT25" s="161">
        <v>-5.4923000000000002</v>
      </c>
      <c r="AU25" s="161">
        <v>-6.2942</v>
      </c>
      <c r="AV25" s="161">
        <v>24.376000000000001</v>
      </c>
      <c r="AW25" s="161">
        <v>15.9</v>
      </c>
      <c r="AX25" s="161">
        <v>-15.137</v>
      </c>
      <c r="AY25" s="161">
        <v>-11.788</v>
      </c>
      <c r="AZ25" s="161">
        <v>7.1140999999999996</v>
      </c>
      <c r="BA25" s="161">
        <v>38.485999999999997</v>
      </c>
      <c r="BB25" s="161">
        <v>29.866</v>
      </c>
      <c r="BC25" s="161">
        <v>3.9308999999999998</v>
      </c>
      <c r="BD25" s="161">
        <v>-4.9999000000000002</v>
      </c>
      <c r="BE25" s="161">
        <v>-4.9999000000000002</v>
      </c>
      <c r="BF25" s="162"/>
      <c r="BG25" s="162"/>
      <c r="BH25" s="161">
        <v>-2.2591000000000001</v>
      </c>
      <c r="BI25" s="162"/>
      <c r="BJ25" s="162"/>
      <c r="BK25" s="161">
        <v>8.0035000000000007</v>
      </c>
      <c r="BL25" s="161">
        <v>4.4269999999999996</v>
      </c>
      <c r="BM25" s="161">
        <v>3.0950000000000002</v>
      </c>
      <c r="BN25" s="161">
        <v>-140.32</v>
      </c>
      <c r="BO25" s="161">
        <v>67.537000000000006</v>
      </c>
      <c r="BP25" s="161">
        <v>67.018000000000001</v>
      </c>
      <c r="BQ25" s="161">
        <v>-66.924999999999997</v>
      </c>
      <c r="BR25" s="161">
        <v>-142.05000000000001</v>
      </c>
      <c r="BS25" s="161">
        <v>-9.1669</v>
      </c>
      <c r="BT25" s="162"/>
      <c r="BU25" s="162"/>
      <c r="BV25" s="161">
        <v>31.454999999999998</v>
      </c>
      <c r="BW25" s="161">
        <v>10.52</v>
      </c>
      <c r="BX25" s="161">
        <v>9.01</v>
      </c>
      <c r="BY25" s="161">
        <v>-0.97</v>
      </c>
      <c r="BZ25" s="161">
        <v>14.1</v>
      </c>
      <c r="CA25" s="161">
        <v>-19.016999999999999</v>
      </c>
      <c r="CB25" s="161">
        <v>-18.614999999999998</v>
      </c>
      <c r="CC25" s="161">
        <v>25.234999999999999</v>
      </c>
      <c r="CD25" s="161">
        <v>22.978999999999999</v>
      </c>
      <c r="CE25" s="161">
        <v>-7.1262999999999996</v>
      </c>
      <c r="CF25" s="161">
        <v>-13.968</v>
      </c>
      <c r="CG25" s="161">
        <v>-13.958</v>
      </c>
      <c r="CH25" s="161">
        <v>1.6025</v>
      </c>
      <c r="CI25" s="161">
        <v>0</v>
      </c>
      <c r="CJ25" s="161">
        <v>2.88</v>
      </c>
      <c r="CK25" s="161">
        <v>6.4119999999999999</v>
      </c>
      <c r="CL25" s="161">
        <v>29.298999999999999</v>
      </c>
      <c r="CM25" s="161">
        <v>24.6</v>
      </c>
      <c r="CN25" s="161">
        <v>-3.91</v>
      </c>
      <c r="CO25" s="161">
        <v>43.037999999999997</v>
      </c>
      <c r="CP25" s="161">
        <v>42.7</v>
      </c>
      <c r="CQ25" s="161">
        <v>40.991</v>
      </c>
      <c r="CR25" s="161">
        <v>73.113</v>
      </c>
      <c r="CS25" s="161">
        <v>74.17</v>
      </c>
      <c r="CT25" s="161">
        <v>-17.739999999999998</v>
      </c>
      <c r="CU25" s="161">
        <v>-71.497</v>
      </c>
      <c r="CV25" s="161">
        <v>-11.821999999999999</v>
      </c>
      <c r="CW25" s="161">
        <v>2.9236</v>
      </c>
      <c r="CX25" s="161">
        <v>36.33</v>
      </c>
      <c r="CY25" s="161">
        <v>22.728999999999999</v>
      </c>
      <c r="CZ25" s="161">
        <v>14.067</v>
      </c>
      <c r="DA25" s="161">
        <v>13.967000000000001</v>
      </c>
      <c r="DB25" s="161">
        <v>-12.349</v>
      </c>
      <c r="DC25" s="162"/>
      <c r="DD25" s="161">
        <v>0</v>
      </c>
      <c r="DE25" s="161">
        <v>0</v>
      </c>
      <c r="DF25" s="161">
        <v>0</v>
      </c>
      <c r="DG25" s="161">
        <v>1.4E-2</v>
      </c>
      <c r="DH25" s="161">
        <v>-6.6285999999999996</v>
      </c>
      <c r="DI25" s="161">
        <v>-6.6999000000000004</v>
      </c>
      <c r="DJ25" s="161">
        <v>-7.4</v>
      </c>
      <c r="DK25" s="161">
        <v>-4.8010000000000002</v>
      </c>
      <c r="DL25" s="161">
        <v>9.5432000000000006</v>
      </c>
      <c r="DM25" s="161">
        <v>58.673999999999999</v>
      </c>
      <c r="DN25" s="161">
        <v>19.117000000000001</v>
      </c>
      <c r="DO25" s="161">
        <v>10.199999999999999</v>
      </c>
      <c r="DP25" s="161">
        <v>-8.2898999999999994</v>
      </c>
      <c r="DQ25" s="161">
        <v>11.34</v>
      </c>
      <c r="DR25" s="161">
        <v>-21.045999999999999</v>
      </c>
      <c r="DS25" s="162"/>
      <c r="DT25" s="161">
        <v>-4.0799000000000003</v>
      </c>
      <c r="DU25" s="161">
        <v>19.38</v>
      </c>
      <c r="DV25" s="161">
        <v>27.34</v>
      </c>
      <c r="DW25" s="161">
        <v>0</v>
      </c>
      <c r="DX25" s="161">
        <v>-10.627000000000001</v>
      </c>
      <c r="DY25" s="161">
        <v>-35.353000000000002</v>
      </c>
      <c r="DZ25" s="161">
        <v>-34.027000000000001</v>
      </c>
      <c r="EA25" s="161">
        <v>47.744999999999997</v>
      </c>
      <c r="EB25" s="161">
        <v>20.919</v>
      </c>
      <c r="EC25" s="161">
        <v>11.765000000000001</v>
      </c>
      <c r="ED25" s="161">
        <v>11.747999999999999</v>
      </c>
      <c r="EE25" s="161">
        <v>-4.5331999999999999</v>
      </c>
      <c r="EF25" s="161">
        <v>-11.451000000000001</v>
      </c>
      <c r="EG25" s="161">
        <v>-12.766</v>
      </c>
      <c r="EH25" s="161">
        <v>-22.734000000000002</v>
      </c>
      <c r="EI25" s="161">
        <v>-41.069000000000003</v>
      </c>
      <c r="EJ25" s="161">
        <v>0</v>
      </c>
      <c r="EK25" s="161">
        <v>-16.887</v>
      </c>
      <c r="EL25" s="161">
        <v>-17.434000000000001</v>
      </c>
      <c r="EM25" s="161">
        <v>21.916</v>
      </c>
      <c r="EN25" s="161">
        <v>-19.12</v>
      </c>
      <c r="EO25" s="161">
        <v>-19.622</v>
      </c>
      <c r="EP25" s="161">
        <v>2.5760000000000001</v>
      </c>
      <c r="EQ25" s="161">
        <v>-21.047999999999998</v>
      </c>
      <c r="ER25" s="161">
        <v>-20.414000000000001</v>
      </c>
      <c r="ES25" s="161">
        <v>7.1356999999999999</v>
      </c>
      <c r="ET25" s="161">
        <v>0</v>
      </c>
      <c r="EU25" s="161">
        <v>-11.489000000000001</v>
      </c>
      <c r="EV25" s="161">
        <v>0.5</v>
      </c>
      <c r="EW25" s="161">
        <v>6.3293999999999997</v>
      </c>
      <c r="EX25" s="161">
        <v>-44.969000000000001</v>
      </c>
      <c r="EY25" s="161">
        <v>-8.7919999999999998</v>
      </c>
      <c r="EZ25" s="161">
        <v>-9.0485000000000007</v>
      </c>
      <c r="FA25" s="161">
        <v>4.1375000000000002</v>
      </c>
      <c r="FB25" s="161">
        <v>4.4683999999999999</v>
      </c>
      <c r="FC25" s="161">
        <v>-17.782</v>
      </c>
      <c r="FD25" s="161">
        <v>5.0788000000000002</v>
      </c>
      <c r="FE25" s="161">
        <v>0</v>
      </c>
      <c r="FF25" s="162"/>
      <c r="FG25" s="161">
        <v>3.0409999999999999</v>
      </c>
      <c r="FH25" s="161">
        <v>2.8843999999999999</v>
      </c>
      <c r="FI25" s="161">
        <v>1.9279999999999999</v>
      </c>
      <c r="FJ25" s="161">
        <v>11.218999999999999</v>
      </c>
      <c r="FK25" s="161">
        <v>11.387</v>
      </c>
      <c r="FL25" s="162"/>
      <c r="FM25" s="161">
        <v>19.914000000000001</v>
      </c>
      <c r="FN25" s="161">
        <v>20.542999999999999</v>
      </c>
      <c r="FO25" s="161">
        <v>21.638999999999999</v>
      </c>
      <c r="FP25" s="161">
        <v>32.448</v>
      </c>
      <c r="FQ25" s="161">
        <v>15.86</v>
      </c>
      <c r="FR25" s="161">
        <v>-18.228999999999999</v>
      </c>
      <c r="FS25" s="161">
        <v>-1.6127</v>
      </c>
      <c r="FT25" s="161">
        <v>0.25290000000000001</v>
      </c>
      <c r="FU25" s="161">
        <v>1.46</v>
      </c>
      <c r="FV25" s="161">
        <v>2.97</v>
      </c>
      <c r="FW25" s="161">
        <v>-16.029</v>
      </c>
      <c r="FX25" s="162"/>
      <c r="FY25" s="162"/>
      <c r="FZ25" s="162"/>
      <c r="GA25" s="161">
        <v>2.8778999999999999</v>
      </c>
      <c r="GB25" s="161">
        <v>11.63</v>
      </c>
      <c r="GC25" s="161">
        <v>-34.409999999999997</v>
      </c>
      <c r="GD25" s="161">
        <v>-25.22</v>
      </c>
      <c r="GE25" s="161">
        <v>-3.1598999999999999</v>
      </c>
      <c r="GF25" s="161">
        <v>25.991</v>
      </c>
      <c r="GG25" s="162"/>
      <c r="GH25" s="161">
        <v>24.503</v>
      </c>
      <c r="GI25" s="161">
        <v>7.0686</v>
      </c>
      <c r="GJ25" s="161">
        <v>-7.6097000000000001</v>
      </c>
      <c r="GK25" s="161">
        <v>2.2839</v>
      </c>
      <c r="GL25" s="162"/>
      <c r="GM25" s="162"/>
      <c r="GN25" s="161">
        <v>-11.69</v>
      </c>
      <c r="GO25" s="161">
        <v>-22.029</v>
      </c>
      <c r="GP25" s="161">
        <v>9.4047999999999998</v>
      </c>
      <c r="GQ25" s="162"/>
      <c r="GR25" s="161">
        <v>-24.492000000000001</v>
      </c>
      <c r="GS25" s="161">
        <v>-11.163</v>
      </c>
      <c r="GT25" s="161">
        <v>167.91</v>
      </c>
      <c r="GU25" s="161">
        <v>-4.0186000000000002</v>
      </c>
      <c r="GV25" s="161">
        <v>-9.7870000000000008</v>
      </c>
      <c r="GW25" s="161">
        <v>-2.13</v>
      </c>
      <c r="GX25" s="161">
        <v>0.8871</v>
      </c>
      <c r="GY25" s="161">
        <v>10.247999999999999</v>
      </c>
      <c r="GZ25" s="161">
        <v>10.301</v>
      </c>
      <c r="HA25" s="161">
        <v>0.1948</v>
      </c>
      <c r="HB25" s="161">
        <v>-7.3795000000000002</v>
      </c>
      <c r="HC25" s="161">
        <v>-5.7695999999999996</v>
      </c>
      <c r="HD25" s="161">
        <v>-2.5099</v>
      </c>
      <c r="HE25" s="161">
        <v>6.4120999999999997</v>
      </c>
      <c r="HF25" s="161">
        <v>39.975999999999999</v>
      </c>
      <c r="HG25" s="161">
        <v>43.154000000000003</v>
      </c>
      <c r="HH25" s="161">
        <v>43.396000000000001</v>
      </c>
      <c r="HI25" s="161">
        <v>35.610999999999997</v>
      </c>
      <c r="HJ25" s="161">
        <v>-13.962999999999999</v>
      </c>
      <c r="HK25" s="161">
        <v>0</v>
      </c>
      <c r="HL25" s="161">
        <v>6.2736000000000001</v>
      </c>
      <c r="HM25" s="161">
        <v>-10.503</v>
      </c>
      <c r="HN25" s="161">
        <v>-13.471</v>
      </c>
      <c r="HO25" s="161">
        <v>32.286999999999999</v>
      </c>
      <c r="HP25" s="162"/>
      <c r="HQ25" s="162"/>
      <c r="HR25" s="161">
        <v>-17.504999999999999</v>
      </c>
      <c r="HS25" s="161">
        <v>-20.686</v>
      </c>
      <c r="HT25" s="161">
        <v>-20.881</v>
      </c>
      <c r="HU25" s="161">
        <v>11.06</v>
      </c>
      <c r="HV25" s="161">
        <v>10.779</v>
      </c>
      <c r="HW25" s="161">
        <v>-19.5</v>
      </c>
      <c r="HX25" s="161">
        <v>-20.100000000000001</v>
      </c>
      <c r="HY25" s="161">
        <v>0.9677</v>
      </c>
      <c r="HZ25" s="161">
        <v>5.36</v>
      </c>
      <c r="IA25" s="161">
        <v>27.509</v>
      </c>
      <c r="IB25" s="161">
        <v>54.14</v>
      </c>
      <c r="IC25" s="161">
        <v>16.687999999999999</v>
      </c>
      <c r="ID25" s="161">
        <v>-11.5</v>
      </c>
      <c r="IE25" s="161">
        <v>-22.2</v>
      </c>
      <c r="IF25" s="161">
        <v>1.3998999999999999</v>
      </c>
      <c r="IG25" s="161">
        <v>0.9</v>
      </c>
      <c r="IH25" s="161">
        <v>-17.829999999999998</v>
      </c>
      <c r="II25" s="161">
        <v>-17.75</v>
      </c>
      <c r="IJ25" s="162"/>
      <c r="IK25" s="162"/>
      <c r="IL25" s="162"/>
      <c r="IM25" s="161">
        <v>-14.34</v>
      </c>
      <c r="IN25" s="161">
        <v>-58.499000000000002</v>
      </c>
      <c r="IO25" s="161">
        <v>78.277000000000001</v>
      </c>
      <c r="IP25" s="161">
        <v>81.905000000000001</v>
      </c>
      <c r="IQ25" s="161">
        <v>146.30000000000001</v>
      </c>
      <c r="IR25" s="161">
        <v>28.818000000000001</v>
      </c>
      <c r="IS25" s="161">
        <v>10.175000000000001</v>
      </c>
      <c r="IT25" s="161">
        <v>25.13</v>
      </c>
      <c r="IU25" s="161">
        <v>21.077000000000002</v>
      </c>
      <c r="IV25" s="161">
        <v>-41.524999999999999</v>
      </c>
      <c r="IW25" s="161">
        <v>201.15</v>
      </c>
      <c r="IX25" s="161">
        <v>-133.55000000000001</v>
      </c>
      <c r="IY25" s="161">
        <v>76.197000000000003</v>
      </c>
      <c r="IZ25" s="161">
        <v>-65.784000000000006</v>
      </c>
      <c r="JA25" s="161">
        <v>-0.3503</v>
      </c>
      <c r="JB25" s="162"/>
      <c r="JC25" s="162"/>
      <c r="JD25" s="161">
        <v>-1.454</v>
      </c>
      <c r="JE25" s="161">
        <v>-1.4579</v>
      </c>
      <c r="JF25" s="161">
        <v>3.5998999999999999</v>
      </c>
      <c r="JG25" s="161">
        <v>0.32</v>
      </c>
      <c r="JH25" s="161">
        <v>-5.4164000000000003</v>
      </c>
      <c r="JI25" s="161">
        <v>-6.5018000000000002</v>
      </c>
      <c r="JJ25" s="161">
        <v>9.4070999999999998</v>
      </c>
      <c r="JK25" s="161">
        <v>-6.3552999999999997</v>
      </c>
      <c r="JL25" s="161">
        <v>3.2999000000000001</v>
      </c>
      <c r="JM25" s="161">
        <v>2.661</v>
      </c>
      <c r="JN25" s="161">
        <v>1.8209</v>
      </c>
      <c r="JO25" s="161">
        <v>0</v>
      </c>
      <c r="JP25" s="161">
        <v>0</v>
      </c>
      <c r="JQ25" s="161">
        <v>3.7275</v>
      </c>
      <c r="JR25" s="161">
        <v>3.1806999999999999</v>
      </c>
      <c r="JS25" s="161">
        <v>3.2423000000000002</v>
      </c>
      <c r="JT25" s="162"/>
      <c r="JU25" s="162"/>
      <c r="JV25" s="161">
        <v>8.9536999999999995</v>
      </c>
      <c r="JW25" s="161">
        <v>0.46</v>
      </c>
      <c r="JX25" s="161">
        <v>0.37</v>
      </c>
      <c r="JY25" s="161">
        <v>-13.494</v>
      </c>
      <c r="JZ25" s="161">
        <v>-1.1352</v>
      </c>
      <c r="KA25" s="161">
        <v>-23.600999999999999</v>
      </c>
      <c r="KB25" s="161">
        <v>-10.865</v>
      </c>
      <c r="KC25" s="161">
        <v>0</v>
      </c>
      <c r="KD25" s="161">
        <v>-27.774999999999999</v>
      </c>
      <c r="KE25" s="161">
        <v>0</v>
      </c>
      <c r="KF25" s="161">
        <v>-8.5</v>
      </c>
      <c r="KG25" s="161">
        <v>-8.3999000000000006</v>
      </c>
      <c r="KH25" s="161">
        <v>18.024000000000001</v>
      </c>
      <c r="KI25" s="161">
        <v>-114.99</v>
      </c>
    </row>
    <row r="26" spans="1:295" ht="18" customHeight="1" x14ac:dyDescent="0.25">
      <c r="A26" s="160" t="s">
        <v>68</v>
      </c>
      <c r="B26" s="160" t="s">
        <v>696</v>
      </c>
      <c r="C26" s="163">
        <v>0</v>
      </c>
      <c r="D26" s="163">
        <v>6.7727000000000004</v>
      </c>
      <c r="E26" s="163">
        <v>-13.871</v>
      </c>
      <c r="F26" s="163">
        <v>4.5926</v>
      </c>
      <c r="G26" s="163">
        <v>8.1885999999999992</v>
      </c>
      <c r="H26" s="163">
        <v>8.5886999999999993</v>
      </c>
      <c r="I26" s="163">
        <v>15.066000000000001</v>
      </c>
      <c r="J26" s="164"/>
      <c r="K26" s="163">
        <v>23.106999999999999</v>
      </c>
      <c r="L26" s="163">
        <v>10.41</v>
      </c>
      <c r="M26" s="163">
        <v>-11.827</v>
      </c>
      <c r="N26" s="163">
        <v>-11.1</v>
      </c>
      <c r="O26" s="163">
        <v>-28.6</v>
      </c>
      <c r="P26" s="163">
        <v>4.4000000000000004</v>
      </c>
      <c r="Q26" s="163">
        <v>4.9679000000000002</v>
      </c>
      <c r="R26" s="163">
        <v>-22</v>
      </c>
      <c r="S26" s="163">
        <v>2.8220999999999998</v>
      </c>
      <c r="T26" s="163">
        <v>9.0860000000000003</v>
      </c>
      <c r="U26" s="163">
        <v>6.4532999999999996</v>
      </c>
      <c r="V26" s="164"/>
      <c r="W26" s="163">
        <v>11.337999999999999</v>
      </c>
      <c r="X26" s="163">
        <v>0</v>
      </c>
      <c r="Y26" s="163">
        <v>4.9809999999999999</v>
      </c>
      <c r="Z26" s="163">
        <v>1.9008</v>
      </c>
      <c r="AA26" s="164"/>
      <c r="AB26" s="163">
        <v>-0.84119999999999995</v>
      </c>
      <c r="AC26" s="163">
        <v>0.503</v>
      </c>
      <c r="AD26" s="163">
        <v>0.53400000000000003</v>
      </c>
      <c r="AE26" s="163">
        <v>0.92300000000000004</v>
      </c>
      <c r="AF26" s="163">
        <v>-8.8800000000000008</v>
      </c>
      <c r="AG26" s="163">
        <v>-4.4000000000000004</v>
      </c>
      <c r="AH26" s="163">
        <v>-2.4779</v>
      </c>
      <c r="AI26" s="163">
        <v>0.34799999999999998</v>
      </c>
      <c r="AJ26" s="163">
        <v>-11.17</v>
      </c>
      <c r="AK26" s="163">
        <v>-11.319000000000001</v>
      </c>
      <c r="AL26" s="163">
        <v>-10</v>
      </c>
      <c r="AM26" s="163">
        <v>-13.39</v>
      </c>
      <c r="AN26" s="163">
        <v>-13.47</v>
      </c>
      <c r="AO26" s="163">
        <v>5.4305000000000003</v>
      </c>
      <c r="AP26" s="163">
        <v>2.9407000000000001</v>
      </c>
      <c r="AQ26" s="163">
        <v>26.221</v>
      </c>
      <c r="AR26" s="163">
        <v>28.151</v>
      </c>
      <c r="AS26" s="163">
        <v>-17.917999999999999</v>
      </c>
      <c r="AT26" s="163">
        <v>0.40189999999999998</v>
      </c>
      <c r="AU26" s="163">
        <v>0.98899999999999999</v>
      </c>
      <c r="AV26" s="163">
        <v>8.5938999999999997</v>
      </c>
      <c r="AW26" s="163">
        <v>9.0691000000000006</v>
      </c>
      <c r="AX26" s="163">
        <v>-17.815999999999999</v>
      </c>
      <c r="AY26" s="163">
        <v>-14.199</v>
      </c>
      <c r="AZ26" s="163">
        <v>5.9305000000000003</v>
      </c>
      <c r="BA26" s="163">
        <v>31.885999999999999</v>
      </c>
      <c r="BB26" s="163">
        <v>76.438999999999993</v>
      </c>
      <c r="BC26" s="163">
        <v>5.0701999999999998</v>
      </c>
      <c r="BD26" s="163">
        <v>-5.6999000000000004</v>
      </c>
      <c r="BE26" s="163">
        <v>-5.7999000000000001</v>
      </c>
      <c r="BF26" s="164"/>
      <c r="BG26" s="164"/>
      <c r="BH26" s="163">
        <v>-2.5628000000000002</v>
      </c>
      <c r="BI26" s="164"/>
      <c r="BJ26" s="164"/>
      <c r="BK26" s="163">
        <v>8.9475999999999996</v>
      </c>
      <c r="BL26" s="163">
        <v>4.7237</v>
      </c>
      <c r="BM26" s="163">
        <v>3.2097000000000002</v>
      </c>
      <c r="BN26" s="163">
        <v>-159.21</v>
      </c>
      <c r="BO26" s="163">
        <v>57.71</v>
      </c>
      <c r="BP26" s="163">
        <v>59.113999999999997</v>
      </c>
      <c r="BQ26" s="163">
        <v>-42.63</v>
      </c>
      <c r="BR26" s="163">
        <v>-150.69999999999999</v>
      </c>
      <c r="BS26" s="163">
        <v>-9.1669</v>
      </c>
      <c r="BT26" s="164"/>
      <c r="BU26" s="164"/>
      <c r="BV26" s="163">
        <v>33.909999999999997</v>
      </c>
      <c r="BW26" s="163">
        <v>10.39</v>
      </c>
      <c r="BX26" s="163">
        <v>10.829000000000001</v>
      </c>
      <c r="BY26" s="163">
        <v>4.8699000000000003</v>
      </c>
      <c r="BZ26" s="163">
        <v>15.029</v>
      </c>
      <c r="CA26" s="163">
        <v>-16.204000000000001</v>
      </c>
      <c r="CB26" s="163">
        <v>-15.936</v>
      </c>
      <c r="CC26" s="163">
        <v>27.126999999999999</v>
      </c>
      <c r="CD26" s="163">
        <v>24.451000000000001</v>
      </c>
      <c r="CE26" s="163">
        <v>-7.4786999999999999</v>
      </c>
      <c r="CF26" s="163">
        <v>-2.5754999999999999</v>
      </c>
      <c r="CG26" s="163">
        <v>-3.2183000000000002</v>
      </c>
      <c r="CH26" s="163">
        <v>3.8222</v>
      </c>
      <c r="CI26" s="163">
        <v>0</v>
      </c>
      <c r="CJ26" s="163">
        <v>2.88</v>
      </c>
      <c r="CK26" s="163">
        <v>6.4119999999999999</v>
      </c>
      <c r="CL26" s="163">
        <v>32.4</v>
      </c>
      <c r="CM26" s="163">
        <v>28</v>
      </c>
      <c r="CN26" s="163">
        <v>-3.96</v>
      </c>
      <c r="CO26" s="163">
        <v>52.292000000000002</v>
      </c>
      <c r="CP26" s="163">
        <v>52.343000000000004</v>
      </c>
      <c r="CQ26" s="163">
        <v>50.405999999999999</v>
      </c>
      <c r="CR26" s="163">
        <v>59.356000000000002</v>
      </c>
      <c r="CS26" s="163">
        <v>60.573999999999998</v>
      </c>
      <c r="CT26" s="163">
        <v>-20.047999999999998</v>
      </c>
      <c r="CU26" s="163">
        <v>-56.277999999999999</v>
      </c>
      <c r="CV26" s="163">
        <v>-14.842000000000001</v>
      </c>
      <c r="CW26" s="163">
        <v>3.4142999999999999</v>
      </c>
      <c r="CX26" s="163">
        <v>38.908999999999999</v>
      </c>
      <c r="CY26" s="163">
        <v>22.959</v>
      </c>
      <c r="CZ26" s="163">
        <v>15.942</v>
      </c>
      <c r="DA26" s="163">
        <v>15.823</v>
      </c>
      <c r="DB26" s="163">
        <v>-13.539</v>
      </c>
      <c r="DC26" s="164"/>
      <c r="DD26" s="163">
        <v>0</v>
      </c>
      <c r="DE26" s="163">
        <v>0</v>
      </c>
      <c r="DF26" s="163">
        <v>0</v>
      </c>
      <c r="DG26" s="163">
        <v>1.3899999999999999E-2</v>
      </c>
      <c r="DH26" s="163">
        <v>-6.9756</v>
      </c>
      <c r="DI26" s="163">
        <v>-12.699</v>
      </c>
      <c r="DJ26" s="163">
        <v>-12.3</v>
      </c>
      <c r="DK26" s="163">
        <v>-4.5763999999999996</v>
      </c>
      <c r="DL26" s="163">
        <v>11.6</v>
      </c>
      <c r="DM26" s="163">
        <v>58.99</v>
      </c>
      <c r="DN26" s="163">
        <v>21.9</v>
      </c>
      <c r="DO26" s="163">
        <v>12.06</v>
      </c>
      <c r="DP26" s="163">
        <v>-7.75</v>
      </c>
      <c r="DQ26" s="163">
        <v>12.352</v>
      </c>
      <c r="DR26" s="163">
        <v>-38.927</v>
      </c>
      <c r="DS26" s="164"/>
      <c r="DT26" s="163">
        <v>-4.6199000000000003</v>
      </c>
      <c r="DU26" s="163">
        <v>24.32</v>
      </c>
      <c r="DV26" s="163">
        <v>30.54</v>
      </c>
      <c r="DW26" s="163">
        <v>0</v>
      </c>
      <c r="DX26" s="163">
        <v>-17.645</v>
      </c>
      <c r="DY26" s="163">
        <v>-41.106999999999999</v>
      </c>
      <c r="DZ26" s="163">
        <v>-38.072000000000003</v>
      </c>
      <c r="EA26" s="163">
        <v>49.933</v>
      </c>
      <c r="EB26" s="163">
        <v>21.457000000000001</v>
      </c>
      <c r="EC26" s="163">
        <v>10.532</v>
      </c>
      <c r="ED26" s="163">
        <v>11.115</v>
      </c>
      <c r="EE26" s="163">
        <v>4.1448</v>
      </c>
      <c r="EF26" s="163">
        <v>-5.9065000000000003</v>
      </c>
      <c r="EG26" s="163">
        <v>-13.454000000000001</v>
      </c>
      <c r="EH26" s="163">
        <v>-40.502000000000002</v>
      </c>
      <c r="EI26" s="163">
        <v>-40.289000000000001</v>
      </c>
      <c r="EJ26" s="163">
        <v>0</v>
      </c>
      <c r="EK26" s="163">
        <v>-18.05</v>
      </c>
      <c r="EL26" s="163">
        <v>-18.488</v>
      </c>
      <c r="EM26" s="163">
        <v>28.433</v>
      </c>
      <c r="EN26" s="163">
        <v>-17.667000000000002</v>
      </c>
      <c r="EO26" s="163">
        <v>-18.521000000000001</v>
      </c>
      <c r="EP26" s="163">
        <v>27.664000000000001</v>
      </c>
      <c r="EQ26" s="163">
        <v>-27.524999999999999</v>
      </c>
      <c r="ER26" s="163">
        <v>-27.661000000000001</v>
      </c>
      <c r="ES26" s="163">
        <v>2.7963</v>
      </c>
      <c r="ET26" s="163">
        <v>0</v>
      </c>
      <c r="EU26" s="163">
        <v>-10.619</v>
      </c>
      <c r="EV26" s="163">
        <v>15.5</v>
      </c>
      <c r="EW26" s="163">
        <v>6.4888000000000003</v>
      </c>
      <c r="EX26" s="163">
        <v>-48.622999999999998</v>
      </c>
      <c r="EY26" s="163">
        <v>-10.916</v>
      </c>
      <c r="EZ26" s="163">
        <v>-11.103</v>
      </c>
      <c r="FA26" s="163">
        <v>4.5720000000000001</v>
      </c>
      <c r="FB26" s="163">
        <v>2.9782999999999999</v>
      </c>
      <c r="FC26" s="163">
        <v>-16.643000000000001</v>
      </c>
      <c r="FD26" s="163">
        <v>5.9760999999999997</v>
      </c>
      <c r="FE26" s="163">
        <v>0</v>
      </c>
      <c r="FF26" s="164"/>
      <c r="FG26" s="163">
        <v>0</v>
      </c>
      <c r="FH26" s="163">
        <v>2.8010000000000002</v>
      </c>
      <c r="FI26" s="163">
        <v>2.1848999999999998</v>
      </c>
      <c r="FJ26" s="163">
        <v>7.3680000000000003</v>
      </c>
      <c r="FK26" s="163">
        <v>7.3680000000000003</v>
      </c>
      <c r="FL26" s="164"/>
      <c r="FM26" s="163">
        <v>24.684999999999999</v>
      </c>
      <c r="FN26" s="163">
        <v>24.516999999999999</v>
      </c>
      <c r="FO26" s="163">
        <v>19.004000000000001</v>
      </c>
      <c r="FP26" s="163">
        <v>31.925000000000001</v>
      </c>
      <c r="FQ26" s="163">
        <v>19.405000000000001</v>
      </c>
      <c r="FR26" s="163">
        <v>-16.059000000000001</v>
      </c>
      <c r="FS26" s="163">
        <v>-1.6127</v>
      </c>
      <c r="FT26" s="163">
        <v>0.29780000000000001</v>
      </c>
      <c r="FU26" s="163">
        <v>1.86</v>
      </c>
      <c r="FV26" s="163">
        <v>0.72</v>
      </c>
      <c r="FW26" s="163">
        <v>-20.584</v>
      </c>
      <c r="FX26" s="164"/>
      <c r="FY26" s="164"/>
      <c r="FZ26" s="164"/>
      <c r="GA26" s="163">
        <v>2.9030999999999998</v>
      </c>
      <c r="GB26" s="163">
        <v>13.38</v>
      </c>
      <c r="GC26" s="163">
        <v>-37.527999999999999</v>
      </c>
      <c r="GD26" s="163">
        <v>-27.042999999999999</v>
      </c>
      <c r="GE26" s="163">
        <v>-2.0899000000000001</v>
      </c>
      <c r="GF26" s="163">
        <v>29.14</v>
      </c>
      <c r="GG26" s="164"/>
      <c r="GH26" s="163">
        <v>24.834</v>
      </c>
      <c r="GI26" s="163">
        <v>7.9509999999999996</v>
      </c>
      <c r="GJ26" s="163">
        <v>-8.3955000000000002</v>
      </c>
      <c r="GK26" s="163">
        <v>2.4698000000000002</v>
      </c>
      <c r="GL26" s="164"/>
      <c r="GM26" s="164"/>
      <c r="GN26" s="163">
        <v>-14.717000000000001</v>
      </c>
      <c r="GO26" s="163">
        <v>-26.291</v>
      </c>
      <c r="GP26" s="163">
        <v>9.7863000000000007</v>
      </c>
      <c r="GQ26" s="164"/>
      <c r="GR26" s="163">
        <v>-24.968</v>
      </c>
      <c r="GS26" s="163">
        <v>-13.081</v>
      </c>
      <c r="GT26" s="163">
        <v>175.88</v>
      </c>
      <c r="GU26" s="163">
        <v>-3.2812999999999999</v>
      </c>
      <c r="GV26" s="163">
        <v>-8.7702000000000009</v>
      </c>
      <c r="GW26" s="163">
        <v>-3.5960000000000001</v>
      </c>
      <c r="GX26" s="163">
        <v>0.90190000000000003</v>
      </c>
      <c r="GY26" s="163">
        <v>10.657999999999999</v>
      </c>
      <c r="GZ26" s="163">
        <v>10.657</v>
      </c>
      <c r="HA26" s="163">
        <v>0</v>
      </c>
      <c r="HB26" s="163">
        <v>-7.3459000000000003</v>
      </c>
      <c r="HC26" s="163">
        <v>-5.4164000000000003</v>
      </c>
      <c r="HD26" s="163">
        <v>-2.9298999999999999</v>
      </c>
      <c r="HE26" s="163">
        <v>7.6222000000000003</v>
      </c>
      <c r="HF26" s="163">
        <v>40.197000000000003</v>
      </c>
      <c r="HG26" s="163">
        <v>39.536999999999999</v>
      </c>
      <c r="HH26" s="163">
        <v>40.71</v>
      </c>
      <c r="HI26" s="163">
        <v>34.776000000000003</v>
      </c>
      <c r="HJ26" s="163">
        <v>-15.186999999999999</v>
      </c>
      <c r="HK26" s="163">
        <v>0</v>
      </c>
      <c r="HL26" s="163">
        <v>0</v>
      </c>
      <c r="HM26" s="163">
        <v>-10.422000000000001</v>
      </c>
      <c r="HN26" s="163">
        <v>-12.551</v>
      </c>
      <c r="HO26" s="163">
        <v>32.286999999999999</v>
      </c>
      <c r="HP26" s="164"/>
      <c r="HQ26" s="164"/>
      <c r="HR26" s="163">
        <v>-18.28</v>
      </c>
      <c r="HS26" s="163">
        <v>-27.12</v>
      </c>
      <c r="HT26" s="163">
        <v>-27.170999999999999</v>
      </c>
      <c r="HU26" s="163">
        <v>10.478999999999999</v>
      </c>
      <c r="HV26" s="163">
        <v>10.728999999999999</v>
      </c>
      <c r="HW26" s="163">
        <v>-20.100000000000001</v>
      </c>
      <c r="HX26" s="163">
        <v>-19.798999999999999</v>
      </c>
      <c r="HY26" s="163">
        <v>1.1252</v>
      </c>
      <c r="HZ26" s="163">
        <v>8.3199000000000005</v>
      </c>
      <c r="IA26" s="163">
        <v>29.236000000000001</v>
      </c>
      <c r="IB26" s="163">
        <v>54.037999999999997</v>
      </c>
      <c r="IC26" s="163">
        <v>16.067</v>
      </c>
      <c r="ID26" s="163">
        <v>-11.398999999999999</v>
      </c>
      <c r="IE26" s="163">
        <v>-22.2</v>
      </c>
      <c r="IF26" s="163">
        <v>2.9</v>
      </c>
      <c r="IG26" s="163">
        <v>2.4</v>
      </c>
      <c r="IH26" s="163">
        <v>-17.829999999999998</v>
      </c>
      <c r="II26" s="163">
        <v>-17.649000000000001</v>
      </c>
      <c r="IJ26" s="164"/>
      <c r="IK26" s="164"/>
      <c r="IL26" s="164"/>
      <c r="IM26" s="163">
        <v>-12.808</v>
      </c>
      <c r="IN26" s="163">
        <v>-26.274999999999999</v>
      </c>
      <c r="IO26" s="163">
        <v>78.872</v>
      </c>
      <c r="IP26" s="163">
        <v>85.498000000000005</v>
      </c>
      <c r="IQ26" s="163">
        <v>145.97</v>
      </c>
      <c r="IR26" s="163">
        <v>30.582999999999998</v>
      </c>
      <c r="IS26" s="163">
        <v>12.805999999999999</v>
      </c>
      <c r="IT26" s="163">
        <v>24.353999999999999</v>
      </c>
      <c r="IU26" s="163">
        <v>22.018999999999998</v>
      </c>
      <c r="IV26" s="163">
        <v>-39.253</v>
      </c>
      <c r="IW26" s="163">
        <v>198.23</v>
      </c>
      <c r="IX26" s="163">
        <v>-134.54</v>
      </c>
      <c r="IY26" s="163">
        <v>71.16</v>
      </c>
      <c r="IZ26" s="163">
        <v>-64.491</v>
      </c>
      <c r="JA26" s="163">
        <v>-4.5199999999999997E-2</v>
      </c>
      <c r="JB26" s="164"/>
      <c r="JC26" s="164"/>
      <c r="JD26" s="163">
        <v>-1.5729</v>
      </c>
      <c r="JE26" s="163">
        <v>-1.5759000000000001</v>
      </c>
      <c r="JF26" s="163">
        <v>3.1198999999999999</v>
      </c>
      <c r="JG26" s="163">
        <v>0.56000000000000005</v>
      </c>
      <c r="JH26" s="163">
        <v>-4.6970000000000001</v>
      </c>
      <c r="JI26" s="163">
        <v>-6.5903</v>
      </c>
      <c r="JJ26" s="163">
        <v>8.4977</v>
      </c>
      <c r="JK26" s="163">
        <v>-6.2667999999999999</v>
      </c>
      <c r="JL26" s="163">
        <v>4.1999000000000004</v>
      </c>
      <c r="JM26" s="163">
        <v>0.92700000000000005</v>
      </c>
      <c r="JN26" s="163">
        <v>0.63500000000000001</v>
      </c>
      <c r="JO26" s="163">
        <v>0</v>
      </c>
      <c r="JP26" s="163">
        <v>0</v>
      </c>
      <c r="JQ26" s="163">
        <v>4.0439999999999996</v>
      </c>
      <c r="JR26" s="163">
        <v>3.6859000000000002</v>
      </c>
      <c r="JS26" s="163">
        <v>2.6741000000000001</v>
      </c>
      <c r="JT26" s="164"/>
      <c r="JU26" s="164"/>
      <c r="JV26" s="163">
        <v>9.4802999999999997</v>
      </c>
      <c r="JW26" s="163">
        <v>0.61</v>
      </c>
      <c r="JX26" s="163">
        <v>0.37</v>
      </c>
      <c r="JY26" s="163">
        <v>-13.444000000000001</v>
      </c>
      <c r="JZ26" s="163">
        <v>-0.82120000000000004</v>
      </c>
      <c r="KA26" s="163">
        <v>-23.835000000000001</v>
      </c>
      <c r="KB26" s="163">
        <v>-10.805</v>
      </c>
      <c r="KC26" s="163">
        <v>-3.0242</v>
      </c>
      <c r="KD26" s="163">
        <v>-26.856999999999999</v>
      </c>
      <c r="KE26" s="163">
        <v>0</v>
      </c>
      <c r="KF26" s="163">
        <v>-8.1</v>
      </c>
      <c r="KG26" s="163">
        <v>-8.3999000000000006</v>
      </c>
      <c r="KH26" s="163">
        <v>19.713999999999999</v>
      </c>
      <c r="KI26" s="163">
        <v>-117.82</v>
      </c>
    </row>
    <row r="27" spans="1:295" ht="18" customHeight="1" x14ac:dyDescent="0.25">
      <c r="A27" s="160" t="s">
        <v>68</v>
      </c>
      <c r="B27" s="160" t="s">
        <v>697</v>
      </c>
      <c r="C27" s="163">
        <v>0</v>
      </c>
      <c r="D27" s="163">
        <v>7.7054</v>
      </c>
      <c r="E27" s="163">
        <v>-15.878</v>
      </c>
      <c r="F27" s="163">
        <v>4.6675000000000004</v>
      </c>
      <c r="G27" s="163">
        <v>8.7263999999999999</v>
      </c>
      <c r="H27" s="163">
        <v>7.4108000000000001</v>
      </c>
      <c r="I27" s="163">
        <v>16.382999999999999</v>
      </c>
      <c r="J27" s="164"/>
      <c r="K27" s="163">
        <v>25.026</v>
      </c>
      <c r="L27" s="163">
        <v>11.268000000000001</v>
      </c>
      <c r="M27" s="163">
        <v>-12.478</v>
      </c>
      <c r="N27" s="163">
        <v>-15.539</v>
      </c>
      <c r="O27" s="163">
        <v>-30.798999999999999</v>
      </c>
      <c r="P27" s="163">
        <v>6.5998999999999999</v>
      </c>
      <c r="Q27" s="163">
        <v>4.1398999999999999</v>
      </c>
      <c r="R27" s="163">
        <v>-22</v>
      </c>
      <c r="S27" s="163">
        <v>2.7336999999999998</v>
      </c>
      <c r="T27" s="163">
        <v>9.1698000000000004</v>
      </c>
      <c r="U27" s="163">
        <v>7.2245999999999997</v>
      </c>
      <c r="V27" s="164"/>
      <c r="W27" s="163">
        <v>12.455</v>
      </c>
      <c r="X27" s="163">
        <v>0</v>
      </c>
      <c r="Y27" s="163">
        <v>5.0408999999999997</v>
      </c>
      <c r="Z27" s="163">
        <v>2.1593</v>
      </c>
      <c r="AA27" s="164"/>
      <c r="AB27" s="163">
        <v>-0.78869999999999996</v>
      </c>
      <c r="AC27" s="163">
        <v>0.55900000000000005</v>
      </c>
      <c r="AD27" s="163">
        <v>0.57199999999999995</v>
      </c>
      <c r="AE27" s="163">
        <v>0.42699999999999999</v>
      </c>
      <c r="AF27" s="163">
        <v>-6.6599000000000004</v>
      </c>
      <c r="AG27" s="163">
        <v>-4.4000000000000004</v>
      </c>
      <c r="AH27" s="163">
        <v>-2.2048999999999999</v>
      </c>
      <c r="AI27" s="163">
        <v>0.34599999999999997</v>
      </c>
      <c r="AJ27" s="163">
        <v>-11.92</v>
      </c>
      <c r="AK27" s="163">
        <v>-11.909000000000001</v>
      </c>
      <c r="AL27" s="163">
        <v>-10</v>
      </c>
      <c r="AM27" s="163">
        <v>-12.239000000000001</v>
      </c>
      <c r="AN27" s="163">
        <v>-12.289</v>
      </c>
      <c r="AO27" s="163">
        <v>5.8426999999999998</v>
      </c>
      <c r="AP27" s="163">
        <v>2.9710999999999999</v>
      </c>
      <c r="AQ27" s="163">
        <v>28.094999999999999</v>
      </c>
      <c r="AR27" s="163">
        <v>29.675999999999998</v>
      </c>
      <c r="AS27" s="163">
        <v>-14.929</v>
      </c>
      <c r="AT27" s="163">
        <v>-0.66979999999999995</v>
      </c>
      <c r="AU27" s="163">
        <v>-0.6764</v>
      </c>
      <c r="AV27" s="163">
        <v>-1.0579000000000001</v>
      </c>
      <c r="AW27" s="163">
        <v>-0.81840000000000002</v>
      </c>
      <c r="AX27" s="163">
        <v>-13.529</v>
      </c>
      <c r="AY27" s="163">
        <v>-9.5109999999999992</v>
      </c>
      <c r="AZ27" s="163">
        <v>3.5632000000000001</v>
      </c>
      <c r="BA27" s="163">
        <v>18.077999999999999</v>
      </c>
      <c r="BB27" s="163">
        <v>84.745000000000005</v>
      </c>
      <c r="BC27" s="163">
        <v>5.0053999999999998</v>
      </c>
      <c r="BD27" s="163">
        <v>-5.5998999999999999</v>
      </c>
      <c r="BE27" s="163">
        <v>-5.6999000000000004</v>
      </c>
      <c r="BF27" s="164"/>
      <c r="BG27" s="164"/>
      <c r="BH27" s="163">
        <v>-3.2677999999999998</v>
      </c>
      <c r="BI27" s="164"/>
      <c r="BJ27" s="164"/>
      <c r="BK27" s="163">
        <v>9.2849000000000004</v>
      </c>
      <c r="BL27" s="163">
        <v>6.3155000000000001</v>
      </c>
      <c r="BM27" s="163">
        <v>4.1875999999999998</v>
      </c>
      <c r="BN27" s="163">
        <v>-155.85</v>
      </c>
      <c r="BO27" s="163">
        <v>73.885000000000005</v>
      </c>
      <c r="BP27" s="163">
        <v>73.945999999999998</v>
      </c>
      <c r="BQ27" s="163">
        <v>-63.046999999999997</v>
      </c>
      <c r="BR27" s="163">
        <v>-130.72</v>
      </c>
      <c r="BS27" s="163">
        <v>-9.1669</v>
      </c>
      <c r="BT27" s="164"/>
      <c r="BU27" s="164"/>
      <c r="BV27" s="163">
        <v>33.72</v>
      </c>
      <c r="BW27" s="163">
        <v>11.63</v>
      </c>
      <c r="BX27" s="163">
        <v>11.88</v>
      </c>
      <c r="BY27" s="163">
        <v>1.5199</v>
      </c>
      <c r="BZ27" s="163">
        <v>12.398999999999999</v>
      </c>
      <c r="CA27" s="163">
        <v>-9.7745999999999995</v>
      </c>
      <c r="CB27" s="163">
        <v>-9.7745999999999995</v>
      </c>
      <c r="CC27" s="163">
        <v>26.552</v>
      </c>
      <c r="CD27" s="163">
        <v>24.125</v>
      </c>
      <c r="CE27" s="163">
        <v>-5.0692000000000004</v>
      </c>
      <c r="CF27" s="163">
        <v>-7.8825000000000003</v>
      </c>
      <c r="CG27" s="163">
        <v>-8.9337</v>
      </c>
      <c r="CH27" s="163">
        <v>0.95120000000000005</v>
      </c>
      <c r="CI27" s="163">
        <v>0</v>
      </c>
      <c r="CJ27" s="163">
        <v>2.88</v>
      </c>
      <c r="CK27" s="163">
        <v>6.4119999999999999</v>
      </c>
      <c r="CL27" s="163">
        <v>37.098999999999997</v>
      </c>
      <c r="CM27" s="163">
        <v>31.798999999999999</v>
      </c>
      <c r="CN27" s="163">
        <v>-4.67</v>
      </c>
      <c r="CO27" s="163">
        <v>46.198999999999998</v>
      </c>
      <c r="CP27" s="163">
        <v>46.27</v>
      </c>
      <c r="CQ27" s="163">
        <v>43.63</v>
      </c>
      <c r="CR27" s="163">
        <v>61.683</v>
      </c>
      <c r="CS27" s="163">
        <v>62.765999999999998</v>
      </c>
      <c r="CT27" s="163">
        <v>-22.567</v>
      </c>
      <c r="CU27" s="163">
        <v>-63.640999999999998</v>
      </c>
      <c r="CV27" s="163">
        <v>-9.8962000000000003</v>
      </c>
      <c r="CW27" s="163">
        <v>3.8329</v>
      </c>
      <c r="CX27" s="163">
        <v>41.25</v>
      </c>
      <c r="CY27" s="163">
        <v>25.09</v>
      </c>
      <c r="CZ27" s="163">
        <v>18.129000000000001</v>
      </c>
      <c r="DA27" s="163">
        <v>17.776</v>
      </c>
      <c r="DB27" s="163">
        <v>-15.199</v>
      </c>
      <c r="DC27" s="164"/>
      <c r="DD27" s="163">
        <v>0</v>
      </c>
      <c r="DE27" s="163">
        <v>0</v>
      </c>
      <c r="DF27" s="163">
        <v>0</v>
      </c>
      <c r="DG27" s="163">
        <v>1.4200000000000001E-2</v>
      </c>
      <c r="DH27" s="163">
        <v>-7.5719000000000003</v>
      </c>
      <c r="DI27" s="163">
        <v>-15.398999999999999</v>
      </c>
      <c r="DJ27" s="163">
        <v>-15</v>
      </c>
      <c r="DK27" s="163">
        <v>-2.3717999999999999</v>
      </c>
      <c r="DL27" s="163">
        <v>13.282999999999999</v>
      </c>
      <c r="DM27" s="163">
        <v>60.567</v>
      </c>
      <c r="DN27" s="163">
        <v>24.869</v>
      </c>
      <c r="DO27" s="163">
        <v>14.23</v>
      </c>
      <c r="DP27" s="163">
        <v>-7.94</v>
      </c>
      <c r="DQ27" s="163">
        <v>14.188000000000001</v>
      </c>
      <c r="DR27" s="163">
        <v>-56.688000000000002</v>
      </c>
      <c r="DS27" s="164"/>
      <c r="DT27" s="163">
        <v>-4.6199000000000003</v>
      </c>
      <c r="DU27" s="163">
        <v>25.36</v>
      </c>
      <c r="DV27" s="163">
        <v>32.340000000000003</v>
      </c>
      <c r="DW27" s="163">
        <v>0</v>
      </c>
      <c r="DX27" s="163">
        <v>-25.827000000000002</v>
      </c>
      <c r="DY27" s="163">
        <v>-41.755000000000003</v>
      </c>
      <c r="DZ27" s="163">
        <v>-39.700000000000003</v>
      </c>
      <c r="EA27" s="163">
        <v>51.313000000000002</v>
      </c>
      <c r="EB27" s="163">
        <v>23.123000000000001</v>
      </c>
      <c r="EC27" s="163">
        <v>12.561</v>
      </c>
      <c r="ED27" s="163">
        <v>12.222</v>
      </c>
      <c r="EE27" s="163">
        <v>-2.3828</v>
      </c>
      <c r="EF27" s="163">
        <v>-18.794</v>
      </c>
      <c r="EG27" s="163">
        <v>-15.231</v>
      </c>
      <c r="EH27" s="163">
        <v>-14.257</v>
      </c>
      <c r="EI27" s="163">
        <v>-53.838000000000001</v>
      </c>
      <c r="EJ27" s="163">
        <v>0</v>
      </c>
      <c r="EK27" s="163">
        <v>-19.456</v>
      </c>
      <c r="EL27" s="163">
        <v>-19.042999999999999</v>
      </c>
      <c r="EM27" s="163">
        <v>32.054000000000002</v>
      </c>
      <c r="EN27" s="163">
        <v>-12.21</v>
      </c>
      <c r="EO27" s="163">
        <v>-11.885999999999999</v>
      </c>
      <c r="EP27" s="163">
        <v>-14.34</v>
      </c>
      <c r="EQ27" s="163">
        <v>-25.710999999999999</v>
      </c>
      <c r="ER27" s="163">
        <v>-24.802</v>
      </c>
      <c r="ES27" s="163">
        <v>9.0434999999999999</v>
      </c>
      <c r="ET27" s="163">
        <v>10.648999999999999</v>
      </c>
      <c r="EU27" s="163">
        <v>-10.3</v>
      </c>
      <c r="EV27" s="163">
        <v>1.7</v>
      </c>
      <c r="EW27" s="163">
        <v>7.1627000000000001</v>
      </c>
      <c r="EX27" s="163">
        <v>-35.076999999999998</v>
      </c>
      <c r="EY27" s="163">
        <v>-10.811</v>
      </c>
      <c r="EZ27" s="163">
        <v>-11.218</v>
      </c>
      <c r="FA27" s="163">
        <v>4.9234</v>
      </c>
      <c r="FB27" s="163">
        <v>5.3648999999999996</v>
      </c>
      <c r="FC27" s="163">
        <v>-21.672000000000001</v>
      </c>
      <c r="FD27" s="163">
        <v>6.2263000000000002</v>
      </c>
      <c r="FE27" s="163">
        <v>0</v>
      </c>
      <c r="FF27" s="164"/>
      <c r="FG27" s="163">
        <v>3.1492</v>
      </c>
      <c r="FH27" s="163">
        <v>3.1393</v>
      </c>
      <c r="FI27" s="163">
        <v>2.3180999999999998</v>
      </c>
      <c r="FJ27" s="163">
        <v>1.8420000000000001</v>
      </c>
      <c r="FK27" s="163">
        <v>1.5071000000000001</v>
      </c>
      <c r="FL27" s="164"/>
      <c r="FM27" s="163">
        <v>25.321999999999999</v>
      </c>
      <c r="FN27" s="163">
        <v>25.62</v>
      </c>
      <c r="FO27" s="163">
        <v>23.905999999999999</v>
      </c>
      <c r="FP27" s="163">
        <v>36.704999999999998</v>
      </c>
      <c r="FQ27" s="163">
        <v>16.29</v>
      </c>
      <c r="FR27" s="163">
        <v>-16.279</v>
      </c>
      <c r="FS27" s="163">
        <v>-1.6127</v>
      </c>
      <c r="FT27" s="163">
        <v>0.29780000000000001</v>
      </c>
      <c r="FU27" s="163">
        <v>1.73</v>
      </c>
      <c r="FV27" s="163">
        <v>1.08</v>
      </c>
      <c r="FW27" s="163">
        <v>-17.248999999999999</v>
      </c>
      <c r="FX27" s="164"/>
      <c r="FY27" s="164"/>
      <c r="FZ27" s="164"/>
      <c r="GA27" s="163">
        <v>2.8065000000000002</v>
      </c>
      <c r="GB27" s="163">
        <v>14.05</v>
      </c>
      <c r="GC27" s="163">
        <v>-42.738999999999997</v>
      </c>
      <c r="GD27" s="163">
        <v>-31.335999999999999</v>
      </c>
      <c r="GE27" s="163">
        <v>-2.6899000000000002</v>
      </c>
      <c r="GF27" s="163">
        <v>29.542999999999999</v>
      </c>
      <c r="GG27" s="164"/>
      <c r="GH27" s="163">
        <v>25.216999999999999</v>
      </c>
      <c r="GI27" s="163">
        <v>8.2334999999999994</v>
      </c>
      <c r="GJ27" s="163">
        <v>-8.7972000000000001</v>
      </c>
      <c r="GK27" s="163">
        <v>2.5739999999999998</v>
      </c>
      <c r="GL27" s="164"/>
      <c r="GM27" s="164"/>
      <c r="GN27" s="163">
        <v>-11.791</v>
      </c>
      <c r="GO27" s="163">
        <v>-29.126999999999999</v>
      </c>
      <c r="GP27" s="163">
        <v>12.231999999999999</v>
      </c>
      <c r="GQ27" s="164"/>
      <c r="GR27" s="163">
        <v>-26.972999999999999</v>
      </c>
      <c r="GS27" s="163">
        <v>-12.965</v>
      </c>
      <c r="GT27" s="163">
        <v>176.35</v>
      </c>
      <c r="GU27" s="163">
        <v>-2.7608000000000001</v>
      </c>
      <c r="GV27" s="163">
        <v>-8.6084999999999994</v>
      </c>
      <c r="GW27" s="163">
        <v>-4.3699000000000003</v>
      </c>
      <c r="GX27" s="163">
        <v>1.5837000000000001</v>
      </c>
      <c r="GY27" s="163">
        <v>11.37</v>
      </c>
      <c r="GZ27" s="163">
        <v>11.432</v>
      </c>
      <c r="HA27" s="163">
        <v>0.92449999999999999</v>
      </c>
      <c r="HB27" s="163">
        <v>-5.9759000000000002</v>
      </c>
      <c r="HC27" s="163">
        <v>-4.8354999999999997</v>
      </c>
      <c r="HD27" s="163">
        <v>-11.728999999999999</v>
      </c>
      <c r="HE27" s="163">
        <v>14.541</v>
      </c>
      <c r="HF27" s="163">
        <v>28.978999999999999</v>
      </c>
      <c r="HG27" s="163">
        <v>48.811999999999998</v>
      </c>
      <c r="HH27" s="163">
        <v>42.912999999999997</v>
      </c>
      <c r="HI27" s="163">
        <v>30.327000000000002</v>
      </c>
      <c r="HJ27" s="163">
        <v>-21.146999999999998</v>
      </c>
      <c r="HK27" s="163">
        <v>0</v>
      </c>
      <c r="HL27" s="163">
        <v>7.3319000000000001</v>
      </c>
      <c r="HM27" s="163">
        <v>-11.617000000000001</v>
      </c>
      <c r="HN27" s="163">
        <v>-13.805999999999999</v>
      </c>
      <c r="HO27" s="163">
        <v>25.317</v>
      </c>
      <c r="HP27" s="164"/>
      <c r="HQ27" s="164"/>
      <c r="HR27" s="163">
        <v>-18.274000000000001</v>
      </c>
      <c r="HS27" s="163">
        <v>-27.431000000000001</v>
      </c>
      <c r="HT27" s="163">
        <v>-27.215</v>
      </c>
      <c r="HU27" s="163">
        <v>2.95</v>
      </c>
      <c r="HV27" s="163">
        <v>3.5798999999999999</v>
      </c>
      <c r="HW27" s="163">
        <v>-21.6</v>
      </c>
      <c r="HX27" s="163">
        <v>-21.5</v>
      </c>
      <c r="HY27" s="163">
        <v>1.0904</v>
      </c>
      <c r="HZ27" s="163">
        <v>10.478999999999999</v>
      </c>
      <c r="IA27" s="163">
        <v>25.222999999999999</v>
      </c>
      <c r="IB27" s="163">
        <v>54.959000000000003</v>
      </c>
      <c r="IC27" s="163">
        <v>16.806999999999999</v>
      </c>
      <c r="ID27" s="163">
        <v>-11</v>
      </c>
      <c r="IE27" s="163">
        <v>-23.5</v>
      </c>
      <c r="IF27" s="163">
        <v>2.5998999999999999</v>
      </c>
      <c r="IG27" s="163">
        <v>2.0998999999999999</v>
      </c>
      <c r="IH27" s="163">
        <v>-17.829999999999998</v>
      </c>
      <c r="II27" s="163">
        <v>-17.831</v>
      </c>
      <c r="IJ27" s="164"/>
      <c r="IK27" s="164"/>
      <c r="IL27" s="164"/>
      <c r="IM27" s="163">
        <v>-14.182</v>
      </c>
      <c r="IN27" s="163">
        <v>2.1857000000000002</v>
      </c>
      <c r="IO27" s="163">
        <v>75.313000000000002</v>
      </c>
      <c r="IP27" s="163">
        <v>86.498999999999995</v>
      </c>
      <c r="IQ27" s="163">
        <v>145.78</v>
      </c>
      <c r="IR27" s="163">
        <v>29.856000000000002</v>
      </c>
      <c r="IS27" s="163">
        <v>9.391</v>
      </c>
      <c r="IT27" s="163">
        <v>26.538</v>
      </c>
      <c r="IU27" s="163">
        <v>25.164999999999999</v>
      </c>
      <c r="IV27" s="163">
        <v>-35.85</v>
      </c>
      <c r="IW27" s="163">
        <v>196.54</v>
      </c>
      <c r="IX27" s="163">
        <v>-135.18</v>
      </c>
      <c r="IY27" s="163">
        <v>70.695999999999998</v>
      </c>
      <c r="IZ27" s="163">
        <v>-63.332000000000001</v>
      </c>
      <c r="JA27" s="163">
        <v>1.1999999999999999E-3</v>
      </c>
      <c r="JB27" s="164"/>
      <c r="JC27" s="164"/>
      <c r="JD27" s="163">
        <v>-1.5268999999999999</v>
      </c>
      <c r="JE27" s="163">
        <v>-1.5309999999999999</v>
      </c>
      <c r="JF27" s="163">
        <v>3.0398999999999998</v>
      </c>
      <c r="JG27" s="163">
        <v>-0.08</v>
      </c>
      <c r="JH27" s="163">
        <v>-4.3217999999999996</v>
      </c>
      <c r="JI27" s="163">
        <v>-5.7694000000000001</v>
      </c>
      <c r="JJ27" s="163">
        <v>8.7021999999999995</v>
      </c>
      <c r="JK27" s="163">
        <v>-6.7367999999999997</v>
      </c>
      <c r="JL27" s="163">
        <v>3.7999000000000001</v>
      </c>
      <c r="JM27" s="163">
        <v>2.0910000000000002</v>
      </c>
      <c r="JN27" s="163">
        <v>1.2609999999999999</v>
      </c>
      <c r="JO27" s="163">
        <v>0</v>
      </c>
      <c r="JP27" s="163">
        <v>0</v>
      </c>
      <c r="JQ27" s="163">
        <v>3.5154999999999998</v>
      </c>
      <c r="JR27" s="163">
        <v>2.9466999999999999</v>
      </c>
      <c r="JS27" s="163">
        <v>2.4817</v>
      </c>
      <c r="JT27" s="164"/>
      <c r="JU27" s="164"/>
      <c r="JV27" s="163">
        <v>8.2760999999999996</v>
      </c>
      <c r="JW27" s="163">
        <v>0.7</v>
      </c>
      <c r="JX27" s="163">
        <v>0.37</v>
      </c>
      <c r="JY27" s="163">
        <v>-10.994999999999999</v>
      </c>
      <c r="JZ27" s="163">
        <v>-2.0026000000000002</v>
      </c>
      <c r="KA27" s="163">
        <v>-25.850999999999999</v>
      </c>
      <c r="KB27" s="163">
        <v>-8.4486000000000008</v>
      </c>
      <c r="KC27" s="163">
        <v>-2.2972999999999999</v>
      </c>
      <c r="KD27" s="163">
        <v>-29.542999999999999</v>
      </c>
      <c r="KE27" s="163">
        <v>0</v>
      </c>
      <c r="KF27" s="163">
        <v>-9.5</v>
      </c>
      <c r="KG27" s="163">
        <v>-7.5998999999999999</v>
      </c>
      <c r="KH27" s="163">
        <v>8.2074999999999996</v>
      </c>
      <c r="KI27" s="163">
        <v>-97.47</v>
      </c>
    </row>
    <row r="28" spans="1:295" ht="18" customHeight="1" x14ac:dyDescent="0.25">
      <c r="A28" s="160" t="s">
        <v>68</v>
      </c>
      <c r="B28" s="160" t="s">
        <v>698</v>
      </c>
      <c r="C28" s="163">
        <v>0</v>
      </c>
      <c r="D28" s="163">
        <v>9.1038999999999994</v>
      </c>
      <c r="E28" s="163">
        <v>-18.742999999999999</v>
      </c>
      <c r="F28" s="163">
        <v>9.3904999999999994</v>
      </c>
      <c r="G28" s="163">
        <v>9.5059000000000005</v>
      </c>
      <c r="H28" s="163">
        <v>7.9564000000000004</v>
      </c>
      <c r="I28" s="163">
        <v>18.045000000000002</v>
      </c>
      <c r="J28" s="164"/>
      <c r="K28" s="163">
        <v>26.88</v>
      </c>
      <c r="L28" s="163">
        <v>12.21</v>
      </c>
      <c r="M28" s="163">
        <v>-13.569000000000001</v>
      </c>
      <c r="N28" s="163">
        <v>-15.539</v>
      </c>
      <c r="O28" s="163">
        <v>-28.6</v>
      </c>
      <c r="P28" s="163">
        <v>4.4000000000000004</v>
      </c>
      <c r="Q28" s="163">
        <v>4.9679000000000002</v>
      </c>
      <c r="R28" s="163">
        <v>-22</v>
      </c>
      <c r="S28" s="163">
        <v>3.1698</v>
      </c>
      <c r="T28" s="163">
        <v>9.9939</v>
      </c>
      <c r="U28" s="163">
        <v>7.4885000000000002</v>
      </c>
      <c r="V28" s="164"/>
      <c r="W28" s="163">
        <v>13.134</v>
      </c>
      <c r="X28" s="163">
        <v>0</v>
      </c>
      <c r="Y28" s="163">
        <v>4.9995000000000003</v>
      </c>
      <c r="Z28" s="163">
        <v>2.1126999999999998</v>
      </c>
      <c r="AA28" s="164"/>
      <c r="AB28" s="163">
        <v>-0.87270000000000003</v>
      </c>
      <c r="AC28" s="163">
        <v>0.70799999999999996</v>
      </c>
      <c r="AD28" s="163">
        <v>0.69499999999999995</v>
      </c>
      <c r="AE28" s="163">
        <v>1.1539999999999999</v>
      </c>
      <c r="AF28" s="163">
        <v>-4.4400000000000004</v>
      </c>
      <c r="AG28" s="163">
        <v>-4.4000000000000004</v>
      </c>
      <c r="AH28" s="163">
        <v>-2.3618999999999999</v>
      </c>
      <c r="AI28" s="163">
        <v>0.35499999999999998</v>
      </c>
      <c r="AJ28" s="163">
        <v>-14.6</v>
      </c>
      <c r="AK28" s="163">
        <v>-14.539</v>
      </c>
      <c r="AL28" s="163">
        <v>-10</v>
      </c>
      <c r="AM28" s="163">
        <v>-11.409000000000001</v>
      </c>
      <c r="AN28" s="163">
        <v>-11.85</v>
      </c>
      <c r="AO28" s="163">
        <v>6.4231999999999996</v>
      </c>
      <c r="AP28" s="163">
        <v>3.3184999999999998</v>
      </c>
      <c r="AQ28" s="163">
        <v>28.114999999999998</v>
      </c>
      <c r="AR28" s="163">
        <v>29.925999999999998</v>
      </c>
      <c r="AS28" s="163">
        <v>-14.933</v>
      </c>
      <c r="AT28" s="163">
        <v>-4.6885000000000003</v>
      </c>
      <c r="AU28" s="163">
        <v>-4.7436999999999996</v>
      </c>
      <c r="AV28" s="163">
        <v>13.154999999999999</v>
      </c>
      <c r="AW28" s="163">
        <v>18.242999999999999</v>
      </c>
      <c r="AX28" s="163">
        <v>-14.734999999999999</v>
      </c>
      <c r="AY28" s="163">
        <v>-12.055999999999999</v>
      </c>
      <c r="AZ28" s="163">
        <v>7.5087000000000002</v>
      </c>
      <c r="BA28" s="163">
        <v>36.204999999999998</v>
      </c>
      <c r="BB28" s="163">
        <v>62.890999999999998</v>
      </c>
      <c r="BC28" s="163">
        <v>4.4192</v>
      </c>
      <c r="BD28" s="163">
        <v>-5.1999000000000004</v>
      </c>
      <c r="BE28" s="163">
        <v>-5.0998999999999999</v>
      </c>
      <c r="BF28" s="164"/>
      <c r="BG28" s="164"/>
      <c r="BH28" s="163">
        <v>-3.0284</v>
      </c>
      <c r="BI28" s="164"/>
      <c r="BJ28" s="164"/>
      <c r="BK28" s="163">
        <v>8.9498999999999995</v>
      </c>
      <c r="BL28" s="163">
        <v>5.9984000000000002</v>
      </c>
      <c r="BM28" s="163">
        <v>4.1824000000000003</v>
      </c>
      <c r="BN28" s="163">
        <v>-152.83000000000001</v>
      </c>
      <c r="BO28" s="163">
        <v>76.418000000000006</v>
      </c>
      <c r="BP28" s="163">
        <v>75.715999999999994</v>
      </c>
      <c r="BQ28" s="163">
        <v>-70.39</v>
      </c>
      <c r="BR28" s="163">
        <v>-125.29</v>
      </c>
      <c r="BS28" s="163">
        <v>-9.1669</v>
      </c>
      <c r="BT28" s="164"/>
      <c r="BU28" s="164"/>
      <c r="BV28" s="163">
        <v>34.649000000000001</v>
      </c>
      <c r="BW28" s="163">
        <v>12.039</v>
      </c>
      <c r="BX28" s="163">
        <v>12.34</v>
      </c>
      <c r="BY28" s="163">
        <v>2.71</v>
      </c>
      <c r="BZ28" s="163">
        <v>13.14</v>
      </c>
      <c r="CA28" s="163">
        <v>-8.5690000000000008</v>
      </c>
      <c r="CB28" s="163">
        <v>-8.4351000000000003</v>
      </c>
      <c r="CC28" s="163">
        <v>26.108000000000001</v>
      </c>
      <c r="CD28" s="163">
        <v>23.117000000000001</v>
      </c>
      <c r="CE28" s="163">
        <v>-5.0004</v>
      </c>
      <c r="CF28" s="163">
        <v>-11.654999999999999</v>
      </c>
      <c r="CG28" s="163">
        <v>-11.803000000000001</v>
      </c>
      <c r="CH28" s="163">
        <v>0.48799999999999999</v>
      </c>
      <c r="CI28" s="163">
        <v>0</v>
      </c>
      <c r="CJ28" s="163">
        <v>2.88</v>
      </c>
      <c r="CK28" s="163">
        <v>6.4119999999999999</v>
      </c>
      <c r="CL28" s="163">
        <v>37.098999999999997</v>
      </c>
      <c r="CM28" s="163">
        <v>32.098999999999997</v>
      </c>
      <c r="CN28" s="163">
        <v>-4.63</v>
      </c>
      <c r="CO28" s="163">
        <v>46.387999999999998</v>
      </c>
      <c r="CP28" s="163">
        <v>45.725000000000001</v>
      </c>
      <c r="CQ28" s="163">
        <v>43.6</v>
      </c>
      <c r="CR28" s="163">
        <v>59.588000000000001</v>
      </c>
      <c r="CS28" s="163">
        <v>58.101999999999997</v>
      </c>
      <c r="CT28" s="163">
        <v>-18.687999999999999</v>
      </c>
      <c r="CU28" s="163">
        <v>-64.418999999999997</v>
      </c>
      <c r="CV28" s="163">
        <v>-3.9203999999999999</v>
      </c>
      <c r="CW28" s="163">
        <v>3.7136999999999998</v>
      </c>
      <c r="CX28" s="163">
        <v>39.709000000000003</v>
      </c>
      <c r="CY28" s="163">
        <v>25.68</v>
      </c>
      <c r="CZ28" s="163">
        <v>18.754000000000001</v>
      </c>
      <c r="DA28" s="163">
        <v>18.556999999999999</v>
      </c>
      <c r="DB28" s="163">
        <v>-15.529</v>
      </c>
      <c r="DC28" s="164"/>
      <c r="DD28" s="163">
        <v>0</v>
      </c>
      <c r="DE28" s="163">
        <v>0</v>
      </c>
      <c r="DF28" s="163">
        <v>0</v>
      </c>
      <c r="DG28" s="163">
        <v>1.43E-2</v>
      </c>
      <c r="DH28" s="163">
        <v>-8.1458999999999993</v>
      </c>
      <c r="DI28" s="163">
        <v>-17.7</v>
      </c>
      <c r="DJ28" s="163">
        <v>-17.7</v>
      </c>
      <c r="DK28" s="163">
        <v>-2.8210000000000002</v>
      </c>
      <c r="DL28" s="163">
        <v>14.404999999999999</v>
      </c>
      <c r="DM28" s="163">
        <v>61.04</v>
      </c>
      <c r="DN28" s="163">
        <v>26.539000000000001</v>
      </c>
      <c r="DO28" s="163">
        <v>15.37</v>
      </c>
      <c r="DP28" s="163">
        <v>-8.09</v>
      </c>
      <c r="DQ28" s="163">
        <v>14.958</v>
      </c>
      <c r="DR28" s="163">
        <v>-56.338000000000001</v>
      </c>
      <c r="DS28" s="164"/>
      <c r="DT28" s="163">
        <v>-4.8098999999999998</v>
      </c>
      <c r="DU28" s="163">
        <v>23.96</v>
      </c>
      <c r="DV28" s="163">
        <v>33.22</v>
      </c>
      <c r="DW28" s="163">
        <v>0</v>
      </c>
      <c r="DX28" s="163">
        <v>-24.917999999999999</v>
      </c>
      <c r="DY28" s="163">
        <v>-40.542000000000002</v>
      </c>
      <c r="DZ28" s="163">
        <v>-39.072000000000003</v>
      </c>
      <c r="EA28" s="163">
        <v>55.801000000000002</v>
      </c>
      <c r="EB28" s="163">
        <v>25.93</v>
      </c>
      <c r="EC28" s="163">
        <v>15.151</v>
      </c>
      <c r="ED28" s="163">
        <v>16.151</v>
      </c>
      <c r="EE28" s="163">
        <v>-11.93</v>
      </c>
      <c r="EF28" s="163">
        <v>-20.891999999999999</v>
      </c>
      <c r="EG28" s="163">
        <v>-16.181000000000001</v>
      </c>
      <c r="EH28" s="163">
        <v>-8.4496000000000002</v>
      </c>
      <c r="EI28" s="163">
        <v>-52.613</v>
      </c>
      <c r="EJ28" s="163">
        <v>0</v>
      </c>
      <c r="EK28" s="163">
        <v>-19.018999999999998</v>
      </c>
      <c r="EL28" s="163">
        <v>-19.797000000000001</v>
      </c>
      <c r="EM28" s="163">
        <v>26.49</v>
      </c>
      <c r="EN28" s="163">
        <v>-7.5331000000000001</v>
      </c>
      <c r="EO28" s="163">
        <v>-7.9356</v>
      </c>
      <c r="EP28" s="163">
        <v>-16.899999999999999</v>
      </c>
      <c r="EQ28" s="163">
        <v>-27.795000000000002</v>
      </c>
      <c r="ER28" s="163">
        <v>-27.323</v>
      </c>
      <c r="ES28" s="163">
        <v>10.007999999999999</v>
      </c>
      <c r="ET28" s="163">
        <v>12.398999999999999</v>
      </c>
      <c r="EU28" s="163">
        <v>-8.4398999999999997</v>
      </c>
      <c r="EV28" s="163">
        <v>0.1</v>
      </c>
      <c r="EW28" s="163">
        <v>7.8902999999999999</v>
      </c>
      <c r="EX28" s="163">
        <v>-25.321000000000002</v>
      </c>
      <c r="EY28" s="163">
        <v>-11.661</v>
      </c>
      <c r="EZ28" s="163">
        <v>-12.038</v>
      </c>
      <c r="FA28" s="163">
        <v>5.0518999999999998</v>
      </c>
      <c r="FB28" s="163">
        <v>4.7828999999999997</v>
      </c>
      <c r="FC28" s="163">
        <v>-21.657</v>
      </c>
      <c r="FD28" s="163">
        <v>6.1775000000000002</v>
      </c>
      <c r="FE28" s="163">
        <v>0</v>
      </c>
      <c r="FF28" s="164"/>
      <c r="FG28" s="163">
        <v>2.7848999999999999</v>
      </c>
      <c r="FH28" s="163">
        <v>3.5952000000000002</v>
      </c>
      <c r="FI28" s="163">
        <v>2.3902999999999999</v>
      </c>
      <c r="FJ28" s="163">
        <v>1.3395999999999999</v>
      </c>
      <c r="FK28" s="163">
        <v>0.50239999999999996</v>
      </c>
      <c r="FL28" s="164"/>
      <c r="FM28" s="163">
        <v>24.577999999999999</v>
      </c>
      <c r="FN28" s="163">
        <v>24.66</v>
      </c>
      <c r="FO28" s="163">
        <v>24.035</v>
      </c>
      <c r="FP28" s="163">
        <v>38.326000000000001</v>
      </c>
      <c r="FQ28" s="163">
        <v>16.431999999999999</v>
      </c>
      <c r="FR28" s="163">
        <v>-15.739000000000001</v>
      </c>
      <c r="FS28" s="163">
        <v>-1.6127</v>
      </c>
      <c r="FT28" s="163">
        <v>0.30599999999999999</v>
      </c>
      <c r="FU28" s="163">
        <v>1.79</v>
      </c>
      <c r="FV28" s="163">
        <v>0.9</v>
      </c>
      <c r="FW28" s="163">
        <v>-17.32</v>
      </c>
      <c r="FX28" s="164"/>
      <c r="FY28" s="164"/>
      <c r="FZ28" s="164"/>
      <c r="GA28" s="163">
        <v>2.7138</v>
      </c>
      <c r="GB28" s="163">
        <v>15.51</v>
      </c>
      <c r="GC28" s="163">
        <v>-42.426000000000002</v>
      </c>
      <c r="GD28" s="163">
        <v>-31.225999999999999</v>
      </c>
      <c r="GE28" s="163">
        <v>-2.1899000000000002</v>
      </c>
      <c r="GF28" s="163">
        <v>32.012</v>
      </c>
      <c r="GG28" s="164"/>
      <c r="GH28" s="163">
        <v>25.673999999999999</v>
      </c>
      <c r="GI28" s="163">
        <v>8.0871999999999993</v>
      </c>
      <c r="GJ28" s="163">
        <v>-8.6041000000000007</v>
      </c>
      <c r="GK28" s="163">
        <v>2.6827999999999999</v>
      </c>
      <c r="GL28" s="164"/>
      <c r="GM28" s="164"/>
      <c r="GN28" s="163">
        <v>-11.791</v>
      </c>
      <c r="GO28" s="163">
        <v>-30.295000000000002</v>
      </c>
      <c r="GP28" s="163">
        <v>14.606</v>
      </c>
      <c r="GQ28" s="164"/>
      <c r="GR28" s="163">
        <v>-26.303999999999998</v>
      </c>
      <c r="GS28" s="163">
        <v>-11.205</v>
      </c>
      <c r="GT28" s="163">
        <v>174.27</v>
      </c>
      <c r="GU28" s="163">
        <v>-2.3565</v>
      </c>
      <c r="GV28" s="163">
        <v>-9.4494000000000007</v>
      </c>
      <c r="GW28" s="163">
        <v>-4.2248000000000001</v>
      </c>
      <c r="GX28" s="163">
        <v>1.4670000000000001</v>
      </c>
      <c r="GY28" s="163">
        <v>11.56</v>
      </c>
      <c r="GZ28" s="163">
        <v>11.653</v>
      </c>
      <c r="HA28" s="163">
        <v>1</v>
      </c>
      <c r="HB28" s="163">
        <v>-4.2881</v>
      </c>
      <c r="HC28" s="163">
        <v>-2.4706999999999999</v>
      </c>
      <c r="HD28" s="163">
        <v>-10.898999999999999</v>
      </c>
      <c r="HE28" s="163">
        <v>13.88</v>
      </c>
      <c r="HF28" s="163">
        <v>29.155999999999999</v>
      </c>
      <c r="HG28" s="163">
        <v>53.04</v>
      </c>
      <c r="HH28" s="163">
        <v>41.396999999999998</v>
      </c>
      <c r="HI28" s="163">
        <v>31.786999999999999</v>
      </c>
      <c r="HJ28" s="163">
        <v>-18.634</v>
      </c>
      <c r="HK28" s="163">
        <v>0</v>
      </c>
      <c r="HL28" s="163">
        <v>5.9466999999999999</v>
      </c>
      <c r="HM28" s="163">
        <v>-11.052</v>
      </c>
      <c r="HN28" s="163">
        <v>-13.268000000000001</v>
      </c>
      <c r="HO28" s="163">
        <v>25.317</v>
      </c>
      <c r="HP28" s="164"/>
      <c r="HQ28" s="164"/>
      <c r="HR28" s="163">
        <v>-17.004999999999999</v>
      </c>
      <c r="HS28" s="163">
        <v>-26.375</v>
      </c>
      <c r="HT28" s="163">
        <v>-26.106999999999999</v>
      </c>
      <c r="HU28" s="163">
        <v>0.37</v>
      </c>
      <c r="HV28" s="163">
        <v>1.88</v>
      </c>
      <c r="HW28" s="163">
        <v>-20.2</v>
      </c>
      <c r="HX28" s="163">
        <v>-19.7</v>
      </c>
      <c r="HY28" s="163">
        <v>1.1435</v>
      </c>
      <c r="HZ28" s="163">
        <v>11.84</v>
      </c>
      <c r="IA28" s="163">
        <v>30.555</v>
      </c>
      <c r="IB28" s="163">
        <v>53.74</v>
      </c>
      <c r="IC28" s="163">
        <v>16.286000000000001</v>
      </c>
      <c r="ID28" s="163">
        <v>-10.6</v>
      </c>
      <c r="IE28" s="163">
        <v>-23.1</v>
      </c>
      <c r="IF28" s="163">
        <v>1.2999000000000001</v>
      </c>
      <c r="IG28" s="163">
        <v>0.8</v>
      </c>
      <c r="IH28" s="163">
        <v>-17.776</v>
      </c>
      <c r="II28" s="163">
        <v>-17.766999999999999</v>
      </c>
      <c r="IJ28" s="164"/>
      <c r="IK28" s="164"/>
      <c r="IL28" s="164"/>
      <c r="IM28" s="163">
        <v>-13.401</v>
      </c>
      <c r="IN28" s="163">
        <v>32.07</v>
      </c>
      <c r="IO28" s="163">
        <v>81.781999999999996</v>
      </c>
      <c r="IP28" s="163">
        <v>84.194000000000003</v>
      </c>
      <c r="IQ28" s="163">
        <v>142.13</v>
      </c>
      <c r="IR28" s="163">
        <v>31.013999999999999</v>
      </c>
      <c r="IS28" s="163">
        <v>12.269</v>
      </c>
      <c r="IT28" s="163">
        <v>23.28</v>
      </c>
      <c r="IU28" s="163">
        <v>22.872</v>
      </c>
      <c r="IV28" s="163">
        <v>-36.079000000000001</v>
      </c>
      <c r="IW28" s="163">
        <v>201.47</v>
      </c>
      <c r="IX28" s="163">
        <v>-134.21</v>
      </c>
      <c r="IY28" s="163">
        <v>76.956000000000003</v>
      </c>
      <c r="IZ28" s="163">
        <v>-65.244</v>
      </c>
      <c r="JA28" s="163">
        <v>-0.18679999999999999</v>
      </c>
      <c r="JB28" s="164"/>
      <c r="JC28" s="164"/>
      <c r="JD28" s="163">
        <v>-1.1269</v>
      </c>
      <c r="JE28" s="163">
        <v>-1.1259999999999999</v>
      </c>
      <c r="JF28" s="163">
        <v>2.3199000000000001</v>
      </c>
      <c r="JG28" s="163">
        <v>0.4</v>
      </c>
      <c r="JH28" s="163">
        <v>-4.3865999999999996</v>
      </c>
      <c r="JI28" s="163">
        <v>-6.5018000000000002</v>
      </c>
      <c r="JJ28" s="163">
        <v>8.5282</v>
      </c>
      <c r="JK28" s="163">
        <v>-6.6208</v>
      </c>
      <c r="JL28" s="163">
        <v>5.5</v>
      </c>
      <c r="JM28" s="163">
        <v>3.5979999999999999</v>
      </c>
      <c r="JN28" s="163">
        <v>3.375</v>
      </c>
      <c r="JO28" s="163">
        <v>0</v>
      </c>
      <c r="JP28" s="163">
        <v>0</v>
      </c>
      <c r="JQ28" s="163">
        <v>4.4725000000000001</v>
      </c>
      <c r="JR28" s="163">
        <v>4.3136000000000001</v>
      </c>
      <c r="JS28" s="163">
        <v>4.0237999999999996</v>
      </c>
      <c r="JT28" s="164"/>
      <c r="JU28" s="164"/>
      <c r="JV28" s="163">
        <v>7.6193999999999997</v>
      </c>
      <c r="JW28" s="163">
        <v>0.73</v>
      </c>
      <c r="JX28" s="163">
        <v>0.37</v>
      </c>
      <c r="JY28" s="163">
        <v>-11.693</v>
      </c>
      <c r="JZ28" s="163">
        <v>-1.4615</v>
      </c>
      <c r="KA28" s="163">
        <v>-25.295000000000002</v>
      </c>
      <c r="KB28" s="163">
        <v>-8.8321000000000005</v>
      </c>
      <c r="KC28" s="163">
        <v>-2.9369000000000001</v>
      </c>
      <c r="KD28" s="163">
        <v>-28.18</v>
      </c>
      <c r="KE28" s="163">
        <v>0</v>
      </c>
      <c r="KF28" s="163">
        <v>-9.6998999999999995</v>
      </c>
      <c r="KG28" s="163">
        <v>-7.5</v>
      </c>
      <c r="KH28" s="163">
        <v>7.7397999999999998</v>
      </c>
      <c r="KI28" s="163">
        <v>-98.099000000000004</v>
      </c>
    </row>
    <row r="29" spans="1:295" ht="18" customHeight="1" x14ac:dyDescent="0.25">
      <c r="A29" s="160" t="s">
        <v>68</v>
      </c>
      <c r="B29" s="160" t="s">
        <v>699</v>
      </c>
      <c r="C29" s="163">
        <v>0</v>
      </c>
      <c r="D29" s="163">
        <v>9.5761000000000003</v>
      </c>
      <c r="E29" s="163">
        <v>-19.699000000000002</v>
      </c>
      <c r="F29" s="163">
        <v>9.8644999999999996</v>
      </c>
      <c r="G29" s="163">
        <v>9.7355999999999998</v>
      </c>
      <c r="H29" s="163">
        <v>8.5266000000000002</v>
      </c>
      <c r="I29" s="163">
        <v>18.449000000000002</v>
      </c>
      <c r="J29" s="164"/>
      <c r="K29" s="163">
        <v>27.702000000000002</v>
      </c>
      <c r="L29" s="163">
        <v>12.711</v>
      </c>
      <c r="M29" s="163">
        <v>-13.959</v>
      </c>
      <c r="N29" s="163">
        <v>-13.319000000000001</v>
      </c>
      <c r="O29" s="163">
        <v>-33</v>
      </c>
      <c r="P29" s="163">
        <v>8.8000000000000007</v>
      </c>
      <c r="Q29" s="163">
        <v>6.6239999999999997</v>
      </c>
      <c r="R29" s="163">
        <v>-24.2</v>
      </c>
      <c r="S29" s="163">
        <v>3.1587000000000001</v>
      </c>
      <c r="T29" s="163">
        <v>12.923</v>
      </c>
      <c r="U29" s="163">
        <v>8.0227000000000004</v>
      </c>
      <c r="V29" s="164"/>
      <c r="W29" s="163">
        <v>13.772</v>
      </c>
      <c r="X29" s="163">
        <v>0</v>
      </c>
      <c r="Y29" s="163">
        <v>5.6017000000000001</v>
      </c>
      <c r="Z29" s="163">
        <v>2.2858999999999998</v>
      </c>
      <c r="AA29" s="164"/>
      <c r="AB29" s="163">
        <v>-0.76600000000000001</v>
      </c>
      <c r="AC29" s="163">
        <v>0.624</v>
      </c>
      <c r="AD29" s="163">
        <v>0.63500000000000001</v>
      </c>
      <c r="AE29" s="163">
        <v>0.63200000000000001</v>
      </c>
      <c r="AF29" s="163">
        <v>-6.6599000000000004</v>
      </c>
      <c r="AG29" s="163">
        <v>-2.2000000000000002</v>
      </c>
      <c r="AH29" s="163">
        <v>-2.1800000000000002</v>
      </c>
      <c r="AI29" s="163">
        <v>0.34499999999999997</v>
      </c>
      <c r="AJ29" s="163">
        <v>-16</v>
      </c>
      <c r="AK29" s="163">
        <v>-16.03</v>
      </c>
      <c r="AL29" s="163">
        <v>-10</v>
      </c>
      <c r="AM29" s="163">
        <v>-10.898999999999999</v>
      </c>
      <c r="AN29" s="163">
        <v>-10.92</v>
      </c>
      <c r="AO29" s="163">
        <v>7.7367999999999997</v>
      </c>
      <c r="AP29" s="163">
        <v>3.4066000000000001</v>
      </c>
      <c r="AQ29" s="163">
        <v>30.219000000000001</v>
      </c>
      <c r="AR29" s="163">
        <v>32.279000000000003</v>
      </c>
      <c r="AS29" s="163">
        <v>-14.577999999999999</v>
      </c>
      <c r="AT29" s="163">
        <v>-4.6885000000000003</v>
      </c>
      <c r="AU29" s="163">
        <v>-4.3216999999999999</v>
      </c>
      <c r="AV29" s="163">
        <v>-0.1938</v>
      </c>
      <c r="AW29" s="163">
        <v>-0.28120000000000001</v>
      </c>
      <c r="AX29" s="163">
        <v>-13.395</v>
      </c>
      <c r="AY29" s="163">
        <v>-10.045999999999999</v>
      </c>
      <c r="AZ29" s="163">
        <v>5.5358999999999998</v>
      </c>
      <c r="BA29" s="163">
        <v>29.565000000000001</v>
      </c>
      <c r="BB29" s="163">
        <v>65.950999999999993</v>
      </c>
      <c r="BC29" s="163">
        <v>4.6101000000000001</v>
      </c>
      <c r="BD29" s="163">
        <v>-5.3998999999999997</v>
      </c>
      <c r="BE29" s="163">
        <v>-5.3998999999999997</v>
      </c>
      <c r="BF29" s="164"/>
      <c r="BG29" s="164"/>
      <c r="BH29" s="163">
        <v>-3.4176000000000002</v>
      </c>
      <c r="BI29" s="164"/>
      <c r="BJ29" s="164"/>
      <c r="BK29" s="163">
        <v>9.4125999999999994</v>
      </c>
      <c r="BL29" s="163">
        <v>6.3415999999999997</v>
      </c>
      <c r="BM29" s="163">
        <v>4.3502999999999998</v>
      </c>
      <c r="BN29" s="163">
        <v>-171.14</v>
      </c>
      <c r="BO29" s="163">
        <v>78.798000000000002</v>
      </c>
      <c r="BP29" s="163">
        <v>78.980999999999995</v>
      </c>
      <c r="BQ29" s="163">
        <v>-70.001000000000005</v>
      </c>
      <c r="BR29" s="163">
        <v>-127.91</v>
      </c>
      <c r="BS29" s="163">
        <v>-9.1669</v>
      </c>
      <c r="BT29" s="164"/>
      <c r="BU29" s="164"/>
      <c r="BV29" s="163">
        <v>36.555</v>
      </c>
      <c r="BW29" s="163">
        <v>12.22</v>
      </c>
      <c r="BX29" s="163">
        <v>12.728999999999999</v>
      </c>
      <c r="BY29" s="163">
        <v>3.63</v>
      </c>
      <c r="BZ29" s="163">
        <v>13.409000000000001</v>
      </c>
      <c r="CA29" s="163">
        <v>-9.6407000000000007</v>
      </c>
      <c r="CB29" s="163">
        <v>-9.3727999999999998</v>
      </c>
      <c r="CC29" s="163">
        <v>26.321000000000002</v>
      </c>
      <c r="CD29" s="163">
        <v>24.23</v>
      </c>
      <c r="CE29" s="163">
        <v>-5.9405000000000001</v>
      </c>
      <c r="CF29" s="163">
        <v>-10.819000000000001</v>
      </c>
      <c r="CG29" s="163">
        <v>-11.065</v>
      </c>
      <c r="CH29" s="163">
        <v>0.91579999999999995</v>
      </c>
      <c r="CI29" s="163">
        <v>0</v>
      </c>
      <c r="CJ29" s="163">
        <v>2.88</v>
      </c>
      <c r="CK29" s="163">
        <v>6.4119999999999999</v>
      </c>
      <c r="CL29" s="163">
        <v>38.098999999999997</v>
      </c>
      <c r="CM29" s="163">
        <v>33.4</v>
      </c>
      <c r="CN29" s="163">
        <v>-4.9400000000000004</v>
      </c>
      <c r="CO29" s="163">
        <v>48.136000000000003</v>
      </c>
      <c r="CP29" s="163">
        <v>47.170999999999999</v>
      </c>
      <c r="CQ29" s="163">
        <v>45.289000000000001</v>
      </c>
      <c r="CR29" s="163">
        <v>59.357999999999997</v>
      </c>
      <c r="CS29" s="163">
        <v>59.872</v>
      </c>
      <c r="CT29" s="163">
        <v>-15.044</v>
      </c>
      <c r="CU29" s="163">
        <v>-65.004999999999995</v>
      </c>
      <c r="CV29" s="163">
        <v>-6.7172999999999998</v>
      </c>
      <c r="CW29" s="163">
        <v>3.9992000000000001</v>
      </c>
      <c r="CX29" s="163">
        <v>41.54</v>
      </c>
      <c r="CY29" s="163">
        <v>25.829000000000001</v>
      </c>
      <c r="CZ29" s="163">
        <v>19.847999999999999</v>
      </c>
      <c r="DA29" s="163">
        <v>19.827000000000002</v>
      </c>
      <c r="DB29" s="163">
        <v>-16.379000000000001</v>
      </c>
      <c r="DC29" s="164"/>
      <c r="DD29" s="163">
        <v>0</v>
      </c>
      <c r="DE29" s="163">
        <v>0</v>
      </c>
      <c r="DF29" s="163">
        <v>0</v>
      </c>
      <c r="DG29" s="163">
        <v>1.41E-2</v>
      </c>
      <c r="DH29" s="163">
        <v>-8.6251999999999995</v>
      </c>
      <c r="DI29" s="163">
        <v>-18.100000000000001</v>
      </c>
      <c r="DJ29" s="163">
        <v>-17.798999999999999</v>
      </c>
      <c r="DK29" s="163">
        <v>-2.7404000000000002</v>
      </c>
      <c r="DL29" s="163">
        <v>15.34</v>
      </c>
      <c r="DM29" s="163">
        <v>62.143999999999998</v>
      </c>
      <c r="DN29" s="163">
        <v>28.023</v>
      </c>
      <c r="DO29" s="163">
        <v>16.32</v>
      </c>
      <c r="DP29" s="163">
        <v>-8.5</v>
      </c>
      <c r="DQ29" s="163">
        <v>14.715</v>
      </c>
      <c r="DR29" s="163">
        <v>-57.063000000000002</v>
      </c>
      <c r="DS29" s="164"/>
      <c r="DT29" s="163">
        <v>-4.7300000000000004</v>
      </c>
      <c r="DU29" s="163">
        <v>24.98</v>
      </c>
      <c r="DV29" s="163">
        <v>34.28</v>
      </c>
      <c r="DW29" s="163">
        <v>0</v>
      </c>
      <c r="DX29" s="163">
        <v>-25.018000000000001</v>
      </c>
      <c r="DY29" s="163">
        <v>-40.427</v>
      </c>
      <c r="DZ29" s="163">
        <v>-39.645000000000003</v>
      </c>
      <c r="EA29" s="163">
        <v>57.125</v>
      </c>
      <c r="EB29" s="163">
        <v>27.196000000000002</v>
      </c>
      <c r="EC29" s="163">
        <v>16.875</v>
      </c>
      <c r="ED29" s="163">
        <v>17.556999999999999</v>
      </c>
      <c r="EE29" s="163">
        <v>-3.7050999999999998</v>
      </c>
      <c r="EF29" s="163">
        <v>-13.112</v>
      </c>
      <c r="EG29" s="163">
        <v>-16.645</v>
      </c>
      <c r="EH29" s="163">
        <v>-9.5647000000000002</v>
      </c>
      <c r="EI29" s="163">
        <v>-50.375</v>
      </c>
      <c r="EJ29" s="163">
        <v>0</v>
      </c>
      <c r="EK29" s="163">
        <v>-18.954999999999998</v>
      </c>
      <c r="EL29" s="163">
        <v>-20.119</v>
      </c>
      <c r="EM29" s="163">
        <v>25.574000000000002</v>
      </c>
      <c r="EN29" s="163">
        <v>-9.8163</v>
      </c>
      <c r="EO29" s="163">
        <v>-9.327</v>
      </c>
      <c r="EP29" s="163">
        <v>-4.0999999999999996</v>
      </c>
      <c r="EQ29" s="163">
        <v>-28.036999999999999</v>
      </c>
      <c r="ER29" s="163">
        <v>-27.780999999999999</v>
      </c>
      <c r="ES29" s="163">
        <v>7.36</v>
      </c>
      <c r="ET29" s="163">
        <v>18.690000000000001</v>
      </c>
      <c r="EU29" s="163">
        <v>-8.6098999999999997</v>
      </c>
      <c r="EV29" s="163">
        <v>7.3</v>
      </c>
      <c r="EW29" s="163">
        <v>7.5606</v>
      </c>
      <c r="EX29" s="163">
        <v>-29.472000000000001</v>
      </c>
      <c r="EY29" s="163">
        <v>-11.819000000000001</v>
      </c>
      <c r="EZ29" s="163">
        <v>-12.044</v>
      </c>
      <c r="FA29" s="163">
        <v>3.9685999999999999</v>
      </c>
      <c r="FB29" s="163">
        <v>0.78649999999999998</v>
      </c>
      <c r="FC29" s="163">
        <v>-21.004999999999999</v>
      </c>
      <c r="FD29" s="163">
        <v>6.2637</v>
      </c>
      <c r="FE29" s="163">
        <v>0</v>
      </c>
      <c r="FF29" s="164"/>
      <c r="FG29" s="163">
        <v>2.8035999999999999</v>
      </c>
      <c r="FH29" s="163">
        <v>3.7761</v>
      </c>
      <c r="FI29" s="163">
        <v>2.3603000000000001</v>
      </c>
      <c r="FJ29" s="163">
        <v>2.1768999999999998</v>
      </c>
      <c r="FK29" s="163">
        <v>1.6745000000000001</v>
      </c>
      <c r="FL29" s="164"/>
      <c r="FM29" s="163">
        <v>27.324000000000002</v>
      </c>
      <c r="FN29" s="163">
        <v>26.704000000000001</v>
      </c>
      <c r="FO29" s="163">
        <v>24.242000000000001</v>
      </c>
      <c r="FP29" s="163">
        <v>37.113</v>
      </c>
      <c r="FQ29" s="163">
        <v>14.942</v>
      </c>
      <c r="FR29" s="163">
        <v>-16.599</v>
      </c>
      <c r="FS29" s="163">
        <v>-1.6127</v>
      </c>
      <c r="FT29" s="163">
        <v>0.28860000000000002</v>
      </c>
      <c r="FU29" s="163">
        <v>1.93</v>
      </c>
      <c r="FV29" s="163">
        <v>1.3</v>
      </c>
      <c r="FW29" s="163">
        <v>-16.567</v>
      </c>
      <c r="FX29" s="164"/>
      <c r="FY29" s="164"/>
      <c r="FZ29" s="164"/>
      <c r="GA29" s="163">
        <v>2.9437000000000002</v>
      </c>
      <c r="GB29" s="163">
        <v>15.978999999999999</v>
      </c>
      <c r="GC29" s="163">
        <v>-40.811999999999998</v>
      </c>
      <c r="GD29" s="163">
        <v>-29.823</v>
      </c>
      <c r="GE29" s="163">
        <v>-2.0398999999999998</v>
      </c>
      <c r="GF29" s="163">
        <v>33.031999999999996</v>
      </c>
      <c r="GG29" s="164"/>
      <c r="GH29" s="163">
        <v>25.344000000000001</v>
      </c>
      <c r="GI29" s="163">
        <v>7.7866999999999997</v>
      </c>
      <c r="GJ29" s="163">
        <v>-8.3018000000000001</v>
      </c>
      <c r="GK29" s="163">
        <v>2.7669000000000001</v>
      </c>
      <c r="GL29" s="164"/>
      <c r="GM29" s="164"/>
      <c r="GN29" s="163">
        <v>-11.371</v>
      </c>
      <c r="GO29" s="163">
        <v>-31.152000000000001</v>
      </c>
      <c r="GP29" s="163">
        <v>14.371</v>
      </c>
      <c r="GQ29" s="164"/>
      <c r="GR29" s="163">
        <v>-24.683</v>
      </c>
      <c r="GS29" s="163">
        <v>-12.097</v>
      </c>
      <c r="GT29" s="163">
        <v>166.86</v>
      </c>
      <c r="GU29" s="163">
        <v>-2.1713</v>
      </c>
      <c r="GV29" s="163">
        <v>-10.108000000000001</v>
      </c>
      <c r="GW29" s="163">
        <v>-4.0236000000000001</v>
      </c>
      <c r="GX29" s="163">
        <v>1.9843999999999999</v>
      </c>
      <c r="GY29" s="163">
        <v>11.78</v>
      </c>
      <c r="GZ29" s="163">
        <v>11.882999999999999</v>
      </c>
      <c r="HA29" s="163">
        <v>1.3614999999999999</v>
      </c>
      <c r="HB29" s="163">
        <v>-5.7755000000000001</v>
      </c>
      <c r="HC29" s="163">
        <v>-4.4016000000000002</v>
      </c>
      <c r="HD29" s="163">
        <v>-10.478999999999999</v>
      </c>
      <c r="HE29" s="163">
        <v>12.257999999999999</v>
      </c>
      <c r="HF29" s="163">
        <v>24.358000000000001</v>
      </c>
      <c r="HG29" s="163">
        <v>52.478999999999999</v>
      </c>
      <c r="HH29" s="163">
        <v>42.56</v>
      </c>
      <c r="HI29" s="163">
        <v>30.082999999999998</v>
      </c>
      <c r="HJ29" s="163">
        <v>-20.527999999999999</v>
      </c>
      <c r="HK29" s="163">
        <v>0</v>
      </c>
      <c r="HL29" s="163">
        <v>7.0549999999999997</v>
      </c>
      <c r="HM29" s="163">
        <v>-11.888999999999999</v>
      </c>
      <c r="HN29" s="163">
        <v>-14.023</v>
      </c>
      <c r="HO29" s="163">
        <v>25.317</v>
      </c>
      <c r="HP29" s="164"/>
      <c r="HQ29" s="164"/>
      <c r="HR29" s="163">
        <v>-17.015999999999998</v>
      </c>
      <c r="HS29" s="163">
        <v>-27.209</v>
      </c>
      <c r="HT29" s="163">
        <v>-27.17</v>
      </c>
      <c r="HU29" s="163">
        <v>7.03</v>
      </c>
      <c r="HV29" s="163">
        <v>7.3699000000000003</v>
      </c>
      <c r="HW29" s="163">
        <v>-21.6</v>
      </c>
      <c r="HX29" s="163">
        <v>-21.298999999999999</v>
      </c>
      <c r="HY29" s="163">
        <v>1.2130000000000001</v>
      </c>
      <c r="HZ29" s="163">
        <v>14.079000000000001</v>
      </c>
      <c r="IA29" s="163">
        <v>26.718</v>
      </c>
      <c r="IB29" s="163">
        <v>49.927</v>
      </c>
      <c r="IC29" s="163">
        <v>12.734</v>
      </c>
      <c r="ID29" s="163">
        <v>-10.6</v>
      </c>
      <c r="IE29" s="163">
        <v>-23</v>
      </c>
      <c r="IF29" s="163">
        <v>1.2</v>
      </c>
      <c r="IG29" s="163">
        <v>0.7</v>
      </c>
      <c r="IH29" s="163">
        <v>-17.776</v>
      </c>
      <c r="II29" s="163">
        <v>-17.766999999999999</v>
      </c>
      <c r="IJ29" s="164"/>
      <c r="IK29" s="164"/>
      <c r="IL29" s="164"/>
      <c r="IM29" s="163">
        <v>-13.098000000000001</v>
      </c>
      <c r="IN29" s="163">
        <v>46.085000000000001</v>
      </c>
      <c r="IO29" s="163">
        <v>76.887</v>
      </c>
      <c r="IP29" s="163">
        <v>86.150999999999996</v>
      </c>
      <c r="IQ29" s="163">
        <v>144.53</v>
      </c>
      <c r="IR29" s="163">
        <v>29.75</v>
      </c>
      <c r="IS29" s="163">
        <v>12.407999999999999</v>
      </c>
      <c r="IT29" s="163">
        <v>23.776</v>
      </c>
      <c r="IU29" s="163">
        <v>22.132000000000001</v>
      </c>
      <c r="IV29" s="163">
        <v>-37.600999999999999</v>
      </c>
      <c r="IW29" s="163">
        <v>200.04</v>
      </c>
      <c r="IX29" s="163">
        <v>-132.55000000000001</v>
      </c>
      <c r="IY29" s="163">
        <v>79.305000000000007</v>
      </c>
      <c r="IZ29" s="163">
        <v>-67.522999999999996</v>
      </c>
      <c r="JA29" s="163">
        <v>0.51639999999999997</v>
      </c>
      <c r="JB29" s="164"/>
      <c r="JC29" s="164"/>
      <c r="JD29" s="163">
        <v>-1.58</v>
      </c>
      <c r="JE29" s="163">
        <v>-1.5959000000000001</v>
      </c>
      <c r="JF29" s="163">
        <v>2.7999000000000001</v>
      </c>
      <c r="JG29" s="163">
        <v>0</v>
      </c>
      <c r="JH29" s="163">
        <v>-4.4114000000000004</v>
      </c>
      <c r="JI29" s="163">
        <v>-6.0044000000000004</v>
      </c>
      <c r="JJ29" s="163">
        <v>8.8486999999999991</v>
      </c>
      <c r="JK29" s="163">
        <v>-6.9138000000000002</v>
      </c>
      <c r="JL29" s="163">
        <v>4.6999000000000004</v>
      </c>
      <c r="JM29" s="163">
        <v>1.3309</v>
      </c>
      <c r="JN29" s="163">
        <v>1.4178999999999999</v>
      </c>
      <c r="JO29" s="163">
        <v>0</v>
      </c>
      <c r="JP29" s="163">
        <v>0</v>
      </c>
      <c r="JQ29" s="163">
        <v>3.2837000000000001</v>
      </c>
      <c r="JR29" s="163">
        <v>3.1741999999999999</v>
      </c>
      <c r="JS29" s="163">
        <v>3.2774000000000001</v>
      </c>
      <c r="JT29" s="164"/>
      <c r="JU29" s="164"/>
      <c r="JV29" s="163">
        <v>7.5042999999999997</v>
      </c>
      <c r="JW29" s="163">
        <v>0.83</v>
      </c>
      <c r="JX29" s="163">
        <v>0.37</v>
      </c>
      <c r="JY29" s="163">
        <v>-11.465</v>
      </c>
      <c r="JZ29" s="163">
        <v>-1.3474999999999999</v>
      </c>
      <c r="KA29" s="163">
        <v>-25.577999999999999</v>
      </c>
      <c r="KB29" s="163">
        <v>-8.6911000000000005</v>
      </c>
      <c r="KC29" s="163">
        <v>-2.2602000000000002</v>
      </c>
      <c r="KD29" s="163">
        <v>-28.850999999999999</v>
      </c>
      <c r="KE29" s="163">
        <v>0</v>
      </c>
      <c r="KF29" s="163">
        <v>-10.1</v>
      </c>
      <c r="KG29" s="163">
        <v>-6.3</v>
      </c>
      <c r="KH29" s="163">
        <v>6.3625999999999996</v>
      </c>
      <c r="KI29" s="163">
        <v>-96.641999999999996</v>
      </c>
    </row>
    <row r="30" spans="1:295" ht="18" customHeight="1" x14ac:dyDescent="0.25">
      <c r="A30" s="160" t="s">
        <v>68</v>
      </c>
      <c r="B30" s="160" t="s">
        <v>700</v>
      </c>
      <c r="C30" s="163">
        <v>0</v>
      </c>
      <c r="D30" s="163">
        <v>9.8398000000000003</v>
      </c>
      <c r="E30" s="163">
        <v>-20.134</v>
      </c>
      <c r="F30" s="163">
        <v>7.8068999999999997</v>
      </c>
      <c r="G30" s="163">
        <v>10.010999999999999</v>
      </c>
      <c r="H30" s="163">
        <v>7.2950999999999997</v>
      </c>
      <c r="I30" s="163">
        <v>19.312999999999999</v>
      </c>
      <c r="J30" s="164"/>
      <c r="K30" s="163">
        <v>30.187999999999999</v>
      </c>
      <c r="L30" s="163">
        <v>13.436</v>
      </c>
      <c r="M30" s="163">
        <v>-12.948</v>
      </c>
      <c r="N30" s="163">
        <v>-15.539</v>
      </c>
      <c r="O30" s="163">
        <v>-33</v>
      </c>
      <c r="P30" s="163">
        <v>8.8000000000000007</v>
      </c>
      <c r="Q30" s="163">
        <v>6.6239999999999997</v>
      </c>
      <c r="R30" s="163">
        <v>-24.2</v>
      </c>
      <c r="S30" s="163">
        <v>3.2787000000000002</v>
      </c>
      <c r="T30" s="163">
        <v>11.253</v>
      </c>
      <c r="U30" s="163">
        <v>8.1011000000000006</v>
      </c>
      <c r="V30" s="163">
        <v>8.1991999999999994</v>
      </c>
      <c r="W30" s="163">
        <v>13.891999999999999</v>
      </c>
      <c r="X30" s="163">
        <v>0</v>
      </c>
      <c r="Y30" s="163">
        <v>5.7622</v>
      </c>
      <c r="Z30" s="163">
        <v>2.2414999999999998</v>
      </c>
      <c r="AA30" s="164"/>
      <c r="AB30" s="163">
        <v>-0.85650000000000004</v>
      </c>
      <c r="AC30" s="163">
        <v>0.56599999999999995</v>
      </c>
      <c r="AD30" s="163">
        <v>0.59899999999999998</v>
      </c>
      <c r="AE30" s="163">
        <v>7.0000000000000007E-2</v>
      </c>
      <c r="AF30" s="163">
        <v>-2.2200000000000002</v>
      </c>
      <c r="AG30" s="163">
        <v>0</v>
      </c>
      <c r="AH30" s="163">
        <v>-2.1198999999999999</v>
      </c>
      <c r="AI30" s="163">
        <v>0.32100000000000001</v>
      </c>
      <c r="AJ30" s="163">
        <v>-15.09</v>
      </c>
      <c r="AK30" s="163">
        <v>-15.039</v>
      </c>
      <c r="AL30" s="163">
        <v>-10</v>
      </c>
      <c r="AM30" s="163">
        <v>-11.909000000000001</v>
      </c>
      <c r="AN30" s="163">
        <v>-11.67</v>
      </c>
      <c r="AO30" s="163">
        <v>9.3742000000000001</v>
      </c>
      <c r="AP30" s="163">
        <v>3.2406000000000001</v>
      </c>
      <c r="AQ30" s="163">
        <v>31.677</v>
      </c>
      <c r="AR30" s="163">
        <v>33.384</v>
      </c>
      <c r="AS30" s="163">
        <v>-13.789</v>
      </c>
      <c r="AT30" s="163">
        <v>-3.8847999999999998</v>
      </c>
      <c r="AU30" s="163">
        <v>-3.7538999999999998</v>
      </c>
      <c r="AV30" s="163">
        <v>-0.52639999999999998</v>
      </c>
      <c r="AW30" s="163">
        <v>-0.4556</v>
      </c>
      <c r="AX30" s="163">
        <v>-9.1091999999999995</v>
      </c>
      <c r="AY30" s="163">
        <v>-5.8940999999999999</v>
      </c>
      <c r="AZ30" s="163">
        <v>5.5358999999999998</v>
      </c>
      <c r="BA30" s="163">
        <v>29.602</v>
      </c>
      <c r="BB30" s="163">
        <v>54.902000000000001</v>
      </c>
      <c r="BC30" s="163">
        <v>3.9651000000000001</v>
      </c>
      <c r="BD30" s="163">
        <v>-5.0998999999999999</v>
      </c>
      <c r="BE30" s="163">
        <v>-4.9999000000000002</v>
      </c>
      <c r="BF30" s="163">
        <v>-28.719000000000001</v>
      </c>
      <c r="BG30" s="163">
        <v>-28.698</v>
      </c>
      <c r="BH30" s="163">
        <v>-3.7685</v>
      </c>
      <c r="BI30" s="163">
        <v>1.3141</v>
      </c>
      <c r="BJ30" s="163">
        <v>2.597</v>
      </c>
      <c r="BK30" s="163">
        <v>9.3782999999999994</v>
      </c>
      <c r="BL30" s="163">
        <v>6.9119000000000002</v>
      </c>
      <c r="BM30" s="163">
        <v>4.7324000000000002</v>
      </c>
      <c r="BN30" s="163">
        <v>-156.46</v>
      </c>
      <c r="BO30" s="163">
        <v>78.524000000000001</v>
      </c>
      <c r="BP30" s="163">
        <v>78.188000000000002</v>
      </c>
      <c r="BQ30" s="163">
        <v>-77.870999999999995</v>
      </c>
      <c r="BR30" s="163">
        <v>-117.42</v>
      </c>
      <c r="BS30" s="163">
        <v>-9.1669</v>
      </c>
      <c r="BT30" s="164"/>
      <c r="BU30" s="164"/>
      <c r="BV30" s="163">
        <v>37.472999999999999</v>
      </c>
      <c r="BW30" s="163">
        <v>12.59</v>
      </c>
      <c r="BX30" s="163">
        <v>12.728999999999999</v>
      </c>
      <c r="BY30" s="163">
        <v>4.0598999999999998</v>
      </c>
      <c r="BZ30" s="163">
        <v>14.359</v>
      </c>
      <c r="CA30" s="163">
        <v>-11.247999999999999</v>
      </c>
      <c r="CB30" s="163">
        <v>-10.98</v>
      </c>
      <c r="CC30" s="163">
        <v>26.483000000000001</v>
      </c>
      <c r="CD30" s="163">
        <v>24.437999999999999</v>
      </c>
      <c r="CE30" s="163">
        <v>-7.2762000000000002</v>
      </c>
      <c r="CF30" s="163">
        <v>-8.4013000000000009</v>
      </c>
      <c r="CG30" s="163">
        <v>-8.5115999999999996</v>
      </c>
      <c r="CH30" s="163">
        <v>2.2366999999999999</v>
      </c>
      <c r="CI30" s="163">
        <v>0</v>
      </c>
      <c r="CJ30" s="163">
        <v>2.88</v>
      </c>
      <c r="CK30" s="163">
        <v>6.4119999999999999</v>
      </c>
      <c r="CL30" s="163">
        <v>38.798999999999999</v>
      </c>
      <c r="CM30" s="163">
        <v>33.700000000000003</v>
      </c>
      <c r="CN30" s="163">
        <v>-5.09</v>
      </c>
      <c r="CO30" s="163">
        <v>49.259</v>
      </c>
      <c r="CP30" s="163">
        <v>48.960999999999999</v>
      </c>
      <c r="CQ30" s="163">
        <v>47.302</v>
      </c>
      <c r="CR30" s="163">
        <v>57.497999999999998</v>
      </c>
      <c r="CS30" s="163">
        <v>58.006999999999998</v>
      </c>
      <c r="CT30" s="163">
        <v>-15.829000000000001</v>
      </c>
      <c r="CU30" s="163">
        <v>-63.097999999999999</v>
      </c>
      <c r="CV30" s="163">
        <v>-6.7447999999999997</v>
      </c>
      <c r="CW30" s="163">
        <v>4.1493000000000002</v>
      </c>
      <c r="CX30" s="163">
        <v>42.619</v>
      </c>
      <c r="CY30" s="163">
        <v>26.068999999999999</v>
      </c>
      <c r="CZ30" s="163">
        <v>20.472999999999999</v>
      </c>
      <c r="DA30" s="163">
        <v>20.12</v>
      </c>
      <c r="DB30" s="163">
        <v>-16.899000000000001</v>
      </c>
      <c r="DC30" s="163">
        <v>25.512</v>
      </c>
      <c r="DD30" s="163">
        <v>0</v>
      </c>
      <c r="DE30" s="163">
        <v>0</v>
      </c>
      <c r="DF30" s="163">
        <v>0</v>
      </c>
      <c r="DG30" s="163">
        <v>1.3899999999999999E-2</v>
      </c>
      <c r="DH30" s="163">
        <v>-9.0850000000000009</v>
      </c>
      <c r="DI30" s="163">
        <v>-20.7</v>
      </c>
      <c r="DJ30" s="163">
        <v>-22.399000000000001</v>
      </c>
      <c r="DK30" s="163">
        <v>-2.6757</v>
      </c>
      <c r="DL30" s="163">
        <v>15.901</v>
      </c>
      <c r="DM30" s="163">
        <v>62.46</v>
      </c>
      <c r="DN30" s="163">
        <v>28.765000000000001</v>
      </c>
      <c r="DO30" s="163">
        <v>16.96</v>
      </c>
      <c r="DP30" s="163">
        <v>-8.65</v>
      </c>
      <c r="DQ30" s="163">
        <v>15.375999999999999</v>
      </c>
      <c r="DR30" s="163">
        <v>-53.912999999999997</v>
      </c>
      <c r="DS30" s="163">
        <v>-4.8</v>
      </c>
      <c r="DT30" s="163">
        <v>-4.9800000000000004</v>
      </c>
      <c r="DU30" s="163">
        <v>25.41</v>
      </c>
      <c r="DV30" s="163">
        <v>34.97</v>
      </c>
      <c r="DW30" s="163">
        <v>0</v>
      </c>
      <c r="DX30" s="163">
        <v>-24.571999999999999</v>
      </c>
      <c r="DY30" s="163">
        <v>-41.695999999999998</v>
      </c>
      <c r="DZ30" s="163">
        <v>-40.326999999999998</v>
      </c>
      <c r="EA30" s="163">
        <v>61.637999999999998</v>
      </c>
      <c r="EB30" s="163">
        <v>29.655999999999999</v>
      </c>
      <c r="EC30" s="163">
        <v>18.308</v>
      </c>
      <c r="ED30" s="163">
        <v>18.492000000000001</v>
      </c>
      <c r="EE30" s="163">
        <v>-5.4</v>
      </c>
      <c r="EF30" s="163">
        <v>-22.140999999999998</v>
      </c>
      <c r="EG30" s="163">
        <v>-16.952000000000002</v>
      </c>
      <c r="EH30" s="163">
        <v>0.49359999999999998</v>
      </c>
      <c r="EI30" s="163">
        <v>-52.954999999999998</v>
      </c>
      <c r="EJ30" s="163">
        <v>0</v>
      </c>
      <c r="EK30" s="163">
        <v>-19.245999999999999</v>
      </c>
      <c r="EL30" s="163">
        <v>-21.077999999999999</v>
      </c>
      <c r="EM30" s="163">
        <v>29.143000000000001</v>
      </c>
      <c r="EN30" s="163">
        <v>-7.7149000000000001</v>
      </c>
      <c r="EO30" s="163">
        <v>-8.2070000000000007</v>
      </c>
      <c r="EP30" s="163">
        <v>-13.316000000000001</v>
      </c>
      <c r="EQ30" s="163">
        <v>-27.757999999999999</v>
      </c>
      <c r="ER30" s="163">
        <v>-28.016999999999999</v>
      </c>
      <c r="ES30" s="163">
        <v>10.519</v>
      </c>
      <c r="ET30" s="163">
        <v>18.379000000000001</v>
      </c>
      <c r="EU30" s="163">
        <v>-10.648999999999999</v>
      </c>
      <c r="EV30" s="163">
        <v>5.5</v>
      </c>
      <c r="EW30" s="163">
        <v>7.7305000000000001</v>
      </c>
      <c r="EX30" s="163">
        <v>-27.54</v>
      </c>
      <c r="EY30" s="163">
        <v>-13.109</v>
      </c>
      <c r="EZ30" s="163">
        <v>-13.263</v>
      </c>
      <c r="FA30" s="163">
        <v>5.5873999999999997</v>
      </c>
      <c r="FB30" s="163">
        <v>4.9989999999999997</v>
      </c>
      <c r="FC30" s="163">
        <v>-18.5</v>
      </c>
      <c r="FD30" s="163">
        <v>6.7885999999999997</v>
      </c>
      <c r="FE30" s="163">
        <v>0</v>
      </c>
      <c r="FF30" s="163">
        <v>0</v>
      </c>
      <c r="FG30" s="163">
        <v>0</v>
      </c>
      <c r="FH30" s="163">
        <v>3.7736999999999998</v>
      </c>
      <c r="FI30" s="163">
        <v>2.3132999999999999</v>
      </c>
      <c r="FJ30" s="163">
        <v>3.5165000000000002</v>
      </c>
      <c r="FK30" s="163">
        <v>3.5165000000000002</v>
      </c>
      <c r="FL30" s="163">
        <v>19.423999999999999</v>
      </c>
      <c r="FM30" s="163">
        <v>27.36</v>
      </c>
      <c r="FN30" s="163">
        <v>27.280999999999999</v>
      </c>
      <c r="FO30" s="163">
        <v>22.314</v>
      </c>
      <c r="FP30" s="163">
        <v>35.088000000000001</v>
      </c>
      <c r="FQ30" s="163">
        <v>16.021000000000001</v>
      </c>
      <c r="FR30" s="163">
        <v>-16.469000000000001</v>
      </c>
      <c r="FS30" s="163">
        <v>-1.6127</v>
      </c>
      <c r="FT30" s="163">
        <v>0.31330000000000002</v>
      </c>
      <c r="FU30" s="163">
        <v>1.77</v>
      </c>
      <c r="FV30" s="163">
        <v>2.0699999999999998</v>
      </c>
      <c r="FW30" s="163">
        <v>-15.896000000000001</v>
      </c>
      <c r="FX30" s="163">
        <v>1.7395</v>
      </c>
      <c r="FY30" s="163">
        <v>4.5808999999999997</v>
      </c>
      <c r="FZ30" s="163">
        <v>1.103</v>
      </c>
      <c r="GA30" s="163">
        <v>2.9451000000000001</v>
      </c>
      <c r="GB30" s="163">
        <v>15.689</v>
      </c>
      <c r="GC30" s="163">
        <v>-39.926000000000002</v>
      </c>
      <c r="GD30" s="163">
        <v>-28.812000000000001</v>
      </c>
      <c r="GE30" s="163">
        <v>-2.0299</v>
      </c>
      <c r="GF30" s="163">
        <v>32.637</v>
      </c>
      <c r="GG30" s="163">
        <v>-0.1</v>
      </c>
      <c r="GH30" s="163">
        <v>25.49</v>
      </c>
      <c r="GI30" s="163">
        <v>8.1494</v>
      </c>
      <c r="GJ30" s="163">
        <v>-8.5852000000000004</v>
      </c>
      <c r="GK30" s="163">
        <v>2.8104</v>
      </c>
      <c r="GL30" s="163">
        <v>2.47E-2</v>
      </c>
      <c r="GM30" s="164"/>
      <c r="GN30" s="163">
        <v>-11.371</v>
      </c>
      <c r="GO30" s="163">
        <v>-32.08</v>
      </c>
      <c r="GP30" s="163">
        <v>15.368</v>
      </c>
      <c r="GQ30" s="163">
        <v>-31.427</v>
      </c>
      <c r="GR30" s="163">
        <v>-26.562000000000001</v>
      </c>
      <c r="GS30" s="163">
        <v>-11.356999999999999</v>
      </c>
      <c r="GT30" s="163">
        <v>170.07</v>
      </c>
      <c r="GU30" s="163">
        <v>-1.4797</v>
      </c>
      <c r="GV30" s="163">
        <v>-9.5862999999999996</v>
      </c>
      <c r="GW30" s="163">
        <v>-4.3109999999999999</v>
      </c>
      <c r="GX30" s="163">
        <v>1.7168000000000001</v>
      </c>
      <c r="GY30" s="163">
        <v>11.795</v>
      </c>
      <c r="GZ30" s="163">
        <v>11.891</v>
      </c>
      <c r="HA30" s="163">
        <v>0.83440000000000003</v>
      </c>
      <c r="HB30" s="163">
        <v>-6.1201999999999996</v>
      </c>
      <c r="HC30" s="163">
        <v>-5.0156000000000001</v>
      </c>
      <c r="HD30" s="163">
        <v>-8.8000000000000007</v>
      </c>
      <c r="HE30" s="163">
        <v>11.119</v>
      </c>
      <c r="HF30" s="163">
        <v>22.52</v>
      </c>
      <c r="HG30" s="163">
        <v>56.384999999999998</v>
      </c>
      <c r="HH30" s="163">
        <v>44.081000000000003</v>
      </c>
      <c r="HI30" s="163">
        <v>30.042999999999999</v>
      </c>
      <c r="HJ30" s="163">
        <v>-20.169</v>
      </c>
      <c r="HK30" s="163">
        <v>0</v>
      </c>
      <c r="HL30" s="163">
        <v>6.0682</v>
      </c>
      <c r="HM30" s="163">
        <v>-12.064</v>
      </c>
      <c r="HN30" s="163">
        <v>-13.445</v>
      </c>
      <c r="HO30" s="163">
        <v>22.565999999999999</v>
      </c>
      <c r="HP30" s="163">
        <v>21.963999999999999</v>
      </c>
      <c r="HQ30" s="163">
        <v>-16.510999999999999</v>
      </c>
      <c r="HR30" s="163">
        <v>-16.213999999999999</v>
      </c>
      <c r="HS30" s="163">
        <v>-26.812000000000001</v>
      </c>
      <c r="HT30" s="163">
        <v>-27.027000000000001</v>
      </c>
      <c r="HU30" s="163">
        <v>9.67</v>
      </c>
      <c r="HV30" s="163">
        <v>9.14</v>
      </c>
      <c r="HW30" s="163">
        <v>-20.7</v>
      </c>
      <c r="HX30" s="163">
        <v>-20.6</v>
      </c>
      <c r="HY30" s="163">
        <v>1.1252</v>
      </c>
      <c r="HZ30" s="163">
        <v>15.199</v>
      </c>
      <c r="IA30" s="163">
        <v>27.093</v>
      </c>
      <c r="IB30" s="163">
        <v>49.789000000000001</v>
      </c>
      <c r="IC30" s="163">
        <v>12.262</v>
      </c>
      <c r="ID30" s="163">
        <v>-9.6998999999999995</v>
      </c>
      <c r="IE30" s="163">
        <v>-23.5</v>
      </c>
      <c r="IF30" s="163">
        <v>0.2</v>
      </c>
      <c r="IG30" s="163">
        <v>-0.2</v>
      </c>
      <c r="IH30" s="163">
        <v>-17.797000000000001</v>
      </c>
      <c r="II30" s="163">
        <v>-17.581</v>
      </c>
      <c r="IJ30" s="163">
        <v>-87.082999999999998</v>
      </c>
      <c r="IK30" s="163">
        <v>11.394</v>
      </c>
      <c r="IL30" s="163">
        <v>-289.48</v>
      </c>
      <c r="IM30" s="163">
        <v>-13.106</v>
      </c>
      <c r="IN30" s="163">
        <v>60.566000000000003</v>
      </c>
      <c r="IO30" s="163">
        <v>79.064999999999998</v>
      </c>
      <c r="IP30" s="163">
        <v>81.106999999999999</v>
      </c>
      <c r="IQ30" s="163">
        <v>143.62</v>
      </c>
      <c r="IR30" s="163">
        <v>29.614999999999998</v>
      </c>
      <c r="IS30" s="163">
        <v>14.552</v>
      </c>
      <c r="IT30" s="163">
        <v>21.37</v>
      </c>
      <c r="IU30" s="163">
        <v>19.350999999999999</v>
      </c>
      <c r="IV30" s="163">
        <v>-37.652000000000001</v>
      </c>
      <c r="IW30" s="163">
        <v>200.75</v>
      </c>
      <c r="IX30" s="163">
        <v>-132.19</v>
      </c>
      <c r="IY30" s="163">
        <v>79.86</v>
      </c>
      <c r="IZ30" s="163">
        <v>-68.302999999999997</v>
      </c>
      <c r="JA30" s="163">
        <v>0.18920000000000001</v>
      </c>
      <c r="JB30" s="163">
        <v>8.8796999999999997</v>
      </c>
      <c r="JC30" s="163">
        <v>-7.1199000000000003</v>
      </c>
      <c r="JD30" s="163">
        <v>-1.5148999999999999</v>
      </c>
      <c r="JE30" s="163">
        <v>-1.514</v>
      </c>
      <c r="JF30" s="163">
        <v>2.3199000000000001</v>
      </c>
      <c r="JG30" s="163">
        <v>0.08</v>
      </c>
      <c r="JH30" s="163">
        <v>-4.2527999999999997</v>
      </c>
      <c r="JI30" s="163">
        <v>-6.4132999999999996</v>
      </c>
      <c r="JJ30" s="163">
        <v>8.3237000000000005</v>
      </c>
      <c r="JK30" s="163">
        <v>-6.6482999999999999</v>
      </c>
      <c r="JL30" s="163">
        <v>5.5998999999999999</v>
      </c>
      <c r="JM30" s="163">
        <v>3.2219000000000002</v>
      </c>
      <c r="JN30" s="163">
        <v>2.9039999999999999</v>
      </c>
      <c r="JO30" s="163">
        <v>0</v>
      </c>
      <c r="JP30" s="163">
        <v>0</v>
      </c>
      <c r="JQ30" s="163">
        <v>3.1027</v>
      </c>
      <c r="JR30" s="163">
        <v>3.5137999999999998</v>
      </c>
      <c r="JS30" s="163">
        <v>2.9308999999999998</v>
      </c>
      <c r="JT30" s="164"/>
      <c r="JU30" s="163">
        <v>8.3999000000000006</v>
      </c>
      <c r="JV30" s="163">
        <v>7.1840999999999999</v>
      </c>
      <c r="JW30" s="163">
        <v>0.88</v>
      </c>
      <c r="JX30" s="163">
        <v>0.37</v>
      </c>
      <c r="JY30" s="163">
        <v>-11.491</v>
      </c>
      <c r="JZ30" s="163">
        <v>-1.2823</v>
      </c>
      <c r="KA30" s="163">
        <v>-25.251999999999999</v>
      </c>
      <c r="KB30" s="163">
        <v>-9.1471999999999998</v>
      </c>
      <c r="KC30" s="163">
        <v>-2.4857</v>
      </c>
      <c r="KD30" s="163">
        <v>-28.597000000000001</v>
      </c>
      <c r="KE30" s="163">
        <v>0</v>
      </c>
      <c r="KF30" s="163">
        <v>-10.199</v>
      </c>
      <c r="KG30" s="163">
        <v>-6.6999000000000004</v>
      </c>
      <c r="KH30" s="163">
        <v>3.5044</v>
      </c>
      <c r="KI30" s="163">
        <v>-92.165999999999997</v>
      </c>
    </row>
    <row r="31" spans="1:295" ht="18" customHeight="1" x14ac:dyDescent="0.25">
      <c r="A31" s="160" t="s">
        <v>68</v>
      </c>
      <c r="B31" s="160" t="s">
        <v>701</v>
      </c>
      <c r="C31" s="163">
        <v>0</v>
      </c>
      <c r="D31" s="163">
        <v>6.3170999999999999</v>
      </c>
      <c r="E31" s="163">
        <v>-13.204000000000001</v>
      </c>
      <c r="F31" s="163">
        <v>12.154999999999999</v>
      </c>
      <c r="G31" s="163">
        <v>11.339</v>
      </c>
      <c r="H31" s="163">
        <v>11.898999999999999</v>
      </c>
      <c r="I31" s="163">
        <v>21.896000000000001</v>
      </c>
      <c r="J31" s="164"/>
      <c r="K31" s="163">
        <v>30.786999999999999</v>
      </c>
      <c r="L31" s="163">
        <v>13.887</v>
      </c>
      <c r="M31" s="163">
        <v>-13.468</v>
      </c>
      <c r="N31" s="163">
        <v>-15.539</v>
      </c>
      <c r="O31" s="163">
        <v>-33</v>
      </c>
      <c r="P31" s="163">
        <v>8.8000000000000007</v>
      </c>
      <c r="Q31" s="163">
        <v>6.6239999999999997</v>
      </c>
      <c r="R31" s="163">
        <v>-24.2</v>
      </c>
      <c r="S31" s="163">
        <v>3.2545000000000002</v>
      </c>
      <c r="T31" s="163">
        <v>8.0591000000000008</v>
      </c>
      <c r="U31" s="163">
        <v>8.1684000000000001</v>
      </c>
      <c r="V31" s="163">
        <v>8.0222999999999995</v>
      </c>
      <c r="W31" s="163">
        <v>13.669</v>
      </c>
      <c r="X31" s="163">
        <v>0</v>
      </c>
      <c r="Y31" s="163">
        <v>5.2369000000000003</v>
      </c>
      <c r="Z31" s="163">
        <v>2.1353</v>
      </c>
      <c r="AA31" s="164"/>
      <c r="AB31" s="163">
        <v>-1.1164000000000001</v>
      </c>
      <c r="AC31" s="163">
        <v>0.71299999999999997</v>
      </c>
      <c r="AD31" s="163">
        <v>0.72299999999999998</v>
      </c>
      <c r="AE31" s="163">
        <v>0.61099999999999999</v>
      </c>
      <c r="AF31" s="163">
        <v>-2.2200000000000002</v>
      </c>
      <c r="AG31" s="163">
        <v>0</v>
      </c>
      <c r="AH31" s="163">
        <v>-2.3489</v>
      </c>
      <c r="AI31" s="163">
        <v>0.34100000000000003</v>
      </c>
      <c r="AJ31" s="163">
        <v>-14.369</v>
      </c>
      <c r="AK31" s="163">
        <v>-14.42</v>
      </c>
      <c r="AL31" s="163">
        <v>-10</v>
      </c>
      <c r="AM31" s="163">
        <v>-11.819000000000001</v>
      </c>
      <c r="AN31" s="163">
        <v>-11.85</v>
      </c>
      <c r="AO31" s="163">
        <v>8.9983000000000004</v>
      </c>
      <c r="AP31" s="163">
        <v>3.1032999999999999</v>
      </c>
      <c r="AQ31" s="163">
        <v>24.001999999999999</v>
      </c>
      <c r="AR31" s="163">
        <v>28.465</v>
      </c>
      <c r="AS31" s="163">
        <v>-13.353</v>
      </c>
      <c r="AT31" s="163">
        <v>-3.081</v>
      </c>
      <c r="AU31" s="163">
        <v>-2.7692000000000001</v>
      </c>
      <c r="AV31" s="163">
        <v>7.2648999999999999</v>
      </c>
      <c r="AW31" s="163">
        <v>7.6144999999999996</v>
      </c>
      <c r="AX31" s="163">
        <v>-13.127000000000001</v>
      </c>
      <c r="AY31" s="163">
        <v>-8.7073</v>
      </c>
      <c r="AZ31" s="163">
        <v>6.7195999999999998</v>
      </c>
      <c r="BA31" s="163">
        <v>35.811999999999998</v>
      </c>
      <c r="BB31" s="163">
        <v>59.411999999999999</v>
      </c>
      <c r="BC31" s="163">
        <v>5.7126000000000001</v>
      </c>
      <c r="BD31" s="163">
        <v>-5.8998999999999997</v>
      </c>
      <c r="BE31" s="163">
        <v>-5.8998999999999997</v>
      </c>
      <c r="BF31" s="163">
        <v>-27.408999999999999</v>
      </c>
      <c r="BG31" s="163">
        <v>-28.451000000000001</v>
      </c>
      <c r="BH31" s="163">
        <v>-3.2997000000000001</v>
      </c>
      <c r="BI31" s="163">
        <v>1.3141</v>
      </c>
      <c r="BJ31" s="163">
        <v>2.4544000000000001</v>
      </c>
      <c r="BK31" s="163">
        <v>9.6835000000000004</v>
      </c>
      <c r="BL31" s="163">
        <v>7.8520000000000003</v>
      </c>
      <c r="BM31" s="163">
        <v>5.2956000000000003</v>
      </c>
      <c r="BN31" s="163">
        <v>-144.96</v>
      </c>
      <c r="BO31" s="163">
        <v>77.944000000000003</v>
      </c>
      <c r="BP31" s="163">
        <v>78.066000000000003</v>
      </c>
      <c r="BQ31" s="163">
        <v>-81.334999999999994</v>
      </c>
      <c r="BR31" s="163">
        <v>-106.28</v>
      </c>
      <c r="BS31" s="163">
        <v>-9.1669</v>
      </c>
      <c r="BT31" s="164"/>
      <c r="BU31" s="164"/>
      <c r="BV31" s="163">
        <v>38.491</v>
      </c>
      <c r="BW31" s="163">
        <v>12.949</v>
      </c>
      <c r="BX31" s="163">
        <v>13.779</v>
      </c>
      <c r="BY31" s="163">
        <v>4.84</v>
      </c>
      <c r="BZ31" s="163">
        <v>14.76</v>
      </c>
      <c r="CA31" s="163">
        <v>-12.855</v>
      </c>
      <c r="CB31" s="163">
        <v>-12.319000000000001</v>
      </c>
      <c r="CC31" s="163">
        <v>28.501999999999999</v>
      </c>
      <c r="CD31" s="163">
        <v>25.771999999999998</v>
      </c>
      <c r="CE31" s="163">
        <v>-5.6696999999999997</v>
      </c>
      <c r="CF31" s="163">
        <v>-11.417</v>
      </c>
      <c r="CG31" s="163">
        <v>-11.537000000000001</v>
      </c>
      <c r="CH31" s="163">
        <v>2.9704000000000002</v>
      </c>
      <c r="CI31" s="163">
        <v>0</v>
      </c>
      <c r="CJ31" s="163">
        <v>2.88</v>
      </c>
      <c r="CK31" s="163">
        <v>6.4119999999999999</v>
      </c>
      <c r="CL31" s="163">
        <v>40.700000000000003</v>
      </c>
      <c r="CM31" s="163">
        <v>34.4</v>
      </c>
      <c r="CN31" s="163">
        <v>-5.01</v>
      </c>
      <c r="CO31" s="163">
        <v>49.703000000000003</v>
      </c>
      <c r="CP31" s="163">
        <v>49.686</v>
      </c>
      <c r="CQ31" s="163">
        <v>46.808</v>
      </c>
      <c r="CR31" s="163">
        <v>54.106000000000002</v>
      </c>
      <c r="CS31" s="163">
        <v>54.131</v>
      </c>
      <c r="CT31" s="163">
        <v>-16.625</v>
      </c>
      <c r="CU31" s="163">
        <v>-61.503</v>
      </c>
      <c r="CV31" s="163">
        <v>-4.6444999999999999</v>
      </c>
      <c r="CW31" s="163">
        <v>3.9668999999999999</v>
      </c>
      <c r="CX31" s="163">
        <v>42.798999999999999</v>
      </c>
      <c r="CY31" s="163">
        <v>27.53</v>
      </c>
      <c r="CZ31" s="163">
        <v>20.786000000000001</v>
      </c>
      <c r="DA31" s="163">
        <v>20.216999999999999</v>
      </c>
      <c r="DB31" s="163">
        <v>-17.02</v>
      </c>
      <c r="DC31" s="163">
        <v>25.512</v>
      </c>
      <c r="DD31" s="163">
        <v>0</v>
      </c>
      <c r="DE31" s="163">
        <v>0</v>
      </c>
      <c r="DF31" s="163">
        <v>0</v>
      </c>
      <c r="DG31" s="163">
        <v>1.38E-2</v>
      </c>
      <c r="DH31" s="163">
        <v>-8.9330999999999996</v>
      </c>
      <c r="DI31" s="163">
        <v>-21.5</v>
      </c>
      <c r="DJ31" s="163">
        <v>-22.399000000000001</v>
      </c>
      <c r="DK31" s="163">
        <v>-3.1103000000000001</v>
      </c>
      <c r="DL31" s="163">
        <v>16.835999999999999</v>
      </c>
      <c r="DM31" s="163">
        <v>63.09</v>
      </c>
      <c r="DN31" s="163">
        <v>29.878</v>
      </c>
      <c r="DO31" s="163">
        <v>17.809999999999999</v>
      </c>
      <c r="DP31" s="163">
        <v>-8.65</v>
      </c>
      <c r="DQ31" s="163">
        <v>15.632999999999999</v>
      </c>
      <c r="DR31" s="163">
        <v>-57.878</v>
      </c>
      <c r="DS31" s="163">
        <v>-4.55</v>
      </c>
      <c r="DT31" s="163">
        <v>-4.6798999999999999</v>
      </c>
      <c r="DU31" s="163">
        <v>25.3</v>
      </c>
      <c r="DV31" s="163">
        <v>35.4</v>
      </c>
      <c r="DW31" s="163">
        <v>0</v>
      </c>
      <c r="DX31" s="163">
        <v>-25.454000000000001</v>
      </c>
      <c r="DY31" s="163">
        <v>-43.454999999999998</v>
      </c>
      <c r="DZ31" s="163">
        <v>-42.145000000000003</v>
      </c>
      <c r="EA31" s="163">
        <v>61.793999999999997</v>
      </c>
      <c r="EB31" s="163">
        <v>30.959</v>
      </c>
      <c r="EC31" s="163">
        <v>20.353000000000002</v>
      </c>
      <c r="ED31" s="163">
        <v>19.372</v>
      </c>
      <c r="EE31" s="163">
        <v>-14.238</v>
      </c>
      <c r="EF31" s="163">
        <v>-25.271999999999998</v>
      </c>
      <c r="EG31" s="163">
        <v>-17.282</v>
      </c>
      <c r="EH31" s="163">
        <v>2.7378999999999998</v>
      </c>
      <c r="EI31" s="163">
        <v>-56.781999999999996</v>
      </c>
      <c r="EJ31" s="163">
        <v>0</v>
      </c>
      <c r="EK31" s="163">
        <v>-20.571999999999999</v>
      </c>
      <c r="EL31" s="163">
        <v>-21.584</v>
      </c>
      <c r="EM31" s="163">
        <v>25.145</v>
      </c>
      <c r="EN31" s="163">
        <v>-7.6356999999999999</v>
      </c>
      <c r="EO31" s="163">
        <v>-7.9100999999999999</v>
      </c>
      <c r="EP31" s="163">
        <v>-14.34</v>
      </c>
      <c r="EQ31" s="163">
        <v>-28.911999999999999</v>
      </c>
      <c r="ER31" s="163">
        <v>-28.77</v>
      </c>
      <c r="ES31" s="163">
        <v>10.343</v>
      </c>
      <c r="ET31" s="163">
        <v>18.329000000000001</v>
      </c>
      <c r="EU31" s="163">
        <v>-11.659000000000001</v>
      </c>
      <c r="EV31" s="163">
        <v>1.8</v>
      </c>
      <c r="EW31" s="163">
        <v>8.5180000000000007</v>
      </c>
      <c r="EX31" s="163">
        <v>-27.297999999999998</v>
      </c>
      <c r="EY31" s="164"/>
      <c r="EZ31" s="163">
        <v>-12.276999999999999</v>
      </c>
      <c r="FA31" s="164"/>
      <c r="FB31" s="163">
        <v>5.7377000000000002</v>
      </c>
      <c r="FC31" s="163">
        <v>-21.838000000000001</v>
      </c>
      <c r="FD31" s="163">
        <v>5.9821999999999997</v>
      </c>
      <c r="FE31" s="163">
        <v>0</v>
      </c>
      <c r="FF31" s="163">
        <v>0</v>
      </c>
      <c r="FG31" s="163">
        <v>2.8355000000000001</v>
      </c>
      <c r="FH31" s="163">
        <v>2.5668000000000002</v>
      </c>
      <c r="FI31" s="163">
        <v>2.294</v>
      </c>
      <c r="FJ31" s="163">
        <v>4.8562000000000003</v>
      </c>
      <c r="FK31" s="163">
        <v>5.6935000000000002</v>
      </c>
      <c r="FL31" s="163">
        <v>11.721</v>
      </c>
      <c r="FM31" s="163">
        <v>30.117999999999999</v>
      </c>
      <c r="FN31" s="163">
        <v>29.32</v>
      </c>
      <c r="FO31" s="163">
        <v>21.542000000000002</v>
      </c>
      <c r="FP31" s="163">
        <v>36.448999999999998</v>
      </c>
      <c r="FQ31" s="163">
        <v>22.486000000000001</v>
      </c>
      <c r="FR31" s="163">
        <v>-14.159000000000001</v>
      </c>
      <c r="FS31" s="163">
        <v>-1.6127</v>
      </c>
      <c r="FT31" s="163">
        <v>0.35089999999999999</v>
      </c>
      <c r="FU31" s="163">
        <v>2.79</v>
      </c>
      <c r="FV31" s="163">
        <v>1.32</v>
      </c>
      <c r="FW31" s="163">
        <v>-23.189</v>
      </c>
      <c r="FX31" s="163">
        <v>1.6516</v>
      </c>
      <c r="FY31" s="163">
        <v>4.4889000000000001</v>
      </c>
      <c r="FZ31" s="163">
        <v>0.96199999999999997</v>
      </c>
      <c r="GA31" s="163">
        <v>2.7225999999999999</v>
      </c>
      <c r="GB31" s="163">
        <v>15.279</v>
      </c>
      <c r="GC31" s="163">
        <v>-42.115000000000002</v>
      </c>
      <c r="GD31" s="163">
        <v>-28.864999999999998</v>
      </c>
      <c r="GE31" s="163">
        <v>-2.0299</v>
      </c>
      <c r="GF31" s="163">
        <v>32.823999999999998</v>
      </c>
      <c r="GG31" s="163">
        <v>-0.1</v>
      </c>
      <c r="GH31" s="163">
        <v>25.268000000000001</v>
      </c>
      <c r="GI31" s="163">
        <v>8.4876000000000005</v>
      </c>
      <c r="GJ31" s="163">
        <v>-8.9672999999999998</v>
      </c>
      <c r="GK31" s="163">
        <v>2.8675999999999999</v>
      </c>
      <c r="GL31" s="163">
        <v>2.47E-2</v>
      </c>
      <c r="GM31" s="164"/>
      <c r="GN31" s="163">
        <v>-11.648999999999999</v>
      </c>
      <c r="GO31" s="163">
        <v>-33.005000000000003</v>
      </c>
      <c r="GP31" s="163">
        <v>17.609000000000002</v>
      </c>
      <c r="GQ31" s="163">
        <v>-30.670999999999999</v>
      </c>
      <c r="GR31" s="163">
        <v>-27.742999999999999</v>
      </c>
      <c r="GS31" s="163">
        <v>-10.582000000000001</v>
      </c>
      <c r="GT31" s="163">
        <v>177.84</v>
      </c>
      <c r="GU31" s="163">
        <v>-0.91520000000000001</v>
      </c>
      <c r="GV31" s="163">
        <v>-8.8932000000000002</v>
      </c>
      <c r="GW31" s="163">
        <v>-4.6395</v>
      </c>
      <c r="GX31" s="163">
        <v>1.6547000000000001</v>
      </c>
      <c r="GY31" s="163">
        <v>11.941000000000001</v>
      </c>
      <c r="GZ31" s="163">
        <v>12.057</v>
      </c>
      <c r="HA31" s="163">
        <v>0.90259999999999996</v>
      </c>
      <c r="HB31" s="163">
        <v>-9.8737999999999992</v>
      </c>
      <c r="HC31" s="163">
        <v>-7.8182</v>
      </c>
      <c r="HD31" s="163">
        <v>-7.96</v>
      </c>
      <c r="HE31" s="163">
        <v>12.314</v>
      </c>
      <c r="HF31" s="163">
        <v>20.515000000000001</v>
      </c>
      <c r="HG31" s="163">
        <v>56.439</v>
      </c>
      <c r="HH31" s="163">
        <v>41.701999999999998</v>
      </c>
      <c r="HI31" s="163">
        <v>33.634</v>
      </c>
      <c r="HJ31" s="163">
        <v>-17.675000000000001</v>
      </c>
      <c r="HK31" s="163">
        <v>0</v>
      </c>
      <c r="HL31" s="163">
        <v>-5.6001000000000003</v>
      </c>
      <c r="HM31" s="163">
        <v>-10.912000000000001</v>
      </c>
      <c r="HN31" s="163">
        <v>-13.808</v>
      </c>
      <c r="HO31" s="163">
        <v>22.565999999999999</v>
      </c>
      <c r="HP31" s="163">
        <v>21.963999999999999</v>
      </c>
      <c r="HQ31" s="163">
        <v>-18.884</v>
      </c>
      <c r="HR31" s="163">
        <v>-18.411000000000001</v>
      </c>
      <c r="HS31" s="163">
        <v>-27.113</v>
      </c>
      <c r="HT31" s="163">
        <v>-26.43</v>
      </c>
      <c r="HU31" s="163">
        <v>10.220000000000001</v>
      </c>
      <c r="HV31" s="163">
        <v>10.369</v>
      </c>
      <c r="HW31" s="163">
        <v>-22.5</v>
      </c>
      <c r="HX31" s="163">
        <v>-22.5</v>
      </c>
      <c r="HY31" s="163">
        <v>1.1617999999999999</v>
      </c>
      <c r="HZ31" s="163">
        <v>14.8</v>
      </c>
      <c r="IA31" s="163">
        <v>34.039000000000001</v>
      </c>
      <c r="IB31" s="163">
        <v>24.879000000000001</v>
      </c>
      <c r="IC31" s="163">
        <v>24.815999999999999</v>
      </c>
      <c r="ID31" s="163">
        <v>-9.6998999999999995</v>
      </c>
      <c r="IE31" s="163">
        <v>-23</v>
      </c>
      <c r="IF31" s="163">
        <v>2.0998999999999999</v>
      </c>
      <c r="IG31" s="163">
        <v>1.6</v>
      </c>
      <c r="IH31" s="163">
        <v>-17.797000000000001</v>
      </c>
      <c r="II31" s="163">
        <v>-17.742000000000001</v>
      </c>
      <c r="IJ31" s="163">
        <v>-87.355999999999995</v>
      </c>
      <c r="IK31" s="163">
        <v>15.442</v>
      </c>
      <c r="IL31" s="163">
        <v>-291.44</v>
      </c>
      <c r="IM31" s="163">
        <v>-15.282999999999999</v>
      </c>
      <c r="IN31" s="163">
        <v>94.771000000000001</v>
      </c>
      <c r="IO31" s="163">
        <v>81.293000000000006</v>
      </c>
      <c r="IP31" s="163">
        <v>80.138999999999996</v>
      </c>
      <c r="IQ31" s="163">
        <v>148.05000000000001</v>
      </c>
      <c r="IR31" s="163">
        <v>32.058999999999997</v>
      </c>
      <c r="IS31" s="163">
        <v>11.997</v>
      </c>
      <c r="IT31" s="164"/>
      <c r="IU31" s="163">
        <v>22.393999999999998</v>
      </c>
      <c r="IV31" s="163">
        <v>-39.651000000000003</v>
      </c>
      <c r="IW31" s="163">
        <v>202.29</v>
      </c>
      <c r="IX31" s="163">
        <v>-136.13</v>
      </c>
      <c r="IY31" s="163">
        <v>76.570999999999998</v>
      </c>
      <c r="IZ31" s="163">
        <v>-68.926000000000002</v>
      </c>
      <c r="JA31" s="163">
        <v>-1.1462000000000001</v>
      </c>
      <c r="JB31" s="163">
        <v>8.8796999999999997</v>
      </c>
      <c r="JC31" s="163">
        <v>-6.7199</v>
      </c>
      <c r="JD31" s="163">
        <v>-0.54800000000000004</v>
      </c>
      <c r="JE31" s="163">
        <v>-0.55500000000000005</v>
      </c>
      <c r="JF31" s="163">
        <v>2.72</v>
      </c>
      <c r="JG31" s="163">
        <v>-0.08</v>
      </c>
      <c r="JH31" s="163">
        <v>-4.0327999999999999</v>
      </c>
      <c r="JI31" s="163">
        <v>-6.0624000000000002</v>
      </c>
      <c r="JJ31" s="163">
        <v>7.3837999999999999</v>
      </c>
      <c r="JK31" s="163">
        <v>-6.7948000000000004</v>
      </c>
      <c r="JL31" s="163">
        <v>4.3</v>
      </c>
      <c r="JM31" s="163">
        <v>1.2270000000000001</v>
      </c>
      <c r="JN31" s="163">
        <v>1.2519</v>
      </c>
      <c r="JO31" s="163">
        <v>0</v>
      </c>
      <c r="JP31" s="163">
        <v>0</v>
      </c>
      <c r="JQ31" s="163">
        <v>3.2884000000000002</v>
      </c>
      <c r="JR31" s="163">
        <v>3.7509999999999999</v>
      </c>
      <c r="JS31" s="163">
        <v>3.7437</v>
      </c>
      <c r="JT31" s="164"/>
      <c r="JU31" s="163">
        <v>8.8999000000000006</v>
      </c>
      <c r="JV31" s="163">
        <v>6.8764000000000003</v>
      </c>
      <c r="JW31" s="163">
        <v>1.0399</v>
      </c>
      <c r="JX31" s="163">
        <v>0.37</v>
      </c>
      <c r="JY31" s="163">
        <v>0</v>
      </c>
      <c r="JZ31" s="163">
        <v>-16.486999999999998</v>
      </c>
      <c r="KA31" s="163">
        <v>-21.786999999999999</v>
      </c>
      <c r="KB31" s="163">
        <v>0</v>
      </c>
      <c r="KC31" s="163">
        <v>11.589</v>
      </c>
      <c r="KD31" s="163">
        <v>-17.841000000000001</v>
      </c>
      <c r="KE31" s="163">
        <v>5.1497999999999999</v>
      </c>
      <c r="KF31" s="163">
        <v>-9.6998999999999995</v>
      </c>
      <c r="KG31" s="163">
        <v>-6.5</v>
      </c>
      <c r="KH31" s="163">
        <v>-1.2342</v>
      </c>
      <c r="KI31" s="163">
        <v>-87.094999999999999</v>
      </c>
    </row>
    <row r="32" spans="1:295" ht="18" customHeight="1" x14ac:dyDescent="0.25">
      <c r="A32" s="160" t="s">
        <v>68</v>
      </c>
      <c r="B32" s="160" t="s">
        <v>702</v>
      </c>
      <c r="C32" s="165">
        <v>0</v>
      </c>
      <c r="D32" s="165">
        <v>6.5015000000000001</v>
      </c>
      <c r="E32" s="165">
        <v>-13.621</v>
      </c>
      <c r="F32" s="165">
        <v>11.446</v>
      </c>
      <c r="G32" s="165">
        <v>11.645</v>
      </c>
      <c r="H32" s="165">
        <v>12.093999999999999</v>
      </c>
      <c r="I32" s="165">
        <v>22.713999999999999</v>
      </c>
      <c r="J32" s="166"/>
      <c r="K32" s="165">
        <v>31.626999999999999</v>
      </c>
      <c r="L32" s="165">
        <v>14.202</v>
      </c>
      <c r="M32" s="165">
        <v>-13.888999999999999</v>
      </c>
      <c r="N32" s="165">
        <v>-17.760000000000002</v>
      </c>
      <c r="O32" s="165">
        <v>-33</v>
      </c>
      <c r="P32" s="165">
        <v>8.8000000000000007</v>
      </c>
      <c r="Q32" s="165">
        <v>6.6239999999999997</v>
      </c>
      <c r="R32" s="165">
        <v>-24.2</v>
      </c>
      <c r="S32" s="165">
        <v>3.0505</v>
      </c>
      <c r="T32" s="165">
        <v>8.3035999999999994</v>
      </c>
      <c r="U32" s="165">
        <v>7.9588999999999999</v>
      </c>
      <c r="V32" s="165">
        <v>7.9579000000000004</v>
      </c>
      <c r="W32" s="165">
        <v>13.693</v>
      </c>
      <c r="X32" s="165">
        <v>0</v>
      </c>
      <c r="Y32" s="165">
        <v>5.2107999999999999</v>
      </c>
      <c r="Z32" s="165">
        <v>2.3174999999999999</v>
      </c>
      <c r="AA32" s="166"/>
      <c r="AB32" s="165">
        <v>-1.0447</v>
      </c>
      <c r="AC32" s="165">
        <v>0.751</v>
      </c>
      <c r="AD32" s="165">
        <v>0.77100000000000002</v>
      </c>
      <c r="AE32" s="165">
        <v>0.436</v>
      </c>
      <c r="AF32" s="165">
        <v>-2.2200000000000002</v>
      </c>
      <c r="AG32" s="165">
        <v>-2.2000000000000002</v>
      </c>
      <c r="AH32" s="165">
        <v>-1.972</v>
      </c>
      <c r="AI32" s="165">
        <v>0.32600000000000001</v>
      </c>
      <c r="AJ32" s="165">
        <v>-14.81</v>
      </c>
      <c r="AK32" s="165">
        <v>-14.6</v>
      </c>
      <c r="AL32" s="165">
        <v>-10</v>
      </c>
      <c r="AM32" s="165">
        <v>-11.539</v>
      </c>
      <c r="AN32" s="165">
        <v>-11.449</v>
      </c>
      <c r="AO32" s="165">
        <v>9.0312999999999999</v>
      </c>
      <c r="AP32" s="165">
        <v>3.1930999999999998</v>
      </c>
      <c r="AQ32" s="165">
        <v>23.584</v>
      </c>
      <c r="AR32" s="165">
        <v>27.213999999999999</v>
      </c>
      <c r="AS32" s="165">
        <v>-11.134</v>
      </c>
      <c r="AT32" s="165">
        <v>-3.2149999999999999</v>
      </c>
      <c r="AU32" s="165">
        <v>-2.7296</v>
      </c>
      <c r="AV32" s="165">
        <v>9.5396999999999998</v>
      </c>
      <c r="AW32" s="165">
        <v>7.2605000000000004</v>
      </c>
      <c r="AX32" s="165">
        <v>-14.601000000000001</v>
      </c>
      <c r="AY32" s="165">
        <v>-12.324</v>
      </c>
      <c r="AZ32" s="165">
        <v>6.7195999999999998</v>
      </c>
      <c r="BA32" s="165">
        <v>38.222999999999999</v>
      </c>
      <c r="BB32" s="165">
        <v>54.988</v>
      </c>
      <c r="BC32" s="165">
        <v>5.8273000000000001</v>
      </c>
      <c r="BD32" s="165">
        <v>-5.7999000000000001</v>
      </c>
      <c r="BE32" s="165">
        <v>-5.8998999999999997</v>
      </c>
      <c r="BF32" s="165">
        <v>-27.559000000000001</v>
      </c>
      <c r="BG32" s="165">
        <v>-27.766999999999999</v>
      </c>
      <c r="BH32" s="165">
        <v>-3.3643999999999998</v>
      </c>
      <c r="BI32" s="165">
        <v>1.3141</v>
      </c>
      <c r="BJ32" s="165">
        <v>1.9197</v>
      </c>
      <c r="BK32" s="165">
        <v>7.3188000000000004</v>
      </c>
      <c r="BL32" s="165">
        <v>8.0193999999999992</v>
      </c>
      <c r="BM32" s="165">
        <v>5.3246000000000002</v>
      </c>
      <c r="BN32" s="165">
        <v>-141.78</v>
      </c>
      <c r="BO32" s="165">
        <v>76.265000000000001</v>
      </c>
      <c r="BP32" s="165">
        <v>77.028000000000006</v>
      </c>
      <c r="BQ32" s="165">
        <v>-75.756</v>
      </c>
      <c r="BR32" s="165">
        <v>-105.4</v>
      </c>
      <c r="BS32" s="165">
        <v>-9.1669</v>
      </c>
      <c r="BT32" s="166"/>
      <c r="BU32" s="166"/>
      <c r="BV32" s="165">
        <v>35.975999999999999</v>
      </c>
      <c r="BW32" s="165">
        <v>12.289</v>
      </c>
      <c r="BX32" s="165">
        <v>13.25</v>
      </c>
      <c r="BY32" s="165">
        <v>4.32</v>
      </c>
      <c r="BZ32" s="165">
        <v>14.21</v>
      </c>
      <c r="CA32" s="165">
        <v>-10.176</v>
      </c>
      <c r="CB32" s="165">
        <v>-9.7745999999999995</v>
      </c>
      <c r="CC32" s="165">
        <v>27.318999999999999</v>
      </c>
      <c r="CD32" s="165">
        <v>24.641999999999999</v>
      </c>
      <c r="CE32" s="165">
        <v>-4.2225000000000001</v>
      </c>
      <c r="CF32" s="165">
        <v>-14.484</v>
      </c>
      <c r="CG32" s="165">
        <v>-15.173999999999999</v>
      </c>
      <c r="CH32" s="165">
        <v>1.4395</v>
      </c>
      <c r="CI32" s="165">
        <v>0</v>
      </c>
      <c r="CJ32" s="165">
        <v>2.88</v>
      </c>
      <c r="CK32" s="165">
        <v>6.4119999999999999</v>
      </c>
      <c r="CL32" s="165">
        <v>39.700000000000003</v>
      </c>
      <c r="CM32" s="165">
        <v>34.200000000000003</v>
      </c>
      <c r="CN32" s="165">
        <v>-4.78</v>
      </c>
      <c r="CO32" s="165">
        <v>47.658000000000001</v>
      </c>
      <c r="CP32" s="165">
        <v>47.362000000000002</v>
      </c>
      <c r="CQ32" s="165">
        <v>45.841000000000001</v>
      </c>
      <c r="CR32" s="165">
        <v>53.966999999999999</v>
      </c>
      <c r="CS32" s="165">
        <v>54.433999999999997</v>
      </c>
      <c r="CT32" s="165">
        <v>-15.41</v>
      </c>
      <c r="CU32" s="165">
        <v>-58.286000000000001</v>
      </c>
      <c r="CV32" s="165">
        <v>-7.8010000000000002</v>
      </c>
      <c r="CW32" s="165">
        <v>4.4550000000000001</v>
      </c>
      <c r="CX32" s="165">
        <v>40.590000000000003</v>
      </c>
      <c r="CY32" s="165">
        <v>27.489000000000001</v>
      </c>
      <c r="CZ32" s="165">
        <v>20.786000000000001</v>
      </c>
      <c r="DA32" s="165">
        <v>20.413</v>
      </c>
      <c r="DB32" s="165">
        <v>-16.949000000000002</v>
      </c>
      <c r="DC32" s="165">
        <v>25.512</v>
      </c>
      <c r="DD32" s="165">
        <v>0</v>
      </c>
      <c r="DE32" s="165">
        <v>0</v>
      </c>
      <c r="DF32" s="165">
        <v>0</v>
      </c>
      <c r="DG32" s="165">
        <v>1.3899999999999999E-2</v>
      </c>
      <c r="DH32" s="165">
        <v>-8.9817</v>
      </c>
      <c r="DI32" s="165">
        <v>-23.798999999999999</v>
      </c>
      <c r="DJ32" s="165">
        <v>-22.399000000000001</v>
      </c>
      <c r="DK32" s="165">
        <v>-2.7673000000000001</v>
      </c>
      <c r="DL32" s="165">
        <v>17.396999999999998</v>
      </c>
      <c r="DM32" s="165">
        <v>62.774999999999999</v>
      </c>
      <c r="DN32" s="165">
        <v>30.434999999999999</v>
      </c>
      <c r="DO32" s="165">
        <v>18.158999999999999</v>
      </c>
      <c r="DP32" s="165">
        <v>-8.44</v>
      </c>
      <c r="DQ32" s="165">
        <v>16.497</v>
      </c>
      <c r="DR32" s="165">
        <v>-64.347999999999999</v>
      </c>
      <c r="DS32" s="165">
        <v>-4.55</v>
      </c>
      <c r="DT32" s="165">
        <v>-4.67</v>
      </c>
      <c r="DU32" s="165">
        <v>28.49</v>
      </c>
      <c r="DV32" s="165">
        <v>35.819000000000003</v>
      </c>
      <c r="DW32" s="165">
        <v>0</v>
      </c>
      <c r="DX32" s="165">
        <v>-29.945</v>
      </c>
      <c r="DY32" s="165">
        <v>-43.127000000000002</v>
      </c>
      <c r="DZ32" s="165">
        <v>-42.372</v>
      </c>
      <c r="EA32" s="165">
        <v>62.59</v>
      </c>
      <c r="EB32" s="165">
        <v>29.733000000000001</v>
      </c>
      <c r="EC32" s="165">
        <v>18.530999999999999</v>
      </c>
      <c r="ED32" s="165">
        <v>18.273</v>
      </c>
      <c r="EE32" s="165">
        <v>-5.1303999999999998</v>
      </c>
      <c r="EF32" s="165">
        <v>-17.34</v>
      </c>
      <c r="EG32" s="165">
        <v>-17.210999999999999</v>
      </c>
      <c r="EH32" s="165">
        <v>-0.95209999999999995</v>
      </c>
      <c r="EI32" s="165">
        <v>-56.776000000000003</v>
      </c>
      <c r="EJ32" s="165">
        <v>0</v>
      </c>
      <c r="EK32" s="165">
        <v>-18.443000000000001</v>
      </c>
      <c r="EL32" s="165">
        <v>-21.135000000000002</v>
      </c>
      <c r="EM32" s="165">
        <v>28.968</v>
      </c>
      <c r="EN32" s="165">
        <v>-5.4413999999999998</v>
      </c>
      <c r="EO32" s="165">
        <v>-8.2767999999999997</v>
      </c>
      <c r="EP32" s="165">
        <v>-23.044</v>
      </c>
      <c r="EQ32" s="165">
        <v>-31.137</v>
      </c>
      <c r="ER32" s="165">
        <v>-29.405999999999999</v>
      </c>
      <c r="ES32" s="165">
        <v>8.5967000000000002</v>
      </c>
      <c r="ET32" s="165">
        <v>18.75</v>
      </c>
      <c r="EU32" s="165">
        <v>-10.989000000000001</v>
      </c>
      <c r="EV32" s="165">
        <v>7.9</v>
      </c>
      <c r="EW32" s="165">
        <v>8.1034000000000006</v>
      </c>
      <c r="EX32" s="165">
        <v>-24.97</v>
      </c>
      <c r="EY32" s="166"/>
      <c r="EZ32" s="165">
        <v>-10.871</v>
      </c>
      <c r="FA32" s="166"/>
      <c r="FB32" s="165">
        <v>3.5013999999999998</v>
      </c>
      <c r="FC32" s="165">
        <v>-19.329000000000001</v>
      </c>
      <c r="FD32" s="165">
        <v>6.0431999999999997</v>
      </c>
      <c r="FE32" s="165">
        <v>0</v>
      </c>
      <c r="FF32" s="165">
        <v>0</v>
      </c>
      <c r="FG32" s="165">
        <v>2.4443999999999999</v>
      </c>
      <c r="FH32" s="165">
        <v>3.6427999999999998</v>
      </c>
      <c r="FI32" s="165">
        <v>1.8502000000000001</v>
      </c>
      <c r="FJ32" s="165">
        <v>2.8466999999999998</v>
      </c>
      <c r="FK32" s="165">
        <v>2.8466999999999998</v>
      </c>
      <c r="FL32" s="165">
        <v>11.387</v>
      </c>
      <c r="FM32" s="165">
        <v>29.504000000000001</v>
      </c>
      <c r="FN32" s="165">
        <v>29.349</v>
      </c>
      <c r="FO32" s="165">
        <v>21.041</v>
      </c>
      <c r="FP32" s="165">
        <v>36.405000000000001</v>
      </c>
      <c r="FQ32" s="165">
        <v>23.516999999999999</v>
      </c>
      <c r="FR32" s="165">
        <v>-15.218999999999999</v>
      </c>
      <c r="FS32" s="165">
        <v>-1.6127</v>
      </c>
      <c r="FT32" s="165">
        <v>0.35089999999999999</v>
      </c>
      <c r="FU32" s="165">
        <v>2.99</v>
      </c>
      <c r="FV32" s="165">
        <v>0.85</v>
      </c>
      <c r="FW32" s="165">
        <v>-24.311</v>
      </c>
      <c r="FX32" s="165">
        <v>1.5368999999999999</v>
      </c>
      <c r="FY32" s="165">
        <v>4.4058999999999999</v>
      </c>
      <c r="FZ32" s="165">
        <v>0.79300000000000004</v>
      </c>
      <c r="GA32" s="165">
        <v>1.9398</v>
      </c>
      <c r="GB32" s="165">
        <v>12.699</v>
      </c>
      <c r="GC32" s="165">
        <v>-41.639000000000003</v>
      </c>
      <c r="GD32" s="165">
        <v>-27.925999999999998</v>
      </c>
      <c r="GE32" s="165">
        <v>-2.0299</v>
      </c>
      <c r="GF32" s="165">
        <v>29.831</v>
      </c>
      <c r="GG32" s="165">
        <v>-0.1</v>
      </c>
      <c r="GH32" s="165">
        <v>25.431000000000001</v>
      </c>
      <c r="GI32" s="165">
        <v>8.1954999999999991</v>
      </c>
      <c r="GJ32" s="165">
        <v>-8.7329000000000008</v>
      </c>
      <c r="GK32" s="165">
        <v>2.97</v>
      </c>
      <c r="GL32" s="166"/>
      <c r="GM32" s="166"/>
      <c r="GN32" s="165">
        <v>-11.734</v>
      </c>
      <c r="GO32" s="165">
        <v>-33.555999999999997</v>
      </c>
      <c r="GP32" s="165">
        <v>13.023999999999999</v>
      </c>
      <c r="GQ32" s="165">
        <v>-30.167000000000002</v>
      </c>
      <c r="GR32" s="165">
        <v>-27.914000000000001</v>
      </c>
      <c r="GS32" s="165">
        <v>-10.843</v>
      </c>
      <c r="GT32" s="165">
        <v>172.95</v>
      </c>
      <c r="GU32" s="165">
        <v>-1.5727</v>
      </c>
      <c r="GV32" s="165">
        <v>-9.4138000000000002</v>
      </c>
      <c r="GW32" s="165">
        <v>-4.1593999999999998</v>
      </c>
      <c r="GX32" s="165">
        <v>1.7335</v>
      </c>
      <c r="GY32" s="165">
        <v>11.897</v>
      </c>
      <c r="GZ32" s="165">
        <v>11.914999999999999</v>
      </c>
      <c r="HA32" s="165">
        <v>0.92159999999999997</v>
      </c>
      <c r="HB32" s="165">
        <v>-9.4688999999999997</v>
      </c>
      <c r="HC32" s="165">
        <v>-7.8403999999999998</v>
      </c>
      <c r="HD32" s="165">
        <v>-10.058999999999999</v>
      </c>
      <c r="HE32" s="165">
        <v>13.298999999999999</v>
      </c>
      <c r="HF32" s="165">
        <v>24.181000000000001</v>
      </c>
      <c r="HG32" s="165">
        <v>52.758000000000003</v>
      </c>
      <c r="HH32" s="165">
        <v>42.51</v>
      </c>
      <c r="HI32" s="165">
        <v>32.938000000000002</v>
      </c>
      <c r="HJ32" s="165">
        <v>-17.39</v>
      </c>
      <c r="HK32" s="165">
        <v>-5.5937999999999999</v>
      </c>
      <c r="HL32" s="165">
        <v>-6.4814999999999996</v>
      </c>
      <c r="HM32" s="165">
        <v>-11.861000000000001</v>
      </c>
      <c r="HN32" s="165">
        <v>-12.811999999999999</v>
      </c>
      <c r="HO32" s="165">
        <v>14.657999999999999</v>
      </c>
      <c r="HP32" s="165">
        <v>14.538</v>
      </c>
      <c r="HQ32" s="165">
        <v>-18.164000000000001</v>
      </c>
      <c r="HR32" s="165">
        <v>-17.846</v>
      </c>
      <c r="HS32" s="165">
        <v>-27.224</v>
      </c>
      <c r="HT32" s="165">
        <v>-26.975000000000001</v>
      </c>
      <c r="HU32" s="165">
        <v>10.819000000000001</v>
      </c>
      <c r="HV32" s="165">
        <v>10.449</v>
      </c>
      <c r="HW32" s="165">
        <v>-21.399000000000001</v>
      </c>
      <c r="HX32" s="165">
        <v>-22.2</v>
      </c>
      <c r="HY32" s="165">
        <v>1.1966000000000001</v>
      </c>
      <c r="HZ32" s="165">
        <v>13.84</v>
      </c>
      <c r="IA32" s="165">
        <v>29.54</v>
      </c>
      <c r="IB32" s="165">
        <v>24.771999999999998</v>
      </c>
      <c r="IC32" s="165">
        <v>24.526</v>
      </c>
      <c r="ID32" s="165">
        <v>-10.1</v>
      </c>
      <c r="IE32" s="165">
        <v>-24.298999999999999</v>
      </c>
      <c r="IF32" s="165">
        <v>1.7</v>
      </c>
      <c r="IG32" s="165">
        <v>1.2</v>
      </c>
      <c r="IH32" s="166"/>
      <c r="II32" s="165">
        <v>-17.654</v>
      </c>
      <c r="IJ32" s="165">
        <v>-91.938000000000002</v>
      </c>
      <c r="IK32" s="165">
        <v>13.369</v>
      </c>
      <c r="IL32" s="165">
        <v>-291.2</v>
      </c>
      <c r="IM32" s="165">
        <v>-13.406000000000001</v>
      </c>
      <c r="IN32" s="165">
        <v>121.45</v>
      </c>
      <c r="IO32" s="165">
        <v>79.790999999999997</v>
      </c>
      <c r="IP32" s="165">
        <v>81.004000000000005</v>
      </c>
      <c r="IQ32" s="165">
        <v>146.13999999999999</v>
      </c>
      <c r="IR32" s="165">
        <v>27.937000000000001</v>
      </c>
      <c r="IS32" s="165">
        <v>12.629</v>
      </c>
      <c r="IT32" s="166"/>
      <c r="IU32" s="165">
        <v>20.585000000000001</v>
      </c>
      <c r="IV32" s="165">
        <v>-38.005000000000003</v>
      </c>
      <c r="IW32" s="165">
        <v>201.09</v>
      </c>
      <c r="IX32" s="165">
        <v>-132.63999999999999</v>
      </c>
      <c r="IY32" s="165">
        <v>80.028999999999996</v>
      </c>
      <c r="IZ32" s="165">
        <v>-69.55</v>
      </c>
      <c r="JA32" s="165">
        <v>-1.3586</v>
      </c>
      <c r="JB32" s="165">
        <v>8.8796999999999997</v>
      </c>
      <c r="JC32" s="165">
        <v>-7.44</v>
      </c>
      <c r="JD32" s="165">
        <v>-0.871</v>
      </c>
      <c r="JE32" s="165">
        <v>-0.875</v>
      </c>
      <c r="JF32" s="165">
        <v>2.96</v>
      </c>
      <c r="JG32" s="165">
        <v>-0.16</v>
      </c>
      <c r="JH32" s="165">
        <v>-4.5179999999999998</v>
      </c>
      <c r="JI32" s="165">
        <v>-5.7114000000000003</v>
      </c>
      <c r="JJ32" s="165">
        <v>6.5049000000000001</v>
      </c>
      <c r="JK32" s="165">
        <v>-6.9718</v>
      </c>
      <c r="JL32" s="165">
        <v>5.0998999999999999</v>
      </c>
      <c r="JM32" s="165">
        <v>2.3269000000000002</v>
      </c>
      <c r="JN32" s="165">
        <v>2.3290000000000002</v>
      </c>
      <c r="JO32" s="165">
        <v>0</v>
      </c>
      <c r="JP32" s="165">
        <v>0</v>
      </c>
      <c r="JQ32" s="165">
        <v>3.5844999999999998</v>
      </c>
      <c r="JR32" s="165">
        <v>2.9428999999999998</v>
      </c>
      <c r="JS32" s="165">
        <v>3.2401</v>
      </c>
      <c r="JT32" s="166"/>
      <c r="JU32" s="165">
        <v>8.8999000000000006</v>
      </c>
      <c r="JV32" s="165">
        <v>6.5697000000000001</v>
      </c>
      <c r="JW32" s="165">
        <v>1.0699000000000001</v>
      </c>
      <c r="JX32" s="165">
        <v>0.37</v>
      </c>
      <c r="JY32" s="165">
        <v>0</v>
      </c>
      <c r="JZ32" s="165">
        <v>-16.263999999999999</v>
      </c>
      <c r="KA32" s="165">
        <v>-21.704000000000001</v>
      </c>
      <c r="KB32" s="165">
        <v>2.6227</v>
      </c>
      <c r="KC32" s="165">
        <v>10.916</v>
      </c>
      <c r="KD32" s="165">
        <v>-16.974</v>
      </c>
      <c r="KE32" s="165">
        <v>5.0057</v>
      </c>
      <c r="KF32" s="165">
        <v>-10.199</v>
      </c>
      <c r="KG32" s="165">
        <v>-6.0998999999999999</v>
      </c>
      <c r="KH32" s="165">
        <v>3.0752999999999999</v>
      </c>
      <c r="KI32" s="165">
        <v>-87.015000000000001</v>
      </c>
    </row>
    <row r="33" spans="1:295" ht="18" customHeight="1" x14ac:dyDescent="0.25">
      <c r="A33" s="160" t="s">
        <v>68</v>
      </c>
      <c r="B33" s="160" t="s">
        <v>703</v>
      </c>
      <c r="C33" s="161">
        <v>0</v>
      </c>
      <c r="D33" s="161">
        <v>6.4752999999999998</v>
      </c>
      <c r="E33" s="161">
        <v>-13.327</v>
      </c>
      <c r="F33" s="161">
        <v>12.215999999999999</v>
      </c>
      <c r="G33" s="161">
        <v>11.813000000000001</v>
      </c>
      <c r="H33" s="161">
        <v>12.145</v>
      </c>
      <c r="I33" s="161">
        <v>23.003</v>
      </c>
      <c r="J33" s="162"/>
      <c r="K33" s="161">
        <v>31.443999999999999</v>
      </c>
      <c r="L33" s="161">
        <v>14.057</v>
      </c>
      <c r="M33" s="161">
        <v>-13.532</v>
      </c>
      <c r="N33" s="161">
        <v>-15.539</v>
      </c>
      <c r="O33" s="161">
        <v>-30.798999999999999</v>
      </c>
      <c r="P33" s="161">
        <v>6.5998999999999999</v>
      </c>
      <c r="Q33" s="161">
        <v>4.1398999999999999</v>
      </c>
      <c r="R33" s="161">
        <v>-22</v>
      </c>
      <c r="S33" s="161">
        <v>3.1124999999999998</v>
      </c>
      <c r="T33" s="161">
        <v>11.398</v>
      </c>
      <c r="U33" s="161">
        <v>7.5420999999999996</v>
      </c>
      <c r="V33" s="161">
        <v>7.4500999999999999</v>
      </c>
      <c r="W33" s="161">
        <v>12.87</v>
      </c>
      <c r="X33" s="161">
        <v>0</v>
      </c>
      <c r="Y33" s="161">
        <v>5.1630000000000003</v>
      </c>
      <c r="Z33" s="161">
        <v>2.1303999999999998</v>
      </c>
      <c r="AA33" s="162"/>
      <c r="AB33" s="161">
        <v>-1.1722999999999999</v>
      </c>
      <c r="AC33" s="161">
        <v>0.67</v>
      </c>
      <c r="AD33" s="161">
        <v>0.70399999999999996</v>
      </c>
      <c r="AE33" s="161">
        <v>0.51100000000000001</v>
      </c>
      <c r="AF33" s="161">
        <v>-4.4400000000000004</v>
      </c>
      <c r="AG33" s="161">
        <v>-2.2000000000000002</v>
      </c>
      <c r="AH33" s="161">
        <v>-1.3048999999999999</v>
      </c>
      <c r="AI33" s="161">
        <v>0.28399999999999997</v>
      </c>
      <c r="AJ33" s="161">
        <v>-15.189</v>
      </c>
      <c r="AK33" s="161">
        <v>-15.369</v>
      </c>
      <c r="AL33" s="161">
        <v>-10</v>
      </c>
      <c r="AM33" s="161">
        <v>-11.6</v>
      </c>
      <c r="AN33" s="161">
        <v>-11.609</v>
      </c>
      <c r="AO33" s="161">
        <v>9.1598000000000006</v>
      </c>
      <c r="AP33" s="161">
        <v>3.0968</v>
      </c>
      <c r="AQ33" s="161">
        <v>22.34</v>
      </c>
      <c r="AR33" s="161">
        <v>26.029</v>
      </c>
      <c r="AS33" s="161">
        <v>-11.85</v>
      </c>
      <c r="AT33" s="161">
        <v>-1.4735</v>
      </c>
      <c r="AU33" s="161">
        <v>-1.5869</v>
      </c>
      <c r="AV33" s="161">
        <v>-0.3281</v>
      </c>
      <c r="AW33" s="161">
        <v>6.1699999999999998E-2</v>
      </c>
      <c r="AX33" s="161">
        <v>-16.209</v>
      </c>
      <c r="AY33" s="161">
        <v>-14.869</v>
      </c>
      <c r="AZ33" s="161">
        <v>5.9305000000000003</v>
      </c>
      <c r="BA33" s="161">
        <v>31.135999999999999</v>
      </c>
      <c r="BB33" s="161">
        <v>64.81</v>
      </c>
      <c r="BC33" s="161">
        <v>5.6045999999999996</v>
      </c>
      <c r="BD33" s="161">
        <v>-6.1999000000000004</v>
      </c>
      <c r="BE33" s="161">
        <v>-6.2999000000000001</v>
      </c>
      <c r="BF33" s="161">
        <v>-30.481000000000002</v>
      </c>
      <c r="BG33" s="161">
        <v>-30.541</v>
      </c>
      <c r="BH33" s="161">
        <v>-3.4007000000000001</v>
      </c>
      <c r="BI33" s="161">
        <v>1.3141</v>
      </c>
      <c r="BJ33" s="161">
        <v>4.9461000000000004</v>
      </c>
      <c r="BK33" s="161">
        <v>7.3814000000000002</v>
      </c>
      <c r="BL33" s="161">
        <v>7.0945999999999998</v>
      </c>
      <c r="BM33" s="161">
        <v>4.9824999999999999</v>
      </c>
      <c r="BN33" s="161">
        <v>-160.49</v>
      </c>
      <c r="BO33" s="161">
        <v>78.736999999999995</v>
      </c>
      <c r="BP33" s="161">
        <v>78.92</v>
      </c>
      <c r="BQ33" s="161">
        <v>-79.724999999999994</v>
      </c>
      <c r="BR33" s="161">
        <v>-119.92</v>
      </c>
      <c r="BS33" s="161">
        <v>-9.1669</v>
      </c>
      <c r="BT33" s="162"/>
      <c r="BU33" s="162"/>
      <c r="BV33" s="161">
        <v>35.078000000000003</v>
      </c>
      <c r="BW33" s="161">
        <v>11.449</v>
      </c>
      <c r="BX33" s="161">
        <v>12.26</v>
      </c>
      <c r="BY33" s="161">
        <v>3.5299</v>
      </c>
      <c r="BZ33" s="161">
        <v>13.59</v>
      </c>
      <c r="CA33" s="161">
        <v>-14.061</v>
      </c>
      <c r="CB33" s="161">
        <v>-13.927</v>
      </c>
      <c r="CC33" s="161">
        <v>25.491</v>
      </c>
      <c r="CD33" s="161">
        <v>23.3</v>
      </c>
      <c r="CE33" s="161">
        <v>-6.3251999999999997</v>
      </c>
      <c r="CF33" s="161">
        <v>-4.8787000000000003</v>
      </c>
      <c r="CG33" s="161">
        <v>-5.2763</v>
      </c>
      <c r="CH33" s="161">
        <v>3.9241000000000001</v>
      </c>
      <c r="CI33" s="161">
        <v>0</v>
      </c>
      <c r="CJ33" s="161">
        <v>2.88</v>
      </c>
      <c r="CK33" s="161">
        <v>6.4119999999999999</v>
      </c>
      <c r="CL33" s="161">
        <v>39.798999999999999</v>
      </c>
      <c r="CM33" s="161">
        <v>34.298999999999999</v>
      </c>
      <c r="CN33" s="161">
        <v>-4.55</v>
      </c>
      <c r="CO33" s="161">
        <v>51.55</v>
      </c>
      <c r="CP33" s="161">
        <v>51.143000000000001</v>
      </c>
      <c r="CQ33" s="161">
        <v>48.686999999999998</v>
      </c>
      <c r="CR33" s="161">
        <v>58.411000000000001</v>
      </c>
      <c r="CS33" s="161">
        <v>58.904000000000003</v>
      </c>
      <c r="CT33" s="161">
        <v>-15.718</v>
      </c>
      <c r="CU33" s="161">
        <v>-62.942</v>
      </c>
      <c r="CV33" s="161">
        <v>-8.1898999999999997</v>
      </c>
      <c r="CW33" s="161">
        <v>4.6452999999999998</v>
      </c>
      <c r="CX33" s="161">
        <v>41.38</v>
      </c>
      <c r="CY33" s="161">
        <v>26.02</v>
      </c>
      <c r="CZ33" s="161">
        <v>20.472999999999999</v>
      </c>
      <c r="DA33" s="161">
        <v>20.413</v>
      </c>
      <c r="DB33" s="161">
        <v>-16.969000000000001</v>
      </c>
      <c r="DC33" s="161">
        <v>25.512</v>
      </c>
      <c r="DD33" s="161">
        <v>0</v>
      </c>
      <c r="DE33" s="161">
        <v>0</v>
      </c>
      <c r="DF33" s="161">
        <v>0</v>
      </c>
      <c r="DG33" s="161">
        <v>1.38E-2</v>
      </c>
      <c r="DH33" s="161">
        <v>-9.0281000000000002</v>
      </c>
      <c r="DI33" s="161">
        <v>-21.399000000000001</v>
      </c>
      <c r="DJ33" s="161">
        <v>-19.798999999999999</v>
      </c>
      <c r="DK33" s="161">
        <v>-3.8269000000000002</v>
      </c>
      <c r="DL33" s="161">
        <v>17.584</v>
      </c>
      <c r="DM33" s="161">
        <v>63.720999999999997</v>
      </c>
      <c r="DN33" s="161">
        <v>30.806000000000001</v>
      </c>
      <c r="DO33" s="161">
        <v>18.649999999999999</v>
      </c>
      <c r="DP33" s="161">
        <v>-8.5500000000000007</v>
      </c>
      <c r="DQ33" s="161">
        <v>16.645</v>
      </c>
      <c r="DR33" s="161">
        <v>-50.332000000000001</v>
      </c>
      <c r="DS33" s="161">
        <v>-4.45</v>
      </c>
      <c r="DT33" s="161">
        <v>-4.5198999999999998</v>
      </c>
      <c r="DU33" s="161">
        <v>26.5</v>
      </c>
      <c r="DV33" s="161">
        <v>34.35</v>
      </c>
      <c r="DW33" s="161">
        <v>0</v>
      </c>
      <c r="DX33" s="161">
        <v>-23.172000000000001</v>
      </c>
      <c r="DY33" s="161">
        <v>-41.978000000000002</v>
      </c>
      <c r="DZ33" s="161">
        <v>-40.627000000000002</v>
      </c>
      <c r="EA33" s="161">
        <v>62.173999999999999</v>
      </c>
      <c r="EB33" s="161">
        <v>32.432000000000002</v>
      </c>
      <c r="EC33" s="161">
        <v>21.103000000000002</v>
      </c>
      <c r="ED33" s="161">
        <v>22.088000000000001</v>
      </c>
      <c r="EE33" s="161">
        <v>-10.456</v>
      </c>
      <c r="EF33" s="161">
        <v>-22.148</v>
      </c>
      <c r="EG33" s="161">
        <v>-16.527000000000001</v>
      </c>
      <c r="EH33" s="161">
        <v>2.2431999999999999</v>
      </c>
      <c r="EI33" s="161">
        <v>-59.551000000000002</v>
      </c>
      <c r="EJ33" s="161">
        <v>0</v>
      </c>
      <c r="EK33" s="161">
        <v>-18.736999999999998</v>
      </c>
      <c r="EL33" s="161">
        <v>-19.84</v>
      </c>
      <c r="EM33" s="161">
        <v>23.132000000000001</v>
      </c>
      <c r="EN33" s="161">
        <v>-0.20369999999999999</v>
      </c>
      <c r="EO33" s="161">
        <v>-1.1842999999999999</v>
      </c>
      <c r="EP33" s="161">
        <v>-20.995999999999999</v>
      </c>
      <c r="EQ33" s="161">
        <v>-30.792000000000002</v>
      </c>
      <c r="ER33" s="161">
        <v>-30.629000000000001</v>
      </c>
      <c r="ES33" s="161">
        <v>8.1221999999999994</v>
      </c>
      <c r="ET33" s="161">
        <v>0</v>
      </c>
      <c r="EU33" s="161">
        <v>-11.849</v>
      </c>
      <c r="EV33" s="161">
        <v>0</v>
      </c>
      <c r="EW33" s="161">
        <v>8.391</v>
      </c>
      <c r="EX33" s="161">
        <v>-15.207000000000001</v>
      </c>
      <c r="EY33" s="162"/>
      <c r="EZ33" s="161">
        <v>-11.311</v>
      </c>
      <c r="FA33" s="162"/>
      <c r="FB33" s="161">
        <v>3.5017999999999998</v>
      </c>
      <c r="FC33" s="161">
        <v>-18.382000000000001</v>
      </c>
      <c r="FD33" s="161">
        <v>6.8495999999999997</v>
      </c>
      <c r="FE33" s="161">
        <v>0</v>
      </c>
      <c r="FF33" s="161">
        <v>0</v>
      </c>
      <c r="FG33" s="161">
        <v>0</v>
      </c>
      <c r="FH33" s="161">
        <v>2.7471000000000001</v>
      </c>
      <c r="FI33" s="161">
        <v>2.3376999999999999</v>
      </c>
      <c r="FJ33" s="161">
        <v>7.7028999999999996</v>
      </c>
      <c r="FK33" s="161">
        <v>7.2005999999999997</v>
      </c>
      <c r="FL33" s="161">
        <v>9.5449999999999999</v>
      </c>
      <c r="FM33" s="161">
        <v>29.132999999999999</v>
      </c>
      <c r="FN33" s="161">
        <v>29.341999999999999</v>
      </c>
      <c r="FO33" s="161">
        <v>19.439</v>
      </c>
      <c r="FP33" s="161">
        <v>33.909999999999997</v>
      </c>
      <c r="FQ33" s="161">
        <v>23.512</v>
      </c>
      <c r="FR33" s="161">
        <v>-15.669</v>
      </c>
      <c r="FS33" s="161">
        <v>-1.6127</v>
      </c>
      <c r="FT33" s="161">
        <v>0.36830000000000002</v>
      </c>
      <c r="FU33" s="161">
        <v>2.4900000000000002</v>
      </c>
      <c r="FV33" s="161">
        <v>0.54</v>
      </c>
      <c r="FW33" s="161">
        <v>-24.346</v>
      </c>
      <c r="FX33" s="161">
        <v>1.5223</v>
      </c>
      <c r="FY33" s="161">
        <v>4.3299000000000003</v>
      </c>
      <c r="FZ33" s="161">
        <v>0.82599999999999996</v>
      </c>
      <c r="GA33" s="161">
        <v>1.8913</v>
      </c>
      <c r="GB33" s="161">
        <v>12.648999999999999</v>
      </c>
      <c r="GC33" s="161">
        <v>-39.83</v>
      </c>
      <c r="GD33" s="161">
        <v>-27.100999999999999</v>
      </c>
      <c r="GE33" s="161">
        <v>-2.2799</v>
      </c>
      <c r="GF33" s="161">
        <v>29.282</v>
      </c>
      <c r="GG33" s="161">
        <v>-0.1</v>
      </c>
      <c r="GH33" s="161">
        <v>25.763000000000002</v>
      </c>
      <c r="GI33" s="161">
        <v>7.5946999999999996</v>
      </c>
      <c r="GJ33" s="161">
        <v>-8.0793999999999997</v>
      </c>
      <c r="GK33" s="161">
        <v>2.9478</v>
      </c>
      <c r="GL33" s="162"/>
      <c r="GM33" s="162"/>
      <c r="GN33" s="161">
        <v>-11.266999999999999</v>
      </c>
      <c r="GO33" s="161">
        <v>-30.798999999999999</v>
      </c>
      <c r="GP33" s="161">
        <v>12.085000000000001</v>
      </c>
      <c r="GQ33" s="161">
        <v>-31.343</v>
      </c>
      <c r="GR33" s="161">
        <v>-24.67</v>
      </c>
      <c r="GS33" s="161">
        <v>-11.204000000000001</v>
      </c>
      <c r="GT33" s="161">
        <v>170.53</v>
      </c>
      <c r="GU33" s="161">
        <v>-2.569</v>
      </c>
      <c r="GV33" s="161">
        <v>-10.717000000000001</v>
      </c>
      <c r="GW33" s="161">
        <v>-3.0518000000000001</v>
      </c>
      <c r="GX33" s="161">
        <v>1.6113999999999999</v>
      </c>
      <c r="GY33" s="161">
        <v>11.391999999999999</v>
      </c>
      <c r="GZ33" s="161">
        <v>11.519</v>
      </c>
      <c r="HA33" s="161">
        <v>1</v>
      </c>
      <c r="HB33" s="161">
        <v>-10.891</v>
      </c>
      <c r="HC33" s="161">
        <v>-8.9581</v>
      </c>
      <c r="HD33" s="161">
        <v>-10.898999999999999</v>
      </c>
      <c r="HE33" s="161">
        <v>13.901999999999999</v>
      </c>
      <c r="HF33" s="161">
        <v>23.463999999999999</v>
      </c>
      <c r="HG33" s="161">
        <v>53.148000000000003</v>
      </c>
      <c r="HH33" s="161">
        <v>41.734000000000002</v>
      </c>
      <c r="HI33" s="161">
        <v>32.39</v>
      </c>
      <c r="HJ33" s="161">
        <v>-18.77</v>
      </c>
      <c r="HK33" s="161">
        <v>0</v>
      </c>
      <c r="HL33" s="161">
        <v>-6.3968999999999996</v>
      </c>
      <c r="HM33" s="161">
        <v>-13.606999999999999</v>
      </c>
      <c r="HN33" s="161">
        <v>-12.864000000000001</v>
      </c>
      <c r="HO33" s="161">
        <v>14.657999999999999</v>
      </c>
      <c r="HP33" s="161">
        <v>14.538</v>
      </c>
      <c r="HQ33" s="161">
        <v>-18.917000000000002</v>
      </c>
      <c r="HR33" s="161">
        <v>-18.34</v>
      </c>
      <c r="HS33" s="161">
        <v>-25.757000000000001</v>
      </c>
      <c r="HT33" s="161">
        <v>-25.286000000000001</v>
      </c>
      <c r="HU33" s="161">
        <v>7.6199000000000003</v>
      </c>
      <c r="HV33" s="161">
        <v>7.32</v>
      </c>
      <c r="HW33" s="161">
        <v>-22</v>
      </c>
      <c r="HX33" s="161">
        <v>-22</v>
      </c>
      <c r="HY33" s="161">
        <v>1.1435</v>
      </c>
      <c r="HZ33" s="161">
        <v>12.72</v>
      </c>
      <c r="IA33" s="161">
        <v>30.972999999999999</v>
      </c>
      <c r="IB33" s="161">
        <v>25.710999999999999</v>
      </c>
      <c r="IC33" s="161">
        <v>25.577000000000002</v>
      </c>
      <c r="ID33" s="161">
        <v>-10.1</v>
      </c>
      <c r="IE33" s="161">
        <v>-24.7</v>
      </c>
      <c r="IF33" s="161">
        <v>1.2999000000000001</v>
      </c>
      <c r="IG33" s="161">
        <v>0.8</v>
      </c>
      <c r="IH33" s="162"/>
      <c r="II33" s="161">
        <v>-17.881</v>
      </c>
      <c r="IJ33" s="161">
        <v>-95.668999999999997</v>
      </c>
      <c r="IK33" s="161">
        <v>12.616</v>
      </c>
      <c r="IL33" s="161">
        <v>-291.2</v>
      </c>
      <c r="IM33" s="161">
        <v>-12.625999999999999</v>
      </c>
      <c r="IN33" s="161">
        <v>148.26</v>
      </c>
      <c r="IO33" s="161">
        <v>81.572000000000003</v>
      </c>
      <c r="IP33" s="161">
        <v>85.203999999999994</v>
      </c>
      <c r="IQ33" s="161">
        <v>145.88999999999999</v>
      </c>
      <c r="IR33" s="161">
        <v>30.856000000000002</v>
      </c>
      <c r="IS33" s="161">
        <v>12.76</v>
      </c>
      <c r="IT33" s="162"/>
      <c r="IU33" s="161">
        <v>22.866</v>
      </c>
      <c r="IV33" s="161">
        <v>-39.883000000000003</v>
      </c>
      <c r="IW33" s="161">
        <v>201.4</v>
      </c>
      <c r="IX33" s="161">
        <v>-134.81</v>
      </c>
      <c r="IY33" s="161">
        <v>79.587000000000003</v>
      </c>
      <c r="IZ33" s="161">
        <v>-68.771000000000001</v>
      </c>
      <c r="JA33" s="161">
        <v>-1.2170000000000001</v>
      </c>
      <c r="JB33" s="161">
        <v>8.8796999999999997</v>
      </c>
      <c r="JC33" s="161">
        <v>-7.5998999999999999</v>
      </c>
      <c r="JD33" s="161">
        <v>-0.996</v>
      </c>
      <c r="JE33" s="161">
        <v>-1.0049999999999999</v>
      </c>
      <c r="JF33" s="161">
        <v>3.92</v>
      </c>
      <c r="JG33" s="161">
        <v>-0.08</v>
      </c>
      <c r="JH33" s="161">
        <v>-4.8487999999999998</v>
      </c>
      <c r="JI33" s="161">
        <v>-5.7999000000000001</v>
      </c>
      <c r="JJ33" s="161">
        <v>6.2423999999999999</v>
      </c>
      <c r="JK33" s="161">
        <v>-7.2648000000000001</v>
      </c>
      <c r="JL33" s="161">
        <v>5.6999000000000004</v>
      </c>
      <c r="JM33" s="161">
        <v>1.5019</v>
      </c>
      <c r="JN33" s="161">
        <v>0.61899999999999999</v>
      </c>
      <c r="JO33" s="161">
        <v>0</v>
      </c>
      <c r="JP33" s="161">
        <v>0</v>
      </c>
      <c r="JQ33" s="161">
        <v>2.7919999999999998</v>
      </c>
      <c r="JR33" s="161">
        <v>3.2744</v>
      </c>
      <c r="JS33" s="161">
        <v>4.1295000000000002</v>
      </c>
      <c r="JT33" s="162"/>
      <c r="JU33" s="161">
        <v>9.8999000000000006</v>
      </c>
      <c r="JV33" s="161">
        <v>6.7962999999999996</v>
      </c>
      <c r="JW33" s="161">
        <v>0.97</v>
      </c>
      <c r="JX33" s="161">
        <v>0.37</v>
      </c>
      <c r="JY33" s="161">
        <v>0</v>
      </c>
      <c r="JZ33" s="161">
        <v>-18.116</v>
      </c>
      <c r="KA33" s="161">
        <v>-22.677</v>
      </c>
      <c r="KB33" s="161">
        <v>3.7879999999999998</v>
      </c>
      <c r="KC33" s="161">
        <v>13.162000000000001</v>
      </c>
      <c r="KD33" s="161">
        <v>-17.625</v>
      </c>
      <c r="KE33" s="161">
        <v>3.9740000000000002</v>
      </c>
      <c r="KF33" s="161">
        <v>-11.6</v>
      </c>
      <c r="KG33" s="161">
        <v>-5.0998999999999999</v>
      </c>
      <c r="KH33" s="161">
        <v>3.7566999999999999</v>
      </c>
      <c r="KI33" s="161">
        <v>-85.71</v>
      </c>
    </row>
    <row r="34" spans="1:295" ht="18" customHeight="1" x14ac:dyDescent="0.25">
      <c r="A34" s="160" t="s">
        <v>68</v>
      </c>
      <c r="B34" s="160" t="s">
        <v>704</v>
      </c>
      <c r="C34" s="163">
        <v>0</v>
      </c>
      <c r="D34" s="163">
        <v>6.0236000000000001</v>
      </c>
      <c r="E34" s="163">
        <v>-12.57</v>
      </c>
      <c r="F34" s="163">
        <v>13.206</v>
      </c>
      <c r="G34" s="163">
        <v>11.696</v>
      </c>
      <c r="H34" s="163">
        <v>12.894</v>
      </c>
      <c r="I34" s="163">
        <v>22.7</v>
      </c>
      <c r="J34" s="164"/>
      <c r="K34" s="163">
        <v>29.416</v>
      </c>
      <c r="L34" s="163">
        <v>12.945</v>
      </c>
      <c r="M34" s="163">
        <v>-12.516</v>
      </c>
      <c r="N34" s="163">
        <v>-13.319000000000001</v>
      </c>
      <c r="O34" s="163">
        <v>-30.798999999999999</v>
      </c>
      <c r="P34" s="163">
        <v>6.5998999999999999</v>
      </c>
      <c r="Q34" s="163">
        <v>4.1398999999999999</v>
      </c>
      <c r="R34" s="163">
        <v>-24.2</v>
      </c>
      <c r="S34" s="163">
        <v>3.4407999999999999</v>
      </c>
      <c r="T34" s="163">
        <v>12.365</v>
      </c>
      <c r="U34" s="163">
        <v>6.7664999999999997</v>
      </c>
      <c r="V34" s="163">
        <v>6.5617000000000001</v>
      </c>
      <c r="W34" s="163">
        <v>11.718999999999999</v>
      </c>
      <c r="X34" s="163">
        <v>0</v>
      </c>
      <c r="Y34" s="163">
        <v>5.2150999999999996</v>
      </c>
      <c r="Z34" s="163">
        <v>2.0981999999999998</v>
      </c>
      <c r="AA34" s="164"/>
      <c r="AB34" s="163">
        <v>-1.2423999999999999</v>
      </c>
      <c r="AC34" s="163">
        <v>0.53400000000000003</v>
      </c>
      <c r="AD34" s="163">
        <v>0.56699999999999995</v>
      </c>
      <c r="AE34" s="163">
        <v>1.2868999999999999</v>
      </c>
      <c r="AF34" s="163">
        <v>-6.6599000000000004</v>
      </c>
      <c r="AG34" s="163">
        <v>-2.2000000000000002</v>
      </c>
      <c r="AH34" s="163">
        <v>-0.91600000000000004</v>
      </c>
      <c r="AI34" s="163">
        <v>0.28999999999999998</v>
      </c>
      <c r="AJ34" s="163">
        <v>-14.228999999999999</v>
      </c>
      <c r="AK34" s="163">
        <v>-14.199</v>
      </c>
      <c r="AL34" s="163">
        <v>-10</v>
      </c>
      <c r="AM34" s="163">
        <v>-12.489000000000001</v>
      </c>
      <c r="AN34" s="163">
        <v>-12.5</v>
      </c>
      <c r="AO34" s="163">
        <v>9.0577000000000005</v>
      </c>
      <c r="AP34" s="163">
        <v>3.2242999999999999</v>
      </c>
      <c r="AQ34" s="163">
        <v>20.77</v>
      </c>
      <c r="AR34" s="163">
        <v>24.408999999999999</v>
      </c>
      <c r="AS34" s="163">
        <v>-13.035</v>
      </c>
      <c r="AT34" s="163">
        <v>-1.6073999999999999</v>
      </c>
      <c r="AU34" s="163">
        <v>-2.1543999999999999</v>
      </c>
      <c r="AV34" s="163">
        <v>14.882</v>
      </c>
      <c r="AW34" s="163">
        <v>10.977</v>
      </c>
      <c r="AX34" s="163">
        <v>-19.021999999999998</v>
      </c>
      <c r="AY34" s="163">
        <v>-17.146000000000001</v>
      </c>
      <c r="AZ34" s="163">
        <v>7.9032</v>
      </c>
      <c r="BA34" s="163">
        <v>38.601999999999997</v>
      </c>
      <c r="BB34" s="163">
        <v>62.218000000000004</v>
      </c>
      <c r="BC34" s="163">
        <v>6.8446999999999996</v>
      </c>
      <c r="BD34" s="163">
        <v>-6.8998999999999997</v>
      </c>
      <c r="BE34" s="163">
        <v>-6.8998999999999997</v>
      </c>
      <c r="BF34" s="163">
        <v>-30.024000000000001</v>
      </c>
      <c r="BG34" s="163">
        <v>-29.283000000000001</v>
      </c>
      <c r="BH34" s="163">
        <v>-3.5626000000000002</v>
      </c>
      <c r="BI34" s="163">
        <v>1.3141</v>
      </c>
      <c r="BJ34" s="163">
        <v>1.7370000000000001</v>
      </c>
      <c r="BK34" s="163">
        <v>7.3997999999999999</v>
      </c>
      <c r="BL34" s="163">
        <v>5.8288000000000002</v>
      </c>
      <c r="BM34" s="163">
        <v>3.9723000000000002</v>
      </c>
      <c r="BN34" s="163">
        <v>-159.91</v>
      </c>
      <c r="BO34" s="163">
        <v>77.150000000000006</v>
      </c>
      <c r="BP34" s="163">
        <v>77.332999999999998</v>
      </c>
      <c r="BQ34" s="163">
        <v>-74.587000000000003</v>
      </c>
      <c r="BR34" s="163">
        <v>-125.14</v>
      </c>
      <c r="BS34" s="163">
        <v>-9.1669</v>
      </c>
      <c r="BT34" s="164"/>
      <c r="BU34" s="164"/>
      <c r="BV34" s="163">
        <v>31.594999999999999</v>
      </c>
      <c r="BW34" s="163">
        <v>10.909000000000001</v>
      </c>
      <c r="BX34" s="163">
        <v>11.478999999999999</v>
      </c>
      <c r="BY34" s="163">
        <v>1.98</v>
      </c>
      <c r="BZ34" s="163">
        <v>12.579000000000001</v>
      </c>
      <c r="CA34" s="163">
        <v>-12.051</v>
      </c>
      <c r="CB34" s="163">
        <v>-11.65</v>
      </c>
      <c r="CC34" s="163">
        <v>25.577999999999999</v>
      </c>
      <c r="CD34" s="163">
        <v>22.244</v>
      </c>
      <c r="CE34" s="163">
        <v>-5.1322000000000001</v>
      </c>
      <c r="CF34" s="163">
        <v>-7.8567999999999998</v>
      </c>
      <c r="CG34" s="163">
        <v>-8.0945999999999998</v>
      </c>
      <c r="CH34" s="163">
        <v>0.80369999999999997</v>
      </c>
      <c r="CI34" s="163">
        <v>0</v>
      </c>
      <c r="CJ34" s="163">
        <v>2.88</v>
      </c>
      <c r="CK34" s="163">
        <v>6.4119999999999999</v>
      </c>
      <c r="CL34" s="163">
        <v>40.298999999999999</v>
      </c>
      <c r="CM34" s="163">
        <v>34.598999999999997</v>
      </c>
      <c r="CN34" s="163">
        <v>-4.7300000000000004</v>
      </c>
      <c r="CO34" s="163">
        <v>49.265999999999998</v>
      </c>
      <c r="CP34" s="163">
        <v>49.127000000000002</v>
      </c>
      <c r="CQ34" s="163">
        <v>47.005000000000003</v>
      </c>
      <c r="CR34" s="163">
        <v>61.2</v>
      </c>
      <c r="CS34" s="163">
        <v>61.889000000000003</v>
      </c>
      <c r="CT34" s="163">
        <v>-16.077999999999999</v>
      </c>
      <c r="CU34" s="163">
        <v>-63.161000000000001</v>
      </c>
      <c r="CV34" s="163">
        <v>-8.9894999999999996</v>
      </c>
      <c r="CW34" s="163">
        <v>4.3902999999999999</v>
      </c>
      <c r="CX34" s="163">
        <v>40.279000000000003</v>
      </c>
      <c r="CY34" s="163">
        <v>24.459</v>
      </c>
      <c r="CZ34" s="163">
        <v>19.847999999999999</v>
      </c>
      <c r="DA34" s="163">
        <v>19.631</v>
      </c>
      <c r="DB34" s="163">
        <v>-16</v>
      </c>
      <c r="DC34" s="163">
        <v>25.512</v>
      </c>
      <c r="DD34" s="163">
        <v>0</v>
      </c>
      <c r="DE34" s="163">
        <v>0</v>
      </c>
      <c r="DF34" s="163">
        <v>0</v>
      </c>
      <c r="DG34" s="163">
        <v>1.4E-2</v>
      </c>
      <c r="DH34" s="163">
        <v>-8.3880999999999997</v>
      </c>
      <c r="DI34" s="163">
        <v>-18.899000000000001</v>
      </c>
      <c r="DJ34" s="163">
        <v>-17.298999999999999</v>
      </c>
      <c r="DK34" s="163">
        <v>-4.2102000000000004</v>
      </c>
      <c r="DL34" s="163">
        <v>17.584</v>
      </c>
      <c r="DM34" s="163">
        <v>62.302</v>
      </c>
      <c r="DN34" s="163">
        <v>30.806000000000001</v>
      </c>
      <c r="DO34" s="163">
        <v>18.37</v>
      </c>
      <c r="DP34" s="163">
        <v>-8.18</v>
      </c>
      <c r="DQ34" s="163">
        <v>14.364000000000001</v>
      </c>
      <c r="DR34" s="163">
        <v>-52.878</v>
      </c>
      <c r="DS34" s="163">
        <v>-4.8600000000000003</v>
      </c>
      <c r="DT34" s="163">
        <v>-4.9499000000000004</v>
      </c>
      <c r="DU34" s="163">
        <v>26.83</v>
      </c>
      <c r="DV34" s="163">
        <v>33.46</v>
      </c>
      <c r="DW34" s="163">
        <v>0</v>
      </c>
      <c r="DX34" s="163">
        <v>-24.053999999999998</v>
      </c>
      <c r="DY34" s="163">
        <v>-39.146999999999998</v>
      </c>
      <c r="DZ34" s="163">
        <v>-38.581000000000003</v>
      </c>
      <c r="EA34" s="163">
        <v>58.271000000000001</v>
      </c>
      <c r="EB34" s="163">
        <v>29.536000000000001</v>
      </c>
      <c r="EC34" s="163">
        <v>19.036000000000001</v>
      </c>
      <c r="ED34" s="163">
        <v>20.526</v>
      </c>
      <c r="EE34" s="163">
        <v>-10.265000000000001</v>
      </c>
      <c r="EF34" s="163">
        <v>-19.995000000000001</v>
      </c>
      <c r="EG34" s="163">
        <v>-15.657</v>
      </c>
      <c r="EH34" s="163">
        <v>-3.5432999999999999</v>
      </c>
      <c r="EI34" s="163">
        <v>-58.195</v>
      </c>
      <c r="EJ34" s="163">
        <v>0</v>
      </c>
      <c r="EK34" s="163">
        <v>-18.038</v>
      </c>
      <c r="EL34" s="163">
        <v>-18.652000000000001</v>
      </c>
      <c r="EM34" s="163">
        <v>20.491</v>
      </c>
      <c r="EN34" s="163">
        <v>0.55210000000000004</v>
      </c>
      <c r="EO34" s="163">
        <v>-0.84450000000000003</v>
      </c>
      <c r="EP34" s="163">
        <v>-18.946999999999999</v>
      </c>
      <c r="EQ34" s="163">
        <v>-27.972999999999999</v>
      </c>
      <c r="ER34" s="163">
        <v>-27.776</v>
      </c>
      <c r="ES34" s="163">
        <v>5.9638999999999998</v>
      </c>
      <c r="ET34" s="163">
        <v>19.209</v>
      </c>
      <c r="EU34" s="163">
        <v>-10.148999999999999</v>
      </c>
      <c r="EV34" s="163">
        <v>-1.3</v>
      </c>
      <c r="EW34" s="163">
        <v>8.1684999999999999</v>
      </c>
      <c r="EX34" s="163">
        <v>-12.907</v>
      </c>
      <c r="EY34" s="164"/>
      <c r="EZ34" s="163">
        <v>-11.387</v>
      </c>
      <c r="FA34" s="164"/>
      <c r="FB34" s="163">
        <v>1.8711</v>
      </c>
      <c r="FC34" s="163">
        <v>-18.122</v>
      </c>
      <c r="FD34" s="163">
        <v>6.8800999999999997</v>
      </c>
      <c r="FE34" s="163">
        <v>0</v>
      </c>
      <c r="FF34" s="163">
        <v>0</v>
      </c>
      <c r="FG34" s="163">
        <v>0</v>
      </c>
      <c r="FH34" s="163">
        <v>2.9178999999999999</v>
      </c>
      <c r="FI34" s="163">
        <v>3.4365000000000001</v>
      </c>
      <c r="FJ34" s="163">
        <v>5.3586</v>
      </c>
      <c r="FK34" s="163">
        <v>5.0236000000000001</v>
      </c>
      <c r="FL34" s="163">
        <v>12.726000000000001</v>
      </c>
      <c r="FM34" s="163">
        <v>27.196999999999999</v>
      </c>
      <c r="FN34" s="163">
        <v>27.251000000000001</v>
      </c>
      <c r="FO34" s="163">
        <v>21.503</v>
      </c>
      <c r="FP34" s="163">
        <v>35.762</v>
      </c>
      <c r="FQ34" s="163">
        <v>24.669</v>
      </c>
      <c r="FR34" s="163">
        <v>-14.939</v>
      </c>
      <c r="FS34" s="163">
        <v>-1.6127</v>
      </c>
      <c r="FT34" s="163">
        <v>0.32429999999999998</v>
      </c>
      <c r="FU34" s="163">
        <v>2.65</v>
      </c>
      <c r="FV34" s="163">
        <v>0.66</v>
      </c>
      <c r="FW34" s="163">
        <v>-23.998000000000001</v>
      </c>
      <c r="FX34" s="163">
        <v>1.8696999999999999</v>
      </c>
      <c r="FY34" s="163">
        <v>4.3959000000000001</v>
      </c>
      <c r="FZ34" s="163">
        <v>0.996</v>
      </c>
      <c r="GA34" s="163">
        <v>1.4791000000000001</v>
      </c>
      <c r="GB34" s="163">
        <v>12.619</v>
      </c>
      <c r="GC34" s="163">
        <v>-41.237000000000002</v>
      </c>
      <c r="GD34" s="163">
        <v>-27.917999999999999</v>
      </c>
      <c r="GE34" s="163">
        <v>-2.3999000000000001</v>
      </c>
      <c r="GF34" s="163">
        <v>29.175999999999998</v>
      </c>
      <c r="GG34" s="163">
        <v>-0.1</v>
      </c>
      <c r="GH34" s="163">
        <v>25.401</v>
      </c>
      <c r="GI34" s="163">
        <v>7.7111999999999998</v>
      </c>
      <c r="GJ34" s="163">
        <v>-8.2216000000000005</v>
      </c>
      <c r="GK34" s="163">
        <v>2.8336000000000001</v>
      </c>
      <c r="GL34" s="164"/>
      <c r="GM34" s="164"/>
      <c r="GN34" s="163">
        <v>-11.398</v>
      </c>
      <c r="GO34" s="163">
        <v>-28.84</v>
      </c>
      <c r="GP34" s="163">
        <v>12.32</v>
      </c>
      <c r="GQ34" s="163">
        <v>-31.847999999999999</v>
      </c>
      <c r="GR34" s="163">
        <v>-24.268000000000001</v>
      </c>
      <c r="GS34" s="163">
        <v>-11.975</v>
      </c>
      <c r="GT34" s="163">
        <v>172.28</v>
      </c>
      <c r="GU34" s="163">
        <v>-2.4742999999999999</v>
      </c>
      <c r="GV34" s="163">
        <v>-10.038</v>
      </c>
      <c r="GW34" s="163">
        <v>-3.5394999999999999</v>
      </c>
      <c r="GX34" s="163">
        <v>1.8545</v>
      </c>
      <c r="GY34" s="163">
        <v>10.951000000000001</v>
      </c>
      <c r="GZ34" s="163">
        <v>11.1</v>
      </c>
      <c r="HA34" s="163">
        <v>1.2091000000000001</v>
      </c>
      <c r="HB34" s="163">
        <v>-13.093999999999999</v>
      </c>
      <c r="HC34" s="163">
        <v>-11.737</v>
      </c>
      <c r="HD34" s="163">
        <v>-12.989000000000001</v>
      </c>
      <c r="HE34" s="163">
        <v>17.181999999999999</v>
      </c>
      <c r="HF34" s="163">
        <v>24.138000000000002</v>
      </c>
      <c r="HG34" s="163">
        <v>46.396000000000001</v>
      </c>
      <c r="HH34" s="163">
        <v>39.124000000000002</v>
      </c>
      <c r="HI34" s="163">
        <v>31.094000000000001</v>
      </c>
      <c r="HJ34" s="163">
        <v>-20.995999999999999</v>
      </c>
      <c r="HK34" s="163">
        <v>0</v>
      </c>
      <c r="HL34" s="163">
        <v>0</v>
      </c>
      <c r="HM34" s="163">
        <v>-11.677</v>
      </c>
      <c r="HN34" s="163">
        <v>-15.198</v>
      </c>
      <c r="HO34" s="163">
        <v>14.657999999999999</v>
      </c>
      <c r="HP34" s="163">
        <v>14.538</v>
      </c>
      <c r="HQ34" s="163">
        <v>-20.696999999999999</v>
      </c>
      <c r="HR34" s="163">
        <v>-20.135999999999999</v>
      </c>
      <c r="HS34" s="163">
        <v>-23.42</v>
      </c>
      <c r="HT34" s="163">
        <v>-23.55</v>
      </c>
      <c r="HU34" s="163">
        <v>3.65</v>
      </c>
      <c r="HV34" s="163">
        <v>3.5598999999999998</v>
      </c>
      <c r="HW34" s="163">
        <v>-24</v>
      </c>
      <c r="HX34" s="163">
        <v>-24.2</v>
      </c>
      <c r="HY34" s="163">
        <v>1.1087</v>
      </c>
      <c r="HZ34" s="163">
        <v>11.279</v>
      </c>
      <c r="IA34" s="163">
        <v>32.795999999999999</v>
      </c>
      <c r="IB34" s="163">
        <v>24.190999999999999</v>
      </c>
      <c r="IC34" s="163">
        <v>23.79</v>
      </c>
      <c r="ID34" s="163">
        <v>-10.1</v>
      </c>
      <c r="IE34" s="163">
        <v>-24.399000000000001</v>
      </c>
      <c r="IF34" s="163">
        <v>3.5</v>
      </c>
      <c r="IG34" s="163">
        <v>3</v>
      </c>
      <c r="IH34" s="164"/>
      <c r="II34" s="163">
        <v>-17.890999999999998</v>
      </c>
      <c r="IJ34" s="163">
        <v>-100.23</v>
      </c>
      <c r="IK34" s="163">
        <v>9.3889999999999993</v>
      </c>
      <c r="IL34" s="163">
        <v>-295.33999999999997</v>
      </c>
      <c r="IM34" s="163">
        <v>-14.702</v>
      </c>
      <c r="IN34" s="163">
        <v>196.24</v>
      </c>
      <c r="IO34" s="163">
        <v>82.498999999999995</v>
      </c>
      <c r="IP34" s="163">
        <v>82.94</v>
      </c>
      <c r="IQ34" s="163">
        <v>147.16</v>
      </c>
      <c r="IR34" s="163">
        <v>34.518999999999998</v>
      </c>
      <c r="IS34" s="163">
        <v>13.096</v>
      </c>
      <c r="IT34" s="164"/>
      <c r="IU34" s="163">
        <v>22.863</v>
      </c>
      <c r="IV34" s="163">
        <v>-38.722999999999999</v>
      </c>
      <c r="IW34" s="163">
        <v>202.93</v>
      </c>
      <c r="IX34" s="163">
        <v>-139.13</v>
      </c>
      <c r="IY34" s="163">
        <v>71.305999999999997</v>
      </c>
      <c r="IZ34" s="163">
        <v>-64.191000000000003</v>
      </c>
      <c r="JA34" s="163">
        <v>-0.16239999999999999</v>
      </c>
      <c r="JB34" s="163">
        <v>8.8796999999999997</v>
      </c>
      <c r="JC34" s="163">
        <v>-7.44</v>
      </c>
      <c r="JD34" s="163">
        <v>-1.0609</v>
      </c>
      <c r="JE34" s="163">
        <v>-1.077</v>
      </c>
      <c r="JF34" s="163">
        <v>3.0398999999999998</v>
      </c>
      <c r="JG34" s="163">
        <v>0</v>
      </c>
      <c r="JH34" s="163">
        <v>-4.6745000000000001</v>
      </c>
      <c r="JI34" s="163">
        <v>-6.5018000000000002</v>
      </c>
      <c r="JJ34" s="163">
        <v>7.2678000000000003</v>
      </c>
      <c r="JK34" s="163">
        <v>-6.6482999999999999</v>
      </c>
      <c r="JL34" s="163">
        <v>5.0998999999999999</v>
      </c>
      <c r="JM34" s="163">
        <v>1.0599000000000001</v>
      </c>
      <c r="JN34" s="163">
        <v>1.218</v>
      </c>
      <c r="JO34" s="163">
        <v>0</v>
      </c>
      <c r="JP34" s="163">
        <v>0</v>
      </c>
      <c r="JQ34" s="163">
        <v>3.4062999999999999</v>
      </c>
      <c r="JR34" s="163">
        <v>3.5964999999999998</v>
      </c>
      <c r="JS34" s="163">
        <v>3.0129999999999999</v>
      </c>
      <c r="JT34" s="164"/>
      <c r="JU34" s="163">
        <v>9.5</v>
      </c>
      <c r="JV34" s="163">
        <v>7.2775999999999996</v>
      </c>
      <c r="JW34" s="163">
        <v>0.94</v>
      </c>
      <c r="JX34" s="163">
        <v>0.37</v>
      </c>
      <c r="JY34" s="163">
        <v>2.5853999999999999</v>
      </c>
      <c r="JZ34" s="163">
        <v>-18.190000000000001</v>
      </c>
      <c r="KA34" s="163">
        <v>-23.16</v>
      </c>
      <c r="KB34" s="163">
        <v>6.3428000000000004</v>
      </c>
      <c r="KC34" s="163">
        <v>13.867000000000001</v>
      </c>
      <c r="KD34" s="163">
        <v>-18.431999999999999</v>
      </c>
      <c r="KE34" s="163">
        <v>4.0353000000000003</v>
      </c>
      <c r="KF34" s="163">
        <v>-11</v>
      </c>
      <c r="KG34" s="163">
        <v>-5.5</v>
      </c>
      <c r="KH34" s="163">
        <v>6.3949999999999996</v>
      </c>
      <c r="KI34" s="163">
        <v>-88.21</v>
      </c>
    </row>
    <row r="35" spans="1:295" ht="18" customHeight="1" x14ac:dyDescent="0.25">
      <c r="A35" s="160" t="s">
        <v>68</v>
      </c>
      <c r="B35" s="160" t="s">
        <v>705</v>
      </c>
      <c r="C35" s="163">
        <v>0</v>
      </c>
      <c r="D35" s="163">
        <v>5.1508000000000003</v>
      </c>
      <c r="E35" s="163">
        <v>-10.981999999999999</v>
      </c>
      <c r="F35" s="163">
        <v>10.356999999999999</v>
      </c>
      <c r="G35" s="163">
        <v>15.683999999999999</v>
      </c>
      <c r="H35" s="163">
        <v>9.4802999999999997</v>
      </c>
      <c r="I35" s="163">
        <v>30.521000000000001</v>
      </c>
      <c r="J35" s="164"/>
      <c r="K35" s="163">
        <v>26.686</v>
      </c>
      <c r="L35" s="163">
        <v>11.504</v>
      </c>
      <c r="M35" s="163">
        <v>-11.103999999999999</v>
      </c>
      <c r="N35" s="163">
        <v>-8.8800000000000008</v>
      </c>
      <c r="O35" s="163">
        <v>-30.798999999999999</v>
      </c>
      <c r="P35" s="163">
        <v>6.5998999999999999</v>
      </c>
      <c r="Q35" s="163">
        <v>4.9679000000000002</v>
      </c>
      <c r="R35" s="163">
        <v>-24.2</v>
      </c>
      <c r="S35" s="163">
        <v>3.2399</v>
      </c>
      <c r="T35" s="163">
        <v>17.526</v>
      </c>
      <c r="U35" s="163">
        <v>6.4621000000000004</v>
      </c>
      <c r="V35" s="163">
        <v>6.2530000000000001</v>
      </c>
      <c r="W35" s="163">
        <v>11.071999999999999</v>
      </c>
      <c r="X35" s="163">
        <v>0</v>
      </c>
      <c r="Y35" s="163">
        <v>5.2050000000000001</v>
      </c>
      <c r="Z35" s="163">
        <v>2.0114999999999998</v>
      </c>
      <c r="AA35" s="164"/>
      <c r="AB35" s="163">
        <v>-1.1939</v>
      </c>
      <c r="AC35" s="163">
        <v>0.52500000000000002</v>
      </c>
      <c r="AD35" s="163">
        <v>0.54900000000000004</v>
      </c>
      <c r="AE35" s="163">
        <v>0.64700000000000002</v>
      </c>
      <c r="AF35" s="163">
        <v>-8.8800000000000008</v>
      </c>
      <c r="AG35" s="163">
        <v>-2.2000000000000002</v>
      </c>
      <c r="AH35" s="163">
        <v>-0.77</v>
      </c>
      <c r="AI35" s="163">
        <v>0.28000000000000003</v>
      </c>
      <c r="AJ35" s="163">
        <v>-12.47</v>
      </c>
      <c r="AK35" s="163">
        <v>-12.47</v>
      </c>
      <c r="AL35" s="163">
        <v>-10</v>
      </c>
      <c r="AM35" s="163">
        <v>-12.89</v>
      </c>
      <c r="AN35" s="163">
        <v>-12.739000000000001</v>
      </c>
      <c r="AO35" s="163">
        <v>8.8292000000000002</v>
      </c>
      <c r="AP35" s="163">
        <v>3.2995999999999999</v>
      </c>
      <c r="AQ35" s="163">
        <v>25.449000000000002</v>
      </c>
      <c r="AR35" s="163">
        <v>27.18</v>
      </c>
      <c r="AS35" s="163">
        <v>-14.965999999999999</v>
      </c>
      <c r="AT35" s="163">
        <v>0.80379999999999996</v>
      </c>
      <c r="AU35" s="163">
        <v>1.014</v>
      </c>
      <c r="AV35" s="163">
        <v>1.1035999999999999</v>
      </c>
      <c r="AW35" s="163">
        <v>0.90820000000000001</v>
      </c>
      <c r="AX35" s="163">
        <v>-15.673</v>
      </c>
      <c r="AY35" s="163">
        <v>-13.127000000000001</v>
      </c>
      <c r="AZ35" s="163">
        <v>4.7468000000000004</v>
      </c>
      <c r="BA35" s="163">
        <v>25.417999999999999</v>
      </c>
      <c r="BB35" s="163">
        <v>72.918000000000006</v>
      </c>
      <c r="BC35" s="163">
        <v>5.5015999999999998</v>
      </c>
      <c r="BD35" s="163">
        <v>-6.0998999999999999</v>
      </c>
      <c r="BE35" s="163">
        <v>-6.0998999999999999</v>
      </c>
      <c r="BF35" s="163">
        <v>-32.703000000000003</v>
      </c>
      <c r="BG35" s="163">
        <v>-32.868000000000002</v>
      </c>
      <c r="BH35" s="163">
        <v>-3.5373000000000001</v>
      </c>
      <c r="BI35" s="163">
        <v>1.3141</v>
      </c>
      <c r="BJ35" s="163">
        <v>4.4813999999999998</v>
      </c>
      <c r="BK35" s="163">
        <v>7.3242000000000003</v>
      </c>
      <c r="BL35" s="163">
        <v>5.9130000000000003</v>
      </c>
      <c r="BM35" s="163">
        <v>3.9603000000000002</v>
      </c>
      <c r="BN35" s="163">
        <v>-159.85</v>
      </c>
      <c r="BO35" s="163">
        <v>75.043999999999997</v>
      </c>
      <c r="BP35" s="163">
        <v>75.257999999999996</v>
      </c>
      <c r="BQ35" s="163">
        <v>-73.173000000000002</v>
      </c>
      <c r="BR35" s="163">
        <v>-131.43</v>
      </c>
      <c r="BS35" s="163">
        <v>-9.1669</v>
      </c>
      <c r="BT35" s="164"/>
      <c r="BU35" s="164"/>
      <c r="BV35" s="163">
        <v>28.87</v>
      </c>
      <c r="BW35" s="163">
        <v>10.079000000000001</v>
      </c>
      <c r="BX35" s="163">
        <v>10.34</v>
      </c>
      <c r="BY35" s="163">
        <v>-0.03</v>
      </c>
      <c r="BZ35" s="163">
        <v>10.898999999999999</v>
      </c>
      <c r="CA35" s="163">
        <v>-10.176</v>
      </c>
      <c r="CB35" s="163">
        <v>-9.7745999999999995</v>
      </c>
      <c r="CC35" s="163">
        <v>22.919</v>
      </c>
      <c r="CD35" s="163">
        <v>20.760999999999999</v>
      </c>
      <c r="CE35" s="163">
        <v>-3.6977000000000002</v>
      </c>
      <c r="CF35" s="163">
        <v>-8.3855000000000004</v>
      </c>
      <c r="CG35" s="163">
        <v>-8.0995000000000008</v>
      </c>
      <c r="CH35" s="163">
        <v>4.5186000000000002</v>
      </c>
      <c r="CI35" s="163">
        <v>0</v>
      </c>
      <c r="CJ35" s="163">
        <v>2.88</v>
      </c>
      <c r="CK35" s="163">
        <v>6.4119999999999999</v>
      </c>
      <c r="CL35" s="163">
        <v>39.298999999999999</v>
      </c>
      <c r="CM35" s="163">
        <v>34.098999999999997</v>
      </c>
      <c r="CN35" s="163">
        <v>-4.3600000000000003</v>
      </c>
      <c r="CO35" s="163">
        <v>47.521000000000001</v>
      </c>
      <c r="CP35" s="163">
        <v>46.963000000000001</v>
      </c>
      <c r="CQ35" s="163">
        <v>44.872999999999998</v>
      </c>
      <c r="CR35" s="163">
        <v>63.3</v>
      </c>
      <c r="CS35" s="163">
        <v>63.71</v>
      </c>
      <c r="CT35" s="163">
        <v>-16.28</v>
      </c>
      <c r="CU35" s="163">
        <v>-65.567999999999998</v>
      </c>
      <c r="CV35" s="163">
        <v>-7.8487</v>
      </c>
      <c r="CW35" s="163">
        <v>4.1910999999999996</v>
      </c>
      <c r="CX35" s="163">
        <v>37.889000000000003</v>
      </c>
      <c r="CY35" s="163">
        <v>21.879000000000001</v>
      </c>
      <c r="CZ35" s="163">
        <v>18.754000000000001</v>
      </c>
      <c r="DA35" s="163">
        <v>18.556999999999999</v>
      </c>
      <c r="DB35" s="163">
        <v>-15.269</v>
      </c>
      <c r="DC35" s="163">
        <v>25.512</v>
      </c>
      <c r="DD35" s="163">
        <v>0</v>
      </c>
      <c r="DE35" s="163">
        <v>0</v>
      </c>
      <c r="DF35" s="163">
        <v>0</v>
      </c>
      <c r="DG35" s="163">
        <v>1.41E-2</v>
      </c>
      <c r="DH35" s="163">
        <v>-7.9543999999999997</v>
      </c>
      <c r="DI35" s="163">
        <v>-13.3</v>
      </c>
      <c r="DJ35" s="163">
        <v>-12.5</v>
      </c>
      <c r="DK35" s="163">
        <v>-4.0892999999999997</v>
      </c>
      <c r="DL35" s="163">
        <v>16.649000000000001</v>
      </c>
      <c r="DM35" s="163">
        <v>61.512999999999998</v>
      </c>
      <c r="DN35" s="163">
        <v>29.693000000000001</v>
      </c>
      <c r="DO35" s="163">
        <v>17.47</v>
      </c>
      <c r="DP35" s="163">
        <v>-8.0299999999999994</v>
      </c>
      <c r="DQ35" s="163">
        <v>14.661</v>
      </c>
      <c r="DR35" s="163">
        <v>-56.927999999999997</v>
      </c>
      <c r="DS35" s="163">
        <v>-3.66</v>
      </c>
      <c r="DT35" s="163">
        <v>-3.69</v>
      </c>
      <c r="DU35" s="163">
        <v>22.7</v>
      </c>
      <c r="DV35" s="163">
        <v>32.79</v>
      </c>
      <c r="DW35" s="163">
        <v>0</v>
      </c>
      <c r="DX35" s="163">
        <v>-27.2</v>
      </c>
      <c r="DY35" s="163">
        <v>-39.377000000000002</v>
      </c>
      <c r="DZ35" s="163">
        <v>-38.109000000000002</v>
      </c>
      <c r="EA35" s="163">
        <v>54.206000000000003</v>
      </c>
      <c r="EB35" s="163">
        <v>25.927</v>
      </c>
      <c r="EC35" s="163">
        <v>16.268999999999998</v>
      </c>
      <c r="ED35" s="163">
        <v>15.951000000000001</v>
      </c>
      <c r="EE35" s="163">
        <v>-12.287000000000001</v>
      </c>
      <c r="EF35" s="163">
        <v>-20.062999999999999</v>
      </c>
      <c r="EG35" s="163">
        <v>-14.868</v>
      </c>
      <c r="EH35" s="163">
        <v>-7.6597999999999997</v>
      </c>
      <c r="EI35" s="163">
        <v>-56.366</v>
      </c>
      <c r="EJ35" s="163">
        <v>0</v>
      </c>
      <c r="EK35" s="163">
        <v>-17.666</v>
      </c>
      <c r="EL35" s="163">
        <v>-18.311</v>
      </c>
      <c r="EM35" s="163">
        <v>22.617999999999999</v>
      </c>
      <c r="EN35" s="163">
        <v>4.2135999999999996</v>
      </c>
      <c r="EO35" s="163">
        <v>2.9474999999999998</v>
      </c>
      <c r="EP35" s="163">
        <v>-22.02</v>
      </c>
      <c r="EQ35" s="163">
        <v>-29.875</v>
      </c>
      <c r="ER35" s="163">
        <v>-29.64</v>
      </c>
      <c r="ES35" s="163">
        <v>6.0065</v>
      </c>
      <c r="ET35" s="163">
        <v>19.420000000000002</v>
      </c>
      <c r="EU35" s="163">
        <v>-11.989000000000001</v>
      </c>
      <c r="EV35" s="163">
        <v>0</v>
      </c>
      <c r="EW35" s="163">
        <v>7.9405999999999999</v>
      </c>
      <c r="EX35" s="163">
        <v>-4.3884999999999996</v>
      </c>
      <c r="EY35" s="164"/>
      <c r="EZ35" s="163">
        <v>-10.756</v>
      </c>
      <c r="FA35" s="164"/>
      <c r="FB35" s="163">
        <v>1.2594000000000001</v>
      </c>
      <c r="FC35" s="163">
        <v>-16.879000000000001</v>
      </c>
      <c r="FD35" s="163">
        <v>6.343</v>
      </c>
      <c r="FE35" s="163">
        <v>0</v>
      </c>
      <c r="FF35" s="163">
        <v>0</v>
      </c>
      <c r="FG35" s="163">
        <v>3.3077999999999999</v>
      </c>
      <c r="FH35" s="163">
        <v>3.3654000000000002</v>
      </c>
      <c r="FI35" s="163">
        <v>1.734</v>
      </c>
      <c r="FJ35" s="163">
        <v>3.1816</v>
      </c>
      <c r="FK35" s="163">
        <v>3.1816</v>
      </c>
      <c r="FL35" s="163">
        <v>11.721</v>
      </c>
      <c r="FM35" s="163">
        <v>26.108000000000001</v>
      </c>
      <c r="FN35" s="163">
        <v>25.82</v>
      </c>
      <c r="FO35" s="163">
        <v>21.727</v>
      </c>
      <c r="FP35" s="163">
        <v>35.874000000000002</v>
      </c>
      <c r="FQ35" s="163">
        <v>23.760999999999999</v>
      </c>
      <c r="FR35" s="163">
        <v>-16.039000000000001</v>
      </c>
      <c r="FS35" s="163">
        <v>-1.6127</v>
      </c>
      <c r="FT35" s="163">
        <v>0.3417</v>
      </c>
      <c r="FU35" s="163">
        <v>3.09</v>
      </c>
      <c r="FV35" s="163">
        <v>1.47</v>
      </c>
      <c r="FW35" s="163">
        <v>-24.497</v>
      </c>
      <c r="FX35" s="163">
        <v>1.792</v>
      </c>
      <c r="FY35" s="163">
        <v>4.4298999999999999</v>
      </c>
      <c r="FZ35" s="163">
        <v>0.86499999999999999</v>
      </c>
      <c r="GA35" s="163">
        <v>0</v>
      </c>
      <c r="GB35" s="163">
        <v>12.96</v>
      </c>
      <c r="GC35" s="163">
        <v>-43.238999999999997</v>
      </c>
      <c r="GD35" s="163">
        <v>-29.960999999999999</v>
      </c>
      <c r="GE35" s="163">
        <v>-2.1899000000000002</v>
      </c>
      <c r="GF35" s="163">
        <v>30.462</v>
      </c>
      <c r="GG35" s="163">
        <v>-0.1</v>
      </c>
      <c r="GH35" s="163">
        <v>25.72</v>
      </c>
      <c r="GI35" s="163">
        <v>7.5861999999999998</v>
      </c>
      <c r="GJ35" s="163">
        <v>-8.0907999999999998</v>
      </c>
      <c r="GK35" s="163">
        <v>2.6989000000000001</v>
      </c>
      <c r="GL35" s="164"/>
      <c r="GM35" s="164"/>
      <c r="GN35" s="163">
        <v>-11.398</v>
      </c>
      <c r="GO35" s="163">
        <v>-28.725000000000001</v>
      </c>
      <c r="GP35" s="163">
        <v>15.045999999999999</v>
      </c>
      <c r="GQ35" s="163">
        <v>-31.763999999999999</v>
      </c>
      <c r="GR35" s="163">
        <v>-25.523</v>
      </c>
      <c r="GS35" s="163">
        <v>-12.782</v>
      </c>
      <c r="GT35" s="163">
        <v>175.48</v>
      </c>
      <c r="GU35" s="163">
        <v>-1.7664</v>
      </c>
      <c r="GV35" s="163">
        <v>-10.69</v>
      </c>
      <c r="GW35" s="163">
        <v>-3.6930999999999998</v>
      </c>
      <c r="GX35" s="163">
        <v>1.5952999999999999</v>
      </c>
      <c r="GY35" s="163">
        <v>10.093999999999999</v>
      </c>
      <c r="GZ35" s="163">
        <v>10.19</v>
      </c>
      <c r="HA35" s="163">
        <v>0.8528</v>
      </c>
      <c r="HB35" s="163">
        <v>-13.339</v>
      </c>
      <c r="HC35" s="163">
        <v>-11.648999999999999</v>
      </c>
      <c r="HD35" s="163">
        <v>-15.089</v>
      </c>
      <c r="HE35" s="163">
        <v>16.751999999999999</v>
      </c>
      <c r="HF35" s="163">
        <v>29.356999999999999</v>
      </c>
      <c r="HG35" s="163">
        <v>43.265000000000001</v>
      </c>
      <c r="HH35" s="163">
        <v>40.518999999999998</v>
      </c>
      <c r="HI35" s="163">
        <v>31.251999999999999</v>
      </c>
      <c r="HJ35" s="163">
        <v>-19.994</v>
      </c>
      <c r="HK35" s="163">
        <v>0</v>
      </c>
      <c r="HL35" s="163">
        <v>-5.5392000000000001</v>
      </c>
      <c r="HM35" s="163">
        <v>-12.949</v>
      </c>
      <c r="HN35" s="163">
        <v>-13.598000000000001</v>
      </c>
      <c r="HO35" s="163">
        <v>14.657999999999999</v>
      </c>
      <c r="HP35" s="163">
        <v>14.538</v>
      </c>
      <c r="HQ35" s="163">
        <v>-21.905000000000001</v>
      </c>
      <c r="HR35" s="163">
        <v>-21.631</v>
      </c>
      <c r="HS35" s="163">
        <v>-22.137</v>
      </c>
      <c r="HT35" s="163">
        <v>-22.19</v>
      </c>
      <c r="HU35" s="163">
        <v>1.5299</v>
      </c>
      <c r="HV35" s="163">
        <v>1.3998999999999999</v>
      </c>
      <c r="HW35" s="163">
        <v>-23.298999999999999</v>
      </c>
      <c r="HX35" s="163">
        <v>-23.298999999999999</v>
      </c>
      <c r="HY35" s="163">
        <v>0.9677</v>
      </c>
      <c r="HZ35" s="163">
        <v>9.4398999999999997</v>
      </c>
      <c r="IA35" s="163">
        <v>35.651000000000003</v>
      </c>
      <c r="IB35" s="163">
        <v>17.292000000000002</v>
      </c>
      <c r="IC35" s="163">
        <v>17.173999999999999</v>
      </c>
      <c r="ID35" s="163">
        <v>-10.1</v>
      </c>
      <c r="IE35" s="163">
        <v>-23.5</v>
      </c>
      <c r="IF35" s="163">
        <v>5.5998999999999999</v>
      </c>
      <c r="IG35" s="163">
        <v>5.0998999999999999</v>
      </c>
      <c r="IH35" s="164"/>
      <c r="II35" s="163">
        <v>-18.145</v>
      </c>
      <c r="IJ35" s="163">
        <v>-104.19</v>
      </c>
      <c r="IK35" s="163">
        <v>7.0533999999999999</v>
      </c>
      <c r="IL35" s="163">
        <v>-297.39999999999998</v>
      </c>
      <c r="IM35" s="163">
        <v>-13.978</v>
      </c>
      <c r="IN35" s="163">
        <v>251.54</v>
      </c>
      <c r="IO35" s="163">
        <v>83.63</v>
      </c>
      <c r="IP35" s="163">
        <v>81.504000000000005</v>
      </c>
      <c r="IQ35" s="163">
        <v>147.19</v>
      </c>
      <c r="IR35" s="163">
        <v>40.417000000000002</v>
      </c>
      <c r="IS35" s="163">
        <v>12.702999999999999</v>
      </c>
      <c r="IT35" s="164"/>
      <c r="IU35" s="163">
        <v>21.654</v>
      </c>
      <c r="IV35" s="163">
        <v>-37.587000000000003</v>
      </c>
      <c r="IW35" s="163">
        <v>203.68</v>
      </c>
      <c r="IX35" s="163">
        <v>-142.44</v>
      </c>
      <c r="IY35" s="163">
        <v>69.694000000000003</v>
      </c>
      <c r="IZ35" s="163">
        <v>-59.212000000000003</v>
      </c>
      <c r="JA35" s="163">
        <v>-1.4978</v>
      </c>
      <c r="JB35" s="163">
        <v>8.8796999999999997</v>
      </c>
      <c r="JC35" s="163">
        <v>-8</v>
      </c>
      <c r="JD35" s="163">
        <v>-0.98</v>
      </c>
      <c r="JE35" s="163">
        <v>-0.98599999999999999</v>
      </c>
      <c r="JF35" s="163">
        <v>3.3599000000000001</v>
      </c>
      <c r="JG35" s="163">
        <v>0</v>
      </c>
      <c r="JH35" s="163">
        <v>-5.0533999999999999</v>
      </c>
      <c r="JI35" s="163">
        <v>-6.5323000000000002</v>
      </c>
      <c r="JJ35" s="163">
        <v>6.3583999999999996</v>
      </c>
      <c r="JK35" s="163">
        <v>-6.3857999999999997</v>
      </c>
      <c r="JL35" s="163">
        <v>5</v>
      </c>
      <c r="JM35" s="163">
        <v>1.1100000000000001</v>
      </c>
      <c r="JN35" s="163">
        <v>0.96699999999999997</v>
      </c>
      <c r="JO35" s="163">
        <v>0</v>
      </c>
      <c r="JP35" s="163">
        <v>0</v>
      </c>
      <c r="JQ35" s="163">
        <v>2.6758999999999999</v>
      </c>
      <c r="JR35" s="163">
        <v>2.5931999999999999</v>
      </c>
      <c r="JS35" s="163">
        <v>2.8235000000000001</v>
      </c>
      <c r="JT35" s="164"/>
      <c r="JU35" s="163">
        <v>8.6998999999999995</v>
      </c>
      <c r="JV35" s="163">
        <v>7.3246000000000002</v>
      </c>
      <c r="JW35" s="163">
        <v>0.85</v>
      </c>
      <c r="JX35" s="163">
        <v>0.37</v>
      </c>
      <c r="JY35" s="163">
        <v>2.7252000000000001</v>
      </c>
      <c r="JZ35" s="163">
        <v>-17.998999999999999</v>
      </c>
      <c r="KA35" s="163">
        <v>-22.62</v>
      </c>
      <c r="KB35" s="163">
        <v>5.4063999999999997</v>
      </c>
      <c r="KC35" s="163">
        <v>13.353999999999999</v>
      </c>
      <c r="KD35" s="163">
        <v>-18.143999999999998</v>
      </c>
      <c r="KE35" s="163">
        <v>4.1986999999999997</v>
      </c>
      <c r="KF35" s="163">
        <v>-9.5</v>
      </c>
      <c r="KG35" s="163">
        <v>-7.1999000000000004</v>
      </c>
      <c r="KH35" s="163">
        <v>11.507999999999999</v>
      </c>
      <c r="KI35" s="163">
        <v>-92.736000000000004</v>
      </c>
    </row>
    <row r="36" spans="1:295" ht="18" customHeight="1" x14ac:dyDescent="0.25">
      <c r="A36" s="160" t="s">
        <v>68</v>
      </c>
      <c r="B36" s="160" t="s">
        <v>706</v>
      </c>
      <c r="C36" s="163">
        <v>0</v>
      </c>
      <c r="D36" s="163">
        <v>4.7351000000000001</v>
      </c>
      <c r="E36" s="163">
        <v>-9.9968000000000004</v>
      </c>
      <c r="F36" s="163">
        <v>3.8614000000000002</v>
      </c>
      <c r="G36" s="163">
        <v>14.939</v>
      </c>
      <c r="H36" s="163">
        <v>7.8912000000000004</v>
      </c>
      <c r="I36" s="163">
        <v>29.582999999999998</v>
      </c>
      <c r="J36" s="164"/>
      <c r="K36" s="163">
        <v>26.123999999999999</v>
      </c>
      <c r="L36" s="163">
        <v>11.545</v>
      </c>
      <c r="M36" s="163">
        <v>-11.098000000000001</v>
      </c>
      <c r="N36" s="163">
        <v>-15.539</v>
      </c>
      <c r="O36" s="163">
        <v>-33</v>
      </c>
      <c r="P36" s="163">
        <v>8.8000000000000007</v>
      </c>
      <c r="Q36" s="163">
        <v>4.9679000000000002</v>
      </c>
      <c r="R36" s="163">
        <v>-24.2</v>
      </c>
      <c r="S36" s="163">
        <v>3.5623999999999998</v>
      </c>
      <c r="T36" s="163">
        <v>16.437000000000001</v>
      </c>
      <c r="U36" s="163">
        <v>6.5462999999999996</v>
      </c>
      <c r="V36" s="163">
        <v>6.4215999999999998</v>
      </c>
      <c r="W36" s="163">
        <v>11.577999999999999</v>
      </c>
      <c r="X36" s="163">
        <v>0</v>
      </c>
      <c r="Y36" s="163">
        <v>5.0964999999999998</v>
      </c>
      <c r="Z36" s="163">
        <v>2.1779000000000002</v>
      </c>
      <c r="AA36" s="164"/>
      <c r="AB36" s="163">
        <v>-1.1997</v>
      </c>
      <c r="AC36" s="163">
        <v>0.55700000000000005</v>
      </c>
      <c r="AD36" s="163">
        <v>0.59</v>
      </c>
      <c r="AE36" s="163">
        <v>0.72799999999999998</v>
      </c>
      <c r="AF36" s="163">
        <v>-4.4400000000000004</v>
      </c>
      <c r="AG36" s="163">
        <v>-2.2000000000000002</v>
      </c>
      <c r="AH36" s="163">
        <v>-0.83699999999999997</v>
      </c>
      <c r="AI36" s="163">
        <v>0.28299999999999997</v>
      </c>
      <c r="AJ36" s="163">
        <v>-12.239000000000001</v>
      </c>
      <c r="AK36" s="163">
        <v>-12.449</v>
      </c>
      <c r="AL36" s="163">
        <v>-10</v>
      </c>
      <c r="AM36" s="163">
        <v>-12.72</v>
      </c>
      <c r="AN36" s="163">
        <v>-12.77</v>
      </c>
      <c r="AO36" s="163">
        <v>8.4809000000000001</v>
      </c>
      <c r="AP36" s="163">
        <v>3.4445999999999999</v>
      </c>
      <c r="AQ36" s="163">
        <v>26.524000000000001</v>
      </c>
      <c r="AR36" s="163">
        <v>28.108000000000001</v>
      </c>
      <c r="AS36" s="163">
        <v>-13.747</v>
      </c>
      <c r="AT36" s="163">
        <v>-0.26790000000000003</v>
      </c>
      <c r="AU36" s="163">
        <v>-0.43759999999999999</v>
      </c>
      <c r="AV36" s="163">
        <v>-0.7903</v>
      </c>
      <c r="AW36" s="163">
        <v>-1.32E-2</v>
      </c>
      <c r="AX36" s="163">
        <v>-12.726000000000001</v>
      </c>
      <c r="AY36" s="163">
        <v>-10.045999999999999</v>
      </c>
      <c r="AZ36" s="163">
        <v>4.3522999999999996</v>
      </c>
      <c r="BA36" s="163">
        <v>21.861000000000001</v>
      </c>
      <c r="BB36" s="163">
        <v>59.67</v>
      </c>
      <c r="BC36" s="163">
        <v>4.4626000000000001</v>
      </c>
      <c r="BD36" s="163">
        <v>-5.6999000000000004</v>
      </c>
      <c r="BE36" s="163">
        <v>-5.5998999999999999</v>
      </c>
      <c r="BF36" s="163">
        <v>-29.638000000000002</v>
      </c>
      <c r="BG36" s="163">
        <v>-29.693000000000001</v>
      </c>
      <c r="BH36" s="163">
        <v>-3.3485999999999998</v>
      </c>
      <c r="BI36" s="163">
        <v>1.3141</v>
      </c>
      <c r="BJ36" s="163">
        <v>4.1254999999999997</v>
      </c>
      <c r="BK36" s="163">
        <v>7.5340999999999996</v>
      </c>
      <c r="BL36" s="163">
        <v>5.6219000000000001</v>
      </c>
      <c r="BM36" s="163">
        <v>3.7898000000000001</v>
      </c>
      <c r="BN36" s="163">
        <v>-137.05000000000001</v>
      </c>
      <c r="BO36" s="163">
        <v>73.427000000000007</v>
      </c>
      <c r="BP36" s="163">
        <v>73.519000000000005</v>
      </c>
      <c r="BQ36" s="163">
        <v>-83.007000000000005</v>
      </c>
      <c r="BR36" s="163">
        <v>-119.91</v>
      </c>
      <c r="BS36" s="163">
        <v>-9.1669</v>
      </c>
      <c r="BT36" s="164"/>
      <c r="BU36" s="164"/>
      <c r="BV36" s="163">
        <v>30.975999999999999</v>
      </c>
      <c r="BW36" s="163">
        <v>10.728999999999999</v>
      </c>
      <c r="BX36" s="163">
        <v>10.859</v>
      </c>
      <c r="BY36" s="163">
        <v>1.1498999999999999</v>
      </c>
      <c r="BZ36" s="163">
        <v>12.14</v>
      </c>
      <c r="CA36" s="163">
        <v>-11.247999999999999</v>
      </c>
      <c r="CB36" s="163">
        <v>-10.712</v>
      </c>
      <c r="CC36" s="163">
        <v>23.172999999999998</v>
      </c>
      <c r="CD36" s="163">
        <v>20.765999999999998</v>
      </c>
      <c r="CE36" s="163">
        <v>-4.4645999999999999</v>
      </c>
      <c r="CF36" s="163">
        <v>-7.8799000000000001</v>
      </c>
      <c r="CG36" s="163">
        <v>-7.9794999999999998</v>
      </c>
      <c r="CH36" s="163">
        <v>3.8321000000000001</v>
      </c>
      <c r="CI36" s="163">
        <v>0</v>
      </c>
      <c r="CJ36" s="163">
        <v>2.88</v>
      </c>
      <c r="CK36" s="163">
        <v>6.4119999999999999</v>
      </c>
      <c r="CL36" s="163">
        <v>39.9</v>
      </c>
      <c r="CM36" s="163">
        <v>34.298999999999999</v>
      </c>
      <c r="CN36" s="163">
        <v>-4.28</v>
      </c>
      <c r="CO36" s="163">
        <v>47.984000000000002</v>
      </c>
      <c r="CP36" s="163">
        <v>48.024000000000001</v>
      </c>
      <c r="CQ36" s="163">
        <v>45.656999999999996</v>
      </c>
      <c r="CR36" s="163">
        <v>60.186999999999998</v>
      </c>
      <c r="CS36" s="163">
        <v>60.802</v>
      </c>
      <c r="CT36" s="163">
        <v>-15.39</v>
      </c>
      <c r="CU36" s="163">
        <v>-64.289000000000001</v>
      </c>
      <c r="CV36" s="163">
        <v>-2.1787000000000001</v>
      </c>
      <c r="CW36" s="163">
        <v>4.3406000000000002</v>
      </c>
      <c r="CX36" s="163">
        <v>38.81</v>
      </c>
      <c r="CY36" s="163">
        <v>23.079000000000001</v>
      </c>
      <c r="CZ36" s="163">
        <v>19.067</v>
      </c>
      <c r="DA36" s="163">
        <v>18.753</v>
      </c>
      <c r="DB36" s="163">
        <v>-15.558999999999999</v>
      </c>
      <c r="DC36" s="163">
        <v>25.512</v>
      </c>
      <c r="DD36" s="163">
        <v>0</v>
      </c>
      <c r="DE36" s="163">
        <v>0</v>
      </c>
      <c r="DF36" s="163">
        <v>0</v>
      </c>
      <c r="DG36" s="163">
        <v>1.4E-2</v>
      </c>
      <c r="DH36" s="163">
        <v>-8.0473999999999997</v>
      </c>
      <c r="DI36" s="163">
        <v>-13.3</v>
      </c>
      <c r="DJ36" s="163">
        <v>-12.5</v>
      </c>
      <c r="DK36" s="163">
        <v>-4.1528</v>
      </c>
      <c r="DL36" s="163">
        <v>16.088000000000001</v>
      </c>
      <c r="DM36" s="163">
        <v>61.670999999999999</v>
      </c>
      <c r="DN36" s="163">
        <v>29.135999999999999</v>
      </c>
      <c r="DO36" s="163">
        <v>17.14</v>
      </c>
      <c r="DP36" s="163">
        <v>-8.31</v>
      </c>
      <c r="DQ36" s="163">
        <v>15.808</v>
      </c>
      <c r="DR36" s="163">
        <v>-52.326999999999998</v>
      </c>
      <c r="DS36" s="163">
        <v>-2.75</v>
      </c>
      <c r="DT36" s="163">
        <v>-2.8098999999999998</v>
      </c>
      <c r="DU36" s="163">
        <v>21.2</v>
      </c>
      <c r="DV36" s="163">
        <v>33.85</v>
      </c>
      <c r="DW36" s="163">
        <v>0</v>
      </c>
      <c r="DX36" s="163">
        <v>-24.49</v>
      </c>
      <c r="DY36" s="163">
        <v>-38.847000000000001</v>
      </c>
      <c r="DZ36" s="163">
        <v>-37.554000000000002</v>
      </c>
      <c r="EA36" s="163">
        <v>56.5</v>
      </c>
      <c r="EB36" s="163">
        <v>27.26</v>
      </c>
      <c r="EC36" s="163">
        <v>17.577000000000002</v>
      </c>
      <c r="ED36" s="163">
        <v>17.352</v>
      </c>
      <c r="EE36" s="163">
        <v>-10.698</v>
      </c>
      <c r="EF36" s="163">
        <v>-18.07</v>
      </c>
      <c r="EG36" s="163">
        <v>-15.491</v>
      </c>
      <c r="EH36" s="163">
        <v>2.6394000000000002</v>
      </c>
      <c r="EI36" s="163">
        <v>-56.368000000000002</v>
      </c>
      <c r="EJ36" s="163">
        <v>0</v>
      </c>
      <c r="EK36" s="163">
        <v>-17.263999999999999</v>
      </c>
      <c r="EL36" s="163">
        <v>-18.231999999999999</v>
      </c>
      <c r="EM36" s="163">
        <v>22.148</v>
      </c>
      <c r="EN36" s="163">
        <v>5.62</v>
      </c>
      <c r="EO36" s="163">
        <v>4.2276999999999996</v>
      </c>
      <c r="EP36" s="163">
        <v>-20.484000000000002</v>
      </c>
      <c r="EQ36" s="163">
        <v>-30.888000000000002</v>
      </c>
      <c r="ER36" s="163">
        <v>-30.856999999999999</v>
      </c>
      <c r="ES36" s="163">
        <v>4.1554000000000002</v>
      </c>
      <c r="ET36" s="163">
        <v>19.228999999999999</v>
      </c>
      <c r="EU36" s="163">
        <v>-12.388999999999999</v>
      </c>
      <c r="EV36" s="163">
        <v>0</v>
      </c>
      <c r="EW36" s="163">
        <v>7.7919999999999998</v>
      </c>
      <c r="EX36" s="163">
        <v>-0.78090000000000004</v>
      </c>
      <c r="EY36" s="164"/>
      <c r="EZ36" s="163">
        <v>-10.217000000000001</v>
      </c>
      <c r="FA36" s="164"/>
      <c r="FB36" s="163">
        <v>-1.3172999999999999</v>
      </c>
      <c r="FC36" s="163">
        <v>-17.512</v>
      </c>
      <c r="FD36" s="163">
        <v>6.0187999999999997</v>
      </c>
      <c r="FE36" s="163">
        <v>0</v>
      </c>
      <c r="FF36" s="163">
        <v>0</v>
      </c>
      <c r="FG36" s="163">
        <v>3.1061999999999999</v>
      </c>
      <c r="FH36" s="163">
        <v>3.7541000000000002</v>
      </c>
      <c r="FI36" s="163">
        <v>1.6563000000000001</v>
      </c>
      <c r="FJ36" s="163">
        <v>4.5213000000000001</v>
      </c>
      <c r="FK36" s="163">
        <v>4.3537999999999997</v>
      </c>
      <c r="FL36" s="163">
        <v>11.052</v>
      </c>
      <c r="FM36" s="163">
        <v>26.052</v>
      </c>
      <c r="FN36" s="163">
        <v>25.585999999999999</v>
      </c>
      <c r="FO36" s="163">
        <v>21.087</v>
      </c>
      <c r="FP36" s="163">
        <v>35.918999999999997</v>
      </c>
      <c r="FQ36" s="163">
        <v>23.6</v>
      </c>
      <c r="FR36" s="163">
        <v>-15.709</v>
      </c>
      <c r="FS36" s="163">
        <v>-1.6127</v>
      </c>
      <c r="FT36" s="163">
        <v>0.31519999999999998</v>
      </c>
      <c r="FU36" s="163">
        <v>2.78</v>
      </c>
      <c r="FV36" s="163">
        <v>1.28</v>
      </c>
      <c r="FW36" s="163">
        <v>-23.687999999999999</v>
      </c>
      <c r="FX36" s="163">
        <v>1.7455000000000001</v>
      </c>
      <c r="FY36" s="163">
        <v>4.3929</v>
      </c>
      <c r="FZ36" s="163">
        <v>1.1009</v>
      </c>
      <c r="GA36" s="163">
        <v>0</v>
      </c>
      <c r="GB36" s="163">
        <v>13.939</v>
      </c>
      <c r="GC36" s="163">
        <v>-42.779000000000003</v>
      </c>
      <c r="GD36" s="163">
        <v>-29.747</v>
      </c>
      <c r="GE36" s="163">
        <v>-2.0598999999999998</v>
      </c>
      <c r="GF36" s="163">
        <v>31.416</v>
      </c>
      <c r="GG36" s="163">
        <v>-0.1</v>
      </c>
      <c r="GH36" s="163">
        <v>25.658999999999999</v>
      </c>
      <c r="GI36" s="163">
        <v>8.2563999999999993</v>
      </c>
      <c r="GJ36" s="163">
        <v>-8.7111999999999998</v>
      </c>
      <c r="GK36" s="163">
        <v>2.7086999999999999</v>
      </c>
      <c r="GL36" s="164"/>
      <c r="GM36" s="164"/>
      <c r="GN36" s="163">
        <v>-9.9640000000000004</v>
      </c>
      <c r="GO36" s="163">
        <v>-30.204999999999998</v>
      </c>
      <c r="GP36" s="163">
        <v>17.373999999999999</v>
      </c>
      <c r="GQ36" s="163">
        <v>-30.754999999999999</v>
      </c>
      <c r="GR36" s="163">
        <v>-28.594000000000001</v>
      </c>
      <c r="GS36" s="163">
        <v>-12.021000000000001</v>
      </c>
      <c r="GT36" s="163">
        <v>177.54</v>
      </c>
      <c r="GU36" s="163">
        <v>-1.1921999999999999</v>
      </c>
      <c r="GV36" s="163">
        <v>-9.3826000000000001</v>
      </c>
      <c r="GW36" s="163">
        <v>-4.6668000000000003</v>
      </c>
      <c r="GX36" s="163">
        <v>1.5952999999999999</v>
      </c>
      <c r="GY36" s="163">
        <v>10.534000000000001</v>
      </c>
      <c r="GZ36" s="163">
        <v>10.609</v>
      </c>
      <c r="HA36" s="163">
        <v>1</v>
      </c>
      <c r="HB36" s="163">
        <v>-11.775</v>
      </c>
      <c r="HC36" s="163">
        <v>-11.234999999999999</v>
      </c>
      <c r="HD36" s="163">
        <v>-12.569000000000001</v>
      </c>
      <c r="HE36" s="163">
        <v>15.278</v>
      </c>
      <c r="HF36" s="163">
        <v>23.837</v>
      </c>
      <c r="HG36" s="163">
        <v>48.83</v>
      </c>
      <c r="HH36" s="163">
        <v>39.637999999999998</v>
      </c>
      <c r="HI36" s="163">
        <v>31.036999999999999</v>
      </c>
      <c r="HJ36" s="163">
        <v>-21.515000000000001</v>
      </c>
      <c r="HK36" s="163">
        <v>0</v>
      </c>
      <c r="HL36" s="163">
        <v>0</v>
      </c>
      <c r="HM36" s="163">
        <v>-13.103</v>
      </c>
      <c r="HN36" s="163">
        <v>-14.75</v>
      </c>
      <c r="HO36" s="163">
        <v>14.657999999999999</v>
      </c>
      <c r="HP36" s="163">
        <v>14.538</v>
      </c>
      <c r="HQ36" s="163">
        <v>-20.992999999999999</v>
      </c>
      <c r="HR36" s="163">
        <v>-20.428000000000001</v>
      </c>
      <c r="HS36" s="163">
        <v>-22.163</v>
      </c>
      <c r="HT36" s="163">
        <v>-22.591000000000001</v>
      </c>
      <c r="HU36" s="163">
        <v>2.65</v>
      </c>
      <c r="HV36" s="163">
        <v>3.42</v>
      </c>
      <c r="HW36" s="163">
        <v>-20.7</v>
      </c>
      <c r="HX36" s="163">
        <v>-21</v>
      </c>
      <c r="HY36" s="163">
        <v>0.94940000000000002</v>
      </c>
      <c r="HZ36" s="163">
        <v>10</v>
      </c>
      <c r="IA36" s="163">
        <v>33.143000000000001</v>
      </c>
      <c r="IB36" s="163">
        <v>19.488</v>
      </c>
      <c r="IC36" s="163">
        <v>19.135999999999999</v>
      </c>
      <c r="ID36" s="163">
        <v>-10.1</v>
      </c>
      <c r="IE36" s="163">
        <v>-22.6</v>
      </c>
      <c r="IF36" s="163">
        <v>4.3</v>
      </c>
      <c r="IG36" s="163">
        <v>3.7999000000000001</v>
      </c>
      <c r="IH36" s="164"/>
      <c r="II36" s="163">
        <v>-18.132000000000001</v>
      </c>
      <c r="IJ36" s="163">
        <v>-109.62</v>
      </c>
      <c r="IK36" s="163">
        <v>0</v>
      </c>
      <c r="IL36" s="163">
        <v>-297.19</v>
      </c>
      <c r="IM36" s="163">
        <v>-12.821</v>
      </c>
      <c r="IN36" s="163">
        <v>292.72000000000003</v>
      </c>
      <c r="IO36" s="163">
        <v>84.649000000000001</v>
      </c>
      <c r="IP36" s="163">
        <v>82.831999999999994</v>
      </c>
      <c r="IQ36" s="163">
        <v>143.5</v>
      </c>
      <c r="IR36" s="163">
        <v>36.353000000000002</v>
      </c>
      <c r="IS36" s="163">
        <v>18.547000000000001</v>
      </c>
      <c r="IT36" s="164"/>
      <c r="IU36" s="163">
        <v>22.245000000000001</v>
      </c>
      <c r="IV36" s="163">
        <v>-39.201999999999998</v>
      </c>
      <c r="IW36" s="163">
        <v>205.76</v>
      </c>
      <c r="IX36" s="163">
        <v>-139.96</v>
      </c>
      <c r="IY36" s="163">
        <v>74.893000000000001</v>
      </c>
      <c r="IZ36" s="163">
        <v>-66.290999999999997</v>
      </c>
      <c r="JA36" s="163">
        <v>-1.9664999999999999</v>
      </c>
      <c r="JB36" s="163">
        <v>8.8796999999999997</v>
      </c>
      <c r="JC36" s="163">
        <v>-6.96</v>
      </c>
      <c r="JD36" s="163">
        <v>-0.92700000000000005</v>
      </c>
      <c r="JE36" s="163">
        <v>-0.93100000000000005</v>
      </c>
      <c r="JF36" s="163">
        <v>2.4</v>
      </c>
      <c r="JG36" s="163">
        <v>0.8</v>
      </c>
      <c r="JH36" s="163">
        <v>-4.4417999999999997</v>
      </c>
      <c r="JI36" s="163">
        <v>-6.8528000000000002</v>
      </c>
      <c r="JJ36" s="163">
        <v>6.7704000000000004</v>
      </c>
      <c r="JK36" s="163">
        <v>-6.5323000000000002</v>
      </c>
      <c r="JL36" s="163">
        <v>5.8</v>
      </c>
      <c r="JM36" s="163">
        <v>2.8149999999999999</v>
      </c>
      <c r="JN36" s="163">
        <v>3.4148999999999998</v>
      </c>
      <c r="JO36" s="163">
        <v>0</v>
      </c>
      <c r="JP36" s="163">
        <v>0</v>
      </c>
      <c r="JQ36" s="163">
        <v>3.0026000000000002</v>
      </c>
      <c r="JR36" s="163">
        <v>3.3950999999999998</v>
      </c>
      <c r="JS36" s="163">
        <v>2.5788000000000002</v>
      </c>
      <c r="JT36" s="164"/>
      <c r="JU36" s="163">
        <v>7.9</v>
      </c>
      <c r="JV36" s="163">
        <v>7.3888999999999996</v>
      </c>
      <c r="JW36" s="163">
        <v>0.96</v>
      </c>
      <c r="JX36" s="163">
        <v>0.37</v>
      </c>
      <c r="JY36" s="163">
        <v>0</v>
      </c>
      <c r="JZ36" s="163">
        <v>-17.760000000000002</v>
      </c>
      <c r="KA36" s="163">
        <v>-23.356000000000002</v>
      </c>
      <c r="KB36" s="163">
        <v>4.6566000000000001</v>
      </c>
      <c r="KC36" s="163">
        <v>12.994</v>
      </c>
      <c r="KD36" s="163">
        <v>-19.006</v>
      </c>
      <c r="KE36" s="163">
        <v>4.9714</v>
      </c>
      <c r="KF36" s="163">
        <v>-9.3000000000000007</v>
      </c>
      <c r="KG36" s="163">
        <v>-7.5</v>
      </c>
      <c r="KH36" s="163">
        <v>8.7324999999999999</v>
      </c>
      <c r="KI36" s="163">
        <v>-90.706999999999994</v>
      </c>
    </row>
    <row r="37" spans="1:295" ht="18" customHeight="1" x14ac:dyDescent="0.25">
      <c r="A37" s="160" t="s">
        <v>68</v>
      </c>
      <c r="B37" s="160" t="s">
        <v>707</v>
      </c>
      <c r="C37" s="163">
        <v>0</v>
      </c>
      <c r="D37" s="163">
        <v>4.3898000000000001</v>
      </c>
      <c r="E37" s="163">
        <v>-9.2947000000000006</v>
      </c>
      <c r="F37" s="163">
        <v>6.9172000000000002</v>
      </c>
      <c r="G37" s="163">
        <v>11.349</v>
      </c>
      <c r="H37" s="163">
        <v>9.3674999999999997</v>
      </c>
      <c r="I37" s="163">
        <v>21.818999999999999</v>
      </c>
      <c r="J37" s="164"/>
      <c r="K37" s="163">
        <v>28.399000000000001</v>
      </c>
      <c r="L37" s="163">
        <v>12.513</v>
      </c>
      <c r="M37" s="163">
        <v>-12.061999999999999</v>
      </c>
      <c r="N37" s="163">
        <v>-15.539</v>
      </c>
      <c r="O37" s="163">
        <v>-30.798999999999999</v>
      </c>
      <c r="P37" s="163">
        <v>8.8000000000000007</v>
      </c>
      <c r="Q37" s="163">
        <v>5.7960000000000003</v>
      </c>
      <c r="R37" s="163">
        <v>-24.2</v>
      </c>
      <c r="S37" s="163">
        <v>3.6309999999999998</v>
      </c>
      <c r="T37" s="163">
        <v>8.0778999999999996</v>
      </c>
      <c r="U37" s="163">
        <v>7.3510999999999997</v>
      </c>
      <c r="V37" s="163">
        <v>7.2625000000000002</v>
      </c>
      <c r="W37" s="163">
        <v>12.776999999999999</v>
      </c>
      <c r="X37" s="163">
        <v>0</v>
      </c>
      <c r="Y37" s="163">
        <v>5.4112</v>
      </c>
      <c r="Z37" s="163">
        <v>2.2098</v>
      </c>
      <c r="AA37" s="164"/>
      <c r="AB37" s="163">
        <v>-1.0047999999999999</v>
      </c>
      <c r="AC37" s="163">
        <v>0.754</v>
      </c>
      <c r="AD37" s="163">
        <v>0.78200000000000003</v>
      </c>
      <c r="AE37" s="163">
        <v>1.3918999999999999</v>
      </c>
      <c r="AF37" s="163">
        <v>-2.2200000000000002</v>
      </c>
      <c r="AG37" s="163">
        <v>-2.2000000000000002</v>
      </c>
      <c r="AH37" s="163">
        <v>-0.77700000000000002</v>
      </c>
      <c r="AI37" s="163">
        <v>0.29899999999999999</v>
      </c>
      <c r="AJ37" s="163">
        <v>-14.119</v>
      </c>
      <c r="AK37" s="163">
        <v>-14.22</v>
      </c>
      <c r="AL37" s="163">
        <v>-10</v>
      </c>
      <c r="AM37" s="163">
        <v>-11.84</v>
      </c>
      <c r="AN37" s="163">
        <v>-11.56</v>
      </c>
      <c r="AO37" s="163">
        <v>8.4276</v>
      </c>
      <c r="AP37" s="163">
        <v>3.1659000000000002</v>
      </c>
      <c r="AQ37" s="163">
        <v>28.45</v>
      </c>
      <c r="AR37" s="163">
        <v>30.042999999999999</v>
      </c>
      <c r="AS37" s="163">
        <v>-13.438000000000001</v>
      </c>
      <c r="AT37" s="163">
        <v>-2.4112</v>
      </c>
      <c r="AU37" s="163">
        <v>-2.1257999999999999</v>
      </c>
      <c r="AV37" s="163">
        <v>-0.89929999999999999</v>
      </c>
      <c r="AW37" s="163">
        <v>-0.27400000000000002</v>
      </c>
      <c r="AX37" s="163">
        <v>-13.260999999999999</v>
      </c>
      <c r="AY37" s="163">
        <v>-10.314</v>
      </c>
      <c r="AZ37" s="163">
        <v>5.1414</v>
      </c>
      <c r="BA37" s="163">
        <v>27.911000000000001</v>
      </c>
      <c r="BB37" s="163">
        <v>51.911000000000001</v>
      </c>
      <c r="BC37" s="163">
        <v>3.649</v>
      </c>
      <c r="BD37" s="163">
        <v>-5.1999000000000004</v>
      </c>
      <c r="BE37" s="163">
        <v>-5.0998999999999999</v>
      </c>
      <c r="BF37" s="163">
        <v>-28.562999999999999</v>
      </c>
      <c r="BG37" s="163">
        <v>-28.762</v>
      </c>
      <c r="BH37" s="163">
        <v>-3.492</v>
      </c>
      <c r="BI37" s="163">
        <v>1.3141</v>
      </c>
      <c r="BJ37" s="163">
        <v>3.4422999999999999</v>
      </c>
      <c r="BK37" s="163">
        <v>7.9926000000000004</v>
      </c>
      <c r="BL37" s="163">
        <v>5.9607000000000001</v>
      </c>
      <c r="BM37" s="163">
        <v>3.9939</v>
      </c>
      <c r="BN37" s="163">
        <v>-138.46</v>
      </c>
      <c r="BO37" s="163">
        <v>76.081999999999994</v>
      </c>
      <c r="BP37" s="163">
        <v>76.143000000000001</v>
      </c>
      <c r="BQ37" s="163">
        <v>-81.655000000000001</v>
      </c>
      <c r="BR37" s="163">
        <v>-107.1</v>
      </c>
      <c r="BS37" s="163">
        <v>-9.1669</v>
      </c>
      <c r="BT37" s="164"/>
      <c r="BU37" s="164"/>
      <c r="BV37" s="163">
        <v>37.183</v>
      </c>
      <c r="BW37" s="163">
        <v>12.439</v>
      </c>
      <c r="BX37" s="163">
        <v>13.148999999999999</v>
      </c>
      <c r="BY37" s="163">
        <v>4.5799000000000003</v>
      </c>
      <c r="BZ37" s="163">
        <v>15.079000000000001</v>
      </c>
      <c r="CA37" s="163">
        <v>-11.516</v>
      </c>
      <c r="CB37" s="163">
        <v>-11.247999999999999</v>
      </c>
      <c r="CC37" s="163">
        <v>22.986000000000001</v>
      </c>
      <c r="CD37" s="163">
        <v>21.247</v>
      </c>
      <c r="CE37" s="163">
        <v>-6.0427</v>
      </c>
      <c r="CF37" s="163">
        <v>-15.811</v>
      </c>
      <c r="CG37" s="163">
        <v>-16.477</v>
      </c>
      <c r="CH37" s="163">
        <v>3.4546999999999999</v>
      </c>
      <c r="CI37" s="163">
        <v>0</v>
      </c>
      <c r="CJ37" s="163">
        <v>2.88</v>
      </c>
      <c r="CK37" s="163">
        <v>6.4119999999999999</v>
      </c>
      <c r="CL37" s="163">
        <v>40.200000000000003</v>
      </c>
      <c r="CM37" s="163">
        <v>35.098999999999997</v>
      </c>
      <c r="CN37" s="163">
        <v>-4.6100000000000003</v>
      </c>
      <c r="CO37" s="163">
        <v>47.070999999999998</v>
      </c>
      <c r="CP37" s="163">
        <v>47.040999999999997</v>
      </c>
      <c r="CQ37" s="163">
        <v>45.207000000000001</v>
      </c>
      <c r="CR37" s="163">
        <v>55.256</v>
      </c>
      <c r="CS37" s="163">
        <v>55.374000000000002</v>
      </c>
      <c r="CT37" s="163">
        <v>-14.6</v>
      </c>
      <c r="CU37" s="163">
        <v>-63.555999999999997</v>
      </c>
      <c r="CV37" s="163">
        <v>-5.1231</v>
      </c>
      <c r="CW37" s="163">
        <v>4.3737000000000004</v>
      </c>
      <c r="CX37" s="163">
        <v>40.950000000000003</v>
      </c>
      <c r="CY37" s="163">
        <v>27.548999999999999</v>
      </c>
      <c r="CZ37" s="163">
        <v>20.629000000000001</v>
      </c>
      <c r="DA37" s="163">
        <v>20.216999999999999</v>
      </c>
      <c r="DB37" s="163">
        <v>-16.798999999999999</v>
      </c>
      <c r="DC37" s="163">
        <v>25.512</v>
      </c>
      <c r="DD37" s="163">
        <v>0</v>
      </c>
      <c r="DE37" s="163">
        <v>0</v>
      </c>
      <c r="DF37" s="163">
        <v>0</v>
      </c>
      <c r="DG37" s="163">
        <v>1.3899999999999999E-2</v>
      </c>
      <c r="DH37" s="163">
        <v>-8.8865999999999996</v>
      </c>
      <c r="DI37" s="163">
        <v>-18.5</v>
      </c>
      <c r="DJ37" s="163">
        <v>-17.298999999999999</v>
      </c>
      <c r="DK37" s="163">
        <v>-2.5438999999999998</v>
      </c>
      <c r="DL37" s="163">
        <v>16.274999999999999</v>
      </c>
      <c r="DM37" s="163">
        <v>62.143999999999998</v>
      </c>
      <c r="DN37" s="163">
        <v>29.321999999999999</v>
      </c>
      <c r="DO37" s="163">
        <v>17.39</v>
      </c>
      <c r="DP37" s="163">
        <v>-8.5</v>
      </c>
      <c r="DQ37" s="163">
        <v>16.416</v>
      </c>
      <c r="DR37" s="163">
        <v>-54.387999999999998</v>
      </c>
      <c r="DS37" s="163">
        <v>-2.81</v>
      </c>
      <c r="DT37" s="163">
        <v>-2.93</v>
      </c>
      <c r="DU37" s="163">
        <v>22.69</v>
      </c>
      <c r="DV37" s="163">
        <v>35.950000000000003</v>
      </c>
      <c r="DW37" s="163">
        <v>0</v>
      </c>
      <c r="DX37" s="163">
        <v>-25.908999999999999</v>
      </c>
      <c r="DY37" s="163">
        <v>-40.155999999999999</v>
      </c>
      <c r="DZ37" s="163">
        <v>-38.79</v>
      </c>
      <c r="EA37" s="163">
        <v>58.646999999999998</v>
      </c>
      <c r="EB37" s="163">
        <v>26.428000000000001</v>
      </c>
      <c r="EC37" s="163">
        <v>17.46</v>
      </c>
      <c r="ED37" s="163">
        <v>17.981999999999999</v>
      </c>
      <c r="EE37" s="163">
        <v>-6.8624999999999998</v>
      </c>
      <c r="EF37" s="163">
        <v>-15.250999999999999</v>
      </c>
      <c r="EG37" s="163">
        <v>-16.137</v>
      </c>
      <c r="EH37" s="163">
        <v>1.9919</v>
      </c>
      <c r="EI37" s="163">
        <v>-49.024000000000001</v>
      </c>
      <c r="EJ37" s="163">
        <v>0</v>
      </c>
      <c r="EK37" s="163">
        <v>-17.588999999999999</v>
      </c>
      <c r="EL37" s="163">
        <v>-18.091999999999999</v>
      </c>
      <c r="EM37" s="163">
        <v>19.969000000000001</v>
      </c>
      <c r="EN37" s="163">
        <v>3.4106999999999998</v>
      </c>
      <c r="EO37" s="163">
        <v>2.3338000000000001</v>
      </c>
      <c r="EP37" s="163">
        <v>-9.2200000000000006</v>
      </c>
      <c r="EQ37" s="163">
        <v>-30.024999999999999</v>
      </c>
      <c r="ER37" s="163">
        <v>-30.295999999999999</v>
      </c>
      <c r="ES37" s="163">
        <v>3.9937</v>
      </c>
      <c r="ET37" s="163">
        <v>18.529</v>
      </c>
      <c r="EU37" s="163">
        <v>-12.159000000000001</v>
      </c>
      <c r="EV37" s="163">
        <v>1.2</v>
      </c>
      <c r="EW37" s="163">
        <v>7.6117999999999997</v>
      </c>
      <c r="EX37" s="163">
        <v>-6.4617000000000004</v>
      </c>
      <c r="EY37" s="164"/>
      <c r="EZ37" s="163">
        <v>-12.034000000000001</v>
      </c>
      <c r="FA37" s="164"/>
      <c r="FB37" s="163">
        <v>-1.9786999999999999</v>
      </c>
      <c r="FC37" s="163">
        <v>-16.361999999999998</v>
      </c>
      <c r="FD37" s="163">
        <v>6.0614999999999997</v>
      </c>
      <c r="FE37" s="163">
        <v>0</v>
      </c>
      <c r="FF37" s="163">
        <v>0</v>
      </c>
      <c r="FG37" s="163">
        <v>0</v>
      </c>
      <c r="FH37" s="163">
        <v>1.6395</v>
      </c>
      <c r="FI37" s="163">
        <v>2.0335999999999999</v>
      </c>
      <c r="FJ37" s="163">
        <v>4.3537999999999997</v>
      </c>
      <c r="FK37" s="163">
        <v>4.0189000000000004</v>
      </c>
      <c r="FL37" s="163">
        <v>12.894</v>
      </c>
      <c r="FM37" s="163">
        <v>28.343</v>
      </c>
      <c r="FN37" s="163">
        <v>28.283999999999999</v>
      </c>
      <c r="FO37" s="163">
        <v>21.898</v>
      </c>
      <c r="FP37" s="163">
        <v>37.210999999999999</v>
      </c>
      <c r="FQ37" s="163">
        <v>23.263000000000002</v>
      </c>
      <c r="FR37" s="163">
        <v>-15.579000000000001</v>
      </c>
      <c r="FS37" s="163">
        <v>-1.6127</v>
      </c>
      <c r="FT37" s="163">
        <v>0.31519999999999998</v>
      </c>
      <c r="FU37" s="163">
        <v>2.83</v>
      </c>
      <c r="FV37" s="163">
        <v>1.51</v>
      </c>
      <c r="FW37" s="163">
        <v>-24.228999999999999</v>
      </c>
      <c r="FX37" s="163">
        <v>1.5165999999999999</v>
      </c>
      <c r="FY37" s="163">
        <v>4.5579000000000001</v>
      </c>
      <c r="FZ37" s="163">
        <v>0.94699999999999995</v>
      </c>
      <c r="GA37" s="163">
        <v>0</v>
      </c>
      <c r="GB37" s="163">
        <v>14.069000000000001</v>
      </c>
      <c r="GC37" s="163">
        <v>-42.531999999999996</v>
      </c>
      <c r="GD37" s="163">
        <v>-30.045999999999999</v>
      </c>
      <c r="GE37" s="163">
        <v>-2.1398999999999999</v>
      </c>
      <c r="GF37" s="163">
        <v>32.063000000000002</v>
      </c>
      <c r="GG37" s="163">
        <v>-0.1</v>
      </c>
      <c r="GH37" s="163">
        <v>25.86</v>
      </c>
      <c r="GI37" s="163">
        <v>7.9223999999999997</v>
      </c>
      <c r="GJ37" s="163">
        <v>-8.3877000000000006</v>
      </c>
      <c r="GK37" s="163">
        <v>2.673</v>
      </c>
      <c r="GL37" s="164"/>
      <c r="GM37" s="164"/>
      <c r="GN37" s="163">
        <v>-10.86</v>
      </c>
      <c r="GO37" s="163">
        <v>-33.441000000000003</v>
      </c>
      <c r="GP37" s="163">
        <v>17.739999999999998</v>
      </c>
      <c r="GQ37" s="163">
        <v>-30.754999999999999</v>
      </c>
      <c r="GR37" s="163">
        <v>-28.443999999999999</v>
      </c>
      <c r="GS37" s="163">
        <v>-11.103</v>
      </c>
      <c r="GT37" s="163">
        <v>174.5</v>
      </c>
      <c r="GU37" s="163">
        <v>-0.96789999999999998</v>
      </c>
      <c r="GV37" s="163">
        <v>-9.7776999999999994</v>
      </c>
      <c r="GW37" s="163">
        <v>-4.5537000000000001</v>
      </c>
      <c r="GX37" s="163">
        <v>2.1890000000000001</v>
      </c>
      <c r="GY37" s="163">
        <v>11.039</v>
      </c>
      <c r="GZ37" s="163">
        <v>11.084</v>
      </c>
      <c r="HA37" s="163">
        <v>2</v>
      </c>
      <c r="HB37" s="163">
        <v>-8.7101000000000006</v>
      </c>
      <c r="HC37" s="163">
        <v>-8.0945</v>
      </c>
      <c r="HD37" s="163">
        <v>-9.6399000000000008</v>
      </c>
      <c r="HE37" s="163">
        <v>12.225</v>
      </c>
      <c r="HF37" s="163">
        <v>17.739000000000001</v>
      </c>
      <c r="HG37" s="163">
        <v>55.603000000000002</v>
      </c>
      <c r="HH37" s="163">
        <v>49.222000000000001</v>
      </c>
      <c r="HI37" s="163">
        <v>32.966999999999999</v>
      </c>
      <c r="HJ37" s="163">
        <v>-18.605</v>
      </c>
      <c r="HK37" s="163">
        <v>0</v>
      </c>
      <c r="HL37" s="163">
        <v>-5.1901999999999999</v>
      </c>
      <c r="HM37" s="163">
        <v>-12.957000000000001</v>
      </c>
      <c r="HN37" s="163">
        <v>-13.025</v>
      </c>
      <c r="HO37" s="163">
        <v>14.657999999999999</v>
      </c>
      <c r="HP37" s="163">
        <v>14.538</v>
      </c>
      <c r="HQ37" s="163">
        <v>-19.038</v>
      </c>
      <c r="HR37" s="163">
        <v>-18.785</v>
      </c>
      <c r="HS37" s="163">
        <v>-18.794</v>
      </c>
      <c r="HT37" s="163">
        <v>-18.751000000000001</v>
      </c>
      <c r="HU37" s="163">
        <v>10.398999999999999</v>
      </c>
      <c r="HV37" s="163">
        <v>10.84</v>
      </c>
      <c r="HW37" s="163">
        <v>-22</v>
      </c>
      <c r="HX37" s="163">
        <v>-22.2</v>
      </c>
      <c r="HY37" s="163">
        <v>0.94940000000000002</v>
      </c>
      <c r="HZ37" s="163">
        <v>1.2</v>
      </c>
      <c r="IA37" s="163">
        <v>44.213999999999999</v>
      </c>
      <c r="IB37" s="163">
        <v>15.638</v>
      </c>
      <c r="IC37" s="163">
        <v>15.465</v>
      </c>
      <c r="ID37" s="163">
        <v>-9.6998999999999995</v>
      </c>
      <c r="IE37" s="163">
        <v>-22.7</v>
      </c>
      <c r="IF37" s="163">
        <v>2.2000000000000002</v>
      </c>
      <c r="IG37" s="163">
        <v>1.6</v>
      </c>
      <c r="IH37" s="164"/>
      <c r="II37" s="163">
        <v>-18.032</v>
      </c>
      <c r="IJ37" s="163">
        <v>-110.38</v>
      </c>
      <c r="IK37" s="163">
        <v>0.89880000000000004</v>
      </c>
      <c r="IL37" s="163">
        <v>-297.24</v>
      </c>
      <c r="IM37" s="163">
        <v>-10.41</v>
      </c>
      <c r="IN37" s="163">
        <v>297.76</v>
      </c>
      <c r="IO37" s="163">
        <v>86.299000000000007</v>
      </c>
      <c r="IP37" s="163">
        <v>72.709999999999994</v>
      </c>
      <c r="IQ37" s="163">
        <v>150.52000000000001</v>
      </c>
      <c r="IR37" s="163">
        <v>36.82</v>
      </c>
      <c r="IS37" s="163">
        <v>22.626000000000001</v>
      </c>
      <c r="IT37" s="164"/>
      <c r="IU37" s="163">
        <v>19.172000000000001</v>
      </c>
      <c r="IV37" s="163">
        <v>-39.719000000000001</v>
      </c>
      <c r="IW37" s="163">
        <v>215.04</v>
      </c>
      <c r="IX37" s="163">
        <v>-140.78</v>
      </c>
      <c r="IY37" s="163">
        <v>88.778000000000006</v>
      </c>
      <c r="IZ37" s="163">
        <v>-74.745999999999995</v>
      </c>
      <c r="JA37" s="163">
        <v>-2.0836999999999999</v>
      </c>
      <c r="JB37" s="163">
        <v>8.8796999999999997</v>
      </c>
      <c r="JC37" s="163">
        <v>-6.1599000000000004</v>
      </c>
      <c r="JD37" s="163">
        <v>-0.97599999999999998</v>
      </c>
      <c r="JE37" s="163">
        <v>-0.97499999999999998</v>
      </c>
      <c r="JF37" s="163">
        <v>1.2799</v>
      </c>
      <c r="JG37" s="163">
        <v>1.6</v>
      </c>
      <c r="JH37" s="163">
        <v>-4.4509999999999996</v>
      </c>
      <c r="JI37" s="163">
        <v>-7.6157000000000004</v>
      </c>
      <c r="JJ37" s="163">
        <v>7.7957999999999998</v>
      </c>
      <c r="JK37" s="163">
        <v>-6.4438000000000004</v>
      </c>
      <c r="JL37" s="163">
        <v>5.4</v>
      </c>
      <c r="JM37" s="163">
        <v>2.4119000000000002</v>
      </c>
      <c r="JN37" s="163">
        <v>0.66</v>
      </c>
      <c r="JO37" s="163">
        <v>0</v>
      </c>
      <c r="JP37" s="163">
        <v>0</v>
      </c>
      <c r="JQ37" s="163">
        <v>3.9510999999999998</v>
      </c>
      <c r="JR37" s="163">
        <v>3.1419999999999999</v>
      </c>
      <c r="JS37" s="163">
        <v>3.3193000000000001</v>
      </c>
      <c r="JT37" s="164"/>
      <c r="JU37" s="163">
        <v>8.6998999999999995</v>
      </c>
      <c r="JV37" s="163">
        <v>7.4705000000000004</v>
      </c>
      <c r="JW37" s="163">
        <v>1.0599000000000001</v>
      </c>
      <c r="JX37" s="163">
        <v>0.37</v>
      </c>
      <c r="JY37" s="163">
        <v>0</v>
      </c>
      <c r="JZ37" s="163">
        <v>-16.542000000000002</v>
      </c>
      <c r="KA37" s="163">
        <v>-22.071000000000002</v>
      </c>
      <c r="KB37" s="163">
        <v>2.4472999999999998</v>
      </c>
      <c r="KC37" s="163">
        <v>11.433</v>
      </c>
      <c r="KD37" s="163">
        <v>-18.141999999999999</v>
      </c>
      <c r="KE37" s="163">
        <v>5.7492000000000001</v>
      </c>
      <c r="KF37" s="163">
        <v>-9.6</v>
      </c>
      <c r="KG37" s="163">
        <v>-6.3</v>
      </c>
      <c r="KH37" s="163">
        <v>9.1033000000000008</v>
      </c>
      <c r="KI37" s="163">
        <v>-90.12</v>
      </c>
    </row>
    <row r="38" spans="1:295" ht="18" customHeight="1" x14ac:dyDescent="0.25">
      <c r="A38" s="160" t="s">
        <v>68</v>
      </c>
      <c r="B38" s="160" t="s">
        <v>708</v>
      </c>
      <c r="C38" s="163">
        <v>0</v>
      </c>
      <c r="D38" s="163">
        <v>4.3441000000000001</v>
      </c>
      <c r="E38" s="163">
        <v>-9.2731999999999992</v>
      </c>
      <c r="F38" s="163">
        <v>7.1052999999999997</v>
      </c>
      <c r="G38" s="163">
        <v>11.25</v>
      </c>
      <c r="H38" s="163">
        <v>9.2727000000000004</v>
      </c>
      <c r="I38" s="163">
        <v>21.988</v>
      </c>
      <c r="J38" s="164"/>
      <c r="K38" s="163">
        <v>28.86</v>
      </c>
      <c r="L38" s="163">
        <v>12.788</v>
      </c>
      <c r="M38" s="163">
        <v>-12.295999999999999</v>
      </c>
      <c r="N38" s="163">
        <v>-15.539</v>
      </c>
      <c r="O38" s="163">
        <v>-30.798999999999999</v>
      </c>
      <c r="P38" s="163">
        <v>6.5998999999999999</v>
      </c>
      <c r="Q38" s="163">
        <v>4.9679000000000002</v>
      </c>
      <c r="R38" s="163">
        <v>-22</v>
      </c>
      <c r="S38" s="163">
        <v>3.5508000000000002</v>
      </c>
      <c r="T38" s="163">
        <v>8.5550999999999995</v>
      </c>
      <c r="U38" s="163">
        <v>6.4257999999999997</v>
      </c>
      <c r="V38" s="163">
        <v>6.3909000000000002</v>
      </c>
      <c r="W38" s="163">
        <v>11.167</v>
      </c>
      <c r="X38" s="163">
        <v>0</v>
      </c>
      <c r="Y38" s="163">
        <v>2.8769</v>
      </c>
      <c r="Z38" s="163">
        <v>2.2161</v>
      </c>
      <c r="AA38" s="164"/>
      <c r="AB38" s="163">
        <v>-1.0501</v>
      </c>
      <c r="AC38" s="163">
        <v>0.74299999999999999</v>
      </c>
      <c r="AD38" s="163">
        <v>0.77800000000000002</v>
      </c>
      <c r="AE38" s="163">
        <v>0.95799999999999996</v>
      </c>
      <c r="AF38" s="163">
        <v>-4.4400000000000004</v>
      </c>
      <c r="AG38" s="163">
        <v>-2.2000000000000002</v>
      </c>
      <c r="AH38" s="163">
        <v>-0.55400000000000005</v>
      </c>
      <c r="AI38" s="163">
        <v>0.28699999999999998</v>
      </c>
      <c r="AJ38" s="163">
        <v>-14.359</v>
      </c>
      <c r="AK38" s="163">
        <v>-14.67</v>
      </c>
      <c r="AL38" s="163">
        <v>-10</v>
      </c>
      <c r="AM38" s="163">
        <v>-11.8</v>
      </c>
      <c r="AN38" s="163">
        <v>-11.84</v>
      </c>
      <c r="AO38" s="163">
        <v>8.6062999999999992</v>
      </c>
      <c r="AP38" s="163">
        <v>3.0769000000000002</v>
      </c>
      <c r="AQ38" s="163">
        <v>29.042000000000002</v>
      </c>
      <c r="AR38" s="163">
        <v>30.809000000000001</v>
      </c>
      <c r="AS38" s="163">
        <v>-14.427</v>
      </c>
      <c r="AT38" s="163">
        <v>-2.1433</v>
      </c>
      <c r="AU38" s="163">
        <v>-2.2404999999999999</v>
      </c>
      <c r="AV38" s="163">
        <v>-0.54320000000000002</v>
      </c>
      <c r="AW38" s="163">
        <v>-0.24979999999999999</v>
      </c>
      <c r="AX38" s="163">
        <v>-13.260999999999999</v>
      </c>
      <c r="AY38" s="163">
        <v>-10.045999999999999</v>
      </c>
      <c r="AZ38" s="163">
        <v>5.5358999999999998</v>
      </c>
      <c r="BA38" s="163">
        <v>27.960999999999999</v>
      </c>
      <c r="BB38" s="163">
        <v>53.435000000000002</v>
      </c>
      <c r="BC38" s="163">
        <v>4.3789999999999996</v>
      </c>
      <c r="BD38" s="163">
        <v>-5.4999000000000002</v>
      </c>
      <c r="BE38" s="163">
        <v>-5.4999000000000002</v>
      </c>
      <c r="BF38" s="163">
        <v>-28.33</v>
      </c>
      <c r="BG38" s="163">
        <v>-28.381</v>
      </c>
      <c r="BH38" s="163">
        <v>-3.3353000000000002</v>
      </c>
      <c r="BI38" s="163">
        <v>1.3141</v>
      </c>
      <c r="BJ38" s="163">
        <v>3.8751000000000002</v>
      </c>
      <c r="BK38" s="163">
        <v>7.8246000000000002</v>
      </c>
      <c r="BL38" s="163">
        <v>5.7487000000000004</v>
      </c>
      <c r="BM38" s="163">
        <v>3.7970999999999999</v>
      </c>
      <c r="BN38" s="163">
        <v>-141.97</v>
      </c>
      <c r="BO38" s="163">
        <v>75.593999999999994</v>
      </c>
      <c r="BP38" s="163">
        <v>75.867999999999995</v>
      </c>
      <c r="BQ38" s="163">
        <v>-81.831000000000003</v>
      </c>
      <c r="BR38" s="163">
        <v>-109.22</v>
      </c>
      <c r="BS38" s="163">
        <v>-9.1669</v>
      </c>
      <c r="BT38" s="164"/>
      <c r="BU38" s="164"/>
      <c r="BV38" s="163">
        <v>38.271000000000001</v>
      </c>
      <c r="BW38" s="163">
        <v>12.68</v>
      </c>
      <c r="BX38" s="163">
        <v>13.27</v>
      </c>
      <c r="BY38" s="163">
        <v>4.88</v>
      </c>
      <c r="BZ38" s="163">
        <v>15.228999999999999</v>
      </c>
      <c r="CA38" s="163">
        <v>-12.587</v>
      </c>
      <c r="CB38" s="163">
        <v>-12.185</v>
      </c>
      <c r="CC38" s="163">
        <v>23.25</v>
      </c>
      <c r="CD38" s="163">
        <v>20.768999999999998</v>
      </c>
      <c r="CE38" s="163">
        <v>-6.3647</v>
      </c>
      <c r="CF38" s="163">
        <v>-13.946</v>
      </c>
      <c r="CG38" s="163">
        <v>-14.366</v>
      </c>
      <c r="CH38" s="163">
        <v>4.0259</v>
      </c>
      <c r="CI38" s="163">
        <v>0</v>
      </c>
      <c r="CJ38" s="163">
        <v>2.88</v>
      </c>
      <c r="CK38" s="163">
        <v>6.4119999999999999</v>
      </c>
      <c r="CL38" s="163">
        <v>39.700000000000003</v>
      </c>
      <c r="CM38" s="163">
        <v>34.598999999999997</v>
      </c>
      <c r="CN38" s="163">
        <v>-4.6500000000000004</v>
      </c>
      <c r="CO38" s="163">
        <v>48.607999999999997</v>
      </c>
      <c r="CP38" s="163">
        <v>48.054000000000002</v>
      </c>
      <c r="CQ38" s="163">
        <v>46.113</v>
      </c>
      <c r="CR38" s="163">
        <v>54.493000000000002</v>
      </c>
      <c r="CS38" s="163">
        <v>54.110999999999997</v>
      </c>
      <c r="CT38" s="163">
        <v>-12.927</v>
      </c>
      <c r="CU38" s="163">
        <v>-62.612000000000002</v>
      </c>
      <c r="CV38" s="163">
        <v>-5.5953999999999997</v>
      </c>
      <c r="CW38" s="163">
        <v>4.1349</v>
      </c>
      <c r="CX38" s="163">
        <v>39.709000000000003</v>
      </c>
      <c r="CY38" s="163">
        <v>27.908999999999999</v>
      </c>
      <c r="CZ38" s="163">
        <v>20.786000000000001</v>
      </c>
      <c r="DA38" s="163">
        <v>20.608000000000001</v>
      </c>
      <c r="DB38" s="163">
        <v>-17.02</v>
      </c>
      <c r="DC38" s="163">
        <v>25.512</v>
      </c>
      <c r="DD38" s="163">
        <v>0</v>
      </c>
      <c r="DE38" s="163">
        <v>0</v>
      </c>
      <c r="DF38" s="163">
        <v>0</v>
      </c>
      <c r="DG38" s="163">
        <v>1.38E-2</v>
      </c>
      <c r="DH38" s="163">
        <v>-9.0593000000000004</v>
      </c>
      <c r="DI38" s="163">
        <v>-18.5</v>
      </c>
      <c r="DJ38" s="163">
        <v>-19.7</v>
      </c>
      <c r="DK38" s="163">
        <v>-2.5158</v>
      </c>
      <c r="DL38" s="163">
        <v>16.649000000000001</v>
      </c>
      <c r="DM38" s="163">
        <v>62.46</v>
      </c>
      <c r="DN38" s="163">
        <v>29.693000000000001</v>
      </c>
      <c r="DO38" s="163">
        <v>17.489000000000001</v>
      </c>
      <c r="DP38" s="163">
        <v>-8.69</v>
      </c>
      <c r="DQ38" s="163">
        <v>16.914999999999999</v>
      </c>
      <c r="DR38" s="163">
        <v>-54.36</v>
      </c>
      <c r="DS38" s="163">
        <v>-2.5</v>
      </c>
      <c r="DT38" s="163">
        <v>-2.5398999999999998</v>
      </c>
      <c r="DU38" s="163">
        <v>22.12</v>
      </c>
      <c r="DV38" s="163">
        <v>36.340000000000003</v>
      </c>
      <c r="DW38" s="163">
        <v>0</v>
      </c>
      <c r="DX38" s="163">
        <v>-26.445</v>
      </c>
      <c r="DY38" s="163">
        <v>-40.462000000000003</v>
      </c>
      <c r="DZ38" s="163">
        <v>-39.162999999999997</v>
      </c>
      <c r="EA38" s="163">
        <v>59.378</v>
      </c>
      <c r="EB38" s="163">
        <v>27.256</v>
      </c>
      <c r="EC38" s="163">
        <v>17.116</v>
      </c>
      <c r="ED38" s="163">
        <v>18.137</v>
      </c>
      <c r="EE38" s="163">
        <v>0.92049999999999998</v>
      </c>
      <c r="EF38" s="163">
        <v>-8.5588999999999995</v>
      </c>
      <c r="EG38" s="163">
        <v>-15.903</v>
      </c>
      <c r="EH38" s="163">
        <v>0.3075</v>
      </c>
      <c r="EI38" s="163">
        <v>-48.128999999999998</v>
      </c>
      <c r="EJ38" s="163">
        <v>0</v>
      </c>
      <c r="EK38" s="163">
        <v>-16.693000000000001</v>
      </c>
      <c r="EL38" s="163">
        <v>-17.95</v>
      </c>
      <c r="EM38" s="163">
        <v>10.368</v>
      </c>
      <c r="EN38" s="163">
        <v>-1.633</v>
      </c>
      <c r="EO38" s="163">
        <v>-1.5883</v>
      </c>
      <c r="EP38" s="163">
        <v>18.96</v>
      </c>
      <c r="EQ38" s="163">
        <v>-32.667000000000002</v>
      </c>
      <c r="ER38" s="163">
        <v>-33.597000000000001</v>
      </c>
      <c r="ES38" s="163">
        <v>-0.8206</v>
      </c>
      <c r="ET38" s="163">
        <v>-5.7899000000000003</v>
      </c>
      <c r="EU38" s="163">
        <v>-13.468999999999999</v>
      </c>
      <c r="EV38" s="163">
        <v>11.4</v>
      </c>
      <c r="EW38" s="163">
        <v>7.1738</v>
      </c>
      <c r="EX38" s="163">
        <v>-16.827000000000002</v>
      </c>
      <c r="EY38" s="163">
        <v>-11.631</v>
      </c>
      <c r="EZ38" s="163">
        <v>-11.526999999999999</v>
      </c>
      <c r="FA38" s="163">
        <v>4.915</v>
      </c>
      <c r="FB38" s="163">
        <v>-13.038</v>
      </c>
      <c r="FC38" s="163">
        <v>-12.991</v>
      </c>
      <c r="FD38" s="163">
        <v>5.8174000000000001</v>
      </c>
      <c r="FE38" s="163">
        <v>0</v>
      </c>
      <c r="FF38" s="163">
        <v>0</v>
      </c>
      <c r="FG38" s="163">
        <v>0</v>
      </c>
      <c r="FH38" s="163">
        <v>2.7624</v>
      </c>
      <c r="FI38" s="163">
        <v>0.90990000000000004</v>
      </c>
      <c r="FJ38" s="163">
        <v>5.1910999999999996</v>
      </c>
      <c r="FK38" s="163">
        <v>5.0236000000000001</v>
      </c>
      <c r="FL38" s="163">
        <v>13.731</v>
      </c>
      <c r="FM38" s="163">
        <v>29.231000000000002</v>
      </c>
      <c r="FN38" s="163">
        <v>29.097999999999999</v>
      </c>
      <c r="FO38" s="163">
        <v>21.920999999999999</v>
      </c>
      <c r="FP38" s="163">
        <v>36.308</v>
      </c>
      <c r="FQ38" s="163">
        <v>21.768999999999998</v>
      </c>
      <c r="FR38" s="163">
        <v>-15.009</v>
      </c>
      <c r="FS38" s="163">
        <v>-1.6127</v>
      </c>
      <c r="FT38" s="163">
        <v>0.3417</v>
      </c>
      <c r="FU38" s="163">
        <v>3.07</v>
      </c>
      <c r="FV38" s="163">
        <v>1.44</v>
      </c>
      <c r="FW38" s="163">
        <v>-21.974</v>
      </c>
      <c r="FX38" s="163">
        <v>1.5079</v>
      </c>
      <c r="FY38" s="163">
        <v>4.3978999999999999</v>
      </c>
      <c r="FZ38" s="163">
        <v>0.80600000000000005</v>
      </c>
      <c r="GA38" s="163">
        <v>0</v>
      </c>
      <c r="GB38" s="163">
        <v>14.1</v>
      </c>
      <c r="GC38" s="163">
        <v>-41.710999999999999</v>
      </c>
      <c r="GD38" s="163">
        <v>-28.902000000000001</v>
      </c>
      <c r="GE38" s="163">
        <v>-1.6298999999999999</v>
      </c>
      <c r="GF38" s="163">
        <v>32.015999999999998</v>
      </c>
      <c r="GG38" s="163">
        <v>-0.1</v>
      </c>
      <c r="GH38" s="163">
        <v>26.332000000000001</v>
      </c>
      <c r="GI38" s="163">
        <v>8.0815999999999999</v>
      </c>
      <c r="GJ38" s="163">
        <v>-8.6186000000000007</v>
      </c>
      <c r="GK38" s="163">
        <v>2.7431000000000001</v>
      </c>
      <c r="GL38" s="163">
        <v>2.5499999999999998E-2</v>
      </c>
      <c r="GM38" s="164"/>
      <c r="GN38" s="163">
        <v>-11.412000000000001</v>
      </c>
      <c r="GO38" s="163">
        <v>-34.926000000000002</v>
      </c>
      <c r="GP38" s="163">
        <v>16.919</v>
      </c>
      <c r="GQ38" s="163">
        <v>-30.754999999999999</v>
      </c>
      <c r="GR38" s="163">
        <v>-28.012</v>
      </c>
      <c r="GS38" s="163">
        <v>-10.992000000000001</v>
      </c>
      <c r="GT38" s="163">
        <v>175.44</v>
      </c>
      <c r="GU38" s="163">
        <v>-0.96589999999999998</v>
      </c>
      <c r="GV38" s="163">
        <v>-10.151999999999999</v>
      </c>
      <c r="GW38" s="163">
        <v>-4.7771999999999997</v>
      </c>
      <c r="GX38" s="163">
        <v>2.6817000000000002</v>
      </c>
      <c r="GY38" s="163">
        <v>10.885</v>
      </c>
      <c r="GZ38" s="163">
        <v>10.878</v>
      </c>
      <c r="HA38" s="163">
        <v>2.1198999999999999</v>
      </c>
      <c r="HB38" s="163">
        <v>-8.1549999999999994</v>
      </c>
      <c r="HC38" s="163">
        <v>-6.07</v>
      </c>
      <c r="HD38" s="163">
        <v>-7.96</v>
      </c>
      <c r="HE38" s="163">
        <v>9.7584999999999997</v>
      </c>
      <c r="HF38" s="163">
        <v>15.686</v>
      </c>
      <c r="HG38" s="163">
        <v>59.658000000000001</v>
      </c>
      <c r="HH38" s="163">
        <v>57.167000000000002</v>
      </c>
      <c r="HI38" s="163">
        <v>34.694000000000003</v>
      </c>
      <c r="HJ38" s="163">
        <v>-16.401</v>
      </c>
      <c r="HK38" s="163">
        <v>-5.7984999999999998</v>
      </c>
      <c r="HL38" s="163">
        <v>-6.6111000000000004</v>
      </c>
      <c r="HM38" s="163">
        <v>-10.726000000000001</v>
      </c>
      <c r="HN38" s="163">
        <v>-12.138</v>
      </c>
      <c r="HO38" s="163">
        <v>14.657999999999999</v>
      </c>
      <c r="HP38" s="163">
        <v>14.538</v>
      </c>
      <c r="HQ38" s="163">
        <v>-18.285</v>
      </c>
      <c r="HR38" s="163">
        <v>-17.582000000000001</v>
      </c>
      <c r="HS38" s="163">
        <v>-17.969000000000001</v>
      </c>
      <c r="HT38" s="163">
        <v>-18.690000000000001</v>
      </c>
      <c r="HU38" s="163">
        <v>17.489000000000001</v>
      </c>
      <c r="HV38" s="163">
        <v>18.190000000000001</v>
      </c>
      <c r="HW38" s="163">
        <v>-20.298999999999999</v>
      </c>
      <c r="HX38" s="163">
        <v>-20.6</v>
      </c>
      <c r="HY38" s="163">
        <v>0.98599999999999999</v>
      </c>
      <c r="HZ38" s="163">
        <v>1.1200000000000001</v>
      </c>
      <c r="IA38" s="163">
        <v>41.701999999999998</v>
      </c>
      <c r="IB38" s="163">
        <v>15.14</v>
      </c>
      <c r="IC38" s="163">
        <v>15.337999999999999</v>
      </c>
      <c r="ID38" s="163">
        <v>-9.3999000000000006</v>
      </c>
      <c r="IE38" s="163">
        <v>-23.899000000000001</v>
      </c>
      <c r="IF38" s="163">
        <v>0.3</v>
      </c>
      <c r="IG38" s="163">
        <v>-0.3</v>
      </c>
      <c r="IH38" s="163">
        <v>-18.082999999999998</v>
      </c>
      <c r="II38" s="163">
        <v>-17.806000000000001</v>
      </c>
      <c r="IJ38" s="163">
        <v>-106.9</v>
      </c>
      <c r="IK38" s="163">
        <v>0.26190000000000002</v>
      </c>
      <c r="IL38" s="163">
        <v>-292.91000000000003</v>
      </c>
      <c r="IM38" s="163">
        <v>-8.2250999999999994</v>
      </c>
      <c r="IN38" s="163">
        <v>281.73</v>
      </c>
      <c r="IO38" s="163">
        <v>89.078000000000003</v>
      </c>
      <c r="IP38" s="163">
        <v>73.462999999999994</v>
      </c>
      <c r="IQ38" s="163">
        <v>151.1</v>
      </c>
      <c r="IR38" s="163">
        <v>34.533000000000001</v>
      </c>
      <c r="IS38" s="163">
        <v>25.856000000000002</v>
      </c>
      <c r="IT38" s="163">
        <v>17.446999999999999</v>
      </c>
      <c r="IU38" s="163">
        <v>18.885999999999999</v>
      </c>
      <c r="IV38" s="163">
        <v>-42.12</v>
      </c>
      <c r="IW38" s="163">
        <v>218.05</v>
      </c>
      <c r="IX38" s="163">
        <v>-137.15</v>
      </c>
      <c r="IY38" s="163">
        <v>99</v>
      </c>
      <c r="IZ38" s="163">
        <v>-82.022999999999996</v>
      </c>
      <c r="JA38" s="163">
        <v>-2.6013000000000002</v>
      </c>
      <c r="JB38" s="163">
        <v>8.8796999999999997</v>
      </c>
      <c r="JC38" s="163">
        <v>-6.0799000000000003</v>
      </c>
      <c r="JD38" s="163">
        <v>-0.59</v>
      </c>
      <c r="JE38" s="163">
        <v>-0.60199999999999998</v>
      </c>
      <c r="JF38" s="163">
        <v>1.2799</v>
      </c>
      <c r="JG38" s="163">
        <v>1.5199</v>
      </c>
      <c r="JH38" s="163">
        <v>-4.5183</v>
      </c>
      <c r="JI38" s="163">
        <v>-7.6462000000000003</v>
      </c>
      <c r="JJ38" s="163">
        <v>7.7957999999999998</v>
      </c>
      <c r="JK38" s="163">
        <v>-6.7367999999999997</v>
      </c>
      <c r="JL38" s="163">
        <v>6.3</v>
      </c>
      <c r="JM38" s="163">
        <v>3.1859999999999999</v>
      </c>
      <c r="JN38" s="163">
        <v>3.7639</v>
      </c>
      <c r="JO38" s="163">
        <v>0</v>
      </c>
      <c r="JP38" s="163">
        <v>0</v>
      </c>
      <c r="JQ38" s="163">
        <v>3.649</v>
      </c>
      <c r="JR38" s="163">
        <v>3.6577000000000002</v>
      </c>
      <c r="JS38" s="163">
        <v>3.6642999999999999</v>
      </c>
      <c r="JT38" s="164"/>
      <c r="JU38" s="163">
        <v>8.5</v>
      </c>
      <c r="JV38" s="163">
        <v>7.2210999999999999</v>
      </c>
      <c r="JW38" s="163">
        <v>0.94</v>
      </c>
      <c r="JX38" s="163">
        <v>0.37</v>
      </c>
      <c r="JY38" s="163">
        <v>0</v>
      </c>
      <c r="JZ38" s="163">
        <v>-15.9</v>
      </c>
      <c r="KA38" s="163">
        <v>-21.088999999999999</v>
      </c>
      <c r="KB38" s="163">
        <v>1.8234999999999999</v>
      </c>
      <c r="KC38" s="163">
        <v>11.218999999999999</v>
      </c>
      <c r="KD38" s="163">
        <v>-17.148</v>
      </c>
      <c r="KE38" s="163">
        <v>4.6064999999999996</v>
      </c>
      <c r="KF38" s="163">
        <v>-9.3000000000000007</v>
      </c>
      <c r="KG38" s="163">
        <v>-6.5</v>
      </c>
      <c r="KH38" s="163">
        <v>9.9114000000000004</v>
      </c>
      <c r="KI38" s="163">
        <v>-92.988</v>
      </c>
    </row>
    <row r="39" spans="1:295" ht="18" customHeight="1" x14ac:dyDescent="0.25">
      <c r="A39" s="160" t="s">
        <v>68</v>
      </c>
      <c r="B39" s="160" t="s">
        <v>709</v>
      </c>
      <c r="C39" s="163">
        <v>0</v>
      </c>
      <c r="D39" s="163">
        <v>4.4457000000000004</v>
      </c>
      <c r="E39" s="163">
        <v>-9.4278999999999993</v>
      </c>
      <c r="F39" s="163">
        <v>7.2256</v>
      </c>
      <c r="G39" s="163">
        <v>11.266</v>
      </c>
      <c r="H39" s="163">
        <v>9.8293999999999997</v>
      </c>
      <c r="I39" s="163">
        <v>21.782</v>
      </c>
      <c r="J39" s="164"/>
      <c r="K39" s="163">
        <v>28.677</v>
      </c>
      <c r="L39" s="163">
        <v>12.763999999999999</v>
      </c>
      <c r="M39" s="163">
        <v>-12.224</v>
      </c>
      <c r="N39" s="163">
        <v>-17.760000000000002</v>
      </c>
      <c r="O39" s="163">
        <v>-33</v>
      </c>
      <c r="P39" s="163">
        <v>8.8000000000000007</v>
      </c>
      <c r="Q39" s="163">
        <v>4.9679000000000002</v>
      </c>
      <c r="R39" s="163">
        <v>-24.2</v>
      </c>
      <c r="S39" s="164"/>
      <c r="T39" s="163">
        <v>8.8594000000000008</v>
      </c>
      <c r="U39" s="163">
        <v>6.4119000000000002</v>
      </c>
      <c r="V39" s="163">
        <v>6.3125999999999998</v>
      </c>
      <c r="W39" s="163">
        <v>11.302</v>
      </c>
      <c r="X39" s="163">
        <v>0</v>
      </c>
      <c r="Y39" s="163">
        <v>2.8121999999999998</v>
      </c>
      <c r="Z39" s="163">
        <v>2.2097000000000002</v>
      </c>
      <c r="AA39" s="164"/>
      <c r="AB39" s="163">
        <v>-1.0158</v>
      </c>
      <c r="AC39" s="163">
        <v>0.64900000000000002</v>
      </c>
      <c r="AD39" s="163">
        <v>0.65900000000000003</v>
      </c>
      <c r="AE39" s="163">
        <v>0.74199999999999999</v>
      </c>
      <c r="AF39" s="163">
        <v>-2.2200000000000002</v>
      </c>
      <c r="AG39" s="163">
        <v>-2.2000000000000002</v>
      </c>
      <c r="AH39" s="163">
        <v>-0.59</v>
      </c>
      <c r="AI39" s="163">
        <v>0.28899999999999998</v>
      </c>
      <c r="AJ39" s="163">
        <v>-13.728999999999999</v>
      </c>
      <c r="AK39" s="163">
        <v>-14.13</v>
      </c>
      <c r="AL39" s="163">
        <v>-10</v>
      </c>
      <c r="AM39" s="163">
        <v>-12.18</v>
      </c>
      <c r="AN39" s="163">
        <v>-12.25</v>
      </c>
      <c r="AO39" s="163">
        <v>8.7348999999999997</v>
      </c>
      <c r="AP39" s="163">
        <v>3.2201</v>
      </c>
      <c r="AQ39" s="163">
        <v>28.465</v>
      </c>
      <c r="AR39" s="163">
        <v>30.222999999999999</v>
      </c>
      <c r="AS39" s="163">
        <v>-13.906000000000001</v>
      </c>
      <c r="AT39" s="163">
        <v>-2.2772000000000001</v>
      </c>
      <c r="AU39" s="163">
        <v>-2.3005</v>
      </c>
      <c r="AV39" s="163">
        <v>-0.75870000000000004</v>
      </c>
      <c r="AW39" s="163">
        <v>-0.65680000000000005</v>
      </c>
      <c r="AX39" s="163">
        <v>-13.127000000000001</v>
      </c>
      <c r="AY39" s="163">
        <v>-10.984</v>
      </c>
      <c r="AZ39" s="163">
        <v>5.5358999999999998</v>
      </c>
      <c r="BA39" s="163">
        <v>28.119</v>
      </c>
      <c r="BB39" s="163">
        <v>52.087000000000003</v>
      </c>
      <c r="BC39" s="163">
        <v>4.4913999999999996</v>
      </c>
      <c r="BD39" s="163">
        <v>-5.3998999999999997</v>
      </c>
      <c r="BE39" s="163">
        <v>-5.4999000000000002</v>
      </c>
      <c r="BF39" s="163">
        <v>-28.498999999999999</v>
      </c>
      <c r="BG39" s="163">
        <v>-28.738</v>
      </c>
      <c r="BH39" s="163">
        <v>-3.4144999999999999</v>
      </c>
      <c r="BI39" s="163">
        <v>1.3141</v>
      </c>
      <c r="BJ39" s="163">
        <v>3.3239999999999998</v>
      </c>
      <c r="BK39" s="163">
        <v>8.2540999999999993</v>
      </c>
      <c r="BL39" s="163">
        <v>5.6938000000000004</v>
      </c>
      <c r="BM39" s="163">
        <v>3.9584000000000001</v>
      </c>
      <c r="BN39" s="163">
        <v>-140.62</v>
      </c>
      <c r="BO39" s="163">
        <v>77.638999999999996</v>
      </c>
      <c r="BP39" s="163">
        <v>77.272000000000006</v>
      </c>
      <c r="BQ39" s="163">
        <v>-79.491</v>
      </c>
      <c r="BR39" s="163">
        <v>-108.49</v>
      </c>
      <c r="BS39" s="163">
        <v>-9.1669</v>
      </c>
      <c r="BT39" s="164"/>
      <c r="BU39" s="164"/>
      <c r="BV39" s="163">
        <v>38.210999999999999</v>
      </c>
      <c r="BW39" s="163">
        <v>12.68</v>
      </c>
      <c r="BX39" s="163">
        <v>13.51</v>
      </c>
      <c r="BY39" s="163">
        <v>4.5198999999999998</v>
      </c>
      <c r="BZ39" s="163">
        <v>14.84</v>
      </c>
      <c r="CA39" s="163">
        <v>-12.051</v>
      </c>
      <c r="CB39" s="163">
        <v>-11.784000000000001</v>
      </c>
      <c r="CC39" s="163">
        <v>22.344000000000001</v>
      </c>
      <c r="CD39" s="163">
        <v>20.248000000000001</v>
      </c>
      <c r="CE39" s="163">
        <v>-5.7150999999999996</v>
      </c>
      <c r="CF39" s="163">
        <v>-16.675999999999998</v>
      </c>
      <c r="CG39" s="163">
        <v>-16.324999999999999</v>
      </c>
      <c r="CH39" s="163">
        <v>3.6053000000000002</v>
      </c>
      <c r="CI39" s="163">
        <v>0</v>
      </c>
      <c r="CJ39" s="163">
        <v>2.88</v>
      </c>
      <c r="CK39" s="163">
        <v>6.4119999999999999</v>
      </c>
      <c r="CL39" s="163">
        <v>40.4</v>
      </c>
      <c r="CM39" s="163">
        <v>34.9</v>
      </c>
      <c r="CN39" s="163">
        <v>-4.9400000000000004</v>
      </c>
      <c r="CO39" s="163">
        <v>47.093000000000004</v>
      </c>
      <c r="CP39" s="163">
        <v>46.735999999999997</v>
      </c>
      <c r="CQ39" s="163">
        <v>44.976999999999997</v>
      </c>
      <c r="CR39" s="163">
        <v>54.527000000000001</v>
      </c>
      <c r="CS39" s="164"/>
      <c r="CT39" s="163">
        <v>-14.06</v>
      </c>
      <c r="CU39" s="163">
        <v>-63.597000000000001</v>
      </c>
      <c r="CV39" s="163">
        <v>-5.3209</v>
      </c>
      <c r="CW39" s="163">
        <v>4.2637</v>
      </c>
      <c r="CX39" s="163">
        <v>39.450000000000003</v>
      </c>
      <c r="CY39" s="163">
        <v>28.44</v>
      </c>
      <c r="CZ39" s="163">
        <v>21.097999999999999</v>
      </c>
      <c r="DA39" s="163">
        <v>20.901</v>
      </c>
      <c r="DB39" s="163">
        <v>-17.289000000000001</v>
      </c>
      <c r="DC39" s="163">
        <v>25.512</v>
      </c>
      <c r="DD39" s="163">
        <v>0</v>
      </c>
      <c r="DE39" s="163">
        <v>0</v>
      </c>
      <c r="DF39" s="163">
        <v>0</v>
      </c>
      <c r="DG39" s="163">
        <v>1.38E-2</v>
      </c>
      <c r="DH39" s="164"/>
      <c r="DI39" s="163">
        <v>-18.5</v>
      </c>
      <c r="DJ39" s="163">
        <v>-19.7</v>
      </c>
      <c r="DK39" s="163">
        <v>-2.5158</v>
      </c>
      <c r="DL39" s="163">
        <v>16.274999999999999</v>
      </c>
      <c r="DM39" s="163">
        <v>62.46</v>
      </c>
      <c r="DN39" s="163">
        <v>29.321999999999999</v>
      </c>
      <c r="DO39" s="163">
        <v>17.09</v>
      </c>
      <c r="DP39" s="163">
        <v>-8.56</v>
      </c>
      <c r="DQ39" s="163">
        <v>15.471</v>
      </c>
      <c r="DR39" s="163">
        <v>-52.731999999999999</v>
      </c>
      <c r="DS39" s="163">
        <v>-2.2200000000000002</v>
      </c>
      <c r="DT39" s="163">
        <v>-2.44</v>
      </c>
      <c r="DU39" s="163">
        <v>23.33</v>
      </c>
      <c r="DV39" s="163">
        <v>36.4</v>
      </c>
      <c r="DW39" s="163">
        <v>0</v>
      </c>
      <c r="DX39" s="163">
        <v>-24.545000000000002</v>
      </c>
      <c r="DY39" s="163">
        <v>-40.457999999999998</v>
      </c>
      <c r="DZ39" s="163">
        <v>-38.709000000000003</v>
      </c>
      <c r="EA39" s="163">
        <v>59.555999999999997</v>
      </c>
      <c r="EB39" s="163">
        <v>27.497</v>
      </c>
      <c r="EC39" s="163">
        <v>18.113</v>
      </c>
      <c r="ED39" s="163">
        <v>18.184999999999999</v>
      </c>
      <c r="EE39" s="163">
        <v>-5.7534999999999998</v>
      </c>
      <c r="EF39" s="163">
        <v>-15.185</v>
      </c>
      <c r="EG39" s="163">
        <v>-16.327000000000002</v>
      </c>
      <c r="EH39" s="163">
        <v>-1.0457000000000001</v>
      </c>
      <c r="EI39" s="163">
        <v>-51.87</v>
      </c>
      <c r="EJ39" s="163">
        <v>0</v>
      </c>
      <c r="EK39" s="163">
        <v>-16.814</v>
      </c>
      <c r="EL39" s="164"/>
      <c r="EM39" s="163">
        <v>18.814</v>
      </c>
      <c r="EN39" s="163">
        <v>-0.58589999999999998</v>
      </c>
      <c r="EO39" s="163">
        <v>-1.6576</v>
      </c>
      <c r="EP39" s="163">
        <v>2.5760000000000001</v>
      </c>
      <c r="EQ39" s="164"/>
      <c r="ER39" s="163">
        <v>-33.445999999999998</v>
      </c>
      <c r="ES39" s="163">
        <v>1.5181</v>
      </c>
      <c r="ET39" s="163">
        <v>0</v>
      </c>
      <c r="EU39" s="163">
        <v>-8.2399000000000004</v>
      </c>
      <c r="EV39" s="163">
        <v>-0.2</v>
      </c>
      <c r="EW39" s="163">
        <v>7.2131999999999996</v>
      </c>
      <c r="EX39" s="163">
        <v>-11.178000000000001</v>
      </c>
      <c r="EY39" s="163">
        <v>-11.331</v>
      </c>
      <c r="EZ39" s="163">
        <v>-11.574999999999999</v>
      </c>
      <c r="FA39" s="163">
        <v>5.2586000000000004</v>
      </c>
      <c r="FB39" s="163">
        <v>-3.1078999999999999</v>
      </c>
      <c r="FC39" s="163">
        <v>-6.5805999999999996</v>
      </c>
      <c r="FD39" s="163">
        <v>5.7929000000000004</v>
      </c>
      <c r="FE39" s="163">
        <v>0</v>
      </c>
      <c r="FF39" s="163">
        <v>0</v>
      </c>
      <c r="FG39" s="163">
        <v>0</v>
      </c>
      <c r="FH39" s="163">
        <v>1.6363000000000001</v>
      </c>
      <c r="FI39" s="163">
        <v>0.70899999999999996</v>
      </c>
      <c r="FJ39" s="163">
        <v>5.1910999999999996</v>
      </c>
      <c r="FK39" s="163">
        <v>4.3537999999999997</v>
      </c>
      <c r="FL39" s="163">
        <v>16.242999999999999</v>
      </c>
      <c r="FM39" s="163">
        <v>27.76</v>
      </c>
      <c r="FN39" s="164"/>
      <c r="FO39" s="163">
        <v>22.332999999999998</v>
      </c>
      <c r="FP39" s="163">
        <v>35.274000000000001</v>
      </c>
      <c r="FQ39" s="163">
        <v>19.693000000000001</v>
      </c>
      <c r="FR39" s="164"/>
      <c r="FS39" s="163">
        <v>-1.6127</v>
      </c>
      <c r="FT39" s="163">
        <v>0.36830000000000002</v>
      </c>
      <c r="FU39" s="163">
        <v>3</v>
      </c>
      <c r="FV39" s="163">
        <v>2.1</v>
      </c>
      <c r="FW39" s="163">
        <v>-18.888999999999999</v>
      </c>
      <c r="FX39" s="163">
        <v>1.2367999999999999</v>
      </c>
      <c r="FY39" s="163">
        <v>4.6299000000000001</v>
      </c>
      <c r="FZ39" s="163">
        <v>0.99299999999999999</v>
      </c>
      <c r="GA39" s="163">
        <v>0</v>
      </c>
      <c r="GB39" s="163">
        <v>13.909000000000001</v>
      </c>
      <c r="GC39" s="163">
        <v>-42.081000000000003</v>
      </c>
      <c r="GD39" s="163">
        <v>-30.327000000000002</v>
      </c>
      <c r="GE39" s="163">
        <v>-1.5899000000000001</v>
      </c>
      <c r="GF39" s="163">
        <v>32.311</v>
      </c>
      <c r="GG39" s="163">
        <v>-0.1</v>
      </c>
      <c r="GH39" s="163">
        <v>25.725000000000001</v>
      </c>
      <c r="GI39" s="163">
        <v>8.1709999999999994</v>
      </c>
      <c r="GJ39" s="163">
        <v>-8.8371999999999993</v>
      </c>
      <c r="GK39" s="163">
        <v>2.7930999999999999</v>
      </c>
      <c r="GL39" s="163">
        <v>2.5499999999999998E-2</v>
      </c>
      <c r="GM39" s="164"/>
      <c r="GN39" s="163">
        <v>-11.824999999999999</v>
      </c>
      <c r="GO39" s="163">
        <v>-34.432000000000002</v>
      </c>
      <c r="GP39" s="163">
        <v>16.422000000000001</v>
      </c>
      <c r="GQ39" s="163">
        <v>-30.167000000000002</v>
      </c>
      <c r="GR39" s="163">
        <v>-28.288</v>
      </c>
      <c r="GS39" s="163">
        <v>-10.936</v>
      </c>
      <c r="GT39" s="163">
        <v>176.44</v>
      </c>
      <c r="GU39" s="163">
        <v>-0.69869999999999999</v>
      </c>
      <c r="GV39" s="163">
        <v>-9.6151</v>
      </c>
      <c r="GW39" s="163">
        <v>-4.7920999999999996</v>
      </c>
      <c r="GX39" s="163">
        <v>2.6751</v>
      </c>
      <c r="GY39" s="163">
        <v>11.069000000000001</v>
      </c>
      <c r="GZ39" s="163">
        <v>11.170999999999999</v>
      </c>
      <c r="HA39" s="163">
        <v>2.0853000000000002</v>
      </c>
      <c r="HB39" s="163">
        <v>-7.3837999999999999</v>
      </c>
      <c r="HC39" s="163">
        <v>-5.4690000000000003</v>
      </c>
      <c r="HD39" s="163">
        <v>-9.6399000000000008</v>
      </c>
      <c r="HE39" s="163">
        <v>10.744</v>
      </c>
      <c r="HF39" s="163">
        <v>21.018999999999998</v>
      </c>
      <c r="HG39" s="163">
        <v>58.624000000000002</v>
      </c>
      <c r="HH39" s="163">
        <v>48.944000000000003</v>
      </c>
      <c r="HI39" s="163">
        <v>35.713999999999999</v>
      </c>
      <c r="HJ39" s="163">
        <v>-15.629</v>
      </c>
      <c r="HK39" s="163">
        <v>-6.2302</v>
      </c>
      <c r="HL39" s="163">
        <v>-6.9198000000000004</v>
      </c>
      <c r="HM39" s="163">
        <v>-12.39</v>
      </c>
      <c r="HN39" s="163">
        <v>-11.938000000000001</v>
      </c>
      <c r="HO39" s="163">
        <v>15.756</v>
      </c>
      <c r="HP39" s="163">
        <v>16.326000000000001</v>
      </c>
      <c r="HQ39" s="163">
        <v>-19.861999999999998</v>
      </c>
      <c r="HR39" s="163">
        <v>-19.641999999999999</v>
      </c>
      <c r="HS39" s="163">
        <v>-19.722000000000001</v>
      </c>
      <c r="HT39" s="164"/>
      <c r="HU39" s="163">
        <v>15.46</v>
      </c>
      <c r="HV39" s="163">
        <v>15.14</v>
      </c>
      <c r="HW39" s="163">
        <v>-21.899000000000001</v>
      </c>
      <c r="HX39" s="163">
        <v>-21.798999999999999</v>
      </c>
      <c r="HY39" s="163">
        <v>1.0024999999999999</v>
      </c>
      <c r="HZ39" s="163">
        <v>3.92</v>
      </c>
      <c r="IA39" s="163">
        <v>43.831000000000003</v>
      </c>
      <c r="IB39" s="163">
        <v>15.009</v>
      </c>
      <c r="IC39" s="163">
        <v>15.061</v>
      </c>
      <c r="ID39" s="163">
        <v>-9.6998999999999995</v>
      </c>
      <c r="IE39" s="163">
        <v>-22.7</v>
      </c>
      <c r="IF39" s="163">
        <v>3.9</v>
      </c>
      <c r="IG39" s="163">
        <v>3.4</v>
      </c>
      <c r="IH39" s="163">
        <v>-17.920999999999999</v>
      </c>
      <c r="II39" s="163">
        <v>-17.847999999999999</v>
      </c>
      <c r="IJ39" s="164"/>
      <c r="IK39" s="163">
        <v>2.6513</v>
      </c>
      <c r="IL39" s="163">
        <v>-291.66000000000003</v>
      </c>
      <c r="IM39" s="164"/>
      <c r="IN39" s="164"/>
      <c r="IO39" s="163">
        <v>88.373000000000005</v>
      </c>
      <c r="IP39" s="163">
        <v>74.234999999999999</v>
      </c>
      <c r="IQ39" s="163">
        <v>152.75</v>
      </c>
      <c r="IR39" s="163">
        <v>38.610999999999997</v>
      </c>
      <c r="IS39" s="163">
        <v>18.815999999999999</v>
      </c>
      <c r="IT39" s="163">
        <v>21.571999999999999</v>
      </c>
      <c r="IU39" s="163">
        <v>21.361999999999998</v>
      </c>
      <c r="IV39" s="163">
        <v>-46.164999999999999</v>
      </c>
      <c r="IW39" s="163">
        <v>215.36</v>
      </c>
      <c r="IX39" s="163">
        <v>-140.97</v>
      </c>
      <c r="IY39" s="163">
        <v>86.18</v>
      </c>
      <c r="IZ39" s="163">
        <v>-71.010999999999996</v>
      </c>
      <c r="JA39" s="163">
        <v>-1.9446000000000001</v>
      </c>
      <c r="JB39" s="163">
        <v>8.8796999999999997</v>
      </c>
      <c r="JC39" s="163">
        <v>-6.1599000000000004</v>
      </c>
      <c r="JD39" s="163">
        <v>-0.86599999999999999</v>
      </c>
      <c r="JE39" s="163">
        <v>-0.88300000000000001</v>
      </c>
      <c r="JF39" s="163">
        <v>2.16</v>
      </c>
      <c r="JG39" s="163">
        <v>0.72</v>
      </c>
      <c r="JH39" s="163">
        <v>-4.54</v>
      </c>
      <c r="JI39" s="163">
        <v>-6.7948000000000004</v>
      </c>
      <c r="JJ39" s="163">
        <v>7.5303000000000004</v>
      </c>
      <c r="JK39" s="163">
        <v>-7.1456999999999997</v>
      </c>
      <c r="JL39" s="163">
        <v>5.5</v>
      </c>
      <c r="JM39" s="163">
        <v>3.18</v>
      </c>
      <c r="JN39" s="163">
        <v>1.7250000000000001</v>
      </c>
      <c r="JO39" s="163">
        <v>0</v>
      </c>
      <c r="JP39" s="163">
        <v>0</v>
      </c>
      <c r="JQ39" s="163">
        <v>3.5592999999999999</v>
      </c>
      <c r="JR39" s="163">
        <v>3.0714000000000001</v>
      </c>
      <c r="JS39" s="163">
        <v>3.1061999999999999</v>
      </c>
      <c r="JT39" s="164"/>
      <c r="JU39" s="163">
        <v>8</v>
      </c>
      <c r="JV39" s="163">
        <v>6.5343</v>
      </c>
      <c r="JW39" s="163">
        <v>1</v>
      </c>
      <c r="JX39" s="163">
        <v>0.37</v>
      </c>
      <c r="JY39" s="163">
        <v>0</v>
      </c>
      <c r="JZ39" s="163">
        <v>-15.971</v>
      </c>
      <c r="KA39" s="163">
        <v>-21.667000000000002</v>
      </c>
      <c r="KB39" s="163">
        <v>2.3542000000000001</v>
      </c>
      <c r="KC39" s="163">
        <v>11.097</v>
      </c>
      <c r="KD39" s="163">
        <v>-16.681000000000001</v>
      </c>
      <c r="KE39" s="163">
        <v>4.7324000000000002</v>
      </c>
      <c r="KF39" s="163">
        <v>-9.3000000000000007</v>
      </c>
      <c r="KG39" s="163">
        <v>-6.5998999999999999</v>
      </c>
      <c r="KH39" s="163">
        <v>8.1541999999999994</v>
      </c>
      <c r="KI39" s="163">
        <v>-91.677000000000007</v>
      </c>
    </row>
    <row r="40" spans="1:295" ht="18" customHeight="1" x14ac:dyDescent="0.25">
      <c r="A40" s="160" t="s">
        <v>68</v>
      </c>
      <c r="B40" s="160" t="s">
        <v>710</v>
      </c>
      <c r="C40" s="166"/>
      <c r="D40" s="165">
        <v>4.383</v>
      </c>
      <c r="E40" s="165">
        <v>-9.423</v>
      </c>
      <c r="F40" s="165">
        <v>7.8426</v>
      </c>
      <c r="G40" s="165">
        <v>11.260999999999999</v>
      </c>
      <c r="H40" s="165">
        <v>10.260999999999999</v>
      </c>
      <c r="I40" s="165">
        <v>21.777000000000001</v>
      </c>
      <c r="J40" s="166"/>
      <c r="K40" s="165">
        <v>28.465</v>
      </c>
      <c r="L40" s="165">
        <v>12.579000000000001</v>
      </c>
      <c r="M40" s="165">
        <v>-12.125999999999999</v>
      </c>
      <c r="N40" s="165">
        <v>-15.539</v>
      </c>
      <c r="O40" s="165">
        <v>-30.798999999999999</v>
      </c>
      <c r="P40" s="165">
        <v>6.5998999999999999</v>
      </c>
      <c r="Q40" s="165">
        <v>4.9679000000000002</v>
      </c>
      <c r="R40" s="165">
        <v>-22</v>
      </c>
      <c r="S40" s="166"/>
      <c r="T40" s="165">
        <v>9.0862999999999996</v>
      </c>
      <c r="U40" s="165">
        <v>7.1093999999999999</v>
      </c>
      <c r="V40" s="165">
        <v>7.149</v>
      </c>
      <c r="W40" s="165">
        <v>12.292</v>
      </c>
      <c r="X40" s="165">
        <v>0</v>
      </c>
      <c r="Y40" s="165">
        <v>4.7690999999999999</v>
      </c>
      <c r="Z40" s="165">
        <v>2.2803</v>
      </c>
      <c r="AA40" s="166"/>
      <c r="AB40" s="165">
        <v>-1.1471</v>
      </c>
      <c r="AC40" s="165">
        <v>0.52900000000000003</v>
      </c>
      <c r="AD40" s="165">
        <v>0.57099999999999995</v>
      </c>
      <c r="AE40" s="165">
        <v>1.623</v>
      </c>
      <c r="AF40" s="165">
        <v>-4.4400000000000004</v>
      </c>
      <c r="AG40" s="165">
        <v>-2.2000000000000002</v>
      </c>
      <c r="AH40" s="165">
        <v>-0.58499999999999996</v>
      </c>
      <c r="AI40" s="165">
        <v>0.307</v>
      </c>
      <c r="AJ40" s="165">
        <v>-14.319000000000001</v>
      </c>
      <c r="AK40" s="165">
        <v>-14.35</v>
      </c>
      <c r="AL40" s="166"/>
      <c r="AM40" s="165">
        <v>-11.779</v>
      </c>
      <c r="AN40" s="165">
        <v>-11.8</v>
      </c>
      <c r="AO40" s="165">
        <v>7.5382999999999996</v>
      </c>
      <c r="AP40" s="165">
        <v>3.2881</v>
      </c>
      <c r="AQ40" s="165">
        <v>28.062999999999999</v>
      </c>
      <c r="AR40" s="165">
        <v>30.059000000000001</v>
      </c>
      <c r="AS40" s="165">
        <v>-13.518000000000001</v>
      </c>
      <c r="AT40" s="165">
        <v>-2.0093000000000001</v>
      </c>
      <c r="AU40" s="165">
        <v>-1.7613000000000001</v>
      </c>
      <c r="AV40" s="165">
        <v>-0.96240000000000003</v>
      </c>
      <c r="AW40" s="165">
        <v>-0.97440000000000004</v>
      </c>
      <c r="AX40" s="165">
        <v>-13.529</v>
      </c>
      <c r="AY40" s="165">
        <v>-10.85</v>
      </c>
      <c r="AZ40" s="165">
        <v>5.5358999999999998</v>
      </c>
      <c r="BA40" s="165">
        <v>28.763000000000002</v>
      </c>
      <c r="BB40" s="165">
        <v>51.534999999999997</v>
      </c>
      <c r="BC40" s="165">
        <v>5.5564999999999998</v>
      </c>
      <c r="BD40" s="165">
        <v>-5.8998999999999997</v>
      </c>
      <c r="BE40" s="165">
        <v>-5.9999000000000002</v>
      </c>
      <c r="BF40" s="165">
        <v>-28.981000000000002</v>
      </c>
      <c r="BG40" s="165">
        <v>-29.472000000000001</v>
      </c>
      <c r="BH40" s="165">
        <v>-3.4072</v>
      </c>
      <c r="BI40" s="166"/>
      <c r="BJ40" s="165">
        <v>3.9946999999999999</v>
      </c>
      <c r="BK40" s="165">
        <v>8.6052</v>
      </c>
      <c r="BL40" s="165">
        <v>5.4886999999999997</v>
      </c>
      <c r="BM40" s="165">
        <v>3.6911</v>
      </c>
      <c r="BN40" s="165">
        <v>-147.63999999999999</v>
      </c>
      <c r="BO40" s="165">
        <v>77.546999999999997</v>
      </c>
      <c r="BP40" s="165">
        <v>78.524000000000001</v>
      </c>
      <c r="BQ40" s="165">
        <v>-75.715999999999994</v>
      </c>
      <c r="BR40" s="165">
        <v>-116.31</v>
      </c>
      <c r="BS40" s="165">
        <v>-9.1669</v>
      </c>
      <c r="BT40" s="166"/>
      <c r="BU40" s="166"/>
      <c r="BV40" s="165">
        <v>41.284999999999997</v>
      </c>
      <c r="BW40" s="165">
        <v>16.37</v>
      </c>
      <c r="BX40" s="165">
        <v>11.699</v>
      </c>
      <c r="BY40" s="165">
        <v>-3.15</v>
      </c>
      <c r="BZ40" s="165">
        <v>19.920000000000002</v>
      </c>
      <c r="CA40" s="165">
        <v>-12.587</v>
      </c>
      <c r="CB40" s="165">
        <v>-12.587</v>
      </c>
      <c r="CC40" s="165">
        <v>23.626000000000001</v>
      </c>
      <c r="CD40" s="165">
        <v>21.41</v>
      </c>
      <c r="CE40" s="165">
        <v>-6.0404</v>
      </c>
      <c r="CF40" s="165">
        <v>-14.164</v>
      </c>
      <c r="CG40" s="165">
        <v>-14.465999999999999</v>
      </c>
      <c r="CH40" s="165">
        <v>2.7528000000000001</v>
      </c>
      <c r="CI40" s="165">
        <v>0</v>
      </c>
      <c r="CJ40" s="165">
        <v>2.88</v>
      </c>
      <c r="CK40" s="165">
        <v>6.4119999999999999</v>
      </c>
      <c r="CL40" s="165">
        <v>39.798999999999999</v>
      </c>
      <c r="CM40" s="165">
        <v>34.298999999999999</v>
      </c>
      <c r="CN40" s="165">
        <v>-4.5799000000000003</v>
      </c>
      <c r="CO40" s="165">
        <v>46.652000000000001</v>
      </c>
      <c r="CP40" s="165">
        <v>46.298000000000002</v>
      </c>
      <c r="CQ40" s="165">
        <v>44.152000000000001</v>
      </c>
      <c r="CR40" s="165">
        <v>57.24</v>
      </c>
      <c r="CS40" s="166"/>
      <c r="CT40" s="165">
        <v>-13.298</v>
      </c>
      <c r="CU40" s="165">
        <v>-65.313000000000002</v>
      </c>
      <c r="CV40" s="165">
        <v>-6.7675999999999998</v>
      </c>
      <c r="CW40" s="165">
        <v>3.8449</v>
      </c>
      <c r="CX40" s="165">
        <v>41.298999999999999</v>
      </c>
      <c r="CY40" s="165">
        <v>28.129000000000001</v>
      </c>
      <c r="CZ40" s="165">
        <v>20.786000000000001</v>
      </c>
      <c r="DA40" s="165">
        <v>20.51</v>
      </c>
      <c r="DB40" s="165">
        <v>-17.158999999999999</v>
      </c>
      <c r="DC40" s="165">
        <v>25.512</v>
      </c>
      <c r="DD40" s="165">
        <v>0</v>
      </c>
      <c r="DE40" s="165">
        <v>0</v>
      </c>
      <c r="DF40" s="165">
        <v>0</v>
      </c>
      <c r="DG40" s="165">
        <v>1.41E-2</v>
      </c>
      <c r="DH40" s="166"/>
      <c r="DI40" s="165">
        <v>-18.5</v>
      </c>
      <c r="DJ40" s="165">
        <v>-17.399000000000001</v>
      </c>
      <c r="DK40" s="165">
        <v>-3.2164999999999999</v>
      </c>
      <c r="DL40" s="165">
        <v>15.34</v>
      </c>
      <c r="DM40" s="165">
        <v>61.670999999999999</v>
      </c>
      <c r="DN40" s="165">
        <v>27.652000000000001</v>
      </c>
      <c r="DO40" s="165">
        <v>16.100000000000001</v>
      </c>
      <c r="DP40" s="165">
        <v>-8.49</v>
      </c>
      <c r="DQ40" s="165">
        <v>15.12</v>
      </c>
      <c r="DR40" s="165">
        <v>-50.822000000000003</v>
      </c>
      <c r="DS40" s="165">
        <v>-3.85</v>
      </c>
      <c r="DT40" s="165">
        <v>-3.88</v>
      </c>
      <c r="DU40" s="165">
        <v>23.61</v>
      </c>
      <c r="DV40" s="165">
        <v>35.590000000000003</v>
      </c>
      <c r="DW40" s="165">
        <v>0</v>
      </c>
      <c r="DX40" s="165">
        <v>-25.872</v>
      </c>
      <c r="DY40" s="165">
        <v>-40.774999999999999</v>
      </c>
      <c r="DZ40" s="165">
        <v>-38.908999999999999</v>
      </c>
      <c r="EA40" s="165">
        <v>55.301000000000002</v>
      </c>
      <c r="EB40" s="165">
        <v>22.582000000000001</v>
      </c>
      <c r="EC40" s="165">
        <v>15.247999999999999</v>
      </c>
      <c r="ED40" s="165">
        <v>15.846</v>
      </c>
      <c r="EE40" s="165">
        <v>-3.5057999999999998</v>
      </c>
      <c r="EF40" s="165">
        <v>-5.8575999999999997</v>
      </c>
      <c r="EG40" s="165">
        <v>-15.391999999999999</v>
      </c>
      <c r="EH40" s="165">
        <v>-6.1980000000000004</v>
      </c>
      <c r="EI40" s="165">
        <v>-46.301000000000002</v>
      </c>
      <c r="EJ40" s="165">
        <v>0</v>
      </c>
      <c r="EK40" s="165">
        <v>-17.076000000000001</v>
      </c>
      <c r="EL40" s="166"/>
      <c r="EM40" s="165">
        <v>0</v>
      </c>
      <c r="EN40" s="165">
        <v>-6.1773999999999996</v>
      </c>
      <c r="EO40" s="165">
        <v>-5.8583999999999996</v>
      </c>
      <c r="EP40" s="165">
        <v>-3.0760000000000001</v>
      </c>
      <c r="EQ40" s="166"/>
      <c r="ER40" s="165">
        <v>-29.536999999999999</v>
      </c>
      <c r="ES40" s="165">
        <v>4.3179999999999996</v>
      </c>
      <c r="ET40" s="165">
        <v>12.519</v>
      </c>
      <c r="EU40" s="165">
        <v>-6.6599000000000004</v>
      </c>
      <c r="EV40" s="165">
        <v>63.298999999999999</v>
      </c>
      <c r="EW40" s="165">
        <v>6.6664000000000003</v>
      </c>
      <c r="EX40" s="165">
        <v>-22.777000000000001</v>
      </c>
      <c r="EY40" s="165">
        <v>-10.209</v>
      </c>
      <c r="EZ40" s="165">
        <v>-10.355</v>
      </c>
      <c r="FA40" s="165">
        <v>3.6884999999999999</v>
      </c>
      <c r="FB40" s="165">
        <v>-6.6622000000000003</v>
      </c>
      <c r="FC40" s="165">
        <v>-14.132999999999999</v>
      </c>
      <c r="FD40" s="165">
        <v>5.5305</v>
      </c>
      <c r="FE40" s="165">
        <v>0</v>
      </c>
      <c r="FF40" s="165">
        <v>0</v>
      </c>
      <c r="FG40" s="165">
        <v>0</v>
      </c>
      <c r="FH40" s="165">
        <v>2.0001000000000002</v>
      </c>
      <c r="FI40" s="165">
        <v>0.26569999999999999</v>
      </c>
      <c r="FJ40" s="165">
        <v>4.6886999999999999</v>
      </c>
      <c r="FK40" s="165">
        <v>4.5213000000000001</v>
      </c>
      <c r="FL40" s="165">
        <v>18.251999999999999</v>
      </c>
      <c r="FM40" s="165">
        <v>28.596</v>
      </c>
      <c r="FN40" s="166"/>
      <c r="FO40" s="165">
        <v>22.015000000000001</v>
      </c>
      <c r="FP40" s="165">
        <v>36.668999999999997</v>
      </c>
      <c r="FQ40" s="165">
        <v>18.995000000000001</v>
      </c>
      <c r="FR40" s="166"/>
      <c r="FS40" s="165">
        <v>-1.6127</v>
      </c>
      <c r="FT40" s="165">
        <v>0.36830000000000002</v>
      </c>
      <c r="FU40" s="165">
        <v>3.48</v>
      </c>
      <c r="FV40" s="165">
        <v>2.82</v>
      </c>
      <c r="FW40" s="165">
        <v>-20.881</v>
      </c>
      <c r="FX40" s="165">
        <v>1.7808999999999999</v>
      </c>
      <c r="FY40" s="165">
        <v>4.6679000000000004</v>
      </c>
      <c r="FZ40" s="165">
        <v>1.0980000000000001</v>
      </c>
      <c r="GA40" s="165">
        <v>0</v>
      </c>
      <c r="GB40" s="165">
        <v>13.39</v>
      </c>
      <c r="GC40" s="165">
        <v>-42.103000000000002</v>
      </c>
      <c r="GD40" s="165">
        <v>-31.03</v>
      </c>
      <c r="GE40" s="165">
        <v>-1.9799</v>
      </c>
      <c r="GF40" s="165">
        <v>31.004000000000001</v>
      </c>
      <c r="GG40" s="165">
        <v>-0.1</v>
      </c>
      <c r="GH40" s="165">
        <v>26.02</v>
      </c>
      <c r="GI40" s="165">
        <v>7.9306999999999999</v>
      </c>
      <c r="GJ40" s="165">
        <v>-8.4474999999999998</v>
      </c>
      <c r="GK40" s="165">
        <v>2.7155</v>
      </c>
      <c r="GL40" s="165">
        <v>2.5499999999999998E-2</v>
      </c>
      <c r="GM40" s="166"/>
      <c r="GN40" s="165">
        <v>-11.679</v>
      </c>
      <c r="GO40" s="165">
        <v>-32.677999999999997</v>
      </c>
      <c r="GP40" s="165">
        <v>16.846</v>
      </c>
      <c r="GQ40" s="165">
        <v>-30.587</v>
      </c>
      <c r="GR40" s="165">
        <v>-26.245000000000001</v>
      </c>
      <c r="GS40" s="165">
        <v>-11.882</v>
      </c>
      <c r="GT40" s="165">
        <v>173.09</v>
      </c>
      <c r="GU40" s="165">
        <v>-1</v>
      </c>
      <c r="GV40" s="165">
        <v>-10.129</v>
      </c>
      <c r="GW40" s="165">
        <v>-4.585</v>
      </c>
      <c r="GX40" s="165">
        <v>2.6187999999999998</v>
      </c>
      <c r="GY40" s="165">
        <v>11.076000000000001</v>
      </c>
      <c r="GZ40" s="165">
        <v>11.282</v>
      </c>
      <c r="HA40" s="165">
        <v>1.893</v>
      </c>
      <c r="HB40" s="165">
        <v>-4.9112999999999998</v>
      </c>
      <c r="HC40" s="165">
        <v>-2.5432999999999999</v>
      </c>
      <c r="HD40" s="165">
        <v>-7.1199000000000003</v>
      </c>
      <c r="HE40" s="165">
        <v>13.385999999999999</v>
      </c>
      <c r="HF40" s="165">
        <v>22.492999999999999</v>
      </c>
      <c r="HG40" s="165">
        <v>61.148000000000003</v>
      </c>
      <c r="HH40" s="165">
        <v>54.35</v>
      </c>
      <c r="HI40" s="165">
        <v>37.533000000000001</v>
      </c>
      <c r="HJ40" s="165">
        <v>-13.467000000000001</v>
      </c>
      <c r="HK40" s="165">
        <v>-6.6101000000000001</v>
      </c>
      <c r="HL40" s="165">
        <v>-7.4774000000000003</v>
      </c>
      <c r="HM40" s="165">
        <v>-11.426</v>
      </c>
      <c r="HN40" s="165">
        <v>-10.654999999999999</v>
      </c>
      <c r="HO40" s="165">
        <v>15.756</v>
      </c>
      <c r="HP40" s="165">
        <v>16.326000000000001</v>
      </c>
      <c r="HQ40" s="165">
        <v>-19.785</v>
      </c>
      <c r="HR40" s="165">
        <v>-19.609000000000002</v>
      </c>
      <c r="HS40" s="165">
        <v>-17.068000000000001</v>
      </c>
      <c r="HT40" s="166"/>
      <c r="HU40" s="165">
        <v>17.7</v>
      </c>
      <c r="HV40" s="165">
        <v>17.158999999999999</v>
      </c>
      <c r="HW40" s="165">
        <v>-20.5</v>
      </c>
      <c r="HX40" s="165">
        <v>-20.899000000000001</v>
      </c>
      <c r="HY40" s="165">
        <v>0.98599999999999999</v>
      </c>
      <c r="HZ40" s="165">
        <v>-1.0399</v>
      </c>
      <c r="IA40" s="165">
        <v>40.146000000000001</v>
      </c>
      <c r="IB40" s="165">
        <v>14.117000000000001</v>
      </c>
      <c r="IC40" s="165">
        <v>13.997</v>
      </c>
      <c r="ID40" s="165">
        <v>-10.1</v>
      </c>
      <c r="IE40" s="165">
        <v>-22.2</v>
      </c>
      <c r="IF40" s="165">
        <v>2.7</v>
      </c>
      <c r="IG40" s="165">
        <v>2.0998999999999999</v>
      </c>
      <c r="IH40" s="165">
        <v>-17.972000000000001</v>
      </c>
      <c r="II40" s="165">
        <v>-17.843</v>
      </c>
      <c r="IJ40" s="166"/>
      <c r="IK40" s="165">
        <v>1.8312999999999999</v>
      </c>
      <c r="IL40" s="165">
        <v>-291.73</v>
      </c>
      <c r="IM40" s="166"/>
      <c r="IN40" s="166"/>
      <c r="IO40" s="165">
        <v>88.349000000000004</v>
      </c>
      <c r="IP40" s="165">
        <v>75.518000000000001</v>
      </c>
      <c r="IQ40" s="165">
        <v>153.72</v>
      </c>
      <c r="IR40" s="165">
        <v>39.146000000000001</v>
      </c>
      <c r="IS40" s="165">
        <v>20.759</v>
      </c>
      <c r="IT40" s="165">
        <v>18.047999999999998</v>
      </c>
      <c r="IU40" s="165">
        <v>17.588000000000001</v>
      </c>
      <c r="IV40" s="165">
        <v>-45.427999999999997</v>
      </c>
      <c r="IW40" s="165">
        <v>219.33</v>
      </c>
      <c r="IX40" s="165">
        <v>-140.52000000000001</v>
      </c>
      <c r="IY40" s="165">
        <v>97.224999999999994</v>
      </c>
      <c r="IZ40" s="165">
        <v>-76.974000000000004</v>
      </c>
      <c r="JA40" s="165">
        <v>-2.5061</v>
      </c>
      <c r="JB40" s="165">
        <v>8.8796999999999997</v>
      </c>
      <c r="JC40" s="165">
        <v>-5.44</v>
      </c>
      <c r="JD40" s="165">
        <v>-0.88400000000000001</v>
      </c>
      <c r="JE40" s="165">
        <v>-0.89</v>
      </c>
      <c r="JF40" s="165">
        <v>0.8</v>
      </c>
      <c r="JG40" s="165">
        <v>1.84</v>
      </c>
      <c r="JH40" s="165">
        <v>-4.5381999999999998</v>
      </c>
      <c r="JI40" s="165">
        <v>-7.9086999999999996</v>
      </c>
      <c r="JJ40" s="165">
        <v>7.7652999999999999</v>
      </c>
      <c r="JK40" s="165">
        <v>-6.9718</v>
      </c>
      <c r="JL40" s="165">
        <v>5.5998999999999999</v>
      </c>
      <c r="JM40" s="165">
        <v>2.0680000000000001</v>
      </c>
      <c r="JN40" s="165">
        <v>2.3199000000000001</v>
      </c>
      <c r="JO40" s="165">
        <v>0</v>
      </c>
      <c r="JP40" s="165">
        <v>0</v>
      </c>
      <c r="JQ40" s="165">
        <v>4.2030000000000003</v>
      </c>
      <c r="JR40" s="165">
        <v>5.2519</v>
      </c>
      <c r="JS40" s="165">
        <v>3.8889999999999998</v>
      </c>
      <c r="JT40" s="166"/>
      <c r="JU40" s="165">
        <v>8</v>
      </c>
      <c r="JV40" s="165">
        <v>7.6536</v>
      </c>
      <c r="JW40" s="165">
        <v>0.97</v>
      </c>
      <c r="JX40" s="165">
        <v>0.37</v>
      </c>
      <c r="JY40" s="165">
        <v>0</v>
      </c>
      <c r="JZ40" s="165">
        <v>-15.506</v>
      </c>
      <c r="KA40" s="165">
        <v>-20.329000000000001</v>
      </c>
      <c r="KB40" s="165">
        <v>0</v>
      </c>
      <c r="KC40" s="165">
        <v>10.959</v>
      </c>
      <c r="KD40" s="165">
        <v>-16.62</v>
      </c>
      <c r="KE40" s="165">
        <v>4.1421999999999999</v>
      </c>
      <c r="KF40" s="165">
        <v>-9.3999000000000006</v>
      </c>
      <c r="KG40" s="165">
        <v>-6.5</v>
      </c>
      <c r="KH40" s="165">
        <v>14.923</v>
      </c>
      <c r="KI40" s="165">
        <v>-95.474999999999994</v>
      </c>
    </row>
    <row r="41" spans="1:295" ht="18" customHeight="1" x14ac:dyDescent="0.25">
      <c r="A41" s="160" t="s">
        <v>68</v>
      </c>
      <c r="B41" s="160" t="s">
        <v>711</v>
      </c>
      <c r="C41" s="162"/>
      <c r="D41" s="161">
        <v>4.5766</v>
      </c>
      <c r="E41" s="161">
        <v>-9.7043999999999997</v>
      </c>
      <c r="F41" s="161">
        <v>11.582000000000001</v>
      </c>
      <c r="G41" s="161">
        <v>11.061999999999999</v>
      </c>
      <c r="H41" s="161">
        <v>11.169</v>
      </c>
      <c r="I41" s="161">
        <v>21.573</v>
      </c>
      <c r="J41" s="162"/>
      <c r="K41" s="161">
        <v>27.658000000000001</v>
      </c>
      <c r="L41" s="161">
        <v>12.259</v>
      </c>
      <c r="M41" s="161">
        <v>-11.811</v>
      </c>
      <c r="N41" s="161">
        <v>-15.539</v>
      </c>
      <c r="O41" s="161">
        <v>-28.6</v>
      </c>
      <c r="P41" s="161">
        <v>4.4000000000000004</v>
      </c>
      <c r="Q41" s="161">
        <v>4.9679000000000002</v>
      </c>
      <c r="R41" s="161">
        <v>-22</v>
      </c>
      <c r="S41" s="162"/>
      <c r="T41" s="161">
        <v>8.7478999999999996</v>
      </c>
      <c r="U41" s="161">
        <v>7.3037000000000001</v>
      </c>
      <c r="V41" s="161">
        <v>7.2393999999999998</v>
      </c>
      <c r="W41" s="161">
        <v>12.44</v>
      </c>
      <c r="X41" s="161">
        <v>0</v>
      </c>
      <c r="Y41" s="161">
        <v>5.6615000000000002</v>
      </c>
      <c r="Z41" s="161">
        <v>2.2534999999999998</v>
      </c>
      <c r="AA41" s="162"/>
      <c r="AB41" s="161">
        <v>-0.97389999999999999</v>
      </c>
      <c r="AC41" s="161">
        <v>0.66900000000000004</v>
      </c>
      <c r="AD41" s="161">
        <v>0.71199999999999997</v>
      </c>
      <c r="AE41" s="161">
        <v>0.46</v>
      </c>
      <c r="AF41" s="161">
        <v>-4.4400000000000004</v>
      </c>
      <c r="AG41" s="161">
        <v>-4.4000000000000004</v>
      </c>
      <c r="AH41" s="161">
        <v>-0.39600000000000002</v>
      </c>
      <c r="AI41" s="161">
        <v>0.27800000000000002</v>
      </c>
      <c r="AJ41" s="161">
        <v>-15.409000000000001</v>
      </c>
      <c r="AK41" s="161">
        <v>-15.39</v>
      </c>
      <c r="AL41" s="162"/>
      <c r="AM41" s="161">
        <v>-11.148999999999999</v>
      </c>
      <c r="AN41" s="161">
        <v>-11.199</v>
      </c>
      <c r="AO41" s="161">
        <v>8.4849999999999994</v>
      </c>
      <c r="AP41" s="161">
        <v>3.3374999999999999</v>
      </c>
      <c r="AQ41" s="161">
        <v>30.343</v>
      </c>
      <c r="AR41" s="161">
        <v>32.22</v>
      </c>
      <c r="AS41" s="161">
        <v>-14.481999999999999</v>
      </c>
      <c r="AT41" s="161">
        <v>-2.0093000000000001</v>
      </c>
      <c r="AU41" s="161">
        <v>-1.8385</v>
      </c>
      <c r="AV41" s="161">
        <v>-0.83289999999999997</v>
      </c>
      <c r="AW41" s="161">
        <v>0.10059999999999999</v>
      </c>
      <c r="AX41" s="161">
        <v>-13.797000000000001</v>
      </c>
      <c r="AY41" s="161">
        <v>-10.984</v>
      </c>
      <c r="AZ41" s="161">
        <v>5.9305000000000003</v>
      </c>
      <c r="BA41" s="161">
        <v>30.579000000000001</v>
      </c>
      <c r="BB41" s="161">
        <v>53.781999999999996</v>
      </c>
      <c r="BC41" s="161">
        <v>5.4599000000000002</v>
      </c>
      <c r="BD41" s="161">
        <v>-5.9999000000000002</v>
      </c>
      <c r="BE41" s="161">
        <v>-5.9999000000000002</v>
      </c>
      <c r="BF41" s="161">
        <v>-30.172000000000001</v>
      </c>
      <c r="BG41" s="161">
        <v>-29.943000000000001</v>
      </c>
      <c r="BH41" s="161">
        <v>-3.2761</v>
      </c>
      <c r="BI41" s="162"/>
      <c r="BJ41" s="161">
        <v>3.3024</v>
      </c>
      <c r="BK41" s="161">
        <v>8.2764000000000006</v>
      </c>
      <c r="BL41" s="161">
        <v>5.3780000000000001</v>
      </c>
      <c r="BM41" s="161">
        <v>3.6461999999999999</v>
      </c>
      <c r="BN41" s="161">
        <v>-154.57</v>
      </c>
      <c r="BO41" s="161">
        <v>79.531000000000006</v>
      </c>
      <c r="BP41" s="161">
        <v>80.08</v>
      </c>
      <c r="BQ41" s="161">
        <v>-74.05</v>
      </c>
      <c r="BR41" s="161">
        <v>-121.36</v>
      </c>
      <c r="BS41" s="161">
        <v>-9.1669</v>
      </c>
      <c r="BT41" s="162"/>
      <c r="BU41" s="162"/>
      <c r="BV41" s="161">
        <v>39.219000000000001</v>
      </c>
      <c r="BW41" s="161">
        <v>15.97</v>
      </c>
      <c r="BX41" s="161">
        <v>11.319000000000001</v>
      </c>
      <c r="BY41" s="161">
        <v>-3.64</v>
      </c>
      <c r="BZ41" s="161">
        <v>19.34</v>
      </c>
      <c r="CA41" s="161">
        <v>-12.989000000000001</v>
      </c>
      <c r="CB41" s="161">
        <v>-12.989000000000001</v>
      </c>
      <c r="CC41" s="161">
        <v>24.417000000000002</v>
      </c>
      <c r="CD41" s="161">
        <v>22.515000000000001</v>
      </c>
      <c r="CE41" s="161">
        <v>-4.6014999999999997</v>
      </c>
      <c r="CF41" s="161">
        <v>-11.592000000000001</v>
      </c>
      <c r="CG41" s="161">
        <v>-12.029</v>
      </c>
      <c r="CH41" s="161">
        <v>3.0101</v>
      </c>
      <c r="CI41" s="161">
        <v>0</v>
      </c>
      <c r="CJ41" s="161">
        <v>2.88</v>
      </c>
      <c r="CK41" s="161">
        <v>6.4119999999999999</v>
      </c>
      <c r="CL41" s="161">
        <v>38.5</v>
      </c>
      <c r="CM41" s="161">
        <v>33.5</v>
      </c>
      <c r="CN41" s="161">
        <v>-4.71</v>
      </c>
      <c r="CO41" s="161">
        <v>46.84</v>
      </c>
      <c r="CP41" s="161">
        <v>46.338999999999999</v>
      </c>
      <c r="CQ41" s="161">
        <v>45.244999999999997</v>
      </c>
      <c r="CR41" s="161">
        <v>58.814</v>
      </c>
      <c r="CS41" s="162"/>
      <c r="CT41" s="161">
        <v>-15.422000000000001</v>
      </c>
      <c r="CU41" s="161">
        <v>-68.037999999999997</v>
      </c>
      <c r="CV41" s="161">
        <v>-4.4347000000000003</v>
      </c>
      <c r="CW41" s="161">
        <v>3.8866000000000001</v>
      </c>
      <c r="CX41" s="161">
        <v>43.02</v>
      </c>
      <c r="CY41" s="161">
        <v>27.649000000000001</v>
      </c>
      <c r="CZ41" s="161">
        <v>19.536000000000001</v>
      </c>
      <c r="DA41" s="161">
        <v>19.241</v>
      </c>
      <c r="DB41" s="161">
        <v>-16.298999999999999</v>
      </c>
      <c r="DC41" s="161">
        <v>25.512</v>
      </c>
      <c r="DD41" s="161">
        <v>0</v>
      </c>
      <c r="DE41" s="161">
        <v>0</v>
      </c>
      <c r="DF41" s="161">
        <v>0</v>
      </c>
      <c r="DG41" s="161">
        <v>1.4200000000000001E-2</v>
      </c>
      <c r="DH41" s="162"/>
      <c r="DI41" s="161">
        <v>-18.5</v>
      </c>
      <c r="DJ41" s="161">
        <v>-17.798999999999999</v>
      </c>
      <c r="DK41" s="161">
        <v>-3.3471000000000002</v>
      </c>
      <c r="DL41" s="161">
        <v>14.404999999999999</v>
      </c>
      <c r="DM41" s="161">
        <v>60.881999999999998</v>
      </c>
      <c r="DN41" s="161">
        <v>26.539000000000001</v>
      </c>
      <c r="DO41" s="161">
        <v>15.23</v>
      </c>
      <c r="DP41" s="161">
        <v>-7.93</v>
      </c>
      <c r="DQ41" s="161">
        <v>14.161</v>
      </c>
      <c r="DR41" s="161">
        <v>-47.347000000000001</v>
      </c>
      <c r="DS41" s="161">
        <v>-4.0999999999999996</v>
      </c>
      <c r="DT41" s="161">
        <v>-4.2300000000000004</v>
      </c>
      <c r="DU41" s="161">
        <v>26.67</v>
      </c>
      <c r="DV41" s="161">
        <v>35.408999999999999</v>
      </c>
      <c r="DW41" s="161">
        <v>0</v>
      </c>
      <c r="DX41" s="161">
        <v>-21.927</v>
      </c>
      <c r="DY41" s="161">
        <v>-39.634</v>
      </c>
      <c r="DZ41" s="161">
        <v>-39.036000000000001</v>
      </c>
      <c r="EA41" s="161">
        <v>57.466999999999999</v>
      </c>
      <c r="EB41" s="161">
        <v>26.379000000000001</v>
      </c>
      <c r="EC41" s="161">
        <v>17.353000000000002</v>
      </c>
      <c r="ED41" s="161">
        <v>17.64</v>
      </c>
      <c r="EE41" s="161">
        <v>-17.744</v>
      </c>
      <c r="EF41" s="161">
        <v>-25.808</v>
      </c>
      <c r="EG41" s="161">
        <v>-16.715</v>
      </c>
      <c r="EH41" s="161">
        <v>-9.1585999999999999</v>
      </c>
      <c r="EI41" s="161">
        <v>-43.929000000000002</v>
      </c>
      <c r="EJ41" s="161">
        <v>0</v>
      </c>
      <c r="EK41" s="161">
        <v>-11.427</v>
      </c>
      <c r="EL41" s="162"/>
      <c r="EM41" s="161">
        <v>26.323</v>
      </c>
      <c r="EN41" s="161">
        <v>2.1833</v>
      </c>
      <c r="EO41" s="161">
        <v>1.0896999999999999</v>
      </c>
      <c r="EP41" s="161">
        <v>-14.34</v>
      </c>
      <c r="EQ41" s="162"/>
      <c r="ER41" s="161">
        <v>-27.446000000000002</v>
      </c>
      <c r="ES41" s="161">
        <v>10.275</v>
      </c>
      <c r="ET41" s="161">
        <v>12.67</v>
      </c>
      <c r="EU41" s="161">
        <v>-10.269</v>
      </c>
      <c r="EV41" s="161">
        <v>0.1</v>
      </c>
      <c r="EW41" s="161">
        <v>6.8708</v>
      </c>
      <c r="EX41" s="161">
        <v>-2.9660000000000002</v>
      </c>
      <c r="EY41" s="161">
        <v>-10.286</v>
      </c>
      <c r="EZ41" s="161">
        <v>-10.606999999999999</v>
      </c>
      <c r="FA41" s="161">
        <v>4.2603999999999997</v>
      </c>
      <c r="FB41" s="161">
        <v>7.3723999999999998</v>
      </c>
      <c r="FC41" s="161">
        <v>0</v>
      </c>
      <c r="FD41" s="161">
        <v>5.3474000000000004</v>
      </c>
      <c r="FE41" s="161">
        <v>0</v>
      </c>
      <c r="FF41" s="161">
        <v>0</v>
      </c>
      <c r="FG41" s="161">
        <v>0</v>
      </c>
      <c r="FH41" s="161">
        <v>1.3943000000000001</v>
      </c>
      <c r="FI41" s="161">
        <v>0.29049999999999998</v>
      </c>
      <c r="FJ41" s="161">
        <v>5.6935000000000002</v>
      </c>
      <c r="FK41" s="161">
        <v>5.3586</v>
      </c>
      <c r="FL41" s="161">
        <v>17.414999999999999</v>
      </c>
      <c r="FM41" s="161">
        <v>27.963999999999999</v>
      </c>
      <c r="FN41" s="162"/>
      <c r="FO41" s="161">
        <v>23.986999999999998</v>
      </c>
      <c r="FP41" s="161">
        <v>37.073</v>
      </c>
      <c r="FQ41" s="161">
        <v>19.23</v>
      </c>
      <c r="FR41" s="162"/>
      <c r="FS41" s="161">
        <v>-1.6127</v>
      </c>
      <c r="FT41" s="161">
        <v>0.33439999999999998</v>
      </c>
      <c r="FU41" s="161">
        <v>3.27</v>
      </c>
      <c r="FV41" s="161">
        <v>1.71</v>
      </c>
      <c r="FW41" s="161">
        <v>-18.202999999999999</v>
      </c>
      <c r="FX41" s="161">
        <v>1.7982</v>
      </c>
      <c r="FY41" s="161">
        <v>4.6909000000000001</v>
      </c>
      <c r="FZ41" s="161">
        <v>1.0649999999999999</v>
      </c>
      <c r="GA41" s="161">
        <v>0</v>
      </c>
      <c r="GB41" s="161">
        <v>13.079000000000001</v>
      </c>
      <c r="GC41" s="161">
        <v>-42.268000000000001</v>
      </c>
      <c r="GD41" s="161">
        <v>-31.393000000000001</v>
      </c>
      <c r="GE41" s="161">
        <v>-1.8199000000000001</v>
      </c>
      <c r="GF41" s="161">
        <v>30.548999999999999</v>
      </c>
      <c r="GG41" s="161">
        <v>-0.1</v>
      </c>
      <c r="GH41" s="161">
        <v>25.899000000000001</v>
      </c>
      <c r="GI41" s="161">
        <v>7.3120000000000003</v>
      </c>
      <c r="GJ41" s="161">
        <v>-7.7789999999999999</v>
      </c>
      <c r="GK41" s="161">
        <v>2.6456</v>
      </c>
      <c r="GL41" s="161">
        <v>5.4800000000000001E-2</v>
      </c>
      <c r="GM41" s="162"/>
      <c r="GN41" s="161">
        <v>-11.679</v>
      </c>
      <c r="GO41" s="161">
        <v>-31.687999999999999</v>
      </c>
      <c r="GP41" s="161">
        <v>14.167</v>
      </c>
      <c r="GQ41" s="161">
        <v>-31.175000000000001</v>
      </c>
      <c r="GR41" s="161">
        <v>-26.471</v>
      </c>
      <c r="GS41" s="161">
        <v>-11.226000000000001</v>
      </c>
      <c r="GT41" s="161">
        <v>171.48</v>
      </c>
      <c r="GU41" s="161">
        <v>-1.4339</v>
      </c>
      <c r="GV41" s="161">
        <v>-11.423</v>
      </c>
      <c r="GW41" s="161">
        <v>-3.6791999999999998</v>
      </c>
      <c r="GX41" s="161">
        <v>2.448</v>
      </c>
      <c r="GY41" s="161">
        <v>11.054</v>
      </c>
      <c r="GZ41" s="161">
        <v>10.997</v>
      </c>
      <c r="HA41" s="161">
        <v>2</v>
      </c>
      <c r="HB41" s="161">
        <v>-4.125</v>
      </c>
      <c r="HC41" s="161">
        <v>-2.7027999999999999</v>
      </c>
      <c r="HD41" s="161">
        <v>-7.96</v>
      </c>
      <c r="HE41" s="161">
        <v>10.574999999999999</v>
      </c>
      <c r="HF41" s="161">
        <v>17.326000000000001</v>
      </c>
      <c r="HG41" s="161">
        <v>62.945</v>
      </c>
      <c r="HH41" s="161">
        <v>52.26</v>
      </c>
      <c r="HI41" s="161">
        <v>38.51</v>
      </c>
      <c r="HJ41" s="161">
        <v>-12.106999999999999</v>
      </c>
      <c r="HK41" s="161">
        <v>-6.5305999999999997</v>
      </c>
      <c r="HL41" s="161">
        <v>-6.9112</v>
      </c>
      <c r="HM41" s="161">
        <v>-13.29</v>
      </c>
      <c r="HN41" s="161">
        <v>-14.241</v>
      </c>
      <c r="HO41" s="161">
        <v>15.756</v>
      </c>
      <c r="HP41" s="161">
        <v>16.326000000000001</v>
      </c>
      <c r="HQ41" s="161">
        <v>-20.559000000000001</v>
      </c>
      <c r="HR41" s="161">
        <v>-19.983000000000001</v>
      </c>
      <c r="HS41" s="161">
        <v>-15.214</v>
      </c>
      <c r="HT41" s="162"/>
      <c r="HU41" s="161">
        <v>18.629000000000001</v>
      </c>
      <c r="HV41" s="161">
        <v>18.04</v>
      </c>
      <c r="HW41" s="161">
        <v>-22.2</v>
      </c>
      <c r="HX41" s="161">
        <v>-22.399000000000001</v>
      </c>
      <c r="HY41" s="161">
        <v>1.0024999999999999</v>
      </c>
      <c r="HZ41" s="161">
        <v>-4.6398999999999999</v>
      </c>
      <c r="IA41" s="161">
        <v>38.234000000000002</v>
      </c>
      <c r="IB41" s="161">
        <v>16.154</v>
      </c>
      <c r="IC41" s="161">
        <v>16.690999999999999</v>
      </c>
      <c r="ID41" s="161">
        <v>-11</v>
      </c>
      <c r="IE41" s="161">
        <v>-23</v>
      </c>
      <c r="IF41" s="161">
        <v>3.4</v>
      </c>
      <c r="IG41" s="161">
        <v>2.9</v>
      </c>
      <c r="IH41" s="161">
        <v>-17.678999999999998</v>
      </c>
      <c r="II41" s="161">
        <v>-17.739999999999998</v>
      </c>
      <c r="IJ41" s="162"/>
      <c r="IK41" s="161">
        <v>-1.9977</v>
      </c>
      <c r="IL41" s="161">
        <v>-291.93</v>
      </c>
      <c r="IM41" s="162"/>
      <c r="IN41" s="162"/>
      <c r="IO41" s="161">
        <v>89.926000000000002</v>
      </c>
      <c r="IP41" s="161">
        <v>72.081000000000003</v>
      </c>
      <c r="IQ41" s="161">
        <v>151.19999999999999</v>
      </c>
      <c r="IR41" s="161">
        <v>41.243000000000002</v>
      </c>
      <c r="IS41" s="161">
        <v>25.856999999999999</v>
      </c>
      <c r="IT41" s="161">
        <v>18.768000000000001</v>
      </c>
      <c r="IU41" s="161">
        <v>17.344999999999999</v>
      </c>
      <c r="IV41" s="161">
        <v>-46.2</v>
      </c>
      <c r="IW41" s="161">
        <v>222.46</v>
      </c>
      <c r="IX41" s="161">
        <v>-140.30000000000001</v>
      </c>
      <c r="IY41" s="161">
        <v>101.03</v>
      </c>
      <c r="IZ41" s="161">
        <v>-81.472999999999999</v>
      </c>
      <c r="JA41" s="161">
        <v>-3.1873</v>
      </c>
      <c r="JB41" s="161">
        <v>8.8796999999999997</v>
      </c>
      <c r="JC41" s="161">
        <v>-5.92</v>
      </c>
      <c r="JD41" s="161">
        <v>-1.0039</v>
      </c>
      <c r="JE41" s="161">
        <v>-1.0148999999999999</v>
      </c>
      <c r="JF41" s="161">
        <v>1.36</v>
      </c>
      <c r="JG41" s="161">
        <v>1.1200000000000001</v>
      </c>
      <c r="JH41" s="161">
        <v>-4.7991000000000001</v>
      </c>
      <c r="JI41" s="161">
        <v>-7.8201999999999998</v>
      </c>
      <c r="JJ41" s="161">
        <v>8.2932000000000006</v>
      </c>
      <c r="JK41" s="161">
        <v>-6.9992999999999999</v>
      </c>
      <c r="JL41" s="161">
        <v>5.5998999999999999</v>
      </c>
      <c r="JM41" s="161">
        <v>2.2448999999999999</v>
      </c>
      <c r="JN41" s="161">
        <v>2.3258999999999999</v>
      </c>
      <c r="JO41" s="161">
        <v>0</v>
      </c>
      <c r="JP41" s="161">
        <v>0</v>
      </c>
      <c r="JQ41" s="161">
        <v>3.5022000000000002</v>
      </c>
      <c r="JR41" s="161">
        <v>3.1042000000000001</v>
      </c>
      <c r="JS41" s="161">
        <v>3.1951000000000001</v>
      </c>
      <c r="JT41" s="162"/>
      <c r="JU41" s="161">
        <v>8.3999000000000006</v>
      </c>
      <c r="JV41" s="161">
        <v>6.3170000000000002</v>
      </c>
      <c r="JW41" s="161">
        <v>1.0499000000000001</v>
      </c>
      <c r="JX41" s="161">
        <v>0.37</v>
      </c>
      <c r="JY41" s="161">
        <v>0</v>
      </c>
      <c r="JZ41" s="161">
        <v>-16.245000000000001</v>
      </c>
      <c r="KA41" s="161">
        <v>-21.015000000000001</v>
      </c>
      <c r="KB41" s="161">
        <v>0</v>
      </c>
      <c r="KC41" s="161">
        <v>11.433</v>
      </c>
      <c r="KD41" s="161">
        <v>-15.914</v>
      </c>
      <c r="KE41" s="161">
        <v>3.544</v>
      </c>
      <c r="KF41" s="161">
        <v>-10.1</v>
      </c>
      <c r="KG41" s="161">
        <v>-6</v>
      </c>
      <c r="KH41" s="161">
        <v>7.5435999999999996</v>
      </c>
      <c r="KI41" s="161">
        <v>-92.156000000000006</v>
      </c>
    </row>
    <row r="42" spans="1:295" ht="18" customHeight="1" x14ac:dyDescent="0.25">
      <c r="A42" s="160" t="s">
        <v>68</v>
      </c>
      <c r="B42" s="160" t="s">
        <v>712</v>
      </c>
      <c r="C42" s="164"/>
      <c r="D42" s="163">
        <v>4.2496999999999998</v>
      </c>
      <c r="E42" s="163">
        <v>-8.8607999999999993</v>
      </c>
      <c r="F42" s="163">
        <v>14.605</v>
      </c>
      <c r="G42" s="163">
        <v>10.513</v>
      </c>
      <c r="H42" s="163">
        <v>12.824999999999999</v>
      </c>
      <c r="I42" s="163">
        <v>19.934999999999999</v>
      </c>
      <c r="J42" s="164"/>
      <c r="K42" s="163">
        <v>25.984999999999999</v>
      </c>
      <c r="L42" s="163">
        <v>11.401999999999999</v>
      </c>
      <c r="M42" s="163">
        <v>-11.023999999999999</v>
      </c>
      <c r="N42" s="163">
        <v>-13.319000000000001</v>
      </c>
      <c r="O42" s="163">
        <v>-28.6</v>
      </c>
      <c r="P42" s="163">
        <v>4.4000000000000004</v>
      </c>
      <c r="Q42" s="163">
        <v>2.4839000000000002</v>
      </c>
      <c r="R42" s="163">
        <v>-22</v>
      </c>
      <c r="S42" s="164"/>
      <c r="T42" s="163">
        <v>7.6154000000000002</v>
      </c>
      <c r="U42" s="163">
        <v>6.7403000000000004</v>
      </c>
      <c r="V42" s="163">
        <v>6.6238999999999999</v>
      </c>
      <c r="W42" s="163">
        <v>11.473000000000001</v>
      </c>
      <c r="X42" s="163">
        <v>0</v>
      </c>
      <c r="Y42" s="163">
        <v>5.6543999999999999</v>
      </c>
      <c r="Z42" s="163">
        <v>2.1482999999999999</v>
      </c>
      <c r="AA42" s="164"/>
      <c r="AB42" s="163">
        <v>-1.0941000000000001</v>
      </c>
      <c r="AC42" s="163">
        <v>0.5</v>
      </c>
      <c r="AD42" s="163">
        <v>0.498</v>
      </c>
      <c r="AE42" s="163">
        <v>0.19700000000000001</v>
      </c>
      <c r="AF42" s="163">
        <v>-6.6599000000000004</v>
      </c>
      <c r="AG42" s="163">
        <v>-4.4000000000000004</v>
      </c>
      <c r="AH42" s="163">
        <v>-0.57199999999999995</v>
      </c>
      <c r="AI42" s="163">
        <v>0.27900000000000003</v>
      </c>
      <c r="AJ42" s="163">
        <v>-15.39</v>
      </c>
      <c r="AK42" s="163">
        <v>-15.739000000000001</v>
      </c>
      <c r="AL42" s="164"/>
      <c r="AM42" s="163">
        <v>-11.539</v>
      </c>
      <c r="AN42" s="163">
        <v>-11.739000000000001</v>
      </c>
      <c r="AO42" s="163">
        <v>8.3351000000000006</v>
      </c>
      <c r="AP42" s="163">
        <v>3.3753000000000002</v>
      </c>
      <c r="AQ42" s="163">
        <v>31.17</v>
      </c>
      <c r="AR42" s="163">
        <v>33.110999999999997</v>
      </c>
      <c r="AS42" s="163">
        <v>-16.280999999999999</v>
      </c>
      <c r="AT42" s="163">
        <v>-1.3394999999999999</v>
      </c>
      <c r="AU42" s="163">
        <v>-1.76</v>
      </c>
      <c r="AV42" s="163">
        <v>-1.0029999999999999</v>
      </c>
      <c r="AW42" s="163">
        <v>-0.94530000000000003</v>
      </c>
      <c r="AX42" s="163">
        <v>-14.199</v>
      </c>
      <c r="AY42" s="163">
        <v>-11.52</v>
      </c>
      <c r="AZ42" s="163">
        <v>6.3250000000000002</v>
      </c>
      <c r="BA42" s="163">
        <v>33.090000000000003</v>
      </c>
      <c r="BB42" s="163">
        <v>56.680999999999997</v>
      </c>
      <c r="BC42" s="163">
        <v>7.0667</v>
      </c>
      <c r="BD42" s="163">
        <v>-6.7999000000000001</v>
      </c>
      <c r="BE42" s="163">
        <v>-6.7999000000000001</v>
      </c>
      <c r="BF42" s="163">
        <v>-30.86</v>
      </c>
      <c r="BG42" s="163">
        <v>-31.036999999999999</v>
      </c>
      <c r="BH42" s="163">
        <v>-3.3153999999999999</v>
      </c>
      <c r="BI42" s="164"/>
      <c r="BJ42" s="163">
        <v>2.1415999999999999</v>
      </c>
      <c r="BK42" s="163">
        <v>7.6646999999999998</v>
      </c>
      <c r="BL42" s="163">
        <v>5.2571000000000003</v>
      </c>
      <c r="BM42" s="163">
        <v>3.5430000000000001</v>
      </c>
      <c r="BN42" s="163">
        <v>-165.01</v>
      </c>
      <c r="BO42" s="163">
        <v>76.356999999999999</v>
      </c>
      <c r="BP42" s="163">
        <v>76.600999999999999</v>
      </c>
      <c r="BQ42" s="163">
        <v>-60.06</v>
      </c>
      <c r="BR42" s="163">
        <v>-140.04</v>
      </c>
      <c r="BS42" s="163">
        <v>-9.1669</v>
      </c>
      <c r="BT42" s="164"/>
      <c r="BU42" s="164"/>
      <c r="BV42" s="163">
        <v>35.186999999999998</v>
      </c>
      <c r="BW42" s="163">
        <v>15.3</v>
      </c>
      <c r="BX42" s="163">
        <v>9.9700000000000006</v>
      </c>
      <c r="BY42" s="163">
        <v>-6.4099000000000004</v>
      </c>
      <c r="BZ42" s="163">
        <v>17.36</v>
      </c>
      <c r="CA42" s="163">
        <v>-10.577999999999999</v>
      </c>
      <c r="CB42" s="163">
        <v>-10.31</v>
      </c>
      <c r="CC42" s="163">
        <v>22.681999999999999</v>
      </c>
      <c r="CD42" s="163">
        <v>20.303000000000001</v>
      </c>
      <c r="CE42" s="163">
        <v>-4.9631999999999996</v>
      </c>
      <c r="CF42" s="163">
        <v>-14.654</v>
      </c>
      <c r="CG42" s="163">
        <v>-14.747999999999999</v>
      </c>
      <c r="CH42" s="163">
        <v>1.6359999999999999</v>
      </c>
      <c r="CI42" s="163">
        <v>0</v>
      </c>
      <c r="CJ42" s="163">
        <v>2.88</v>
      </c>
      <c r="CK42" s="163">
        <v>6.4119999999999999</v>
      </c>
      <c r="CL42" s="163">
        <v>36.4</v>
      </c>
      <c r="CM42" s="163">
        <v>31.298999999999999</v>
      </c>
      <c r="CN42" s="163">
        <v>-4.07</v>
      </c>
      <c r="CO42" s="163">
        <v>42.856999999999999</v>
      </c>
      <c r="CP42" s="163">
        <v>42.877000000000002</v>
      </c>
      <c r="CQ42" s="163">
        <v>40.831000000000003</v>
      </c>
      <c r="CR42" s="163">
        <v>63.12</v>
      </c>
      <c r="CS42" s="164"/>
      <c r="CT42" s="163">
        <v>-13.542999999999999</v>
      </c>
      <c r="CU42" s="163">
        <v>-68.971000000000004</v>
      </c>
      <c r="CV42" s="163">
        <v>-6.5343</v>
      </c>
      <c r="CW42" s="163">
        <v>3.6303000000000001</v>
      </c>
      <c r="CX42" s="163">
        <v>39.009</v>
      </c>
      <c r="CY42" s="163">
        <v>27.29</v>
      </c>
      <c r="CZ42" s="163">
        <v>18.597999999999999</v>
      </c>
      <c r="DA42" s="163">
        <v>18.361999999999998</v>
      </c>
      <c r="DB42" s="163">
        <v>-15.648999999999999</v>
      </c>
      <c r="DC42" s="163">
        <v>25.512</v>
      </c>
      <c r="DD42" s="163">
        <v>0</v>
      </c>
      <c r="DE42" s="163">
        <v>0</v>
      </c>
      <c r="DF42" s="163">
        <v>0</v>
      </c>
      <c r="DG42" s="163">
        <v>1.46E-2</v>
      </c>
      <c r="DH42" s="164"/>
      <c r="DI42" s="163">
        <v>-13.8</v>
      </c>
      <c r="DJ42" s="163">
        <v>-13.3</v>
      </c>
      <c r="DK42" s="163">
        <v>-4.3651999999999997</v>
      </c>
      <c r="DL42" s="163">
        <v>13.657</v>
      </c>
      <c r="DM42" s="163">
        <v>60.408999999999999</v>
      </c>
      <c r="DN42" s="163">
        <v>25.425000000000001</v>
      </c>
      <c r="DO42" s="163">
        <v>14.36</v>
      </c>
      <c r="DP42" s="163">
        <v>-7.78</v>
      </c>
      <c r="DQ42" s="163">
        <v>13.176</v>
      </c>
      <c r="DR42" s="163">
        <v>-48.712000000000003</v>
      </c>
      <c r="DS42" s="163">
        <v>-1.42</v>
      </c>
      <c r="DT42" s="163">
        <v>-1.5099</v>
      </c>
      <c r="DU42" s="163">
        <v>20.89</v>
      </c>
      <c r="DV42" s="163">
        <v>33.25</v>
      </c>
      <c r="DW42" s="163">
        <v>0</v>
      </c>
      <c r="DX42" s="163">
        <v>-23.581</v>
      </c>
      <c r="DY42" s="163">
        <v>-38.438000000000002</v>
      </c>
      <c r="DZ42" s="163">
        <v>-36.808999999999997</v>
      </c>
      <c r="EA42" s="163">
        <v>48.37</v>
      </c>
      <c r="EB42" s="163">
        <v>20.664999999999999</v>
      </c>
      <c r="EC42" s="163">
        <v>11.772</v>
      </c>
      <c r="ED42" s="163">
        <v>13.236000000000001</v>
      </c>
      <c r="EE42" s="163">
        <v>-22.6</v>
      </c>
      <c r="EF42" s="163">
        <v>-30.373999999999999</v>
      </c>
      <c r="EG42" s="163">
        <v>-15.737</v>
      </c>
      <c r="EH42" s="163">
        <v>-26.670999999999999</v>
      </c>
      <c r="EI42" s="163">
        <v>-28.876999999999999</v>
      </c>
      <c r="EJ42" s="163">
        <v>0</v>
      </c>
      <c r="EK42" s="163">
        <v>-5.9562999999999997</v>
      </c>
      <c r="EL42" s="164"/>
      <c r="EM42" s="163">
        <v>28.084</v>
      </c>
      <c r="EN42" s="163">
        <v>5.1326000000000001</v>
      </c>
      <c r="EO42" s="163">
        <v>4.1177999999999999</v>
      </c>
      <c r="EP42" s="163">
        <v>-16.388000000000002</v>
      </c>
      <c r="EQ42" s="164"/>
      <c r="ER42" s="163">
        <v>-25.396999999999998</v>
      </c>
      <c r="ES42" s="163">
        <v>12.98</v>
      </c>
      <c r="ET42" s="163">
        <v>12.92</v>
      </c>
      <c r="EU42" s="163">
        <v>-12.519</v>
      </c>
      <c r="EV42" s="163">
        <v>0</v>
      </c>
      <c r="EW42" s="163">
        <v>6.5839999999999996</v>
      </c>
      <c r="EX42" s="163">
        <v>5.1986999999999997</v>
      </c>
      <c r="EY42" s="163">
        <v>-10.723000000000001</v>
      </c>
      <c r="EZ42" s="163">
        <v>-10.965999999999999</v>
      </c>
      <c r="FA42" s="163">
        <v>5.2060000000000004</v>
      </c>
      <c r="FB42" s="163">
        <v>12.007999999999999</v>
      </c>
      <c r="FC42" s="163">
        <v>-23.844000000000001</v>
      </c>
      <c r="FD42" s="163">
        <v>5.6036999999999999</v>
      </c>
      <c r="FE42" s="163">
        <v>0</v>
      </c>
      <c r="FF42" s="163">
        <v>0</v>
      </c>
      <c r="FG42" s="163">
        <v>0</v>
      </c>
      <c r="FH42" s="163">
        <v>1.7847</v>
      </c>
      <c r="FI42" s="163">
        <v>2.0484</v>
      </c>
      <c r="FJ42" s="163">
        <v>2.8466999999999998</v>
      </c>
      <c r="FK42" s="163">
        <v>2.6791999999999998</v>
      </c>
      <c r="FL42" s="163">
        <v>19.423999999999999</v>
      </c>
      <c r="FM42" s="163">
        <v>24.181000000000001</v>
      </c>
      <c r="FN42" s="164"/>
      <c r="FO42" s="163">
        <v>26.661000000000001</v>
      </c>
      <c r="FP42" s="163">
        <v>39.494999999999997</v>
      </c>
      <c r="FQ42" s="163">
        <v>19.244</v>
      </c>
      <c r="FR42" s="164"/>
      <c r="FS42" s="163">
        <v>-4.2201000000000004</v>
      </c>
      <c r="FT42" s="163">
        <v>0.36830000000000002</v>
      </c>
      <c r="FU42" s="163">
        <v>3.63</v>
      </c>
      <c r="FV42" s="163">
        <v>1.44</v>
      </c>
      <c r="FW42" s="163">
        <v>-18.818999999999999</v>
      </c>
      <c r="FX42" s="163">
        <v>1.9117999999999999</v>
      </c>
      <c r="FY42" s="163">
        <v>5.0449000000000002</v>
      </c>
      <c r="FZ42" s="163">
        <v>1.105</v>
      </c>
      <c r="GA42" s="163">
        <v>0</v>
      </c>
      <c r="GB42" s="163">
        <v>12.17</v>
      </c>
      <c r="GC42" s="163">
        <v>-43.944000000000003</v>
      </c>
      <c r="GD42" s="163">
        <v>-32.521000000000001</v>
      </c>
      <c r="GE42" s="163">
        <v>-1.9899</v>
      </c>
      <c r="GF42" s="163">
        <v>28.94</v>
      </c>
      <c r="GG42" s="163">
        <v>-0.1</v>
      </c>
      <c r="GH42" s="163">
        <v>25.251999999999999</v>
      </c>
      <c r="GI42" s="163">
        <v>7.18</v>
      </c>
      <c r="GJ42" s="163">
        <v>-7.6646000000000001</v>
      </c>
      <c r="GK42" s="163">
        <v>2.718</v>
      </c>
      <c r="GL42" s="163">
        <v>5.4800000000000001E-2</v>
      </c>
      <c r="GM42" s="164"/>
      <c r="GN42" s="163">
        <v>-12.228999999999999</v>
      </c>
      <c r="GO42" s="163">
        <v>-28.942</v>
      </c>
      <c r="GP42" s="163">
        <v>10.9</v>
      </c>
      <c r="GQ42" s="163">
        <v>-31.259</v>
      </c>
      <c r="GR42" s="163">
        <v>-22.172000000000001</v>
      </c>
      <c r="GS42" s="163">
        <v>-12.412000000000001</v>
      </c>
      <c r="GT42" s="163">
        <v>168.76</v>
      </c>
      <c r="GU42" s="163">
        <v>-2.2315999999999998</v>
      </c>
      <c r="GV42" s="163">
        <v>-11.036</v>
      </c>
      <c r="GW42" s="163">
        <v>-3.4906999999999999</v>
      </c>
      <c r="GX42" s="163">
        <v>2.5421</v>
      </c>
      <c r="GY42" s="163">
        <v>10.959</v>
      </c>
      <c r="GZ42" s="163">
        <v>11.092000000000001</v>
      </c>
      <c r="HA42" s="163">
        <v>2.2789000000000001</v>
      </c>
      <c r="HB42" s="163">
        <v>0</v>
      </c>
      <c r="HC42" s="163">
        <v>3.9003000000000001</v>
      </c>
      <c r="HD42" s="163">
        <v>-7.96</v>
      </c>
      <c r="HE42" s="163">
        <v>9.8142999999999994</v>
      </c>
      <c r="HF42" s="163">
        <v>16.742000000000001</v>
      </c>
      <c r="HG42" s="163">
        <v>65.236000000000004</v>
      </c>
      <c r="HH42" s="163">
        <v>61.94</v>
      </c>
      <c r="HI42" s="163">
        <v>41.576000000000001</v>
      </c>
      <c r="HJ42" s="163">
        <v>-9.0361999999999991</v>
      </c>
      <c r="HK42" s="163">
        <v>-7.9577999999999998</v>
      </c>
      <c r="HL42" s="163">
        <v>-8.8425999999999991</v>
      </c>
      <c r="HM42" s="163">
        <v>0</v>
      </c>
      <c r="HN42" s="163">
        <v>-11.66</v>
      </c>
      <c r="HO42" s="163">
        <v>22.141999999999999</v>
      </c>
      <c r="HP42" s="163">
        <v>24.071999999999999</v>
      </c>
      <c r="HQ42" s="163">
        <v>-19.048999999999999</v>
      </c>
      <c r="HR42" s="163">
        <v>-18.614999999999998</v>
      </c>
      <c r="HS42" s="163">
        <v>-14.141999999999999</v>
      </c>
      <c r="HT42" s="164"/>
      <c r="HU42" s="163">
        <v>16.079000000000001</v>
      </c>
      <c r="HV42" s="163">
        <v>16.27</v>
      </c>
      <c r="HW42" s="163">
        <v>-20.6</v>
      </c>
      <c r="HX42" s="163">
        <v>-20.7</v>
      </c>
      <c r="HY42" s="163">
        <v>0.98599999999999999</v>
      </c>
      <c r="HZ42" s="163">
        <v>-3.44</v>
      </c>
      <c r="IA42" s="163">
        <v>37.956000000000003</v>
      </c>
      <c r="IB42" s="163">
        <v>21.984999999999999</v>
      </c>
      <c r="IC42" s="163">
        <v>21.544</v>
      </c>
      <c r="ID42" s="163">
        <v>-11.8</v>
      </c>
      <c r="IE42" s="163">
        <v>-25.7</v>
      </c>
      <c r="IF42" s="163">
        <v>3.4</v>
      </c>
      <c r="IG42" s="163">
        <v>2.9</v>
      </c>
      <c r="IH42" s="163">
        <v>-17.678999999999998</v>
      </c>
      <c r="II42" s="163">
        <v>-17.510000000000002</v>
      </c>
      <c r="IJ42" s="164"/>
      <c r="IK42" s="163">
        <v>-8.1811000000000007</v>
      </c>
      <c r="IL42" s="163">
        <v>-284.45</v>
      </c>
      <c r="IM42" s="164"/>
      <c r="IN42" s="164"/>
      <c r="IO42" s="163">
        <v>86.992999999999995</v>
      </c>
      <c r="IP42" s="163">
        <v>71.793000000000006</v>
      </c>
      <c r="IQ42" s="163">
        <v>159.27000000000001</v>
      </c>
      <c r="IR42" s="163">
        <v>35.828000000000003</v>
      </c>
      <c r="IS42" s="163">
        <v>25.434000000000001</v>
      </c>
      <c r="IT42" s="163">
        <v>21.201000000000001</v>
      </c>
      <c r="IU42" s="163">
        <v>20.963999999999999</v>
      </c>
      <c r="IV42" s="163">
        <v>-53.634999999999998</v>
      </c>
      <c r="IW42" s="163">
        <v>226.08</v>
      </c>
      <c r="IX42" s="163">
        <v>-132.88</v>
      </c>
      <c r="IY42" s="163">
        <v>109.81</v>
      </c>
      <c r="IZ42" s="163">
        <v>-89.872</v>
      </c>
      <c r="JA42" s="163">
        <v>-1.4294</v>
      </c>
      <c r="JB42" s="163">
        <v>8.8796999999999997</v>
      </c>
      <c r="JC42" s="163">
        <v>-6.4</v>
      </c>
      <c r="JD42" s="163">
        <v>-1.0489999999999999</v>
      </c>
      <c r="JE42" s="163">
        <v>-1.0528999999999999</v>
      </c>
      <c r="JF42" s="163">
        <v>1.7599</v>
      </c>
      <c r="JG42" s="163">
        <v>2</v>
      </c>
      <c r="JH42" s="163">
        <v>-5.1276999999999999</v>
      </c>
      <c r="JI42" s="163">
        <v>-7.5271999999999997</v>
      </c>
      <c r="JJ42" s="163">
        <v>9.1721000000000004</v>
      </c>
      <c r="JK42" s="163">
        <v>-7.9391999999999996</v>
      </c>
      <c r="JL42" s="163">
        <v>5.5998999999999999</v>
      </c>
      <c r="JM42" s="163">
        <v>0.68400000000000005</v>
      </c>
      <c r="JN42" s="163">
        <v>1.1950000000000001</v>
      </c>
      <c r="JO42" s="163">
        <v>0</v>
      </c>
      <c r="JP42" s="163">
        <v>0</v>
      </c>
      <c r="JQ42" s="163">
        <v>3.6019000000000001</v>
      </c>
      <c r="JR42" s="163">
        <v>4.4564000000000004</v>
      </c>
      <c r="JS42" s="163">
        <v>3.0909</v>
      </c>
      <c r="JT42" s="164"/>
      <c r="JU42" s="163">
        <v>10.8</v>
      </c>
      <c r="JV42" s="163">
        <v>6.4006999999999996</v>
      </c>
      <c r="JW42" s="163">
        <v>0.84</v>
      </c>
      <c r="JX42" s="163">
        <v>0.37</v>
      </c>
      <c r="JY42" s="163">
        <v>0</v>
      </c>
      <c r="JZ42" s="163">
        <v>-14.458</v>
      </c>
      <c r="KA42" s="163">
        <v>-19.222000000000001</v>
      </c>
      <c r="KB42" s="163">
        <v>0</v>
      </c>
      <c r="KC42" s="163">
        <v>10.063000000000001</v>
      </c>
      <c r="KD42" s="163">
        <v>-14.872</v>
      </c>
      <c r="KE42" s="163">
        <v>3.9306000000000001</v>
      </c>
      <c r="KF42" s="163">
        <v>-11.699</v>
      </c>
      <c r="KG42" s="163">
        <v>-4.4000000000000004</v>
      </c>
      <c r="KH42" s="163">
        <v>16.783999999999999</v>
      </c>
      <c r="KI42" s="163">
        <v>-108.31</v>
      </c>
    </row>
    <row r="43" spans="1:295" ht="18" customHeight="1" x14ac:dyDescent="0.25">
      <c r="A43" s="160" t="s">
        <v>68</v>
      </c>
      <c r="B43" s="160" t="s">
        <v>713</v>
      </c>
      <c r="C43" s="164"/>
      <c r="D43" s="163">
        <v>3.9089999999999998</v>
      </c>
      <c r="E43" s="163">
        <v>-8.2257999999999996</v>
      </c>
      <c r="F43" s="163">
        <v>6.4291999999999998</v>
      </c>
      <c r="G43" s="163">
        <v>9.391</v>
      </c>
      <c r="H43" s="163">
        <v>9.2296999999999993</v>
      </c>
      <c r="I43" s="163">
        <v>18.033999999999999</v>
      </c>
      <c r="J43" s="164"/>
      <c r="K43" s="163">
        <v>24.15</v>
      </c>
      <c r="L43" s="163">
        <v>10.423</v>
      </c>
      <c r="M43" s="163">
        <v>-10.069000000000001</v>
      </c>
      <c r="N43" s="163">
        <v>-15.539</v>
      </c>
      <c r="O43" s="163">
        <v>-30.798999999999999</v>
      </c>
      <c r="P43" s="163">
        <v>6.5998999999999999</v>
      </c>
      <c r="Q43" s="163">
        <v>0.82799999999999996</v>
      </c>
      <c r="R43" s="163">
        <v>-22</v>
      </c>
      <c r="S43" s="164"/>
      <c r="T43" s="163">
        <v>6.1219000000000001</v>
      </c>
      <c r="U43" s="163">
        <v>6.2504999999999997</v>
      </c>
      <c r="V43" s="163">
        <v>6.2240000000000002</v>
      </c>
      <c r="W43" s="163">
        <v>10.903</v>
      </c>
      <c r="X43" s="163">
        <v>0</v>
      </c>
      <c r="Y43" s="163">
        <v>5.6388999999999996</v>
      </c>
      <c r="Z43" s="163">
        <v>2.2303999999999999</v>
      </c>
      <c r="AA43" s="164"/>
      <c r="AB43" s="163">
        <v>-1.1134999999999999</v>
      </c>
      <c r="AC43" s="163">
        <v>0.58699999999999997</v>
      </c>
      <c r="AD43" s="163">
        <v>0.58299999999999996</v>
      </c>
      <c r="AE43" s="163">
        <v>0.68600000000000005</v>
      </c>
      <c r="AF43" s="163">
        <v>-4.4400000000000004</v>
      </c>
      <c r="AG43" s="163">
        <v>-2.2000000000000002</v>
      </c>
      <c r="AH43" s="163">
        <v>-0.91700000000000004</v>
      </c>
      <c r="AI43" s="163">
        <v>0.29699999999999999</v>
      </c>
      <c r="AJ43" s="163">
        <v>-15.728999999999999</v>
      </c>
      <c r="AK43" s="163">
        <v>-15.63</v>
      </c>
      <c r="AL43" s="164"/>
      <c r="AM43" s="163">
        <v>-11.35</v>
      </c>
      <c r="AN43" s="163">
        <v>-11.17</v>
      </c>
      <c r="AO43" s="163">
        <v>8.2058999999999997</v>
      </c>
      <c r="AP43" s="163">
        <v>3.5335999999999999</v>
      </c>
      <c r="AQ43" s="163">
        <v>24.321000000000002</v>
      </c>
      <c r="AR43" s="163">
        <v>26.556999999999999</v>
      </c>
      <c r="AS43" s="163">
        <v>-18.911999999999999</v>
      </c>
      <c r="AT43" s="163">
        <v>-7.0998000000000001</v>
      </c>
      <c r="AU43" s="163">
        <v>-6.8826000000000001</v>
      </c>
      <c r="AV43" s="163">
        <v>0.83840000000000003</v>
      </c>
      <c r="AW43" s="163">
        <v>0.1767</v>
      </c>
      <c r="AX43" s="163">
        <v>-17.95</v>
      </c>
      <c r="AY43" s="163">
        <v>-15.271000000000001</v>
      </c>
      <c r="AZ43" s="163">
        <v>5.1414</v>
      </c>
      <c r="BA43" s="163">
        <v>25.509</v>
      </c>
      <c r="BB43" s="163">
        <v>0.85660000000000003</v>
      </c>
      <c r="BC43" s="163">
        <v>5.1672000000000002</v>
      </c>
      <c r="BD43" s="163">
        <v>-5.6999000000000004</v>
      </c>
      <c r="BE43" s="163">
        <v>-5.7999000000000001</v>
      </c>
      <c r="BF43" s="163">
        <v>-24.914000000000001</v>
      </c>
      <c r="BG43" s="163">
        <v>-25.103000000000002</v>
      </c>
      <c r="BH43" s="163">
        <v>-3.3123</v>
      </c>
      <c r="BI43" s="164"/>
      <c r="BJ43" s="163">
        <v>-1.1701999999999999</v>
      </c>
      <c r="BK43" s="163">
        <v>7.1314000000000002</v>
      </c>
      <c r="BL43" s="163">
        <v>4.7473999999999998</v>
      </c>
      <c r="BM43" s="163">
        <v>3.2227999999999999</v>
      </c>
      <c r="BN43" s="163">
        <v>-115.14</v>
      </c>
      <c r="BO43" s="163">
        <v>68.269000000000005</v>
      </c>
      <c r="BP43" s="163">
        <v>69.153999999999996</v>
      </c>
      <c r="BQ43" s="163">
        <v>-71.138999999999996</v>
      </c>
      <c r="BR43" s="163">
        <v>-124</v>
      </c>
      <c r="BS43" s="163">
        <v>-9.1669</v>
      </c>
      <c r="BT43" s="164"/>
      <c r="BU43" s="164"/>
      <c r="BV43" s="163">
        <v>32.981999999999999</v>
      </c>
      <c r="BW43" s="163">
        <v>14.85</v>
      </c>
      <c r="BX43" s="163">
        <v>9.8000000000000007</v>
      </c>
      <c r="BY43" s="163">
        <v>-7.4898999999999996</v>
      </c>
      <c r="BZ43" s="163">
        <v>15.88</v>
      </c>
      <c r="CA43" s="163">
        <v>-10.98</v>
      </c>
      <c r="CB43" s="163">
        <v>-10.577999999999999</v>
      </c>
      <c r="CC43" s="163">
        <v>23.059000000000001</v>
      </c>
      <c r="CD43" s="163">
        <v>20.914999999999999</v>
      </c>
      <c r="CE43" s="163">
        <v>-2.6829000000000001</v>
      </c>
      <c r="CF43" s="163">
        <v>-11.048999999999999</v>
      </c>
      <c r="CG43" s="163">
        <v>-11.721</v>
      </c>
      <c r="CH43" s="163">
        <v>-1.6647000000000001</v>
      </c>
      <c r="CI43" s="163">
        <v>0</v>
      </c>
      <c r="CJ43" s="163">
        <v>2.88</v>
      </c>
      <c r="CK43" s="163">
        <v>6.4119999999999999</v>
      </c>
      <c r="CL43" s="163">
        <v>34.598999999999997</v>
      </c>
      <c r="CM43" s="163">
        <v>29.399000000000001</v>
      </c>
      <c r="CN43" s="163">
        <v>-3.74</v>
      </c>
      <c r="CO43" s="163">
        <v>42.216999999999999</v>
      </c>
      <c r="CP43" s="163">
        <v>42.146000000000001</v>
      </c>
      <c r="CQ43" s="163">
        <v>40.216999999999999</v>
      </c>
      <c r="CR43" s="163">
        <v>56.89</v>
      </c>
      <c r="CS43" s="164"/>
      <c r="CT43" s="163">
        <v>-14.369</v>
      </c>
      <c r="CU43" s="163">
        <v>-65.173000000000002</v>
      </c>
      <c r="CV43" s="163">
        <v>-2.7061000000000002</v>
      </c>
      <c r="CW43" s="163">
        <v>3.2141000000000002</v>
      </c>
      <c r="CX43" s="163">
        <v>37.58</v>
      </c>
      <c r="CY43" s="163">
        <v>26.35</v>
      </c>
      <c r="CZ43" s="163">
        <v>17.972999999999999</v>
      </c>
      <c r="DA43" s="163">
        <v>17.776</v>
      </c>
      <c r="DB43" s="163">
        <v>-15.75</v>
      </c>
      <c r="DC43" s="163">
        <v>25.512</v>
      </c>
      <c r="DD43" s="163">
        <v>0</v>
      </c>
      <c r="DE43" s="163">
        <v>0</v>
      </c>
      <c r="DF43" s="163">
        <v>0</v>
      </c>
      <c r="DG43" s="163">
        <v>1.4500000000000001E-2</v>
      </c>
      <c r="DH43" s="164"/>
      <c r="DI43" s="163">
        <v>-11.898999999999999</v>
      </c>
      <c r="DJ43" s="163">
        <v>-11.6</v>
      </c>
      <c r="DK43" s="163">
        <v>-4.7618999999999998</v>
      </c>
      <c r="DL43" s="163">
        <v>12.535</v>
      </c>
      <c r="DM43" s="163">
        <v>58.517000000000003</v>
      </c>
      <c r="DN43" s="163">
        <v>23.754999999999999</v>
      </c>
      <c r="DO43" s="163">
        <v>13.39</v>
      </c>
      <c r="DP43" s="163">
        <v>-7.21</v>
      </c>
      <c r="DQ43" s="163">
        <v>12.257999999999999</v>
      </c>
      <c r="DR43" s="163">
        <v>-49.561999999999998</v>
      </c>
      <c r="DS43" s="163">
        <v>-1.69</v>
      </c>
      <c r="DT43" s="163">
        <v>-1.71</v>
      </c>
      <c r="DU43" s="163">
        <v>19.399999999999999</v>
      </c>
      <c r="DV43" s="163">
        <v>31.42</v>
      </c>
      <c r="DW43" s="163">
        <v>0</v>
      </c>
      <c r="DX43" s="163">
        <v>-22.927</v>
      </c>
      <c r="DY43" s="163">
        <v>-38.840000000000003</v>
      </c>
      <c r="DZ43" s="163">
        <v>-37.118000000000002</v>
      </c>
      <c r="EA43" s="163">
        <v>43.997999999999998</v>
      </c>
      <c r="EB43" s="163">
        <v>17.960999999999999</v>
      </c>
      <c r="EC43" s="163">
        <v>8.7850000000000001</v>
      </c>
      <c r="ED43" s="163">
        <v>8.6559000000000008</v>
      </c>
      <c r="EE43" s="163">
        <v>-18.472999999999999</v>
      </c>
      <c r="EF43" s="163">
        <v>-25.298999999999999</v>
      </c>
      <c r="EG43" s="163">
        <v>-14.951000000000001</v>
      </c>
      <c r="EH43" s="163">
        <v>-16.414000000000001</v>
      </c>
      <c r="EI43" s="163">
        <v>-7.2713000000000001</v>
      </c>
      <c r="EJ43" s="163">
        <v>0</v>
      </c>
      <c r="EK43" s="163">
        <v>-4.3216999999999999</v>
      </c>
      <c r="EL43" s="164"/>
      <c r="EM43" s="163">
        <v>20.591000000000001</v>
      </c>
      <c r="EN43" s="163">
        <v>-4.2709000000000001</v>
      </c>
      <c r="EO43" s="163">
        <v>-4.3928000000000003</v>
      </c>
      <c r="EP43" s="163">
        <v>4.1119000000000003</v>
      </c>
      <c r="EQ43" s="164"/>
      <c r="ER43" s="163">
        <v>-28.327000000000002</v>
      </c>
      <c r="ES43" s="163">
        <v>8.1181000000000001</v>
      </c>
      <c r="ET43" s="163">
        <v>0</v>
      </c>
      <c r="EU43" s="163">
        <v>-12.798999999999999</v>
      </c>
      <c r="EV43" s="163">
        <v>0</v>
      </c>
      <c r="EW43" s="163">
        <v>5.3129</v>
      </c>
      <c r="EX43" s="163">
        <v>-7.7762000000000002</v>
      </c>
      <c r="EY43" s="163">
        <v>-10.153</v>
      </c>
      <c r="EZ43" s="163">
        <v>-10.308999999999999</v>
      </c>
      <c r="FA43" s="163">
        <v>5.8170000000000002</v>
      </c>
      <c r="FB43" s="163">
        <v>7.5011999999999999</v>
      </c>
      <c r="FC43" s="163">
        <v>-26.286999999999999</v>
      </c>
      <c r="FD43" s="163">
        <v>5.6464999999999996</v>
      </c>
      <c r="FE43" s="163">
        <v>0</v>
      </c>
      <c r="FF43" s="163">
        <v>0</v>
      </c>
      <c r="FG43" s="163">
        <v>0</v>
      </c>
      <c r="FH43" s="163">
        <v>3.9018999999999999</v>
      </c>
      <c r="FI43" s="163">
        <v>1.5178</v>
      </c>
      <c r="FJ43" s="163">
        <v>2.1768999999999998</v>
      </c>
      <c r="FK43" s="163">
        <v>2.3443000000000001</v>
      </c>
      <c r="FL43" s="163">
        <v>19.423999999999999</v>
      </c>
      <c r="FM43" s="163">
        <v>23.670999999999999</v>
      </c>
      <c r="FN43" s="164"/>
      <c r="FO43" s="163">
        <v>26.739000000000001</v>
      </c>
      <c r="FP43" s="163">
        <v>39.546999999999997</v>
      </c>
      <c r="FQ43" s="163">
        <v>21.105</v>
      </c>
      <c r="FR43" s="164"/>
      <c r="FS43" s="163">
        <v>-4.3061999999999996</v>
      </c>
      <c r="FT43" s="163">
        <v>0.36830000000000002</v>
      </c>
      <c r="FU43" s="163">
        <v>3.93</v>
      </c>
      <c r="FV43" s="163">
        <v>-0.23</v>
      </c>
      <c r="FW43" s="163">
        <v>-21.382000000000001</v>
      </c>
      <c r="FX43" s="163">
        <v>1.7916000000000001</v>
      </c>
      <c r="FY43" s="163">
        <v>5.1178999999999997</v>
      </c>
      <c r="FZ43" s="163">
        <v>1.0920000000000001</v>
      </c>
      <c r="GA43" s="163">
        <v>0</v>
      </c>
      <c r="GB43" s="163">
        <v>12.039</v>
      </c>
      <c r="GC43" s="163">
        <v>-43.558</v>
      </c>
      <c r="GD43" s="163">
        <v>-31.503</v>
      </c>
      <c r="GE43" s="163">
        <v>-2.1398999999999999</v>
      </c>
      <c r="GF43" s="163">
        <v>29.437999999999999</v>
      </c>
      <c r="GG43" s="163">
        <v>-0.1</v>
      </c>
      <c r="GH43" s="163">
        <v>24.907</v>
      </c>
      <c r="GI43" s="163">
        <v>7.7111999999999998</v>
      </c>
      <c r="GJ43" s="163">
        <v>-8.1674000000000007</v>
      </c>
      <c r="GK43" s="163">
        <v>2.5661</v>
      </c>
      <c r="GL43" s="163">
        <v>5.4800000000000001E-2</v>
      </c>
      <c r="GM43" s="164"/>
      <c r="GN43" s="163">
        <v>-11.327999999999999</v>
      </c>
      <c r="GO43" s="163">
        <v>-25.981999999999999</v>
      </c>
      <c r="GP43" s="163">
        <v>14.4</v>
      </c>
      <c r="GQ43" s="163">
        <v>-31.343</v>
      </c>
      <c r="GR43" s="163">
        <v>-23.431000000000001</v>
      </c>
      <c r="GS43" s="163">
        <v>-10.657</v>
      </c>
      <c r="GT43" s="163">
        <v>168.39</v>
      </c>
      <c r="GU43" s="163">
        <v>-3.0703</v>
      </c>
      <c r="GV43" s="163">
        <v>-9.4064999999999994</v>
      </c>
      <c r="GW43" s="163">
        <v>-3.5720000000000001</v>
      </c>
      <c r="GX43" s="163">
        <v>2.9270999999999998</v>
      </c>
      <c r="GY43" s="163">
        <v>10.321</v>
      </c>
      <c r="GZ43" s="163">
        <v>10.475</v>
      </c>
      <c r="HA43" s="163">
        <v>3</v>
      </c>
      <c r="HB43" s="163">
        <v>8.7089999999999996</v>
      </c>
      <c r="HC43" s="163">
        <v>10.048</v>
      </c>
      <c r="HD43" s="163">
        <v>-1.2599</v>
      </c>
      <c r="HE43" s="163">
        <v>4.9550999999999998</v>
      </c>
      <c r="HF43" s="163">
        <v>10.778</v>
      </c>
      <c r="HG43" s="163">
        <v>83.114999999999995</v>
      </c>
      <c r="HH43" s="163">
        <v>77.661000000000001</v>
      </c>
      <c r="HI43" s="163">
        <v>47.344000000000001</v>
      </c>
      <c r="HJ43" s="163">
        <v>-1.4556</v>
      </c>
      <c r="HK43" s="163">
        <v>-9.5</v>
      </c>
      <c r="HL43" s="163">
        <v>-11.24</v>
      </c>
      <c r="HM43" s="163">
        <v>0</v>
      </c>
      <c r="HN43" s="163">
        <v>-10.798999999999999</v>
      </c>
      <c r="HO43" s="163">
        <v>22.141999999999999</v>
      </c>
      <c r="HP43" s="163">
        <v>24.071999999999999</v>
      </c>
      <c r="HQ43" s="163">
        <v>-14.319000000000001</v>
      </c>
      <c r="HR43" s="163">
        <v>-13.726000000000001</v>
      </c>
      <c r="HS43" s="163">
        <v>-11.977</v>
      </c>
      <c r="HT43" s="164"/>
      <c r="HU43" s="163">
        <v>14.13</v>
      </c>
      <c r="HV43" s="163">
        <v>13.739000000000001</v>
      </c>
      <c r="HW43" s="163">
        <v>-26.298999999999999</v>
      </c>
      <c r="HX43" s="163">
        <v>-26</v>
      </c>
      <c r="HY43" s="163">
        <v>1.0024999999999999</v>
      </c>
      <c r="HZ43" s="163">
        <v>-5.5998999999999999</v>
      </c>
      <c r="IA43" s="163">
        <v>49.738</v>
      </c>
      <c r="IB43" s="163">
        <v>21.536999999999999</v>
      </c>
      <c r="IC43" s="163">
        <v>21.146999999999998</v>
      </c>
      <c r="ID43" s="163">
        <v>-12.699</v>
      </c>
      <c r="IE43" s="163">
        <v>-32</v>
      </c>
      <c r="IF43" s="163">
        <v>0.9</v>
      </c>
      <c r="IG43" s="163">
        <v>0.4</v>
      </c>
      <c r="IH43" s="163">
        <v>-17.364000000000001</v>
      </c>
      <c r="II43" s="163">
        <v>-17.315999999999999</v>
      </c>
      <c r="IJ43" s="164"/>
      <c r="IK43" s="163">
        <v>-11.416</v>
      </c>
      <c r="IL43" s="163">
        <v>-266.87</v>
      </c>
      <c r="IM43" s="164"/>
      <c r="IN43" s="164"/>
      <c r="IO43" s="163">
        <v>89.682000000000002</v>
      </c>
      <c r="IP43" s="163">
        <v>63.555</v>
      </c>
      <c r="IQ43" s="163">
        <v>169.03</v>
      </c>
      <c r="IR43" s="163">
        <v>19.827000000000002</v>
      </c>
      <c r="IS43" s="163">
        <v>37.728999999999999</v>
      </c>
      <c r="IT43" s="163">
        <v>22.411000000000001</v>
      </c>
      <c r="IU43" s="163">
        <v>24.007000000000001</v>
      </c>
      <c r="IV43" s="163">
        <v>-68.566000000000003</v>
      </c>
      <c r="IW43" s="163">
        <v>240.46</v>
      </c>
      <c r="IX43" s="163">
        <v>-120.5</v>
      </c>
      <c r="IY43" s="163">
        <v>145.41999999999999</v>
      </c>
      <c r="IZ43" s="163">
        <v>-119.71</v>
      </c>
      <c r="JA43" s="163">
        <v>-2.6233</v>
      </c>
      <c r="JB43" s="163">
        <v>8.8796999999999997</v>
      </c>
      <c r="JC43" s="163">
        <v>-7.6798999999999999</v>
      </c>
      <c r="JD43" s="163">
        <v>-1.0469999999999999</v>
      </c>
      <c r="JE43" s="163">
        <v>-1.0319</v>
      </c>
      <c r="JF43" s="163">
        <v>3.1198999999999999</v>
      </c>
      <c r="JG43" s="163">
        <v>0.64</v>
      </c>
      <c r="JH43" s="163">
        <v>-5.1856</v>
      </c>
      <c r="JI43" s="163">
        <v>-7.0297999999999998</v>
      </c>
      <c r="JJ43" s="163">
        <v>11.603999999999999</v>
      </c>
      <c r="JK43" s="163">
        <v>-11.601000000000001</v>
      </c>
      <c r="JL43" s="163">
        <v>6.0998999999999999</v>
      </c>
      <c r="JM43" s="163">
        <v>0.56100000000000005</v>
      </c>
      <c r="JN43" s="163">
        <v>-0.64500000000000002</v>
      </c>
      <c r="JO43" s="163">
        <v>0</v>
      </c>
      <c r="JP43" s="163">
        <v>0</v>
      </c>
      <c r="JQ43" s="163">
        <v>3.6848000000000001</v>
      </c>
      <c r="JR43" s="163">
        <v>3.4121999999999999</v>
      </c>
      <c r="JS43" s="163">
        <v>3.0318000000000001</v>
      </c>
      <c r="JT43" s="164"/>
      <c r="JU43" s="163">
        <v>18</v>
      </c>
      <c r="JV43" s="163">
        <v>5.0823999999999998</v>
      </c>
      <c r="JW43" s="163">
        <v>0.73</v>
      </c>
      <c r="JX43" s="163">
        <v>0.37</v>
      </c>
      <c r="JY43" s="163">
        <v>-6.5194999999999999</v>
      </c>
      <c r="JZ43" s="163">
        <v>-13.746</v>
      </c>
      <c r="KA43" s="163">
        <v>-17.579000000000001</v>
      </c>
      <c r="KB43" s="163">
        <v>-4.0545</v>
      </c>
      <c r="KC43" s="163">
        <v>9.1469000000000005</v>
      </c>
      <c r="KD43" s="163">
        <v>-12.896000000000001</v>
      </c>
      <c r="KE43" s="163">
        <v>2.3401999999999998</v>
      </c>
      <c r="KF43" s="163">
        <v>-19</v>
      </c>
      <c r="KG43" s="163">
        <v>1.6</v>
      </c>
      <c r="KH43" s="163">
        <v>28.167000000000002</v>
      </c>
      <c r="KI43" s="163">
        <v>-117.31</v>
      </c>
    </row>
    <row r="44" spans="1:295" ht="18" customHeight="1" x14ac:dyDescent="0.25">
      <c r="A44" s="160" t="s">
        <v>68</v>
      </c>
      <c r="B44" s="160" t="s">
        <v>714</v>
      </c>
      <c r="C44" s="164"/>
      <c r="D44" s="163">
        <v>3.8733</v>
      </c>
      <c r="E44" s="163">
        <v>-8.2269000000000005</v>
      </c>
      <c r="F44" s="163">
        <v>11.144</v>
      </c>
      <c r="G44" s="163">
        <v>8.4838000000000005</v>
      </c>
      <c r="H44" s="163">
        <v>12.260999999999999</v>
      </c>
      <c r="I44" s="163">
        <v>16.016999999999999</v>
      </c>
      <c r="J44" s="164"/>
      <c r="K44" s="163">
        <v>20.898</v>
      </c>
      <c r="L44" s="163">
        <v>8.6827000000000005</v>
      </c>
      <c r="M44" s="163">
        <v>-8.3870000000000005</v>
      </c>
      <c r="N44" s="163">
        <v>-11.1</v>
      </c>
      <c r="O44" s="163">
        <v>-26.399000000000001</v>
      </c>
      <c r="P44" s="163">
        <v>2.2000000000000002</v>
      </c>
      <c r="Q44" s="163">
        <v>0</v>
      </c>
      <c r="R44" s="163">
        <v>-17.600000000000001</v>
      </c>
      <c r="S44" s="164"/>
      <c r="T44" s="163">
        <v>6.3148</v>
      </c>
      <c r="U44" s="163">
        <v>4.8232999999999997</v>
      </c>
      <c r="V44" s="163">
        <v>4.5724999999999998</v>
      </c>
      <c r="W44" s="163">
        <v>8.2318999999999996</v>
      </c>
      <c r="X44" s="163">
        <v>0</v>
      </c>
      <c r="Y44" s="163">
        <v>4.2447999999999997</v>
      </c>
      <c r="Z44" s="163">
        <v>1.8517999999999999</v>
      </c>
      <c r="AA44" s="164"/>
      <c r="AB44" s="163">
        <v>-1.0906</v>
      </c>
      <c r="AC44" s="163">
        <v>0.42</v>
      </c>
      <c r="AD44" s="163">
        <v>0.46200000000000002</v>
      </c>
      <c r="AE44" s="163">
        <v>1.2408999999999999</v>
      </c>
      <c r="AF44" s="163">
        <v>-8.8800000000000008</v>
      </c>
      <c r="AG44" s="163">
        <v>-8.8000000000000007</v>
      </c>
      <c r="AH44" s="163">
        <v>-0.89800000000000002</v>
      </c>
      <c r="AI44" s="163">
        <v>0.315</v>
      </c>
      <c r="AJ44" s="163">
        <v>-16.048999999999999</v>
      </c>
      <c r="AK44" s="163">
        <v>-16.158999999999999</v>
      </c>
      <c r="AL44" s="164"/>
      <c r="AM44" s="163">
        <v>-11.148999999999999</v>
      </c>
      <c r="AN44" s="163">
        <v>-11.189</v>
      </c>
      <c r="AO44" s="163">
        <v>8.2567000000000004</v>
      </c>
      <c r="AP44" s="163">
        <v>3.4378000000000002</v>
      </c>
      <c r="AQ44" s="163">
        <v>27.815999999999999</v>
      </c>
      <c r="AR44" s="163">
        <v>29.382999999999999</v>
      </c>
      <c r="AS44" s="163">
        <v>-22.931999999999999</v>
      </c>
      <c r="AT44" s="163">
        <v>-8.7073</v>
      </c>
      <c r="AU44" s="163">
        <v>-8.0631000000000004</v>
      </c>
      <c r="AV44" s="163">
        <v>10.127000000000001</v>
      </c>
      <c r="AW44" s="163">
        <v>11.695</v>
      </c>
      <c r="AX44" s="163">
        <v>-19.29</v>
      </c>
      <c r="AY44" s="163">
        <v>-17.681999999999999</v>
      </c>
      <c r="AZ44" s="163">
        <v>7.1140999999999996</v>
      </c>
      <c r="BA44" s="163">
        <v>36.457999999999998</v>
      </c>
      <c r="BB44" s="163">
        <v>-7.391</v>
      </c>
      <c r="BC44" s="163">
        <v>7.3007</v>
      </c>
      <c r="BD44" s="163">
        <v>-6.7999000000000001</v>
      </c>
      <c r="BE44" s="163">
        <v>-6.8998999999999997</v>
      </c>
      <c r="BF44" s="163">
        <v>-23.934000000000001</v>
      </c>
      <c r="BG44" s="163">
        <v>-24.405000000000001</v>
      </c>
      <c r="BH44" s="163">
        <v>-3.2755000000000001</v>
      </c>
      <c r="BI44" s="164"/>
      <c r="BJ44" s="163">
        <v>-6.0957999999999997</v>
      </c>
      <c r="BK44" s="163">
        <v>5.9329000000000001</v>
      </c>
      <c r="BL44" s="163">
        <v>4.4145000000000003</v>
      </c>
      <c r="BM44" s="163">
        <v>3.0318999999999998</v>
      </c>
      <c r="BN44" s="163">
        <v>-111.36</v>
      </c>
      <c r="BO44" s="163">
        <v>69.337999999999994</v>
      </c>
      <c r="BP44" s="163">
        <v>69.825999999999993</v>
      </c>
      <c r="BQ44" s="163">
        <v>-49.514000000000003</v>
      </c>
      <c r="BR44" s="163">
        <v>-121.8</v>
      </c>
      <c r="BS44" s="163">
        <v>-9.1669</v>
      </c>
      <c r="BT44" s="164"/>
      <c r="BU44" s="164"/>
      <c r="BV44" s="163">
        <v>27.792999999999999</v>
      </c>
      <c r="BW44" s="163">
        <v>13.989000000000001</v>
      </c>
      <c r="BX44" s="163">
        <v>8.93</v>
      </c>
      <c r="BY44" s="163">
        <v>-11.42</v>
      </c>
      <c r="BZ44" s="163">
        <v>11.51</v>
      </c>
      <c r="CA44" s="163">
        <v>-7.0955000000000004</v>
      </c>
      <c r="CB44" s="163">
        <v>-7.3634000000000004</v>
      </c>
      <c r="CC44" s="163">
        <v>20.806999999999999</v>
      </c>
      <c r="CD44" s="163">
        <v>18.292999999999999</v>
      </c>
      <c r="CE44" s="163">
        <v>-2.2458</v>
      </c>
      <c r="CF44" s="163">
        <v>-18.628</v>
      </c>
      <c r="CG44" s="163">
        <v>-19.05</v>
      </c>
      <c r="CH44" s="163">
        <v>-4.7325999999999997</v>
      </c>
      <c r="CI44" s="163">
        <v>0</v>
      </c>
      <c r="CJ44" s="163">
        <v>2.88</v>
      </c>
      <c r="CK44" s="163">
        <v>6.4119999999999999</v>
      </c>
      <c r="CL44" s="163">
        <v>33.098999999999997</v>
      </c>
      <c r="CM44" s="163">
        <v>28.2</v>
      </c>
      <c r="CN44" s="163">
        <v>-3.5499000000000001</v>
      </c>
      <c r="CO44" s="163">
        <v>35.226999999999997</v>
      </c>
      <c r="CP44" s="163">
        <v>34.963000000000001</v>
      </c>
      <c r="CQ44" s="163">
        <v>33.259</v>
      </c>
      <c r="CR44" s="163">
        <v>62.679000000000002</v>
      </c>
      <c r="CS44" s="164"/>
      <c r="CT44" s="163">
        <v>-9.7210000000000001</v>
      </c>
      <c r="CU44" s="163">
        <v>-68.506</v>
      </c>
      <c r="CV44" s="163">
        <v>-3.4697</v>
      </c>
      <c r="CW44" s="163">
        <v>2.9712999999999998</v>
      </c>
      <c r="CX44" s="163">
        <v>39.048999999999999</v>
      </c>
      <c r="CY44" s="163">
        <v>25.489000000000001</v>
      </c>
      <c r="CZ44" s="163">
        <v>16.722999999999999</v>
      </c>
      <c r="DA44" s="163">
        <v>16.408999999999999</v>
      </c>
      <c r="DB44" s="163">
        <v>-14.519</v>
      </c>
      <c r="DC44" s="163">
        <v>25.512</v>
      </c>
      <c r="DD44" s="163">
        <v>0</v>
      </c>
      <c r="DE44" s="163">
        <v>0</v>
      </c>
      <c r="DF44" s="163">
        <v>0</v>
      </c>
      <c r="DG44" s="163">
        <v>1.49E-2</v>
      </c>
      <c r="DH44" s="164"/>
      <c r="DI44" s="163">
        <v>-9.6</v>
      </c>
      <c r="DJ44" s="163">
        <v>-9.3000000000000007</v>
      </c>
      <c r="DK44" s="163">
        <v>-5.6616</v>
      </c>
      <c r="DL44" s="163">
        <v>11.226000000000001</v>
      </c>
      <c r="DM44" s="163">
        <v>56.939</v>
      </c>
      <c r="DN44" s="163">
        <v>22.271000000000001</v>
      </c>
      <c r="DO44" s="163">
        <v>12.27</v>
      </c>
      <c r="DP44" s="163">
        <v>-6.52</v>
      </c>
      <c r="DQ44" s="163">
        <v>10.638</v>
      </c>
      <c r="DR44" s="163">
        <v>-68.787999999999997</v>
      </c>
      <c r="DS44" s="163">
        <v>-1.61</v>
      </c>
      <c r="DT44" s="163">
        <v>-1.7</v>
      </c>
      <c r="DU44" s="163">
        <v>20.149999999999999</v>
      </c>
      <c r="DV44" s="163">
        <v>29.9</v>
      </c>
      <c r="DW44" s="163">
        <v>0</v>
      </c>
      <c r="DX44" s="163">
        <v>-30.518000000000001</v>
      </c>
      <c r="DY44" s="163">
        <v>-41.082999999999998</v>
      </c>
      <c r="DZ44" s="163">
        <v>-39.89</v>
      </c>
      <c r="EA44" s="163">
        <v>35.195</v>
      </c>
      <c r="EB44" s="163">
        <v>10.811999999999999</v>
      </c>
      <c r="EC44" s="163">
        <v>2.1781000000000001</v>
      </c>
      <c r="ED44" s="163">
        <v>1.7967</v>
      </c>
      <c r="EE44" s="163">
        <v>-27.518000000000001</v>
      </c>
      <c r="EF44" s="163">
        <v>-35.435000000000002</v>
      </c>
      <c r="EG44" s="163">
        <v>-15.038</v>
      </c>
      <c r="EH44" s="163">
        <v>-39.811</v>
      </c>
      <c r="EI44" s="163">
        <v>-51.402000000000001</v>
      </c>
      <c r="EJ44" s="163">
        <v>0</v>
      </c>
      <c r="EK44" s="163">
        <v>-4.0629</v>
      </c>
      <c r="EL44" s="164"/>
      <c r="EM44" s="163">
        <v>25.562000000000001</v>
      </c>
      <c r="EN44" s="163">
        <v>-3.6282999999999999</v>
      </c>
      <c r="EO44" s="163">
        <v>-3.7113999999999998</v>
      </c>
      <c r="EP44" s="163">
        <v>-17.411999999999999</v>
      </c>
      <c r="EQ44" s="164"/>
      <c r="ER44" s="163">
        <v>-25.63</v>
      </c>
      <c r="ES44" s="163">
        <v>16.61</v>
      </c>
      <c r="ET44" s="163">
        <v>13.099</v>
      </c>
      <c r="EU44" s="163">
        <v>-13.349</v>
      </c>
      <c r="EV44" s="163">
        <v>-0.1</v>
      </c>
      <c r="EW44" s="163">
        <v>5.2793000000000001</v>
      </c>
      <c r="EX44" s="163">
        <v>-5.1456</v>
      </c>
      <c r="EY44" s="163">
        <v>-11.234999999999999</v>
      </c>
      <c r="EZ44" s="163">
        <v>-11.474</v>
      </c>
      <c r="FA44" s="163">
        <v>6.1277999999999997</v>
      </c>
      <c r="FB44" s="163">
        <v>17.689</v>
      </c>
      <c r="FC44" s="163">
        <v>-21.257000000000001</v>
      </c>
      <c r="FD44" s="163">
        <v>6.5994000000000002</v>
      </c>
      <c r="FE44" s="163">
        <v>0</v>
      </c>
      <c r="FF44" s="163">
        <v>0</v>
      </c>
      <c r="FG44" s="163">
        <v>0</v>
      </c>
      <c r="FH44" s="163">
        <v>2.7183999999999999</v>
      </c>
      <c r="FI44" s="163">
        <v>1.8532</v>
      </c>
      <c r="FJ44" s="163">
        <v>-2.3443000000000001</v>
      </c>
      <c r="FK44" s="163">
        <v>-2.0093999999999999</v>
      </c>
      <c r="FL44" s="163">
        <v>28.132000000000001</v>
      </c>
      <c r="FM44" s="163">
        <v>24.114999999999998</v>
      </c>
      <c r="FN44" s="164"/>
      <c r="FO44" s="163">
        <v>30.606999999999999</v>
      </c>
      <c r="FP44" s="163">
        <v>43.581000000000003</v>
      </c>
      <c r="FQ44" s="163">
        <v>16.827000000000002</v>
      </c>
      <c r="FR44" s="164"/>
      <c r="FS44" s="163">
        <v>-4.7126999999999999</v>
      </c>
      <c r="FT44" s="163">
        <v>0.37740000000000001</v>
      </c>
      <c r="FU44" s="163">
        <v>4.25</v>
      </c>
      <c r="FV44" s="163">
        <v>2.31</v>
      </c>
      <c r="FW44" s="163">
        <v>-17.218</v>
      </c>
      <c r="FX44" s="163">
        <v>1.6878</v>
      </c>
      <c r="FY44" s="163">
        <v>4.9859</v>
      </c>
      <c r="FZ44" s="163">
        <v>0.94599999999999995</v>
      </c>
      <c r="GA44" s="163">
        <v>0</v>
      </c>
      <c r="GB44" s="163">
        <v>11.46</v>
      </c>
      <c r="GC44" s="163">
        <v>-46.183999999999997</v>
      </c>
      <c r="GD44" s="163">
        <v>-35.234000000000002</v>
      </c>
      <c r="GE44" s="163">
        <v>-2.7099000000000002</v>
      </c>
      <c r="GF44" s="163">
        <v>27.923999999999999</v>
      </c>
      <c r="GG44" s="163">
        <v>-0.1</v>
      </c>
      <c r="GH44" s="163">
        <v>24.423999999999999</v>
      </c>
      <c r="GI44" s="163">
        <v>7.0164</v>
      </c>
      <c r="GJ44" s="163">
        <v>-7.4486999999999997</v>
      </c>
      <c r="GK44" s="163">
        <v>2.6341999999999999</v>
      </c>
      <c r="GL44" s="163">
        <v>5.4800000000000001E-2</v>
      </c>
      <c r="GM44" s="164"/>
      <c r="GN44" s="163">
        <v>-10.67</v>
      </c>
      <c r="GO44" s="163">
        <v>-21.1</v>
      </c>
      <c r="GP44" s="163">
        <v>11.925000000000001</v>
      </c>
      <c r="GQ44" s="163">
        <v>-31.68</v>
      </c>
      <c r="GR44" s="163">
        <v>-18.73</v>
      </c>
      <c r="GS44" s="163">
        <v>-11.784000000000001</v>
      </c>
      <c r="GT44" s="163">
        <v>167.11</v>
      </c>
      <c r="GU44" s="163">
        <v>-4.0965999999999996</v>
      </c>
      <c r="GV44" s="163">
        <v>-10.063000000000001</v>
      </c>
      <c r="GW44" s="163">
        <v>-2.3523999999999998</v>
      </c>
      <c r="GX44" s="163">
        <v>2.1768000000000001</v>
      </c>
      <c r="GY44" s="163">
        <v>9.8092000000000006</v>
      </c>
      <c r="GZ44" s="163">
        <v>9.9452999999999996</v>
      </c>
      <c r="HA44" s="163">
        <v>0</v>
      </c>
      <c r="HB44" s="163">
        <v>5.5487000000000002</v>
      </c>
      <c r="HC44" s="163">
        <v>7.5540000000000003</v>
      </c>
      <c r="HD44" s="163">
        <v>-15.089</v>
      </c>
      <c r="HE44" s="163">
        <v>18.574999999999999</v>
      </c>
      <c r="HF44" s="163">
        <v>43.212000000000003</v>
      </c>
      <c r="HG44" s="163">
        <v>43.951000000000001</v>
      </c>
      <c r="HH44" s="163">
        <v>29.077999999999999</v>
      </c>
      <c r="HI44" s="163">
        <v>47.402999999999999</v>
      </c>
      <c r="HJ44" s="163">
        <v>-2.2176999999999998</v>
      </c>
      <c r="HK44" s="163">
        <v>-8.3992000000000004</v>
      </c>
      <c r="HL44" s="163">
        <v>-9.9103999999999992</v>
      </c>
      <c r="HM44" s="163">
        <v>-11.285</v>
      </c>
      <c r="HN44" s="163">
        <v>-13.794</v>
      </c>
      <c r="HO44" s="163">
        <v>34.286000000000001</v>
      </c>
      <c r="HP44" s="163">
        <v>35.695</v>
      </c>
      <c r="HQ44" s="163">
        <v>-26.157</v>
      </c>
      <c r="HR44" s="163">
        <v>-25.591000000000001</v>
      </c>
      <c r="HS44" s="163">
        <v>-12.677</v>
      </c>
      <c r="HT44" s="164"/>
      <c r="HU44" s="163">
        <v>1.36</v>
      </c>
      <c r="HV44" s="163">
        <v>0.82</v>
      </c>
      <c r="HW44" s="163">
        <v>-28.7</v>
      </c>
      <c r="HX44" s="163">
        <v>-28.5</v>
      </c>
      <c r="HY44" s="163">
        <v>0.98599999999999999</v>
      </c>
      <c r="HZ44" s="163">
        <v>-5.84</v>
      </c>
      <c r="IA44" s="163">
        <v>27.236999999999998</v>
      </c>
      <c r="IB44" s="163">
        <v>18.672000000000001</v>
      </c>
      <c r="IC44" s="163">
        <v>18.533000000000001</v>
      </c>
      <c r="ID44" s="163">
        <v>-17</v>
      </c>
      <c r="IE44" s="163">
        <v>-29.899000000000001</v>
      </c>
      <c r="IF44" s="163">
        <v>12</v>
      </c>
      <c r="IG44" s="163">
        <v>11.398999999999999</v>
      </c>
      <c r="IH44" s="163">
        <v>-18.035</v>
      </c>
      <c r="II44" s="163">
        <v>-18.013000000000002</v>
      </c>
      <c r="IJ44" s="164"/>
      <c r="IK44" s="163">
        <v>36.965000000000003</v>
      </c>
      <c r="IL44" s="163">
        <v>-259.51</v>
      </c>
      <c r="IM44" s="164"/>
      <c r="IN44" s="164"/>
      <c r="IO44" s="163">
        <v>87.564999999999998</v>
      </c>
      <c r="IP44" s="163">
        <v>75.849999999999994</v>
      </c>
      <c r="IQ44" s="163">
        <v>138.1</v>
      </c>
      <c r="IR44" s="163">
        <v>64.138999999999996</v>
      </c>
      <c r="IS44" s="163">
        <v>25.640999999999998</v>
      </c>
      <c r="IT44" s="163">
        <v>30.33</v>
      </c>
      <c r="IU44" s="163">
        <v>27.986000000000001</v>
      </c>
      <c r="IV44" s="163">
        <v>-25.422999999999998</v>
      </c>
      <c r="IW44" s="163">
        <v>213.49</v>
      </c>
      <c r="IX44" s="163">
        <v>-147.29</v>
      </c>
      <c r="IY44" s="163">
        <v>88.177999999999997</v>
      </c>
      <c r="IZ44" s="163">
        <v>-67.781000000000006</v>
      </c>
      <c r="JA44" s="163">
        <v>-0.5847</v>
      </c>
      <c r="JB44" s="163">
        <v>8.8796999999999997</v>
      </c>
      <c r="JC44" s="163">
        <v>-9.1198999999999995</v>
      </c>
      <c r="JD44" s="163">
        <v>-1.1069</v>
      </c>
      <c r="JE44" s="163">
        <v>-1.113</v>
      </c>
      <c r="JF44" s="163">
        <v>4.4800000000000004</v>
      </c>
      <c r="JG44" s="163">
        <v>0</v>
      </c>
      <c r="JH44" s="163">
        <v>-5.9394999999999998</v>
      </c>
      <c r="JI44" s="163">
        <v>-6.9138000000000002</v>
      </c>
      <c r="JJ44" s="163">
        <v>11.603999999999999</v>
      </c>
      <c r="JK44" s="163">
        <v>-11.659000000000001</v>
      </c>
      <c r="JL44" s="163">
        <v>6</v>
      </c>
      <c r="JM44" s="163">
        <v>-0.995</v>
      </c>
      <c r="JN44" s="163">
        <v>0.41099999999999998</v>
      </c>
      <c r="JO44" s="163">
        <v>0</v>
      </c>
      <c r="JP44" s="163">
        <v>0</v>
      </c>
      <c r="JQ44" s="163">
        <v>3.8782000000000001</v>
      </c>
      <c r="JR44" s="163">
        <v>3.4491999999999998</v>
      </c>
      <c r="JS44" s="163">
        <v>3.1331000000000002</v>
      </c>
      <c r="JT44" s="164"/>
      <c r="JU44" s="163">
        <v>15</v>
      </c>
      <c r="JV44" s="163">
        <v>4.9173</v>
      </c>
      <c r="JW44" s="163">
        <v>0.64</v>
      </c>
      <c r="JX44" s="163">
        <v>0.37</v>
      </c>
      <c r="JY44" s="163">
        <v>-3.016</v>
      </c>
      <c r="JZ44" s="163">
        <v>-15.255000000000001</v>
      </c>
      <c r="KA44" s="163">
        <v>-19.135999999999999</v>
      </c>
      <c r="KB44" s="163">
        <v>0</v>
      </c>
      <c r="KC44" s="163">
        <v>10.845000000000001</v>
      </c>
      <c r="KD44" s="163">
        <v>-14.090999999999999</v>
      </c>
      <c r="KE44" s="163">
        <v>2.4354</v>
      </c>
      <c r="KF44" s="163">
        <v>-15.699</v>
      </c>
      <c r="KG44" s="163">
        <v>-1.3998999999999999</v>
      </c>
      <c r="KH44" s="163">
        <v>8.4964999999999993</v>
      </c>
      <c r="KI44" s="163">
        <v>-105.17</v>
      </c>
    </row>
    <row r="45" spans="1:295" ht="18" customHeight="1" x14ac:dyDescent="0.25">
      <c r="A45" s="160" t="s">
        <v>68</v>
      </c>
      <c r="B45" s="160" t="s">
        <v>715</v>
      </c>
      <c r="C45" s="164"/>
      <c r="D45" s="163">
        <v>4.5648</v>
      </c>
      <c r="E45" s="163">
        <v>-9.4880999999999993</v>
      </c>
      <c r="F45" s="163">
        <v>9.5288000000000004</v>
      </c>
      <c r="G45" s="163">
        <v>8.8763000000000005</v>
      </c>
      <c r="H45" s="163">
        <v>11.205</v>
      </c>
      <c r="I45" s="163">
        <v>16.771000000000001</v>
      </c>
      <c r="J45" s="164"/>
      <c r="K45" s="163">
        <v>22.073</v>
      </c>
      <c r="L45" s="163">
        <v>9.2407000000000004</v>
      </c>
      <c r="M45" s="163">
        <v>-8.9091000000000005</v>
      </c>
      <c r="N45" s="163">
        <v>-11.1</v>
      </c>
      <c r="O45" s="163">
        <v>-26.399000000000001</v>
      </c>
      <c r="P45" s="163">
        <v>2.2000000000000002</v>
      </c>
      <c r="Q45" s="163">
        <v>0</v>
      </c>
      <c r="R45" s="163">
        <v>-17.600000000000001</v>
      </c>
      <c r="S45" s="164"/>
      <c r="T45" s="163">
        <v>6.9634999999999998</v>
      </c>
      <c r="U45" s="163">
        <v>4.2746000000000004</v>
      </c>
      <c r="V45" s="163">
        <v>4.1361999999999997</v>
      </c>
      <c r="W45" s="163">
        <v>7.68</v>
      </c>
      <c r="X45" s="163">
        <v>0</v>
      </c>
      <c r="Y45" s="163">
        <v>2.7896999999999998</v>
      </c>
      <c r="Z45" s="163">
        <v>1.1361000000000001</v>
      </c>
      <c r="AA45" s="164"/>
      <c r="AB45" s="163">
        <v>-1.0972999999999999</v>
      </c>
      <c r="AC45" s="163">
        <v>0.61799999999999999</v>
      </c>
      <c r="AD45" s="163">
        <v>0.68500000000000005</v>
      </c>
      <c r="AE45" s="163">
        <v>1.1379999999999999</v>
      </c>
      <c r="AF45" s="163">
        <v>-6.6599000000000004</v>
      </c>
      <c r="AG45" s="163">
        <v>-8.8000000000000007</v>
      </c>
      <c r="AH45" s="163">
        <v>-1.2999000000000001</v>
      </c>
      <c r="AI45" s="163">
        <v>0.32500000000000001</v>
      </c>
      <c r="AJ45" s="163">
        <v>-15.85</v>
      </c>
      <c r="AK45" s="163">
        <v>-15.869</v>
      </c>
      <c r="AL45" s="164"/>
      <c r="AM45" s="163">
        <v>-10.92</v>
      </c>
      <c r="AN45" s="163">
        <v>-10.93</v>
      </c>
      <c r="AO45" s="163">
        <v>7.9440999999999997</v>
      </c>
      <c r="AP45" s="163">
        <v>3.6099000000000001</v>
      </c>
      <c r="AQ45" s="163">
        <v>26.864000000000001</v>
      </c>
      <c r="AR45" s="163">
        <v>28.077999999999999</v>
      </c>
      <c r="AS45" s="163">
        <v>-22.591000000000001</v>
      </c>
      <c r="AT45" s="163">
        <v>-6.6978999999999997</v>
      </c>
      <c r="AU45" s="163">
        <v>-6.0045999999999999</v>
      </c>
      <c r="AV45" s="163">
        <v>-0.60409999999999997</v>
      </c>
      <c r="AW45" s="163">
        <v>-0.23430000000000001</v>
      </c>
      <c r="AX45" s="163">
        <v>-18.888000000000002</v>
      </c>
      <c r="AY45" s="163">
        <v>-16.209</v>
      </c>
      <c r="AZ45" s="163">
        <v>4.7468000000000004</v>
      </c>
      <c r="BA45" s="163">
        <v>25.210999999999999</v>
      </c>
      <c r="BB45" s="163">
        <v>4.6822999999999997</v>
      </c>
      <c r="BC45" s="163">
        <v>6.2481</v>
      </c>
      <c r="BD45" s="163">
        <v>-6.1999000000000004</v>
      </c>
      <c r="BE45" s="163">
        <v>-6.0998999999999999</v>
      </c>
      <c r="BF45" s="163">
        <v>-25.582000000000001</v>
      </c>
      <c r="BG45" s="163">
        <v>-25.385000000000002</v>
      </c>
      <c r="BH45" s="163">
        <v>-3.1158999999999999</v>
      </c>
      <c r="BI45" s="164"/>
      <c r="BJ45" s="163">
        <v>-1.1349</v>
      </c>
      <c r="BK45" s="163">
        <v>5.3304</v>
      </c>
      <c r="BL45" s="163">
        <v>4.0968</v>
      </c>
      <c r="BM45" s="163">
        <v>2.6537000000000002</v>
      </c>
      <c r="BN45" s="163">
        <v>-116.88</v>
      </c>
      <c r="BO45" s="163">
        <v>82.033000000000001</v>
      </c>
      <c r="BP45" s="163">
        <v>81.575000000000003</v>
      </c>
      <c r="BQ45" s="163">
        <v>-69.247</v>
      </c>
      <c r="BR45" s="163">
        <v>-122.69</v>
      </c>
      <c r="BS45" s="163">
        <v>-9.1669</v>
      </c>
      <c r="BT45" s="164"/>
      <c r="BU45" s="164"/>
      <c r="BV45" s="163">
        <v>25.606999999999999</v>
      </c>
      <c r="BW45" s="163">
        <v>9.0699000000000005</v>
      </c>
      <c r="BX45" s="163">
        <v>8.18</v>
      </c>
      <c r="BY45" s="163">
        <v>-3.8298999999999999</v>
      </c>
      <c r="BZ45" s="163">
        <v>7.86</v>
      </c>
      <c r="CA45" s="163">
        <v>-12.319000000000001</v>
      </c>
      <c r="CB45" s="163">
        <v>-11.917</v>
      </c>
      <c r="CC45" s="163">
        <v>25.189</v>
      </c>
      <c r="CD45" s="163">
        <v>22.012</v>
      </c>
      <c r="CE45" s="163">
        <v>0.28920000000000001</v>
      </c>
      <c r="CF45" s="163">
        <v>-27.122</v>
      </c>
      <c r="CG45" s="163">
        <v>-27.131</v>
      </c>
      <c r="CH45" s="163">
        <v>-1.6103000000000001</v>
      </c>
      <c r="CI45" s="163">
        <v>0</v>
      </c>
      <c r="CJ45" s="163">
        <v>2.88</v>
      </c>
      <c r="CK45" s="163">
        <v>6.4119999999999999</v>
      </c>
      <c r="CL45" s="163">
        <v>28.798999999999999</v>
      </c>
      <c r="CM45" s="163">
        <v>23.899000000000001</v>
      </c>
      <c r="CN45" s="163">
        <v>-3.2898999999999998</v>
      </c>
      <c r="CO45" s="163">
        <v>35.997</v>
      </c>
      <c r="CP45" s="163">
        <v>35.787999999999997</v>
      </c>
      <c r="CQ45" s="163">
        <v>34.045000000000002</v>
      </c>
      <c r="CR45" s="163">
        <v>82.974999999999994</v>
      </c>
      <c r="CS45" s="164"/>
      <c r="CT45" s="163">
        <v>-10.664999999999999</v>
      </c>
      <c r="CU45" s="163">
        <v>-83.15</v>
      </c>
      <c r="CV45" s="163">
        <v>-6.5408999999999997</v>
      </c>
      <c r="CW45" s="163">
        <v>2.3479000000000001</v>
      </c>
      <c r="CX45" s="163">
        <v>31.309000000000001</v>
      </c>
      <c r="CY45" s="163">
        <v>23.34</v>
      </c>
      <c r="CZ45" s="163">
        <v>14.536</v>
      </c>
      <c r="DA45" s="163">
        <v>14.456</v>
      </c>
      <c r="DB45" s="163">
        <v>-13.46</v>
      </c>
      <c r="DC45" s="163">
        <v>25.512</v>
      </c>
      <c r="DD45" s="163">
        <v>0</v>
      </c>
      <c r="DE45" s="163">
        <v>0</v>
      </c>
      <c r="DF45" s="163">
        <v>37.250999999999998</v>
      </c>
      <c r="DG45" s="163">
        <v>1.47E-2</v>
      </c>
      <c r="DH45" s="164"/>
      <c r="DI45" s="163">
        <v>-7.8</v>
      </c>
      <c r="DJ45" s="163">
        <v>-7.5998999999999999</v>
      </c>
      <c r="DK45" s="163">
        <v>-6.2938999999999998</v>
      </c>
      <c r="DL45" s="163">
        <v>8.9822000000000006</v>
      </c>
      <c r="DM45" s="163">
        <v>52.523000000000003</v>
      </c>
      <c r="DN45" s="163">
        <v>18.745999999999999</v>
      </c>
      <c r="DO45" s="163">
        <v>9.6</v>
      </c>
      <c r="DP45" s="163">
        <v>-5.81</v>
      </c>
      <c r="DQ45" s="163">
        <v>7.9785000000000004</v>
      </c>
      <c r="DR45" s="163">
        <v>-37.914000000000001</v>
      </c>
      <c r="DS45" s="163">
        <v>-1.59</v>
      </c>
      <c r="DT45" s="163">
        <v>-1.72</v>
      </c>
      <c r="DU45" s="163">
        <v>19.38</v>
      </c>
      <c r="DV45" s="163">
        <v>25.71</v>
      </c>
      <c r="DW45" s="163">
        <v>-37.545000000000002</v>
      </c>
      <c r="DX45" s="163">
        <v>-18.798999999999999</v>
      </c>
      <c r="DY45" s="163">
        <v>-39.396999999999998</v>
      </c>
      <c r="DZ45" s="163">
        <v>-37.945</v>
      </c>
      <c r="EA45" s="163">
        <v>24.805</v>
      </c>
      <c r="EB45" s="163">
        <v>3.8144999999999998</v>
      </c>
      <c r="EC45" s="163">
        <v>-6.3444000000000003</v>
      </c>
      <c r="ED45" s="163">
        <v>-6.0350000000000001</v>
      </c>
      <c r="EE45" s="163">
        <v>-28.88</v>
      </c>
      <c r="EF45" s="163">
        <v>-35.838999999999999</v>
      </c>
      <c r="EG45" s="163">
        <v>-14.728</v>
      </c>
      <c r="EH45" s="163">
        <v>-18.343</v>
      </c>
      <c r="EI45" s="163">
        <v>-38.253999999999998</v>
      </c>
      <c r="EJ45" s="163">
        <v>0</v>
      </c>
      <c r="EK45" s="163">
        <v>-3.4072</v>
      </c>
      <c r="EL45" s="164"/>
      <c r="EM45" s="163">
        <v>28.469000000000001</v>
      </c>
      <c r="EN45" s="163">
        <v>-9.4489999999999998</v>
      </c>
      <c r="EO45" s="163">
        <v>-8.8642000000000003</v>
      </c>
      <c r="EP45" s="163">
        <v>-18.946999999999999</v>
      </c>
      <c r="EQ45" s="164"/>
      <c r="ER45" s="163">
        <v>-21.023</v>
      </c>
      <c r="ES45" s="163">
        <v>19.161000000000001</v>
      </c>
      <c r="ET45" s="163">
        <v>12.819000000000001</v>
      </c>
      <c r="EU45" s="163">
        <v>-12.179</v>
      </c>
      <c r="EV45" s="163">
        <v>0</v>
      </c>
      <c r="EW45" s="163">
        <v>4.1936999999999998</v>
      </c>
      <c r="EX45" s="163">
        <v>-15.686</v>
      </c>
      <c r="EY45" s="163">
        <v>-10.461</v>
      </c>
      <c r="EZ45" s="163">
        <v>-10.831</v>
      </c>
      <c r="FA45" s="163">
        <v>4.7851999999999997</v>
      </c>
      <c r="FB45" s="163">
        <v>20.76</v>
      </c>
      <c r="FC45" s="163">
        <v>-30.46</v>
      </c>
      <c r="FD45" s="163">
        <v>6.1653000000000002</v>
      </c>
      <c r="FE45" s="163">
        <v>0</v>
      </c>
      <c r="FF45" s="163">
        <v>0</v>
      </c>
      <c r="FG45" s="163">
        <v>2.7122999999999999</v>
      </c>
      <c r="FH45" s="163">
        <v>2.6476000000000002</v>
      </c>
      <c r="FI45" s="163">
        <v>1.7492000000000001</v>
      </c>
      <c r="FJ45" s="163">
        <v>1.5071000000000001</v>
      </c>
      <c r="FK45" s="163">
        <v>1.6745000000000001</v>
      </c>
      <c r="FL45" s="163">
        <v>18.587</v>
      </c>
      <c r="FM45" s="163">
        <v>22.881</v>
      </c>
      <c r="FN45" s="164"/>
      <c r="FO45" s="163">
        <v>24.553000000000001</v>
      </c>
      <c r="FP45" s="163">
        <v>37.718000000000004</v>
      </c>
      <c r="FQ45" s="163">
        <v>19.015000000000001</v>
      </c>
      <c r="FR45" s="164"/>
      <c r="FS45" s="163">
        <v>-4.7126999999999999</v>
      </c>
      <c r="FT45" s="163">
        <v>0.37740000000000001</v>
      </c>
      <c r="FU45" s="163">
        <v>3.61</v>
      </c>
      <c r="FV45" s="163">
        <v>2.2999999999999998</v>
      </c>
      <c r="FW45" s="163">
        <v>-19.157</v>
      </c>
      <c r="FX45" s="163">
        <v>1.7565</v>
      </c>
      <c r="FY45" s="163">
        <v>4.8409000000000004</v>
      </c>
      <c r="FZ45" s="163">
        <v>0.93899999999999995</v>
      </c>
      <c r="GA45" s="163">
        <v>0</v>
      </c>
      <c r="GB45" s="163">
        <v>9.9398999999999997</v>
      </c>
      <c r="GC45" s="163">
        <v>-41.027000000000001</v>
      </c>
      <c r="GD45" s="163">
        <v>-30.260999999999999</v>
      </c>
      <c r="GE45" s="163">
        <v>-2.6798999999999999</v>
      </c>
      <c r="GF45" s="163">
        <v>26.81</v>
      </c>
      <c r="GG45" s="163">
        <v>-0.1</v>
      </c>
      <c r="GH45" s="163">
        <v>24.803999999999998</v>
      </c>
      <c r="GI45" s="163">
        <v>7.4617000000000004</v>
      </c>
      <c r="GJ45" s="163">
        <v>-8.0444999999999993</v>
      </c>
      <c r="GK45" s="163">
        <v>2.9998999999999998</v>
      </c>
      <c r="GL45" s="163">
        <v>5.4800000000000001E-2</v>
      </c>
      <c r="GM45" s="164"/>
      <c r="GN45" s="163">
        <v>-11.013999999999999</v>
      </c>
      <c r="GO45" s="163">
        <v>-15.952999999999999</v>
      </c>
      <c r="GP45" s="163">
        <v>10.547000000000001</v>
      </c>
      <c r="GQ45" s="163">
        <v>-28.907</v>
      </c>
      <c r="GR45" s="163">
        <v>-22.268999999999998</v>
      </c>
      <c r="GS45" s="163">
        <v>-10.599</v>
      </c>
      <c r="GT45" s="163">
        <v>169.16</v>
      </c>
      <c r="GU45" s="163">
        <v>-2.9238</v>
      </c>
      <c r="GV45" s="163">
        <v>-9.5454000000000008</v>
      </c>
      <c r="GW45" s="163">
        <v>-3.2309999999999999</v>
      </c>
      <c r="GX45" s="163">
        <v>2.1768000000000001</v>
      </c>
      <c r="GY45" s="163">
        <v>10.776</v>
      </c>
      <c r="GZ45" s="163">
        <v>10.885999999999999</v>
      </c>
      <c r="HA45" s="163">
        <v>1</v>
      </c>
      <c r="HB45" s="163">
        <v>7.6186999999999996</v>
      </c>
      <c r="HC45" s="163">
        <v>9.7589000000000006</v>
      </c>
      <c r="HD45" s="163">
        <v>-1.2599</v>
      </c>
      <c r="HE45" s="163">
        <v>4.8901000000000003</v>
      </c>
      <c r="HF45" s="163">
        <v>39.006</v>
      </c>
      <c r="HG45" s="163">
        <v>50.63</v>
      </c>
      <c r="HH45" s="163">
        <v>31.983000000000001</v>
      </c>
      <c r="HI45" s="163">
        <v>49.796999999999997</v>
      </c>
      <c r="HJ45" s="163">
        <v>5.9248000000000003</v>
      </c>
      <c r="HK45" s="163">
        <v>-11.234</v>
      </c>
      <c r="HL45" s="163">
        <v>-12.403</v>
      </c>
      <c r="HM45" s="163">
        <v>-11.510999999999999</v>
      </c>
      <c r="HN45" s="163">
        <v>-11.65</v>
      </c>
      <c r="HO45" s="163">
        <v>34.286000000000001</v>
      </c>
      <c r="HP45" s="163">
        <v>35.695</v>
      </c>
      <c r="HQ45" s="163">
        <v>-21.015000000000001</v>
      </c>
      <c r="HR45" s="163">
        <v>-20.131</v>
      </c>
      <c r="HS45" s="163">
        <v>-15.082000000000001</v>
      </c>
      <c r="HT45" s="164"/>
      <c r="HU45" s="163">
        <v>-3.2599</v>
      </c>
      <c r="HV45" s="163">
        <v>-2.8098999999999998</v>
      </c>
      <c r="HW45" s="163">
        <v>-25.5</v>
      </c>
      <c r="HX45" s="163">
        <v>-25.6</v>
      </c>
      <c r="HY45" s="163">
        <v>0.9677</v>
      </c>
      <c r="HZ45" s="163">
        <v>-2.64</v>
      </c>
      <c r="IA45" s="163">
        <v>21.559000000000001</v>
      </c>
      <c r="IB45" s="163">
        <v>22.85</v>
      </c>
      <c r="IC45" s="163">
        <v>22.713000000000001</v>
      </c>
      <c r="ID45" s="163">
        <v>-16.100000000000001</v>
      </c>
      <c r="IE45" s="163">
        <v>-29.399000000000001</v>
      </c>
      <c r="IF45" s="163">
        <v>7.6999000000000004</v>
      </c>
      <c r="IG45" s="163">
        <v>6.8</v>
      </c>
      <c r="IH45" s="163">
        <v>-17.745999999999999</v>
      </c>
      <c r="II45" s="163">
        <v>-17.818999999999999</v>
      </c>
      <c r="IJ45" s="164"/>
      <c r="IK45" s="163">
        <v>45.03</v>
      </c>
      <c r="IL45" s="163">
        <v>-263.22000000000003</v>
      </c>
      <c r="IM45" s="164"/>
      <c r="IN45" s="164"/>
      <c r="IO45" s="163">
        <v>101.82</v>
      </c>
      <c r="IP45" s="163">
        <v>64.180000000000007</v>
      </c>
      <c r="IQ45" s="163">
        <v>118.6</v>
      </c>
      <c r="IR45" s="163">
        <v>74.251000000000005</v>
      </c>
      <c r="IS45" s="163">
        <v>39.704999999999998</v>
      </c>
      <c r="IT45" s="163">
        <v>30.463000000000001</v>
      </c>
      <c r="IU45" s="163">
        <v>30.024000000000001</v>
      </c>
      <c r="IV45" s="163">
        <v>-13.118</v>
      </c>
      <c r="IW45" s="163">
        <v>229.47</v>
      </c>
      <c r="IX45" s="163">
        <v>-145.72</v>
      </c>
      <c r="IY45" s="163">
        <v>103.32</v>
      </c>
      <c r="IZ45" s="163">
        <v>-79.432000000000002</v>
      </c>
      <c r="JA45" s="163">
        <v>-1.9664999999999999</v>
      </c>
      <c r="JB45" s="163">
        <v>8.8796999999999997</v>
      </c>
      <c r="JC45" s="163">
        <v>-8.9600000000000009</v>
      </c>
      <c r="JD45" s="163">
        <v>-1.0569999999999999</v>
      </c>
      <c r="JE45" s="163">
        <v>-1.0599000000000001</v>
      </c>
      <c r="JF45" s="163">
        <v>4.7199</v>
      </c>
      <c r="JG45" s="163">
        <v>0.16</v>
      </c>
      <c r="JH45" s="163">
        <v>-6.3326000000000002</v>
      </c>
      <c r="JI45" s="163">
        <v>-6.0929000000000002</v>
      </c>
      <c r="JJ45" s="163">
        <v>12.101000000000001</v>
      </c>
      <c r="JK45" s="163">
        <v>-12.361000000000001</v>
      </c>
      <c r="JL45" s="163">
        <v>6.3</v>
      </c>
      <c r="JM45" s="163">
        <v>-0.32600000000000001</v>
      </c>
      <c r="JN45" s="163">
        <v>0.65900000000000003</v>
      </c>
      <c r="JO45" s="163">
        <v>0</v>
      </c>
      <c r="JP45" s="163">
        <v>0</v>
      </c>
      <c r="JQ45" s="163">
        <v>2.8875999999999999</v>
      </c>
      <c r="JR45" s="163">
        <v>4.4142999999999999</v>
      </c>
      <c r="JS45" s="163">
        <v>4.6087999999999996</v>
      </c>
      <c r="JT45" s="164"/>
      <c r="JU45" s="163">
        <v>14</v>
      </c>
      <c r="JV45" s="163">
        <v>3.9211</v>
      </c>
      <c r="JW45" s="163">
        <v>0.46</v>
      </c>
      <c r="JX45" s="163">
        <v>0.37</v>
      </c>
      <c r="JY45" s="163">
        <v>-6.2824</v>
      </c>
      <c r="JZ45" s="163">
        <v>-12.757999999999999</v>
      </c>
      <c r="KA45" s="163">
        <v>-16.600000000000001</v>
      </c>
      <c r="KB45" s="163">
        <v>-5.3989000000000003</v>
      </c>
      <c r="KC45" s="163">
        <v>8.2134</v>
      </c>
      <c r="KD45" s="163">
        <v>-11.494</v>
      </c>
      <c r="KE45" s="163">
        <v>2.6070000000000002</v>
      </c>
      <c r="KF45" s="163">
        <v>-15.6</v>
      </c>
      <c r="KG45" s="163">
        <v>-1.1000000000000001</v>
      </c>
      <c r="KH45" s="163">
        <v>5.7725999999999997</v>
      </c>
      <c r="KI45" s="163">
        <v>-107.21</v>
      </c>
    </row>
    <row r="46" spans="1:295" ht="18" customHeight="1" x14ac:dyDescent="0.25">
      <c r="A46" s="160" t="s">
        <v>68</v>
      </c>
      <c r="B46" s="160" t="s">
        <v>716</v>
      </c>
      <c r="C46" s="163">
        <v>0</v>
      </c>
      <c r="D46" s="163">
        <v>5.5216000000000003</v>
      </c>
      <c r="E46" s="163">
        <v>-11.565</v>
      </c>
      <c r="F46" s="163">
        <v>1.7990999999999999</v>
      </c>
      <c r="G46" s="163">
        <v>9.8360000000000003</v>
      </c>
      <c r="H46" s="163">
        <v>8.5578000000000003</v>
      </c>
      <c r="I46" s="163">
        <v>19.050999999999998</v>
      </c>
      <c r="J46" s="164"/>
      <c r="K46" s="163">
        <v>23.288</v>
      </c>
      <c r="L46" s="163">
        <v>10.005000000000001</v>
      </c>
      <c r="M46" s="163">
        <v>-9.6919000000000004</v>
      </c>
      <c r="N46" s="163">
        <v>-17.760000000000002</v>
      </c>
      <c r="O46" s="163">
        <v>-28.6</v>
      </c>
      <c r="P46" s="163">
        <v>4.4000000000000004</v>
      </c>
      <c r="Q46" s="163">
        <v>1.6559999999999999</v>
      </c>
      <c r="R46" s="163">
        <v>-19.798999999999999</v>
      </c>
      <c r="S46" s="163">
        <v>3.4687999999999999</v>
      </c>
      <c r="T46" s="163">
        <v>9.1218000000000004</v>
      </c>
      <c r="U46" s="163">
        <v>5.2957999999999998</v>
      </c>
      <c r="V46" s="163">
        <v>5.2497999999999996</v>
      </c>
      <c r="W46" s="163">
        <v>9.4186999999999994</v>
      </c>
      <c r="X46" s="163">
        <v>0</v>
      </c>
      <c r="Y46" s="163">
        <v>2.6743999999999999</v>
      </c>
      <c r="Z46" s="163">
        <v>1.1751</v>
      </c>
      <c r="AA46" s="164"/>
      <c r="AB46" s="163">
        <v>-1.3106</v>
      </c>
      <c r="AC46" s="163">
        <v>0.73199999999999998</v>
      </c>
      <c r="AD46" s="163">
        <v>0.78300000000000003</v>
      </c>
      <c r="AE46" s="163">
        <v>0.42599999999999999</v>
      </c>
      <c r="AF46" s="163">
        <v>-2.2200000000000002</v>
      </c>
      <c r="AG46" s="163">
        <v>-4.4000000000000004</v>
      </c>
      <c r="AH46" s="163">
        <v>-1.3838999999999999</v>
      </c>
      <c r="AI46" s="163">
        <v>0.314</v>
      </c>
      <c r="AJ46" s="163">
        <v>-14.31</v>
      </c>
      <c r="AK46" s="163">
        <v>-14.069000000000001</v>
      </c>
      <c r="AL46" s="163">
        <v>-10</v>
      </c>
      <c r="AM46" s="163">
        <v>-11.92</v>
      </c>
      <c r="AN46" s="163">
        <v>-11.449</v>
      </c>
      <c r="AO46" s="163">
        <v>8.6085999999999991</v>
      </c>
      <c r="AP46" s="163">
        <v>3.6238000000000001</v>
      </c>
      <c r="AQ46" s="163">
        <v>21.067</v>
      </c>
      <c r="AR46" s="163">
        <v>23.247</v>
      </c>
      <c r="AS46" s="163">
        <v>-18.814</v>
      </c>
      <c r="AT46" s="163">
        <v>-6.0281000000000002</v>
      </c>
      <c r="AU46" s="163">
        <v>-6.09</v>
      </c>
      <c r="AV46" s="163">
        <v>-1.8875999999999999</v>
      </c>
      <c r="AW46" s="163">
        <v>-1.7</v>
      </c>
      <c r="AX46" s="163">
        <v>-18.084</v>
      </c>
      <c r="AY46" s="163">
        <v>-15.673</v>
      </c>
      <c r="AZ46" s="163">
        <v>3.9578000000000002</v>
      </c>
      <c r="BA46" s="163">
        <v>20.661000000000001</v>
      </c>
      <c r="BB46" s="163">
        <v>8.8648000000000007</v>
      </c>
      <c r="BC46" s="163">
        <v>2.8616999999999999</v>
      </c>
      <c r="BD46" s="163">
        <v>-5.0998999999999999</v>
      </c>
      <c r="BE46" s="163">
        <v>-5.0998999999999999</v>
      </c>
      <c r="BF46" s="163">
        <v>-23.547999999999998</v>
      </c>
      <c r="BG46" s="163">
        <v>-23.567</v>
      </c>
      <c r="BH46" s="163">
        <v>-3.0743</v>
      </c>
      <c r="BI46" s="163">
        <v>1.3141</v>
      </c>
      <c r="BJ46" s="163">
        <v>1.2408999999999999</v>
      </c>
      <c r="BK46" s="163">
        <v>5.8952</v>
      </c>
      <c r="BL46" s="163">
        <v>3.7170000000000001</v>
      </c>
      <c r="BM46" s="163">
        <v>2.6556999999999999</v>
      </c>
      <c r="BN46" s="163">
        <v>-98.3</v>
      </c>
      <c r="BO46" s="163">
        <v>82.247</v>
      </c>
      <c r="BP46" s="163">
        <v>82.644000000000005</v>
      </c>
      <c r="BQ46" s="163">
        <v>-80.177999999999997</v>
      </c>
      <c r="BR46" s="163">
        <v>-104.82</v>
      </c>
      <c r="BS46" s="163">
        <v>-9.1669</v>
      </c>
      <c r="BT46" s="164"/>
      <c r="BU46" s="164"/>
      <c r="BV46" s="163">
        <v>30.795999999999999</v>
      </c>
      <c r="BW46" s="163">
        <v>10.18</v>
      </c>
      <c r="BX46" s="163">
        <v>10.478999999999999</v>
      </c>
      <c r="BY46" s="163">
        <v>-1.0199</v>
      </c>
      <c r="BZ46" s="163">
        <v>8.8000000000000007</v>
      </c>
      <c r="CA46" s="163">
        <v>-13.525</v>
      </c>
      <c r="CB46" s="163">
        <v>-13.792999999999999</v>
      </c>
      <c r="CC46" s="163">
        <v>32.826999999999998</v>
      </c>
      <c r="CD46" s="163">
        <v>30.152000000000001</v>
      </c>
      <c r="CE46" s="163">
        <v>1.0152000000000001</v>
      </c>
      <c r="CF46" s="163">
        <v>-21.99</v>
      </c>
      <c r="CG46" s="163">
        <v>-21.913</v>
      </c>
      <c r="CH46" s="163">
        <v>0.54179999999999995</v>
      </c>
      <c r="CI46" s="163">
        <v>0</v>
      </c>
      <c r="CJ46" s="163">
        <v>2.88</v>
      </c>
      <c r="CK46" s="163">
        <v>6.4119999999999999</v>
      </c>
      <c r="CL46" s="163">
        <v>30.6</v>
      </c>
      <c r="CM46" s="163">
        <v>25.798999999999999</v>
      </c>
      <c r="CN46" s="163">
        <v>-3.39</v>
      </c>
      <c r="CO46" s="163">
        <v>40.805999999999997</v>
      </c>
      <c r="CP46" s="163">
        <v>40.604999999999997</v>
      </c>
      <c r="CQ46" s="163">
        <v>38.719000000000001</v>
      </c>
      <c r="CR46" s="163">
        <v>79.688999999999993</v>
      </c>
      <c r="CS46" s="163">
        <v>79.162000000000006</v>
      </c>
      <c r="CT46" s="163">
        <v>-13.544</v>
      </c>
      <c r="CU46" s="163">
        <v>-81.212000000000003</v>
      </c>
      <c r="CV46" s="163">
        <v>-8.3541000000000007</v>
      </c>
      <c r="CW46" s="163">
        <v>2.5623</v>
      </c>
      <c r="CX46" s="163">
        <v>32.259</v>
      </c>
      <c r="CY46" s="163">
        <v>23.7</v>
      </c>
      <c r="CZ46" s="163">
        <v>15.317</v>
      </c>
      <c r="DA46" s="163">
        <v>15.335000000000001</v>
      </c>
      <c r="DB46" s="163">
        <v>-14.38</v>
      </c>
      <c r="DC46" s="163">
        <v>25.512</v>
      </c>
      <c r="DD46" s="163">
        <v>0</v>
      </c>
      <c r="DE46" s="163">
        <v>0</v>
      </c>
      <c r="DF46" s="163">
        <v>36.264000000000003</v>
      </c>
      <c r="DG46" s="163">
        <v>1.4200000000000001E-2</v>
      </c>
      <c r="DH46" s="163">
        <v>-7.5698999999999996</v>
      </c>
      <c r="DI46" s="163">
        <v>-11.1</v>
      </c>
      <c r="DJ46" s="163">
        <v>-10.6</v>
      </c>
      <c r="DK46" s="163">
        <v>-5.8311999999999999</v>
      </c>
      <c r="DL46" s="163">
        <v>9.1692</v>
      </c>
      <c r="DM46" s="163">
        <v>52.523000000000003</v>
      </c>
      <c r="DN46" s="163">
        <v>19.117000000000001</v>
      </c>
      <c r="DO46" s="163">
        <v>10.07</v>
      </c>
      <c r="DP46" s="163">
        <v>-5.51</v>
      </c>
      <c r="DQ46" s="163">
        <v>7.4924999999999997</v>
      </c>
      <c r="DR46" s="163">
        <v>-36.337000000000003</v>
      </c>
      <c r="DS46" s="163">
        <v>-1.34</v>
      </c>
      <c r="DT46" s="163">
        <v>-1.47</v>
      </c>
      <c r="DU46" s="163">
        <v>19.8</v>
      </c>
      <c r="DV46" s="163">
        <v>27.49</v>
      </c>
      <c r="DW46" s="163">
        <v>-36.235999999999997</v>
      </c>
      <c r="DX46" s="163">
        <v>-17.626999999999999</v>
      </c>
      <c r="DY46" s="163">
        <v>-42.926000000000002</v>
      </c>
      <c r="DZ46" s="163">
        <v>-41.009</v>
      </c>
      <c r="EA46" s="163">
        <v>26.53</v>
      </c>
      <c r="EB46" s="163">
        <v>5.8861999999999997</v>
      </c>
      <c r="EC46" s="163">
        <v>-4.2206999999999999</v>
      </c>
      <c r="ED46" s="163">
        <v>-3.6019000000000001</v>
      </c>
      <c r="EE46" s="163">
        <v>-27.620999999999999</v>
      </c>
      <c r="EF46" s="163">
        <v>-37.445</v>
      </c>
      <c r="EG46" s="163">
        <v>-16.364999999999998</v>
      </c>
      <c r="EH46" s="163">
        <v>-4.2408999999999999</v>
      </c>
      <c r="EI46" s="163">
        <v>-44.512</v>
      </c>
      <c r="EJ46" s="163">
        <v>0</v>
      </c>
      <c r="EK46" s="163">
        <v>-3.2724000000000002</v>
      </c>
      <c r="EL46" s="163">
        <v>-3.7631000000000001</v>
      </c>
      <c r="EM46" s="163">
        <v>32.206000000000003</v>
      </c>
      <c r="EN46" s="163">
        <v>-11.849</v>
      </c>
      <c r="EO46" s="163">
        <v>-11.525</v>
      </c>
      <c r="EP46" s="163">
        <v>-18.946999999999999</v>
      </c>
      <c r="EQ46" s="163">
        <v>-22.041</v>
      </c>
      <c r="ER46" s="163">
        <v>-21.626000000000001</v>
      </c>
      <c r="ES46" s="163">
        <v>23.009</v>
      </c>
      <c r="ET46" s="163">
        <v>12.829000000000001</v>
      </c>
      <c r="EU46" s="163">
        <v>-11.71</v>
      </c>
      <c r="EV46" s="163">
        <v>0.1</v>
      </c>
      <c r="EW46" s="163">
        <v>4.1622000000000003</v>
      </c>
      <c r="EX46" s="163">
        <v>-21.358000000000001</v>
      </c>
      <c r="EY46" s="163">
        <v>-10.964</v>
      </c>
      <c r="EZ46" s="163">
        <v>-11.273999999999999</v>
      </c>
      <c r="FA46" s="163">
        <v>3.9512999999999998</v>
      </c>
      <c r="FB46" s="163">
        <v>23.048999999999999</v>
      </c>
      <c r="FC46" s="163">
        <v>-32.844999999999999</v>
      </c>
      <c r="FD46" s="163">
        <v>6.7519999999999998</v>
      </c>
      <c r="FE46" s="163">
        <v>0</v>
      </c>
      <c r="FF46" s="163">
        <v>0</v>
      </c>
      <c r="FG46" s="163">
        <v>3.1926999999999999</v>
      </c>
      <c r="FH46" s="163">
        <v>3.2534999999999998</v>
      </c>
      <c r="FI46" s="163">
        <v>1.2151000000000001</v>
      </c>
      <c r="FJ46" s="163">
        <v>3.8513999999999999</v>
      </c>
      <c r="FK46" s="163">
        <v>4.0189000000000004</v>
      </c>
      <c r="FL46" s="163">
        <v>13.563000000000001</v>
      </c>
      <c r="FM46" s="163">
        <v>25.827999999999999</v>
      </c>
      <c r="FN46" s="163">
        <v>26.055</v>
      </c>
      <c r="FO46" s="163">
        <v>21.856999999999999</v>
      </c>
      <c r="FP46" s="163">
        <v>34.049999999999997</v>
      </c>
      <c r="FQ46" s="163">
        <v>21.358000000000001</v>
      </c>
      <c r="FR46" s="163">
        <v>-15.569000000000001</v>
      </c>
      <c r="FS46" s="163">
        <v>-4.2934000000000001</v>
      </c>
      <c r="FT46" s="163">
        <v>0.40400000000000003</v>
      </c>
      <c r="FU46" s="163">
        <v>3.94</v>
      </c>
      <c r="FV46" s="163">
        <v>1.89</v>
      </c>
      <c r="FW46" s="163">
        <v>-21.065999999999999</v>
      </c>
      <c r="FX46" s="163">
        <v>1.5621</v>
      </c>
      <c r="FY46" s="163">
        <v>4.6798999999999999</v>
      </c>
      <c r="FZ46" s="163">
        <v>0.96899999999999997</v>
      </c>
      <c r="GA46" s="163">
        <v>0</v>
      </c>
      <c r="GB46" s="163">
        <v>10.220000000000001</v>
      </c>
      <c r="GC46" s="163">
        <v>-40.871000000000002</v>
      </c>
      <c r="GD46" s="163">
        <v>-28.75</v>
      </c>
      <c r="GE46" s="163">
        <v>-2.7599</v>
      </c>
      <c r="GF46" s="163">
        <v>28.231000000000002</v>
      </c>
      <c r="GG46" s="163">
        <v>-0.1</v>
      </c>
      <c r="GH46" s="163">
        <v>24.949000000000002</v>
      </c>
      <c r="GI46" s="163">
        <v>8.1980000000000004</v>
      </c>
      <c r="GJ46" s="163">
        <v>-8.7172000000000001</v>
      </c>
      <c r="GK46" s="163">
        <v>3.2846000000000002</v>
      </c>
      <c r="GL46" s="163">
        <v>5.4800000000000001E-2</v>
      </c>
      <c r="GM46" s="164"/>
      <c r="GN46" s="163">
        <v>-9.9969000000000001</v>
      </c>
      <c r="GO46" s="163">
        <v>-14.832000000000001</v>
      </c>
      <c r="GP46" s="163">
        <v>10.314</v>
      </c>
      <c r="GQ46" s="163">
        <v>-27.058</v>
      </c>
      <c r="GR46" s="163">
        <v>-25.905000000000001</v>
      </c>
      <c r="GS46" s="163">
        <v>-9.9420999999999999</v>
      </c>
      <c r="GT46" s="163">
        <v>174.89</v>
      </c>
      <c r="GU46" s="163">
        <v>-1.6713</v>
      </c>
      <c r="GV46" s="163">
        <v>-8.7870000000000008</v>
      </c>
      <c r="GW46" s="163">
        <v>-4.1966000000000001</v>
      </c>
      <c r="GX46" s="163">
        <v>2.1762999999999999</v>
      </c>
      <c r="GY46" s="163">
        <v>10.856</v>
      </c>
      <c r="GZ46" s="163">
        <v>11.138999999999999</v>
      </c>
      <c r="HA46" s="163">
        <v>2</v>
      </c>
      <c r="HB46" s="163">
        <v>5.8582000000000001</v>
      </c>
      <c r="HC46" s="163">
        <v>7.6044999999999998</v>
      </c>
      <c r="HD46" s="163">
        <v>0.42</v>
      </c>
      <c r="HE46" s="163">
        <v>5.2027999999999999</v>
      </c>
      <c r="HF46" s="163">
        <v>36.941000000000003</v>
      </c>
      <c r="HG46" s="163">
        <v>59.360999999999997</v>
      </c>
      <c r="HH46" s="163">
        <v>26.209</v>
      </c>
      <c r="HI46" s="163">
        <v>49.796999999999997</v>
      </c>
      <c r="HJ46" s="163">
        <v>4.0999999999999996</v>
      </c>
      <c r="HK46" s="163">
        <v>-10.766</v>
      </c>
      <c r="HL46" s="163">
        <v>-12.237</v>
      </c>
      <c r="HM46" s="163">
        <v>-10.708</v>
      </c>
      <c r="HN46" s="163">
        <v>-11.467000000000001</v>
      </c>
      <c r="HO46" s="163">
        <v>39.564999999999998</v>
      </c>
      <c r="HP46" s="163">
        <v>35.695</v>
      </c>
      <c r="HQ46" s="163">
        <v>-20.713000000000001</v>
      </c>
      <c r="HR46" s="163">
        <v>-20.515000000000001</v>
      </c>
      <c r="HS46" s="163">
        <v>-16.602</v>
      </c>
      <c r="HT46" s="163">
        <v>-16.509</v>
      </c>
      <c r="HU46" s="163">
        <v>-0.9</v>
      </c>
      <c r="HV46" s="163">
        <v>-0.99</v>
      </c>
      <c r="HW46" s="163">
        <v>-27.798999999999999</v>
      </c>
      <c r="HX46" s="163">
        <v>-28.1</v>
      </c>
      <c r="HY46" s="163">
        <v>0.91459999999999997</v>
      </c>
      <c r="HZ46" s="163">
        <v>-1.6</v>
      </c>
      <c r="IA46" s="163">
        <v>19.116</v>
      </c>
      <c r="IB46" s="163">
        <v>27.491</v>
      </c>
      <c r="IC46" s="163">
        <v>27.777000000000001</v>
      </c>
      <c r="ID46" s="163">
        <v>-16.100000000000001</v>
      </c>
      <c r="IE46" s="163">
        <v>-29</v>
      </c>
      <c r="IF46" s="163">
        <v>9.1</v>
      </c>
      <c r="IG46" s="163">
        <v>8.5</v>
      </c>
      <c r="IH46" s="163">
        <v>-17.745999999999999</v>
      </c>
      <c r="II46" s="163">
        <v>-17.803999999999998</v>
      </c>
      <c r="IJ46" s="163">
        <v>0</v>
      </c>
      <c r="IK46" s="163">
        <v>56.031999999999996</v>
      </c>
      <c r="IL46" s="163">
        <v>-269.81</v>
      </c>
      <c r="IM46" s="163">
        <v>-4.0301999999999998</v>
      </c>
      <c r="IN46" s="163">
        <v>15.273999999999999</v>
      </c>
      <c r="IO46" s="163">
        <v>97.477000000000004</v>
      </c>
      <c r="IP46" s="163">
        <v>61.356999999999999</v>
      </c>
      <c r="IQ46" s="163">
        <v>119.01</v>
      </c>
      <c r="IR46" s="163">
        <v>74.463999999999999</v>
      </c>
      <c r="IS46" s="163">
        <v>35.921999999999997</v>
      </c>
      <c r="IT46" s="163">
        <v>32.79</v>
      </c>
      <c r="IU46" s="163">
        <v>30.763999999999999</v>
      </c>
      <c r="IV46" s="163">
        <v>-13.537000000000001</v>
      </c>
      <c r="IW46" s="163">
        <v>226.53</v>
      </c>
      <c r="IX46" s="163">
        <v>-146.72</v>
      </c>
      <c r="IY46" s="163">
        <v>101.96</v>
      </c>
      <c r="IZ46" s="163">
        <v>-81.703000000000003</v>
      </c>
      <c r="JA46" s="163">
        <v>-0.2087</v>
      </c>
      <c r="JB46" s="163">
        <v>8.8796999999999997</v>
      </c>
      <c r="JC46" s="163">
        <v>-9.1998999999999995</v>
      </c>
      <c r="JD46" s="163">
        <v>-1.1200000000000001</v>
      </c>
      <c r="JE46" s="163">
        <v>-1.1218999999999999</v>
      </c>
      <c r="JF46" s="163">
        <v>5.44</v>
      </c>
      <c r="JG46" s="163">
        <v>-0.08</v>
      </c>
      <c r="JH46" s="163">
        <v>-6.1334999999999997</v>
      </c>
      <c r="JI46" s="163">
        <v>-5.5648999999999997</v>
      </c>
      <c r="JJ46" s="163">
        <v>12.483000000000001</v>
      </c>
      <c r="JK46" s="163">
        <v>-12.596</v>
      </c>
      <c r="JL46" s="163">
        <v>5.0998999999999999</v>
      </c>
      <c r="JM46" s="163">
        <v>-2.0609999999999999</v>
      </c>
      <c r="JN46" s="163">
        <v>-2.5889000000000002</v>
      </c>
      <c r="JO46" s="163">
        <v>0</v>
      </c>
      <c r="JP46" s="163">
        <v>0</v>
      </c>
      <c r="JQ46" s="163">
        <v>3.6665000000000001</v>
      </c>
      <c r="JR46" s="163">
        <v>3.6717</v>
      </c>
      <c r="JS46" s="163">
        <v>3.383</v>
      </c>
      <c r="JT46" s="164"/>
      <c r="JU46" s="163">
        <v>15.1</v>
      </c>
      <c r="JV46" s="163">
        <v>4.3918999999999997</v>
      </c>
      <c r="JW46" s="163">
        <v>0.49</v>
      </c>
      <c r="JX46" s="163">
        <v>0.37</v>
      </c>
      <c r="JY46" s="163">
        <v>-6.7046000000000001</v>
      </c>
      <c r="JZ46" s="163">
        <v>-13.228</v>
      </c>
      <c r="KA46" s="163">
        <v>-17.186</v>
      </c>
      <c r="KB46" s="163">
        <v>-4.8087999999999997</v>
      </c>
      <c r="KC46" s="163">
        <v>9.1236999999999995</v>
      </c>
      <c r="KD46" s="163">
        <v>-11.295999999999999</v>
      </c>
      <c r="KE46" s="163">
        <v>1.5622</v>
      </c>
      <c r="KF46" s="163">
        <v>-16.5</v>
      </c>
      <c r="KG46" s="163">
        <v>-0.4</v>
      </c>
      <c r="KH46" s="163">
        <v>-2.3687999999999998</v>
      </c>
      <c r="KI46" s="163">
        <v>-99.484999999999999</v>
      </c>
    </row>
    <row r="47" spans="1:295" ht="18" customHeight="1" x14ac:dyDescent="0.25">
      <c r="A47" s="160" t="s">
        <v>68</v>
      </c>
      <c r="B47" s="160" t="s">
        <v>717</v>
      </c>
      <c r="C47" s="163">
        <v>0</v>
      </c>
      <c r="D47" s="163">
        <v>2.3105000000000002</v>
      </c>
      <c r="E47" s="163">
        <v>-4.9470999999999998</v>
      </c>
      <c r="F47" s="163">
        <v>11.7</v>
      </c>
      <c r="G47" s="163">
        <v>6.8613999999999997</v>
      </c>
      <c r="H47" s="164"/>
      <c r="I47" s="163">
        <v>12.971</v>
      </c>
      <c r="J47" s="164"/>
      <c r="K47" s="163">
        <v>22.367999999999999</v>
      </c>
      <c r="L47" s="163">
        <v>9.3996999999999993</v>
      </c>
      <c r="M47" s="163">
        <v>-9.1670999999999996</v>
      </c>
      <c r="N47" s="163">
        <v>-11.1</v>
      </c>
      <c r="O47" s="163">
        <v>-28.6</v>
      </c>
      <c r="P47" s="163">
        <v>4.4000000000000004</v>
      </c>
      <c r="Q47" s="163">
        <v>1.6559999999999999</v>
      </c>
      <c r="R47" s="163">
        <v>-19.798999999999999</v>
      </c>
      <c r="S47" s="163">
        <v>1.8364</v>
      </c>
      <c r="T47" s="163">
        <v>-3.7191000000000001</v>
      </c>
      <c r="U47" s="164"/>
      <c r="V47" s="163">
        <v>4.8808999999999996</v>
      </c>
      <c r="W47" s="164"/>
      <c r="X47" s="163">
        <v>0</v>
      </c>
      <c r="Y47" s="163">
        <v>2.3380999999999998</v>
      </c>
      <c r="Z47" s="163">
        <v>1.1537999999999999</v>
      </c>
      <c r="AA47" s="164"/>
      <c r="AB47" s="163">
        <v>-1.1769000000000001</v>
      </c>
      <c r="AC47" s="163">
        <v>0.79</v>
      </c>
      <c r="AD47" s="163">
        <v>0.80200000000000005</v>
      </c>
      <c r="AE47" s="163">
        <v>0.81200000000000006</v>
      </c>
      <c r="AF47" s="163">
        <v>-8.8800000000000008</v>
      </c>
      <c r="AG47" s="163">
        <v>-4.4000000000000004</v>
      </c>
      <c r="AH47" s="163">
        <v>-0.74099999999999999</v>
      </c>
      <c r="AI47" s="163">
        <v>0.315</v>
      </c>
      <c r="AJ47" s="163">
        <v>-14.329000000000001</v>
      </c>
      <c r="AK47" s="163">
        <v>-14.329000000000001</v>
      </c>
      <c r="AL47" s="163">
        <v>-10</v>
      </c>
      <c r="AM47" s="163">
        <v>-11.51</v>
      </c>
      <c r="AN47" s="163">
        <v>-11.439</v>
      </c>
      <c r="AO47" s="163">
        <v>9.8398000000000003</v>
      </c>
      <c r="AP47" s="163">
        <v>3.7323</v>
      </c>
      <c r="AQ47" s="163">
        <v>26.649000000000001</v>
      </c>
      <c r="AR47" s="163">
        <v>27.792000000000002</v>
      </c>
      <c r="AS47" s="163">
        <v>-24.927</v>
      </c>
      <c r="AT47" s="163">
        <v>-6.1620999999999997</v>
      </c>
      <c r="AU47" s="163">
        <v>-5.8731999999999998</v>
      </c>
      <c r="AV47" s="163">
        <v>-1.7858000000000001</v>
      </c>
      <c r="AW47" s="163">
        <v>-1.5852999999999999</v>
      </c>
      <c r="AX47" s="163">
        <v>-18.754000000000001</v>
      </c>
      <c r="AY47" s="163">
        <v>-16.744</v>
      </c>
      <c r="AZ47" s="163">
        <v>3.9578000000000002</v>
      </c>
      <c r="BA47" s="163">
        <v>21.562999999999999</v>
      </c>
      <c r="BB47" s="163">
        <v>20.013000000000002</v>
      </c>
      <c r="BC47" s="163">
        <v>-3.6472000000000002</v>
      </c>
      <c r="BD47" s="163">
        <v>-1.9999</v>
      </c>
      <c r="BE47" s="163">
        <v>-1.8998999999999999</v>
      </c>
      <c r="BF47" s="163">
        <v>-23.574000000000002</v>
      </c>
      <c r="BG47" s="163">
        <v>-23.719000000000001</v>
      </c>
      <c r="BH47" s="163">
        <v>-3.1412</v>
      </c>
      <c r="BI47" s="163">
        <v>1.3141</v>
      </c>
      <c r="BJ47" s="163">
        <v>2.8109000000000002</v>
      </c>
      <c r="BK47" s="163">
        <v>5.8521999999999998</v>
      </c>
      <c r="BL47" s="163">
        <v>3.6665999999999999</v>
      </c>
      <c r="BM47" s="163">
        <v>2.5629</v>
      </c>
      <c r="BN47" s="163">
        <v>-105.1</v>
      </c>
      <c r="BO47" s="163">
        <v>79.042000000000002</v>
      </c>
      <c r="BP47" s="163">
        <v>79.438999999999993</v>
      </c>
      <c r="BQ47" s="163">
        <v>-60.843000000000004</v>
      </c>
      <c r="BR47" s="163">
        <v>-111.49</v>
      </c>
      <c r="BS47" s="163">
        <v>-9.1669</v>
      </c>
      <c r="BT47" s="164"/>
      <c r="BU47" s="164"/>
      <c r="BV47" s="163">
        <v>30.786000000000001</v>
      </c>
      <c r="BW47" s="163">
        <v>10.09</v>
      </c>
      <c r="BX47" s="163">
        <v>10.279</v>
      </c>
      <c r="BY47" s="163">
        <v>-1.6698999999999999</v>
      </c>
      <c r="BZ47" s="163">
        <v>8.6</v>
      </c>
      <c r="CA47" s="163">
        <v>-12.452999999999999</v>
      </c>
      <c r="CB47" s="163">
        <v>-12.452999999999999</v>
      </c>
      <c r="CC47" s="163">
        <v>31.556000000000001</v>
      </c>
      <c r="CD47" s="163">
        <v>30.048999999999999</v>
      </c>
      <c r="CE47" s="163">
        <v>1.0044999999999999</v>
      </c>
      <c r="CF47" s="164"/>
      <c r="CG47" s="163">
        <v>-25.957999999999998</v>
      </c>
      <c r="CH47" s="163">
        <v>3.0882000000000001</v>
      </c>
      <c r="CI47" s="163">
        <v>0</v>
      </c>
      <c r="CJ47" s="163">
        <v>2.88</v>
      </c>
      <c r="CK47" s="163">
        <v>6.4119999999999999</v>
      </c>
      <c r="CL47" s="163">
        <v>30.7</v>
      </c>
      <c r="CM47" s="163">
        <v>26.399000000000001</v>
      </c>
      <c r="CN47" s="163">
        <v>-3.4</v>
      </c>
      <c r="CO47" s="163">
        <v>38.729999999999997</v>
      </c>
      <c r="CP47" s="163">
        <v>38.667999999999999</v>
      </c>
      <c r="CQ47" s="163">
        <v>37.146999999999998</v>
      </c>
      <c r="CR47" s="163">
        <v>78.364000000000004</v>
      </c>
      <c r="CS47" s="163">
        <v>78.619</v>
      </c>
      <c r="CT47" s="163">
        <v>-14.73</v>
      </c>
      <c r="CU47" s="163">
        <v>-78.436000000000007</v>
      </c>
      <c r="CV47" s="163">
        <v>-10.946999999999999</v>
      </c>
      <c r="CW47" s="163">
        <v>2.6945999999999999</v>
      </c>
      <c r="CX47" s="163">
        <v>30.298999999999999</v>
      </c>
      <c r="CY47" s="163">
        <v>22.548999999999999</v>
      </c>
      <c r="CZ47" s="163">
        <v>13.754</v>
      </c>
      <c r="DA47" s="163">
        <v>13.772</v>
      </c>
      <c r="DB47" s="163">
        <v>-12.75</v>
      </c>
      <c r="DC47" s="163">
        <v>25.512</v>
      </c>
      <c r="DD47" s="163">
        <v>0</v>
      </c>
      <c r="DE47" s="163">
        <v>0</v>
      </c>
      <c r="DF47" s="163">
        <v>42.386000000000003</v>
      </c>
      <c r="DG47" s="163">
        <v>1.4500000000000001E-2</v>
      </c>
      <c r="DH47" s="163">
        <v>-6.5591999999999997</v>
      </c>
      <c r="DI47" s="163">
        <v>-8.8000000000000007</v>
      </c>
      <c r="DJ47" s="163">
        <v>-9.6998999999999995</v>
      </c>
      <c r="DK47" s="163">
        <v>-5.4089</v>
      </c>
      <c r="DL47" s="163">
        <v>8.2340999999999998</v>
      </c>
      <c r="DM47" s="163">
        <v>51.893000000000001</v>
      </c>
      <c r="DN47" s="163">
        <v>17.818000000000001</v>
      </c>
      <c r="DO47" s="163">
        <v>9.02</v>
      </c>
      <c r="DP47" s="163">
        <v>-5.0999999999999996</v>
      </c>
      <c r="DQ47" s="163">
        <v>7.7220000000000004</v>
      </c>
      <c r="DR47" s="163">
        <v>-42.488999999999997</v>
      </c>
      <c r="DS47" s="163">
        <v>-1.26</v>
      </c>
      <c r="DT47" s="163">
        <v>-1.36</v>
      </c>
      <c r="DU47" s="163">
        <v>28.57</v>
      </c>
      <c r="DV47" s="163">
        <v>28.48</v>
      </c>
      <c r="DW47" s="164"/>
      <c r="DX47" s="163">
        <v>-19.954000000000001</v>
      </c>
      <c r="DY47" s="163">
        <v>-42.860999999999997</v>
      </c>
      <c r="DZ47" s="163">
        <v>-41.69</v>
      </c>
      <c r="EA47" s="163">
        <v>26.776</v>
      </c>
      <c r="EB47" s="163">
        <v>4.0545999999999998</v>
      </c>
      <c r="EC47" s="163">
        <v>-5.8106999999999998</v>
      </c>
      <c r="ED47" s="163">
        <v>-5.5998000000000001</v>
      </c>
      <c r="EE47" s="163">
        <v>-23.065000000000001</v>
      </c>
      <c r="EF47" s="163">
        <v>-34.125999999999998</v>
      </c>
      <c r="EG47" s="163">
        <v>-16.477</v>
      </c>
      <c r="EH47" s="163">
        <v>-19.645</v>
      </c>
      <c r="EI47" s="163">
        <v>-38.747999999999998</v>
      </c>
      <c r="EJ47" s="163">
        <v>0</v>
      </c>
      <c r="EK47" s="163">
        <v>-3.2378</v>
      </c>
      <c r="EL47" s="163">
        <v>-3.7745000000000002</v>
      </c>
      <c r="EM47" s="163">
        <v>29.256</v>
      </c>
      <c r="EN47" s="163">
        <v>-13.907</v>
      </c>
      <c r="EO47" s="163">
        <v>-13.507</v>
      </c>
      <c r="EP47" s="163">
        <v>-6.1479999999999997</v>
      </c>
      <c r="EQ47" s="163">
        <v>-23.928000000000001</v>
      </c>
      <c r="ER47" s="163">
        <v>-23.77</v>
      </c>
      <c r="ES47" s="163">
        <v>21.576000000000001</v>
      </c>
      <c r="ET47" s="163">
        <v>0</v>
      </c>
      <c r="EU47" s="163">
        <v>-10.138999999999999</v>
      </c>
      <c r="EV47" s="163">
        <v>0</v>
      </c>
      <c r="EW47" s="164"/>
      <c r="EX47" s="163">
        <v>-24.571999999999999</v>
      </c>
      <c r="EY47" s="163">
        <v>-10.978</v>
      </c>
      <c r="EZ47" s="163">
        <v>-11.292</v>
      </c>
      <c r="FA47" s="163">
        <v>5.1818</v>
      </c>
      <c r="FB47" s="163">
        <v>20.765999999999998</v>
      </c>
      <c r="FC47" s="163">
        <v>-34.811</v>
      </c>
      <c r="FD47" s="163">
        <v>5.9577</v>
      </c>
      <c r="FE47" s="163">
        <v>0</v>
      </c>
      <c r="FF47" s="163">
        <v>0</v>
      </c>
      <c r="FG47" s="163">
        <v>0</v>
      </c>
      <c r="FH47" s="163">
        <v>2.9235000000000002</v>
      </c>
      <c r="FI47" s="163">
        <v>2.0888</v>
      </c>
      <c r="FJ47" s="163">
        <v>2.0093999999999999</v>
      </c>
      <c r="FK47" s="163">
        <v>1.8420000000000001</v>
      </c>
      <c r="FL47" s="163">
        <v>14.568</v>
      </c>
      <c r="FM47" s="163">
        <v>27.3</v>
      </c>
      <c r="FN47" s="163">
        <v>26.097000000000001</v>
      </c>
      <c r="FO47" s="163">
        <v>21.704000000000001</v>
      </c>
      <c r="FP47" s="163">
        <v>34.225000000000001</v>
      </c>
      <c r="FQ47" s="163">
        <v>19.702999999999999</v>
      </c>
      <c r="FR47" s="163">
        <v>-15.398999999999999</v>
      </c>
      <c r="FS47" s="163">
        <v>-4.1944999999999997</v>
      </c>
      <c r="FT47" s="163">
        <v>0.40400000000000003</v>
      </c>
      <c r="FU47" s="163">
        <v>3.49</v>
      </c>
      <c r="FV47" s="163">
        <v>2.2599999999999998</v>
      </c>
      <c r="FW47" s="163">
        <v>-19.364000000000001</v>
      </c>
      <c r="FX47" s="163">
        <v>1.544</v>
      </c>
      <c r="FY47" s="163">
        <v>4.6679000000000004</v>
      </c>
      <c r="FZ47" s="163">
        <v>0.85599999999999998</v>
      </c>
      <c r="GA47" s="163">
        <v>0</v>
      </c>
      <c r="GB47" s="163">
        <v>10.84</v>
      </c>
      <c r="GC47" s="163">
        <v>-40.841000000000001</v>
      </c>
      <c r="GD47" s="163">
        <v>-29.344999999999999</v>
      </c>
      <c r="GE47" s="163">
        <v>-2.5998999999999999</v>
      </c>
      <c r="GF47" s="163">
        <v>28.417000000000002</v>
      </c>
      <c r="GG47" s="163">
        <v>-0.1</v>
      </c>
      <c r="GH47" s="163">
        <v>25.212</v>
      </c>
      <c r="GI47" s="163">
        <v>8.0907999999999998</v>
      </c>
      <c r="GJ47" s="163">
        <v>-8.8028999999999993</v>
      </c>
      <c r="GK47" s="163">
        <v>3.383</v>
      </c>
      <c r="GL47" s="163">
        <v>5.4800000000000001E-2</v>
      </c>
      <c r="GM47" s="164"/>
      <c r="GN47" s="163">
        <v>-9.9969000000000001</v>
      </c>
      <c r="GO47" s="163">
        <v>-15.153</v>
      </c>
      <c r="GP47" s="163">
        <v>9.7421000000000006</v>
      </c>
      <c r="GQ47" s="163">
        <v>-27.478000000000002</v>
      </c>
      <c r="GR47" s="163">
        <v>-24.864000000000001</v>
      </c>
      <c r="GS47" s="163">
        <v>-10.923</v>
      </c>
      <c r="GT47" s="163">
        <v>176.81</v>
      </c>
      <c r="GU47" s="163">
        <v>-1.6843999999999999</v>
      </c>
      <c r="GV47" s="163">
        <v>-9.3057999999999996</v>
      </c>
      <c r="GW47" s="163">
        <v>-4.0994999999999999</v>
      </c>
      <c r="GX47" s="163">
        <v>1.2967</v>
      </c>
      <c r="GY47" s="163">
        <v>10.717000000000001</v>
      </c>
      <c r="GZ47" s="163">
        <v>10.926</v>
      </c>
      <c r="HA47" s="163">
        <v>1.3562000000000001</v>
      </c>
      <c r="HB47" s="163">
        <v>6.6595000000000004</v>
      </c>
      <c r="HC47" s="163">
        <v>7.8216999999999999</v>
      </c>
      <c r="HD47" s="163">
        <v>0</v>
      </c>
      <c r="HE47" s="163">
        <v>2.8919000000000001</v>
      </c>
      <c r="HF47" s="163">
        <v>33.805999999999997</v>
      </c>
      <c r="HG47" s="163">
        <v>56.286999999999999</v>
      </c>
      <c r="HH47" s="163">
        <v>28.483000000000001</v>
      </c>
      <c r="HI47" s="163">
        <v>49.796999999999997</v>
      </c>
      <c r="HJ47" s="163">
        <v>4.8864000000000001</v>
      </c>
      <c r="HK47" s="164"/>
      <c r="HL47" s="163">
        <v>-12.125</v>
      </c>
      <c r="HM47" s="163">
        <v>0</v>
      </c>
      <c r="HN47" s="163">
        <v>0</v>
      </c>
      <c r="HO47" s="163">
        <v>39.564999999999998</v>
      </c>
      <c r="HP47" s="163">
        <v>39.1</v>
      </c>
      <c r="HQ47" s="163">
        <v>-22.108000000000001</v>
      </c>
      <c r="HR47" s="163">
        <v>-21.23</v>
      </c>
      <c r="HS47" s="163">
        <v>-16.317</v>
      </c>
      <c r="HT47" s="163">
        <v>-15.938000000000001</v>
      </c>
      <c r="HU47" s="163">
        <v>-0.63</v>
      </c>
      <c r="HV47" s="163">
        <v>-0.51</v>
      </c>
      <c r="HW47" s="163">
        <v>-25.798999999999999</v>
      </c>
      <c r="HX47" s="163">
        <v>-25.6</v>
      </c>
      <c r="HY47" s="163">
        <v>0.93289999999999995</v>
      </c>
      <c r="HZ47" s="163">
        <v>-1.7599</v>
      </c>
      <c r="IA47" s="163">
        <v>24.945</v>
      </c>
      <c r="IB47" s="163">
        <v>26.347000000000001</v>
      </c>
      <c r="IC47" s="163">
        <v>26.193000000000001</v>
      </c>
      <c r="ID47" s="163">
        <v>-16.100000000000001</v>
      </c>
      <c r="IE47" s="163">
        <v>-27.7</v>
      </c>
      <c r="IF47" s="163">
        <v>10.3</v>
      </c>
      <c r="IG47" s="163">
        <v>9.3999000000000006</v>
      </c>
      <c r="IH47" s="163">
        <v>-17.745999999999999</v>
      </c>
      <c r="II47" s="163">
        <v>-17.803999999999998</v>
      </c>
      <c r="IJ47" s="163">
        <v>0</v>
      </c>
      <c r="IK47" s="163">
        <v>58.853000000000002</v>
      </c>
      <c r="IL47" s="164"/>
      <c r="IM47" s="163">
        <v>-6.3526999999999996</v>
      </c>
      <c r="IN47" s="163">
        <v>1.5851</v>
      </c>
      <c r="IO47" s="163">
        <v>100.21</v>
      </c>
      <c r="IP47" s="163">
        <v>58.654000000000003</v>
      </c>
      <c r="IQ47" s="163">
        <v>124.04</v>
      </c>
      <c r="IR47" s="163">
        <v>75.08</v>
      </c>
      <c r="IS47" s="163">
        <v>40.335999999999999</v>
      </c>
      <c r="IT47" s="163">
        <v>36.262999999999998</v>
      </c>
      <c r="IU47" s="163">
        <v>31.600999999999999</v>
      </c>
      <c r="IV47" s="163">
        <v>-18.408000000000001</v>
      </c>
      <c r="IW47" s="163">
        <v>232.38</v>
      </c>
      <c r="IX47" s="163">
        <v>-149.97</v>
      </c>
      <c r="IY47" s="163">
        <v>102.1</v>
      </c>
      <c r="IZ47" s="163">
        <v>-80.992999999999995</v>
      </c>
      <c r="JA47" s="163">
        <v>1.1999999999999999E-3</v>
      </c>
      <c r="JB47" s="163">
        <v>8.8796999999999997</v>
      </c>
      <c r="JC47" s="163">
        <v>-8.4799000000000007</v>
      </c>
      <c r="JD47" s="163">
        <v>-0.97199999999999998</v>
      </c>
      <c r="JE47" s="163">
        <v>-0.98399999999999999</v>
      </c>
      <c r="JF47" s="163">
        <v>4.8</v>
      </c>
      <c r="JG47" s="163">
        <v>0.88</v>
      </c>
      <c r="JH47" s="163">
        <v>-6.3289999999999997</v>
      </c>
      <c r="JI47" s="163">
        <v>-6.1814</v>
      </c>
      <c r="JJ47" s="163">
        <v>12.19</v>
      </c>
      <c r="JK47" s="164"/>
      <c r="JL47" s="163">
        <v>6.0998999999999999</v>
      </c>
      <c r="JM47" s="163">
        <v>0.13600000000000001</v>
      </c>
      <c r="JN47" s="163">
        <v>0.93500000000000005</v>
      </c>
      <c r="JO47" s="163">
        <v>0</v>
      </c>
      <c r="JP47" s="163">
        <v>0</v>
      </c>
      <c r="JQ47" s="163">
        <v>4.3795999999999999</v>
      </c>
      <c r="JR47" s="163">
        <v>3.9824000000000002</v>
      </c>
      <c r="JS47" s="163">
        <v>3.4710000000000001</v>
      </c>
      <c r="JT47" s="164"/>
      <c r="JU47" s="163">
        <v>12.6</v>
      </c>
      <c r="JV47" s="163">
        <v>5.4363000000000001</v>
      </c>
      <c r="JW47" s="163">
        <v>0.62</v>
      </c>
      <c r="JX47" s="163">
        <v>0.37</v>
      </c>
      <c r="JY47" s="163">
        <v>-7.2443</v>
      </c>
      <c r="JZ47" s="163">
        <v>-12.958</v>
      </c>
      <c r="KA47" s="163">
        <v>-16.945</v>
      </c>
      <c r="KB47" s="163">
        <v>-5.5736999999999997</v>
      </c>
      <c r="KC47" s="163">
        <v>8.8560999999999996</v>
      </c>
      <c r="KD47" s="163">
        <v>-11.298999999999999</v>
      </c>
      <c r="KE47" s="163">
        <v>0</v>
      </c>
      <c r="KF47" s="163">
        <v>-14.5</v>
      </c>
      <c r="KG47" s="163">
        <v>-2.5</v>
      </c>
      <c r="KH47" s="163">
        <v>-1.0713999999999999</v>
      </c>
      <c r="KI47" s="163">
        <v>-99.932000000000002</v>
      </c>
    </row>
    <row r="48" spans="1:295" ht="18" customHeight="1" x14ac:dyDescent="0.25">
      <c r="A48" s="160" t="s">
        <v>68</v>
      </c>
      <c r="B48" s="160" t="s">
        <v>718</v>
      </c>
      <c r="C48" s="165">
        <v>0</v>
      </c>
      <c r="D48" s="165">
        <v>5.7568000000000001</v>
      </c>
      <c r="E48" s="165">
        <v>-11.685</v>
      </c>
      <c r="F48" s="165">
        <v>0.1183</v>
      </c>
      <c r="G48" s="165">
        <v>8.8204999999999991</v>
      </c>
      <c r="H48" s="166"/>
      <c r="I48" s="165">
        <v>16.771999999999998</v>
      </c>
      <c r="J48" s="166"/>
      <c r="K48" s="165">
        <v>22.376000000000001</v>
      </c>
      <c r="L48" s="165">
        <v>9.4666999999999994</v>
      </c>
      <c r="M48" s="165">
        <v>-9.2124000000000006</v>
      </c>
      <c r="N48" s="165">
        <v>-15.539</v>
      </c>
      <c r="O48" s="165">
        <v>-26.399000000000001</v>
      </c>
      <c r="P48" s="165">
        <v>2.2000000000000002</v>
      </c>
      <c r="Q48" s="165">
        <v>0.82799999999999996</v>
      </c>
      <c r="R48" s="165">
        <v>-17.600000000000001</v>
      </c>
      <c r="S48" s="165">
        <v>3.4895999999999998</v>
      </c>
      <c r="T48" s="165">
        <v>5.1494</v>
      </c>
      <c r="U48" s="166"/>
      <c r="V48" s="165">
        <v>4.9484000000000004</v>
      </c>
      <c r="W48" s="166"/>
      <c r="X48" s="165">
        <v>0</v>
      </c>
      <c r="Y48" s="165">
        <v>2.8445999999999998</v>
      </c>
      <c r="Z48" s="165">
        <v>1.1471</v>
      </c>
      <c r="AA48" s="166"/>
      <c r="AB48" s="165">
        <v>-1.2013</v>
      </c>
      <c r="AC48" s="165">
        <v>0.85899999999999999</v>
      </c>
      <c r="AD48" s="165">
        <v>0.88700000000000001</v>
      </c>
      <c r="AE48" s="165">
        <v>0.65400000000000003</v>
      </c>
      <c r="AF48" s="165">
        <v>-4.4400000000000004</v>
      </c>
      <c r="AG48" s="165">
        <v>-6.6</v>
      </c>
      <c r="AH48" s="165">
        <v>-0.9</v>
      </c>
      <c r="AI48" s="165">
        <v>0.311</v>
      </c>
      <c r="AJ48" s="165">
        <v>-14.38</v>
      </c>
      <c r="AK48" s="165">
        <v>-14.31</v>
      </c>
      <c r="AL48" s="165">
        <v>-10</v>
      </c>
      <c r="AM48" s="165">
        <v>-11.18</v>
      </c>
      <c r="AN48" s="165">
        <v>-11.22</v>
      </c>
      <c r="AO48" s="165">
        <v>9.8442000000000007</v>
      </c>
      <c r="AP48" s="165">
        <v>3.7806000000000002</v>
      </c>
      <c r="AQ48" s="165">
        <v>21.35</v>
      </c>
      <c r="AR48" s="165">
        <v>23.013999999999999</v>
      </c>
      <c r="AS48" s="165">
        <v>-20.753</v>
      </c>
      <c r="AT48" s="165">
        <v>-7.2336999999999998</v>
      </c>
      <c r="AU48" s="165">
        <v>-6.8571</v>
      </c>
      <c r="AV48" s="165">
        <v>-1.5593999999999999</v>
      </c>
      <c r="AW48" s="165">
        <v>-1.4718</v>
      </c>
      <c r="AX48" s="165">
        <v>-18.084</v>
      </c>
      <c r="AY48" s="165">
        <v>-15.137</v>
      </c>
      <c r="AZ48" s="165">
        <v>3.5632000000000001</v>
      </c>
      <c r="BA48" s="165">
        <v>19.991</v>
      </c>
      <c r="BB48" s="165">
        <v>12.068</v>
      </c>
      <c r="BC48" s="165">
        <v>-3.8786999999999998</v>
      </c>
      <c r="BD48" s="165">
        <v>-1.7999000000000001</v>
      </c>
      <c r="BE48" s="165">
        <v>-1.7999000000000001</v>
      </c>
      <c r="BF48" s="165">
        <v>-21.593</v>
      </c>
      <c r="BG48" s="165">
        <v>-22.026</v>
      </c>
      <c r="BH48" s="165">
        <v>-3.1551999999999998</v>
      </c>
      <c r="BI48" s="165">
        <v>1.3141</v>
      </c>
      <c r="BJ48" s="165">
        <v>2.1021000000000001</v>
      </c>
      <c r="BK48" s="165">
        <v>5.3620999999999999</v>
      </c>
      <c r="BL48" s="165">
        <v>3.7252000000000001</v>
      </c>
      <c r="BM48" s="165">
        <v>2.6474000000000002</v>
      </c>
      <c r="BN48" s="165">
        <v>-87.221000000000004</v>
      </c>
      <c r="BO48" s="165">
        <v>75.227999999999994</v>
      </c>
      <c r="BP48" s="165">
        <v>75.959999999999994</v>
      </c>
      <c r="BQ48" s="165">
        <v>-58.017000000000003</v>
      </c>
      <c r="BR48" s="165">
        <v>-103.62</v>
      </c>
      <c r="BS48" s="165">
        <v>-9.1669</v>
      </c>
      <c r="BT48" s="166"/>
      <c r="BU48" s="166"/>
      <c r="BV48" s="165">
        <v>29.759</v>
      </c>
      <c r="BW48" s="165">
        <v>9.85</v>
      </c>
      <c r="BX48" s="165">
        <v>10.079000000000001</v>
      </c>
      <c r="BY48" s="165">
        <v>-2.0499000000000001</v>
      </c>
      <c r="BZ48" s="165">
        <v>8.26</v>
      </c>
      <c r="CA48" s="165">
        <v>-9.7745999999999995</v>
      </c>
      <c r="CB48" s="165">
        <v>-9.7745999999999995</v>
      </c>
      <c r="CC48" s="165">
        <v>31.532</v>
      </c>
      <c r="CD48" s="165">
        <v>29.609000000000002</v>
      </c>
      <c r="CE48" s="165">
        <v>0.44569999999999999</v>
      </c>
      <c r="CF48" s="166"/>
      <c r="CG48" s="165">
        <v>-31.507999999999999</v>
      </c>
      <c r="CH48" s="165">
        <v>2.0634000000000001</v>
      </c>
      <c r="CI48" s="165">
        <v>0</v>
      </c>
      <c r="CJ48" s="165">
        <v>2.88</v>
      </c>
      <c r="CK48" s="165">
        <v>6.4119999999999999</v>
      </c>
      <c r="CL48" s="165">
        <v>30.7</v>
      </c>
      <c r="CM48" s="165">
        <v>25.798999999999999</v>
      </c>
      <c r="CN48" s="165">
        <v>-3.3298999999999999</v>
      </c>
      <c r="CO48" s="165">
        <v>36.128</v>
      </c>
      <c r="CP48" s="165">
        <v>36.067999999999998</v>
      </c>
      <c r="CQ48" s="165">
        <v>34.241999999999997</v>
      </c>
      <c r="CR48" s="165">
        <v>76.977000000000004</v>
      </c>
      <c r="CS48" s="165">
        <v>76.817999999999998</v>
      </c>
      <c r="CT48" s="165">
        <v>-17.103000000000002</v>
      </c>
      <c r="CU48" s="165">
        <v>-77.215000000000003</v>
      </c>
      <c r="CV48" s="165">
        <v>-9.4859000000000009</v>
      </c>
      <c r="CW48" s="165">
        <v>2.8235000000000001</v>
      </c>
      <c r="CX48" s="165">
        <v>29.84</v>
      </c>
      <c r="CY48" s="165">
        <v>22.75</v>
      </c>
      <c r="CZ48" s="165">
        <v>14.692</v>
      </c>
      <c r="DA48" s="165">
        <v>14.553000000000001</v>
      </c>
      <c r="DB48" s="165">
        <v>-14.279</v>
      </c>
      <c r="DC48" s="165">
        <v>25.512</v>
      </c>
      <c r="DD48" s="165">
        <v>0</v>
      </c>
      <c r="DE48" s="165">
        <v>0</v>
      </c>
      <c r="DF48" s="165">
        <v>46.356999999999999</v>
      </c>
      <c r="DG48" s="165">
        <v>1.44E-2</v>
      </c>
      <c r="DH48" s="165">
        <v>-7.5823</v>
      </c>
      <c r="DI48" s="165">
        <v>-8.8000000000000007</v>
      </c>
      <c r="DJ48" s="165">
        <v>-7.4</v>
      </c>
      <c r="DK48" s="165">
        <v>-5.5541</v>
      </c>
      <c r="DL48" s="165">
        <v>7.6730999999999998</v>
      </c>
      <c r="DM48" s="165">
        <v>51.418999999999997</v>
      </c>
      <c r="DN48" s="165">
        <v>17.076000000000001</v>
      </c>
      <c r="DO48" s="165">
        <v>8.51</v>
      </c>
      <c r="DP48" s="165">
        <v>-4.9400000000000004</v>
      </c>
      <c r="DQ48" s="165">
        <v>7.83</v>
      </c>
      <c r="DR48" s="165">
        <v>-45.807000000000002</v>
      </c>
      <c r="DS48" s="165">
        <v>-1.58</v>
      </c>
      <c r="DT48" s="165">
        <v>-1.63</v>
      </c>
      <c r="DU48" s="165">
        <v>24.09</v>
      </c>
      <c r="DV48" s="165">
        <v>28.65</v>
      </c>
      <c r="DW48" s="166"/>
      <c r="DX48" s="165">
        <v>-21.827000000000002</v>
      </c>
      <c r="DY48" s="165">
        <v>-42.954000000000001</v>
      </c>
      <c r="DZ48" s="165">
        <v>-41.598999999999997</v>
      </c>
      <c r="EA48" s="165">
        <v>23.109000000000002</v>
      </c>
      <c r="EB48" s="165">
        <v>1.5660000000000001</v>
      </c>
      <c r="EC48" s="165">
        <v>-8.3486999999999991</v>
      </c>
      <c r="ED48" s="165">
        <v>-8.0633999999999997</v>
      </c>
      <c r="EE48" s="165">
        <v>-22.193000000000001</v>
      </c>
      <c r="EF48" s="165">
        <v>-33.368000000000002</v>
      </c>
      <c r="EG48" s="165">
        <v>-16.565000000000001</v>
      </c>
      <c r="EH48" s="165">
        <v>-23.459</v>
      </c>
      <c r="EI48" s="165">
        <v>-41.194000000000003</v>
      </c>
      <c r="EJ48" s="165">
        <v>0</v>
      </c>
      <c r="EK48" s="165">
        <v>-3.1272000000000002</v>
      </c>
      <c r="EL48" s="165">
        <v>-3.7292999999999998</v>
      </c>
      <c r="EM48" s="165">
        <v>28.143999999999998</v>
      </c>
      <c r="EN48" s="165">
        <v>-14.148</v>
      </c>
      <c r="EO48" s="165">
        <v>-13.515000000000001</v>
      </c>
      <c r="EP48" s="165">
        <v>-4.6119000000000003</v>
      </c>
      <c r="EQ48" s="165">
        <v>-23.957999999999998</v>
      </c>
      <c r="ER48" s="165">
        <v>-23.72</v>
      </c>
      <c r="ES48" s="165">
        <v>21.364999999999998</v>
      </c>
      <c r="ET48" s="165">
        <v>0</v>
      </c>
      <c r="EU48" s="165">
        <v>-10.949</v>
      </c>
      <c r="EV48" s="165">
        <v>0</v>
      </c>
      <c r="EW48" s="166"/>
      <c r="EX48" s="165">
        <v>-24.42</v>
      </c>
      <c r="EY48" s="165">
        <v>-12.218999999999999</v>
      </c>
      <c r="EZ48" s="165">
        <v>-12.448</v>
      </c>
      <c r="FA48" s="165">
        <v>5.5076999999999998</v>
      </c>
      <c r="FB48" s="165">
        <v>20.404</v>
      </c>
      <c r="FC48" s="165">
        <v>-32.606000000000002</v>
      </c>
      <c r="FD48" s="165">
        <v>6.4589999999999996</v>
      </c>
      <c r="FE48" s="165">
        <v>0</v>
      </c>
      <c r="FF48" s="165">
        <v>0</v>
      </c>
      <c r="FG48" s="165">
        <v>2.6271</v>
      </c>
      <c r="FH48" s="165">
        <v>2.9289999999999998</v>
      </c>
      <c r="FI48" s="165">
        <v>1.9004000000000001</v>
      </c>
      <c r="FJ48" s="165">
        <v>-0.16750000000000001</v>
      </c>
      <c r="FK48" s="165">
        <v>-0.50239999999999996</v>
      </c>
      <c r="FL48" s="165">
        <v>15.907999999999999</v>
      </c>
      <c r="FM48" s="165">
        <v>26.044</v>
      </c>
      <c r="FN48" s="165">
        <v>25.911000000000001</v>
      </c>
      <c r="FO48" s="165">
        <v>22.084</v>
      </c>
      <c r="FP48" s="165">
        <v>36.088999999999999</v>
      </c>
      <c r="FQ48" s="165">
        <v>18.018999999999998</v>
      </c>
      <c r="FR48" s="165">
        <v>-15.869</v>
      </c>
      <c r="FS48" s="165">
        <v>-4.2805999999999997</v>
      </c>
      <c r="FT48" s="165">
        <v>0.36919999999999997</v>
      </c>
      <c r="FU48" s="165">
        <v>3.26</v>
      </c>
      <c r="FV48" s="165">
        <v>2.96</v>
      </c>
      <c r="FW48" s="165">
        <v>-19.198</v>
      </c>
      <c r="FX48" s="165">
        <v>1.7296</v>
      </c>
      <c r="FY48" s="165">
        <v>4.7888999999999999</v>
      </c>
      <c r="FZ48" s="165">
        <v>0.94</v>
      </c>
      <c r="GA48" s="165">
        <v>0</v>
      </c>
      <c r="GB48" s="165">
        <v>11.449</v>
      </c>
      <c r="GC48" s="165">
        <v>-42.003</v>
      </c>
      <c r="GD48" s="165">
        <v>-30.599</v>
      </c>
      <c r="GE48" s="165">
        <v>-2.2898999999999998</v>
      </c>
      <c r="GF48" s="165">
        <v>28.788</v>
      </c>
      <c r="GG48" s="165">
        <v>-0.1</v>
      </c>
      <c r="GH48" s="165">
        <v>25.212</v>
      </c>
      <c r="GI48" s="165">
        <v>8.0609999999999999</v>
      </c>
      <c r="GJ48" s="165">
        <v>-8.6175999999999995</v>
      </c>
      <c r="GK48" s="165">
        <v>3.3121999999999998</v>
      </c>
      <c r="GL48" s="166"/>
      <c r="GM48" s="166"/>
      <c r="GN48" s="165">
        <v>-10.532999999999999</v>
      </c>
      <c r="GO48" s="165">
        <v>-14.749000000000001</v>
      </c>
      <c r="GP48" s="165">
        <v>9.3910999999999998</v>
      </c>
      <c r="GQ48" s="165">
        <v>-27.981999999999999</v>
      </c>
      <c r="GR48" s="165">
        <v>-26.745999999999999</v>
      </c>
      <c r="GS48" s="165">
        <v>-10.324</v>
      </c>
      <c r="GT48" s="165">
        <v>179.13</v>
      </c>
      <c r="GU48" s="165">
        <v>-1.7392000000000001</v>
      </c>
      <c r="GV48" s="165">
        <v>-9.6804000000000006</v>
      </c>
      <c r="GW48" s="165">
        <v>-3.7519999999999998</v>
      </c>
      <c r="GX48" s="165">
        <v>1.198</v>
      </c>
      <c r="GY48" s="165">
        <v>10.606999999999999</v>
      </c>
      <c r="GZ48" s="165">
        <v>10.791</v>
      </c>
      <c r="HA48" s="165">
        <v>0</v>
      </c>
      <c r="HB48" s="165">
        <v>3.7170999999999998</v>
      </c>
      <c r="HC48" s="165">
        <v>5.3822000000000001</v>
      </c>
      <c r="HD48" s="165">
        <v>-0.84</v>
      </c>
      <c r="HE48" s="165">
        <v>3.5623</v>
      </c>
      <c r="HF48" s="165">
        <v>33.569000000000003</v>
      </c>
      <c r="HG48" s="165">
        <v>55.695</v>
      </c>
      <c r="HH48" s="165">
        <v>29.539000000000001</v>
      </c>
      <c r="HI48" s="166"/>
      <c r="HJ48" s="165">
        <v>3.0215999999999998</v>
      </c>
      <c r="HK48" s="166"/>
      <c r="HL48" s="165">
        <v>-11.074999999999999</v>
      </c>
      <c r="HM48" s="165">
        <v>-13.34</v>
      </c>
      <c r="HN48" s="165">
        <v>-12.792</v>
      </c>
      <c r="HO48" s="166"/>
      <c r="HP48" s="165">
        <v>39.1</v>
      </c>
      <c r="HQ48" s="165">
        <v>-23.971</v>
      </c>
      <c r="HR48" s="165">
        <v>-23.279</v>
      </c>
      <c r="HS48" s="165">
        <v>-15.893000000000001</v>
      </c>
      <c r="HT48" s="165">
        <v>-15.843</v>
      </c>
      <c r="HU48" s="165">
        <v>-1.1299999999999999</v>
      </c>
      <c r="HV48" s="165">
        <v>-0.64</v>
      </c>
      <c r="HW48" s="165">
        <v>-25.798999999999999</v>
      </c>
      <c r="HX48" s="165">
        <v>-25.798999999999999</v>
      </c>
      <c r="HY48" s="165">
        <v>0.9677</v>
      </c>
      <c r="HZ48" s="165">
        <v>-2.48</v>
      </c>
      <c r="IA48" s="165">
        <v>25.809000000000001</v>
      </c>
      <c r="IB48" s="165">
        <v>25.085999999999999</v>
      </c>
      <c r="IC48" s="165">
        <v>24.530999999999999</v>
      </c>
      <c r="ID48" s="165">
        <v>-16.5</v>
      </c>
      <c r="IE48" s="165">
        <v>-28.1</v>
      </c>
      <c r="IF48" s="165">
        <v>10.898999999999999</v>
      </c>
      <c r="IG48" s="165">
        <v>10.199</v>
      </c>
      <c r="IH48" s="165">
        <v>-17.745999999999999</v>
      </c>
      <c r="II48" s="165">
        <v>-17.803999999999998</v>
      </c>
      <c r="IJ48" s="166"/>
      <c r="IK48" s="165">
        <v>60.234000000000002</v>
      </c>
      <c r="IL48" s="166"/>
      <c r="IM48" s="165">
        <v>-7.3680000000000003</v>
      </c>
      <c r="IN48" s="165">
        <v>-11.054</v>
      </c>
      <c r="IO48" s="165">
        <v>102.88</v>
      </c>
      <c r="IP48" s="165">
        <v>60.664999999999999</v>
      </c>
      <c r="IQ48" s="165">
        <v>126.82</v>
      </c>
      <c r="IR48" s="165">
        <v>76.221999999999994</v>
      </c>
      <c r="IS48" s="165">
        <v>39.612000000000002</v>
      </c>
      <c r="IT48" s="165">
        <v>30.765999999999998</v>
      </c>
      <c r="IU48" s="165">
        <v>33.533000000000001</v>
      </c>
      <c r="IV48" s="165">
        <v>-20.172999999999998</v>
      </c>
      <c r="IW48" s="165">
        <v>230.97</v>
      </c>
      <c r="IX48" s="165">
        <v>-140.83000000000001</v>
      </c>
      <c r="IY48" s="165">
        <v>99.832999999999998</v>
      </c>
      <c r="IZ48" s="165">
        <v>-80.935000000000002</v>
      </c>
      <c r="JA48" s="165">
        <v>1.1999999999999999E-3</v>
      </c>
      <c r="JB48" s="165">
        <v>8.8796999999999997</v>
      </c>
      <c r="JC48" s="165">
        <v>-8.8000000000000007</v>
      </c>
      <c r="JD48" s="165">
        <v>-1.0659000000000001</v>
      </c>
      <c r="JE48" s="165">
        <v>-1.077</v>
      </c>
      <c r="JF48" s="165">
        <v>4.4800000000000004</v>
      </c>
      <c r="JG48" s="165">
        <v>0.32</v>
      </c>
      <c r="JH48" s="165">
        <v>-6.4257999999999997</v>
      </c>
      <c r="JI48" s="165">
        <v>-6.2393999999999998</v>
      </c>
      <c r="JJ48" s="165">
        <v>12.305999999999999</v>
      </c>
      <c r="JK48" s="166"/>
      <c r="JL48" s="165">
        <v>5.8</v>
      </c>
      <c r="JM48" s="165">
        <v>0.45400000000000001</v>
      </c>
      <c r="JN48" s="165">
        <v>-7.8E-2</v>
      </c>
      <c r="JO48" s="165">
        <v>0</v>
      </c>
      <c r="JP48" s="165">
        <v>0</v>
      </c>
      <c r="JQ48" s="165">
        <v>3.7357999999999998</v>
      </c>
      <c r="JR48" s="165">
        <v>2.1579999999999999</v>
      </c>
      <c r="JS48" s="165">
        <v>2.8546</v>
      </c>
      <c r="JT48" s="166"/>
      <c r="JU48" s="165">
        <v>12.8</v>
      </c>
      <c r="JV48" s="165">
        <v>5.8666999999999998</v>
      </c>
      <c r="JW48" s="165">
        <v>0.56000000000000005</v>
      </c>
      <c r="JX48" s="165">
        <v>0.37</v>
      </c>
      <c r="JY48" s="165">
        <v>-5.3747999999999996</v>
      </c>
      <c r="JZ48" s="165">
        <v>-14.166</v>
      </c>
      <c r="KA48" s="165">
        <v>-17.658000000000001</v>
      </c>
      <c r="KB48" s="165">
        <v>-3.2452000000000001</v>
      </c>
      <c r="KC48" s="165">
        <v>9.7896000000000001</v>
      </c>
      <c r="KD48" s="165">
        <v>-12.73</v>
      </c>
      <c r="KE48" s="165">
        <v>1.9693000000000001</v>
      </c>
      <c r="KF48" s="165">
        <v>-14.1</v>
      </c>
      <c r="KG48" s="165">
        <v>-2.2999000000000001</v>
      </c>
      <c r="KH48" s="165">
        <v>0.12920000000000001</v>
      </c>
      <c r="KI48" s="165">
        <v>-96.963999999999999</v>
      </c>
    </row>
    <row r="49" spans="1:295" ht="18" customHeight="1" x14ac:dyDescent="0.25">
      <c r="A49" s="160" t="s">
        <v>68</v>
      </c>
      <c r="B49" s="160" t="s">
        <v>719</v>
      </c>
      <c r="C49" s="161">
        <v>0</v>
      </c>
      <c r="D49" s="161">
        <v>5.7066999999999997</v>
      </c>
      <c r="E49" s="161">
        <v>-12.609</v>
      </c>
      <c r="F49" s="161">
        <v>8.1140000000000008</v>
      </c>
      <c r="G49" s="161">
        <v>9.9891000000000005</v>
      </c>
      <c r="H49" s="162"/>
      <c r="I49" s="161">
        <v>19.22</v>
      </c>
      <c r="J49" s="162"/>
      <c r="K49" s="161">
        <v>21.731999999999999</v>
      </c>
      <c r="L49" s="161">
        <v>9.0986999999999991</v>
      </c>
      <c r="M49" s="161">
        <v>-8.8002000000000002</v>
      </c>
      <c r="N49" s="161">
        <v>-13.319000000000001</v>
      </c>
      <c r="O49" s="161">
        <v>-24.2</v>
      </c>
      <c r="P49" s="161">
        <v>2.2000000000000002</v>
      </c>
      <c r="Q49" s="161">
        <v>1.6559999999999999</v>
      </c>
      <c r="R49" s="161">
        <v>-17.600000000000001</v>
      </c>
      <c r="S49" s="161">
        <v>3.5095999999999998</v>
      </c>
      <c r="T49" s="161">
        <v>2.9070999999999998</v>
      </c>
      <c r="U49" s="162"/>
      <c r="V49" s="161">
        <v>4.4691000000000001</v>
      </c>
      <c r="W49" s="162"/>
      <c r="X49" s="161">
        <v>0</v>
      </c>
      <c r="Y49" s="161">
        <v>2.3262999999999998</v>
      </c>
      <c r="Z49" s="161">
        <v>1.1448</v>
      </c>
      <c r="AA49" s="162"/>
      <c r="AB49" s="161">
        <v>-1.2767999999999999</v>
      </c>
      <c r="AC49" s="161">
        <v>0.85099999999999998</v>
      </c>
      <c r="AD49" s="161">
        <v>0.876</v>
      </c>
      <c r="AE49" s="161">
        <v>0.67400000000000004</v>
      </c>
      <c r="AF49" s="161">
        <v>-4.4400000000000004</v>
      </c>
      <c r="AG49" s="161">
        <v>-8.8000000000000007</v>
      </c>
      <c r="AH49" s="161">
        <v>-0.79600000000000004</v>
      </c>
      <c r="AI49" s="161">
        <v>0.315</v>
      </c>
      <c r="AJ49" s="161">
        <v>-14.22</v>
      </c>
      <c r="AK49" s="161">
        <v>-14.17</v>
      </c>
      <c r="AL49" s="161">
        <v>-10</v>
      </c>
      <c r="AM49" s="161">
        <v>-11.409000000000001</v>
      </c>
      <c r="AN49" s="161">
        <v>-11.359</v>
      </c>
      <c r="AO49" s="161">
        <v>9.9716000000000005</v>
      </c>
      <c r="AP49" s="161">
        <v>3.7993999999999999</v>
      </c>
      <c r="AQ49" s="161">
        <v>22.001999999999999</v>
      </c>
      <c r="AR49" s="161">
        <v>24.588000000000001</v>
      </c>
      <c r="AS49" s="161">
        <v>-22.341000000000001</v>
      </c>
      <c r="AT49" s="161">
        <v>-6.8319000000000001</v>
      </c>
      <c r="AU49" s="161">
        <v>-6.6532999999999998</v>
      </c>
      <c r="AV49" s="161">
        <v>-1.7750999999999999</v>
      </c>
      <c r="AW49" s="161">
        <v>-1.4067000000000001</v>
      </c>
      <c r="AX49" s="161">
        <v>-18.486000000000001</v>
      </c>
      <c r="AY49" s="161">
        <v>-15.673</v>
      </c>
      <c r="AZ49" s="161">
        <v>3.9578000000000002</v>
      </c>
      <c r="BA49" s="161">
        <v>19.684999999999999</v>
      </c>
      <c r="BB49" s="161">
        <v>12.853</v>
      </c>
      <c r="BC49" s="161">
        <v>-3.7961</v>
      </c>
      <c r="BD49" s="161">
        <v>-1.8998999999999999</v>
      </c>
      <c r="BE49" s="161">
        <v>-1.8998999999999999</v>
      </c>
      <c r="BF49" s="161">
        <v>-21.751999999999999</v>
      </c>
      <c r="BG49" s="161">
        <v>-22.006</v>
      </c>
      <c r="BH49" s="161">
        <v>-2.9350999999999998</v>
      </c>
      <c r="BI49" s="161">
        <v>1.3141</v>
      </c>
      <c r="BJ49" s="161">
        <v>2.206</v>
      </c>
      <c r="BK49" s="161">
        <v>5.5479000000000003</v>
      </c>
      <c r="BL49" s="161">
        <v>3.6890999999999998</v>
      </c>
      <c r="BM49" s="161">
        <v>2.5476999999999999</v>
      </c>
      <c r="BN49" s="161">
        <v>-89.662999999999997</v>
      </c>
      <c r="BO49" s="161">
        <v>72.542000000000002</v>
      </c>
      <c r="BP49" s="161">
        <v>72.694999999999993</v>
      </c>
      <c r="BQ49" s="161">
        <v>-51.198</v>
      </c>
      <c r="BR49" s="161">
        <v>-107.68</v>
      </c>
      <c r="BS49" s="161">
        <v>-9.1669</v>
      </c>
      <c r="BT49" s="162"/>
      <c r="BU49" s="162"/>
      <c r="BV49" s="161">
        <v>28.701000000000001</v>
      </c>
      <c r="BW49" s="161">
        <v>9.8000000000000007</v>
      </c>
      <c r="BX49" s="161">
        <v>9.8698999999999995</v>
      </c>
      <c r="BY49" s="161">
        <v>-2.5398999999999998</v>
      </c>
      <c r="BZ49" s="161">
        <v>8.2399000000000004</v>
      </c>
      <c r="CA49" s="161">
        <v>-9.9085999999999999</v>
      </c>
      <c r="CB49" s="161">
        <v>-9.6407000000000007</v>
      </c>
      <c r="CC49" s="161">
        <v>31.622</v>
      </c>
      <c r="CD49" s="161">
        <v>29.425000000000001</v>
      </c>
      <c r="CE49" s="161">
        <v>0.82179999999999997</v>
      </c>
      <c r="CF49" s="162"/>
      <c r="CG49" s="161">
        <v>-29.766999999999999</v>
      </c>
      <c r="CH49" s="161">
        <v>2.0042</v>
      </c>
      <c r="CI49" s="161">
        <v>0</v>
      </c>
      <c r="CJ49" s="161">
        <v>2.88</v>
      </c>
      <c r="CK49" s="161">
        <v>6.4119999999999999</v>
      </c>
      <c r="CL49" s="161">
        <v>29.5</v>
      </c>
      <c r="CM49" s="161">
        <v>25.7</v>
      </c>
      <c r="CN49" s="161">
        <v>-3.13</v>
      </c>
      <c r="CO49" s="161">
        <v>36.183999999999997</v>
      </c>
      <c r="CP49" s="161">
        <v>35.86</v>
      </c>
      <c r="CQ49" s="161">
        <v>34.576999999999998</v>
      </c>
      <c r="CR49" s="161">
        <v>76.941000000000003</v>
      </c>
      <c r="CS49" s="161">
        <v>76.817999999999998</v>
      </c>
      <c r="CT49" s="161">
        <v>-15.561</v>
      </c>
      <c r="CU49" s="161">
        <v>-76.811000000000007</v>
      </c>
      <c r="CV49" s="161">
        <v>-9.9161999999999999</v>
      </c>
      <c r="CW49" s="161">
        <v>2.7315999999999998</v>
      </c>
      <c r="CX49" s="161">
        <v>29.219000000000001</v>
      </c>
      <c r="CY49" s="161">
        <v>21.959</v>
      </c>
      <c r="CZ49" s="161">
        <v>14.067</v>
      </c>
      <c r="DA49" s="161">
        <v>14.163</v>
      </c>
      <c r="DB49" s="161">
        <v>-13.929</v>
      </c>
      <c r="DC49" s="161">
        <v>25.512</v>
      </c>
      <c r="DD49" s="161">
        <v>0</v>
      </c>
      <c r="DE49" s="161">
        <v>0</v>
      </c>
      <c r="DF49" s="161">
        <v>45.319000000000003</v>
      </c>
      <c r="DG49" s="161">
        <v>1.44E-2</v>
      </c>
      <c r="DH49" s="161">
        <v>-7.2819000000000003</v>
      </c>
      <c r="DI49" s="161">
        <v>-6.5</v>
      </c>
      <c r="DJ49" s="161">
        <v>-5.1999000000000004</v>
      </c>
      <c r="DK49" s="161">
        <v>-5.5663999999999998</v>
      </c>
      <c r="DL49" s="161">
        <v>7.2991000000000001</v>
      </c>
      <c r="DM49" s="161">
        <v>51.103999999999999</v>
      </c>
      <c r="DN49" s="161">
        <v>15.962</v>
      </c>
      <c r="DO49" s="161">
        <v>7.75</v>
      </c>
      <c r="DP49" s="161">
        <v>-4.82</v>
      </c>
      <c r="DQ49" s="161">
        <v>8.5589999999999993</v>
      </c>
      <c r="DR49" s="161">
        <v>-45.116999999999997</v>
      </c>
      <c r="DS49" s="161">
        <v>-1.19</v>
      </c>
      <c r="DT49" s="161">
        <v>-1.3099000000000001</v>
      </c>
      <c r="DU49" s="161">
        <v>20.7</v>
      </c>
      <c r="DV49" s="161">
        <v>27.86</v>
      </c>
      <c r="DW49" s="162"/>
      <c r="DX49" s="161">
        <v>-21.6</v>
      </c>
      <c r="DY49" s="161">
        <v>-42.609000000000002</v>
      </c>
      <c r="DZ49" s="161">
        <v>-41</v>
      </c>
      <c r="EA49" s="161">
        <v>21.492999999999999</v>
      </c>
      <c r="EB49" s="161">
        <v>0.44919999999999999</v>
      </c>
      <c r="EC49" s="161">
        <v>-9.327</v>
      </c>
      <c r="ED49" s="161">
        <v>-9.4314999999999998</v>
      </c>
      <c r="EE49" s="161">
        <v>-21.856999999999999</v>
      </c>
      <c r="EF49" s="161">
        <v>-32.29</v>
      </c>
      <c r="EG49" s="161">
        <v>-17.059000000000001</v>
      </c>
      <c r="EH49" s="161">
        <v>-29.126999999999999</v>
      </c>
      <c r="EI49" s="161">
        <v>-32.115000000000002</v>
      </c>
      <c r="EJ49" s="161">
        <v>0</v>
      </c>
      <c r="EK49" s="161">
        <v>-2.9746999999999999</v>
      </c>
      <c r="EL49" s="161">
        <v>-3.5539000000000001</v>
      </c>
      <c r="EM49" s="161">
        <v>30.483000000000001</v>
      </c>
      <c r="EN49" s="161">
        <v>-14.183999999999999</v>
      </c>
      <c r="EO49" s="161">
        <v>-13.521000000000001</v>
      </c>
      <c r="EP49" s="161">
        <v>-6.1479999999999997</v>
      </c>
      <c r="EQ49" s="161">
        <v>-24.402999999999999</v>
      </c>
      <c r="ER49" s="161">
        <v>-23.841000000000001</v>
      </c>
      <c r="ES49" s="161">
        <v>21.606000000000002</v>
      </c>
      <c r="ET49" s="161">
        <v>0</v>
      </c>
      <c r="EU49" s="161">
        <v>-10.17</v>
      </c>
      <c r="EV49" s="161">
        <v>0</v>
      </c>
      <c r="EW49" s="162"/>
      <c r="EX49" s="161">
        <v>-25.050999999999998</v>
      </c>
      <c r="EY49" s="161">
        <v>-12.35</v>
      </c>
      <c r="EZ49" s="161">
        <v>-12.457000000000001</v>
      </c>
      <c r="FA49" s="161">
        <v>5.4231999999999996</v>
      </c>
      <c r="FB49" s="161">
        <v>19.366</v>
      </c>
      <c r="FC49" s="161">
        <v>-32.673999999999999</v>
      </c>
      <c r="FD49" s="161">
        <v>6.4589999999999996</v>
      </c>
      <c r="FE49" s="161">
        <v>0</v>
      </c>
      <c r="FF49" s="161">
        <v>0</v>
      </c>
      <c r="FG49" s="161">
        <v>0</v>
      </c>
      <c r="FH49" s="161">
        <v>2.8664000000000001</v>
      </c>
      <c r="FI49" s="161">
        <v>2.3033000000000001</v>
      </c>
      <c r="FJ49" s="161">
        <v>-0.66979999999999995</v>
      </c>
      <c r="FK49" s="161">
        <v>-0.83730000000000004</v>
      </c>
      <c r="FL49" s="161">
        <v>19.09</v>
      </c>
      <c r="FM49" s="161">
        <v>24.966000000000001</v>
      </c>
      <c r="FN49" s="161">
        <v>26.079000000000001</v>
      </c>
      <c r="FO49" s="161">
        <v>22.992999999999999</v>
      </c>
      <c r="FP49" s="161">
        <v>36.088999999999999</v>
      </c>
      <c r="FQ49" s="161">
        <v>16.817</v>
      </c>
      <c r="FR49" s="161">
        <v>-15.648999999999999</v>
      </c>
      <c r="FS49" s="161">
        <v>-3.9142999999999999</v>
      </c>
      <c r="FT49" s="161">
        <v>0.36830000000000002</v>
      </c>
      <c r="FU49" s="161">
        <v>2.97</v>
      </c>
      <c r="FV49" s="161">
        <v>4.09</v>
      </c>
      <c r="FW49" s="161">
        <v>-16.643000000000001</v>
      </c>
      <c r="FX49" s="161">
        <v>1.7507999999999999</v>
      </c>
      <c r="FY49" s="161">
        <v>5.2558999999999996</v>
      </c>
      <c r="FZ49" s="161">
        <v>1.0589999999999999</v>
      </c>
      <c r="GA49" s="161">
        <v>0</v>
      </c>
      <c r="GB49" s="161">
        <v>13.14</v>
      </c>
      <c r="GC49" s="161">
        <v>-42.603000000000002</v>
      </c>
      <c r="GD49" s="161">
        <v>-31.5</v>
      </c>
      <c r="GE49" s="161">
        <v>-2.0699000000000001</v>
      </c>
      <c r="GF49" s="161">
        <v>30.841999999999999</v>
      </c>
      <c r="GG49" s="161">
        <v>-0.1</v>
      </c>
      <c r="GH49" s="161">
        <v>25.693999999999999</v>
      </c>
      <c r="GI49" s="161">
        <v>7.8079000000000001</v>
      </c>
      <c r="GJ49" s="161">
        <v>-8.3275000000000006</v>
      </c>
      <c r="GK49" s="161">
        <v>3.2069999999999999</v>
      </c>
      <c r="GL49" s="162"/>
      <c r="GM49" s="162"/>
      <c r="GN49" s="161">
        <v>-11.3</v>
      </c>
      <c r="GO49" s="161">
        <v>-12.791</v>
      </c>
      <c r="GP49" s="161">
        <v>13.346</v>
      </c>
      <c r="GQ49" s="161">
        <v>-30.754999999999999</v>
      </c>
      <c r="GR49" s="161">
        <v>-26.65</v>
      </c>
      <c r="GS49" s="161">
        <v>-11.039</v>
      </c>
      <c r="GT49" s="161">
        <v>175.74</v>
      </c>
      <c r="GU49" s="161">
        <v>-2.1604999999999999</v>
      </c>
      <c r="GV49" s="161">
        <v>-10.433999999999999</v>
      </c>
      <c r="GW49" s="161">
        <v>-2.9283999999999999</v>
      </c>
      <c r="GX49" s="161">
        <v>1.2661</v>
      </c>
      <c r="GY49" s="161">
        <v>10.218999999999999</v>
      </c>
      <c r="GZ49" s="161">
        <v>10.404</v>
      </c>
      <c r="HA49" s="161">
        <v>0.3614</v>
      </c>
      <c r="HB49" s="161">
        <v>7.0335000000000001</v>
      </c>
      <c r="HC49" s="161">
        <v>8.8368000000000002</v>
      </c>
      <c r="HD49" s="161">
        <v>0.84</v>
      </c>
      <c r="HE49" s="161">
        <v>0</v>
      </c>
      <c r="HF49" s="161">
        <v>27.905000000000001</v>
      </c>
      <c r="HG49" s="161">
        <v>61.427</v>
      </c>
      <c r="HH49" s="161">
        <v>34.637</v>
      </c>
      <c r="HI49" s="162"/>
      <c r="HJ49" s="161">
        <v>5.8266999999999998</v>
      </c>
      <c r="HK49" s="162"/>
      <c r="HL49" s="161">
        <v>-12.15</v>
      </c>
      <c r="HM49" s="161">
        <v>-10.56</v>
      </c>
      <c r="HN49" s="161">
        <v>-11.948</v>
      </c>
      <c r="HO49" s="162"/>
      <c r="HP49" s="161">
        <v>39.1</v>
      </c>
      <c r="HQ49" s="161">
        <v>-21.135999999999999</v>
      </c>
      <c r="HR49" s="161">
        <v>-20.795999999999999</v>
      </c>
      <c r="HS49" s="161">
        <v>-12.375999999999999</v>
      </c>
      <c r="HT49" s="161">
        <v>-12.333</v>
      </c>
      <c r="HU49" s="161">
        <v>-1.49</v>
      </c>
      <c r="HV49" s="161">
        <v>-1.23</v>
      </c>
      <c r="HW49" s="161">
        <v>-25.5</v>
      </c>
      <c r="HX49" s="161">
        <v>-25.399000000000001</v>
      </c>
      <c r="HY49" s="161">
        <v>1.0024999999999999</v>
      </c>
      <c r="HZ49" s="161">
        <v>-2.4</v>
      </c>
      <c r="IA49" s="161">
        <v>26.728000000000002</v>
      </c>
      <c r="IB49" s="161">
        <v>25.707000000000001</v>
      </c>
      <c r="IC49" s="161">
        <v>25.664000000000001</v>
      </c>
      <c r="ID49" s="161">
        <v>-17</v>
      </c>
      <c r="IE49" s="161">
        <v>-29</v>
      </c>
      <c r="IF49" s="161">
        <v>8.6</v>
      </c>
      <c r="IG49" s="161">
        <v>8.1</v>
      </c>
      <c r="IH49" s="161">
        <v>-17.745999999999999</v>
      </c>
      <c r="II49" s="161">
        <v>-17.832000000000001</v>
      </c>
      <c r="IJ49" s="162"/>
      <c r="IK49" s="161">
        <v>60.691000000000003</v>
      </c>
      <c r="IL49" s="162"/>
      <c r="IM49" s="161">
        <v>-7.7750000000000004</v>
      </c>
      <c r="IN49" s="161">
        <v>-6.3300999999999998</v>
      </c>
      <c r="IO49" s="161">
        <v>108.27</v>
      </c>
      <c r="IP49" s="161">
        <v>54.22</v>
      </c>
      <c r="IQ49" s="161">
        <v>121.18</v>
      </c>
      <c r="IR49" s="161">
        <v>82.075000000000003</v>
      </c>
      <c r="IS49" s="161">
        <v>48.798999999999999</v>
      </c>
      <c r="IT49" s="161">
        <v>33.96</v>
      </c>
      <c r="IU49" s="161">
        <v>30.24</v>
      </c>
      <c r="IV49" s="161">
        <v>-16.170999999999999</v>
      </c>
      <c r="IW49" s="161">
        <v>239.26</v>
      </c>
      <c r="IX49" s="161">
        <v>-150.56</v>
      </c>
      <c r="IY49" s="161">
        <v>109.59</v>
      </c>
      <c r="IZ49" s="161">
        <v>-86.911000000000001</v>
      </c>
      <c r="JA49" s="161">
        <v>-0.60909999999999997</v>
      </c>
      <c r="JB49" s="161">
        <v>8.8796999999999997</v>
      </c>
      <c r="JC49" s="161">
        <v>-7.84</v>
      </c>
      <c r="JD49" s="161">
        <v>-1.0839000000000001</v>
      </c>
      <c r="JE49" s="161">
        <v>-1.0959000000000001</v>
      </c>
      <c r="JF49" s="161">
        <v>3.5998999999999999</v>
      </c>
      <c r="JG49" s="161">
        <v>0.96</v>
      </c>
      <c r="JH49" s="161">
        <v>-5.782</v>
      </c>
      <c r="JI49" s="161">
        <v>-7.1456999999999997</v>
      </c>
      <c r="JJ49" s="161">
        <v>12.364000000000001</v>
      </c>
      <c r="JK49" s="162"/>
      <c r="JL49" s="161">
        <v>6.6999000000000004</v>
      </c>
      <c r="JM49" s="161">
        <v>2.319</v>
      </c>
      <c r="JN49" s="161">
        <v>1.603</v>
      </c>
      <c r="JO49" s="161">
        <v>0</v>
      </c>
      <c r="JP49" s="161">
        <v>0</v>
      </c>
      <c r="JQ49" s="161">
        <v>2.9258000000000002</v>
      </c>
      <c r="JR49" s="161">
        <v>3.59</v>
      </c>
      <c r="JS49" s="161">
        <v>4.3555999999999999</v>
      </c>
      <c r="JT49" s="162"/>
      <c r="JU49" s="161">
        <v>13.699</v>
      </c>
      <c r="JV49" s="161">
        <v>5.5890000000000004</v>
      </c>
      <c r="JW49" s="161">
        <v>0.36</v>
      </c>
      <c r="JX49" s="161">
        <v>0.37</v>
      </c>
      <c r="JY49" s="161">
        <v>-7.2103999999999999</v>
      </c>
      <c r="JZ49" s="161">
        <v>-13.314</v>
      </c>
      <c r="KA49" s="161">
        <v>-16.189</v>
      </c>
      <c r="KB49" s="161">
        <v>-5.4382000000000001</v>
      </c>
      <c r="KC49" s="161">
        <v>8.9360999999999997</v>
      </c>
      <c r="KD49" s="161">
        <v>-10.851000000000001</v>
      </c>
      <c r="KE49" s="161">
        <v>0</v>
      </c>
      <c r="KF49" s="161">
        <v>-16.100000000000001</v>
      </c>
      <c r="KG49" s="161">
        <v>-1.2</v>
      </c>
      <c r="KH49" s="161">
        <v>2.0998000000000001</v>
      </c>
      <c r="KI49" s="161">
        <v>-102.51</v>
      </c>
    </row>
    <row r="50" spans="1:295" ht="18" customHeight="1" x14ac:dyDescent="0.25">
      <c r="A50" s="160" t="s">
        <v>68</v>
      </c>
      <c r="B50" s="160" t="s">
        <v>720</v>
      </c>
      <c r="C50" s="163">
        <v>0</v>
      </c>
      <c r="D50" s="163">
        <v>5.6929999999999996</v>
      </c>
      <c r="E50" s="163">
        <v>-12.19</v>
      </c>
      <c r="F50" s="163">
        <v>6.5063000000000004</v>
      </c>
      <c r="G50" s="163">
        <v>9.8244000000000007</v>
      </c>
      <c r="H50" s="164"/>
      <c r="I50" s="163">
        <v>18.829000000000001</v>
      </c>
      <c r="J50" s="164"/>
      <c r="K50" s="163">
        <v>20.88</v>
      </c>
      <c r="L50" s="163">
        <v>8.6686999999999994</v>
      </c>
      <c r="M50" s="163">
        <v>-8.3219999999999992</v>
      </c>
      <c r="N50" s="163">
        <v>-15.539</v>
      </c>
      <c r="O50" s="163">
        <v>-26.399000000000001</v>
      </c>
      <c r="P50" s="163">
        <v>2.2000000000000002</v>
      </c>
      <c r="Q50" s="163">
        <v>0.82799999999999996</v>
      </c>
      <c r="R50" s="163">
        <v>-19.798999999999999</v>
      </c>
      <c r="S50" s="163">
        <v>3.4716</v>
      </c>
      <c r="T50" s="163">
        <v>3.4927000000000001</v>
      </c>
      <c r="U50" s="164"/>
      <c r="V50" s="163">
        <v>4.3589000000000002</v>
      </c>
      <c r="W50" s="164"/>
      <c r="X50" s="163">
        <v>0</v>
      </c>
      <c r="Y50" s="163">
        <v>3.2947000000000002</v>
      </c>
      <c r="Z50" s="163">
        <v>1.1367</v>
      </c>
      <c r="AA50" s="164"/>
      <c r="AB50" s="163">
        <v>-1.1066</v>
      </c>
      <c r="AC50" s="163">
        <v>0.88600000000000001</v>
      </c>
      <c r="AD50" s="163">
        <v>0.9</v>
      </c>
      <c r="AE50" s="163">
        <v>0.80300000000000005</v>
      </c>
      <c r="AF50" s="163">
        <v>-4.4400000000000004</v>
      </c>
      <c r="AG50" s="163">
        <v>-6.6</v>
      </c>
      <c r="AH50" s="163">
        <v>-1.169</v>
      </c>
      <c r="AI50" s="163">
        <v>0.32300000000000001</v>
      </c>
      <c r="AJ50" s="163">
        <v>-13.67</v>
      </c>
      <c r="AK50" s="163">
        <v>-13.699</v>
      </c>
      <c r="AL50" s="163">
        <v>-10</v>
      </c>
      <c r="AM50" s="163">
        <v>-11.26</v>
      </c>
      <c r="AN50" s="163">
        <v>-11.439</v>
      </c>
      <c r="AO50" s="163">
        <v>9.9496000000000002</v>
      </c>
      <c r="AP50" s="163">
        <v>3.8957999999999999</v>
      </c>
      <c r="AQ50" s="163">
        <v>18.809999999999999</v>
      </c>
      <c r="AR50" s="163">
        <v>20.05</v>
      </c>
      <c r="AS50" s="163">
        <v>-22.277000000000001</v>
      </c>
      <c r="AT50" s="163">
        <v>-7.2336999999999998</v>
      </c>
      <c r="AU50" s="163">
        <v>-8.9910999999999994</v>
      </c>
      <c r="AV50" s="163">
        <v>23.103000000000002</v>
      </c>
      <c r="AW50" s="163">
        <v>7.0254000000000003</v>
      </c>
      <c r="AX50" s="163">
        <v>-20.896999999999998</v>
      </c>
      <c r="AY50" s="163">
        <v>-19.29</v>
      </c>
      <c r="AZ50" s="163">
        <v>4.3522999999999996</v>
      </c>
      <c r="BA50" s="163">
        <v>29.597000000000001</v>
      </c>
      <c r="BB50" s="163">
        <v>5.2877999999999998</v>
      </c>
      <c r="BC50" s="163">
        <v>-3.7155</v>
      </c>
      <c r="BD50" s="163">
        <v>-1.7999000000000001</v>
      </c>
      <c r="BE50" s="163">
        <v>-1.7999000000000001</v>
      </c>
      <c r="BF50" s="163">
        <v>-21.279</v>
      </c>
      <c r="BG50" s="163">
        <v>-18.917999999999999</v>
      </c>
      <c r="BH50" s="163">
        <v>-2.8593000000000002</v>
      </c>
      <c r="BI50" s="163">
        <v>1.3141</v>
      </c>
      <c r="BJ50" s="163">
        <v>-0.48830000000000001</v>
      </c>
      <c r="BK50" s="163">
        <v>5.1302000000000003</v>
      </c>
      <c r="BL50" s="163">
        <v>3.3875000000000002</v>
      </c>
      <c r="BM50" s="163">
        <v>2.3388</v>
      </c>
      <c r="BN50" s="163">
        <v>-75.533000000000001</v>
      </c>
      <c r="BO50" s="163">
        <v>70.924000000000007</v>
      </c>
      <c r="BP50" s="163">
        <v>70.863</v>
      </c>
      <c r="BQ50" s="163">
        <v>-53.904000000000003</v>
      </c>
      <c r="BR50" s="163">
        <v>-99.965000000000003</v>
      </c>
      <c r="BS50" s="163">
        <v>-9.1669</v>
      </c>
      <c r="BT50" s="164"/>
      <c r="BU50" s="164"/>
      <c r="BV50" s="163">
        <v>28.661000000000001</v>
      </c>
      <c r="BW50" s="163">
        <v>9.6300000000000008</v>
      </c>
      <c r="BX50" s="163">
        <v>9.81</v>
      </c>
      <c r="BY50" s="163">
        <v>-2.8698999999999999</v>
      </c>
      <c r="BZ50" s="163">
        <v>7.46</v>
      </c>
      <c r="CA50" s="163">
        <v>-8.9709000000000003</v>
      </c>
      <c r="CB50" s="163">
        <v>-8.5690000000000008</v>
      </c>
      <c r="CC50" s="163">
        <v>30.827999999999999</v>
      </c>
      <c r="CD50" s="163">
        <v>28.997</v>
      </c>
      <c r="CE50" s="163">
        <v>6.6699999999999995E-2</v>
      </c>
      <c r="CF50" s="164"/>
      <c r="CG50" s="163">
        <v>-31.635000000000002</v>
      </c>
      <c r="CH50" s="163">
        <v>0.90359999999999996</v>
      </c>
      <c r="CI50" s="163">
        <v>0</v>
      </c>
      <c r="CJ50" s="163">
        <v>2.88</v>
      </c>
      <c r="CK50" s="163">
        <v>6.4119999999999999</v>
      </c>
      <c r="CL50" s="163">
        <v>30.298999999999999</v>
      </c>
      <c r="CM50" s="163">
        <v>25.798999999999999</v>
      </c>
      <c r="CN50" s="163">
        <v>-3.17</v>
      </c>
      <c r="CO50" s="163">
        <v>35.292999999999999</v>
      </c>
      <c r="CP50" s="163">
        <v>35.17</v>
      </c>
      <c r="CQ50" s="163">
        <v>33.984000000000002</v>
      </c>
      <c r="CR50" s="163">
        <v>74.894999999999996</v>
      </c>
      <c r="CS50" s="163">
        <v>75.099000000000004</v>
      </c>
      <c r="CT50" s="163">
        <v>-15.798999999999999</v>
      </c>
      <c r="CU50" s="163">
        <v>-75.477000000000004</v>
      </c>
      <c r="CV50" s="163">
        <v>-9.3981999999999992</v>
      </c>
      <c r="CW50" s="163">
        <v>3.3174000000000001</v>
      </c>
      <c r="CX50" s="163">
        <v>31.629000000000001</v>
      </c>
      <c r="CY50" s="163">
        <v>22</v>
      </c>
      <c r="CZ50" s="163">
        <v>14.223000000000001</v>
      </c>
      <c r="DA50" s="163">
        <v>13.967000000000001</v>
      </c>
      <c r="DB50" s="163">
        <v>-13.739000000000001</v>
      </c>
      <c r="DC50" s="163">
        <v>25.512</v>
      </c>
      <c r="DD50" s="163">
        <v>0</v>
      </c>
      <c r="DE50" s="163">
        <v>0</v>
      </c>
      <c r="DF50" s="163">
        <v>47.591999999999999</v>
      </c>
      <c r="DG50" s="163">
        <v>1.43E-2</v>
      </c>
      <c r="DH50" s="163">
        <v>-7.1288999999999998</v>
      </c>
      <c r="DI50" s="163">
        <v>-4.0998999999999999</v>
      </c>
      <c r="DJ50" s="163">
        <v>-5.1999000000000004</v>
      </c>
      <c r="DK50" s="163">
        <v>-5.1318000000000001</v>
      </c>
      <c r="DL50" s="163">
        <v>7.2991000000000001</v>
      </c>
      <c r="DM50" s="163">
        <v>51.734999999999999</v>
      </c>
      <c r="DN50" s="163">
        <v>16.332999999999998</v>
      </c>
      <c r="DO50" s="163">
        <v>7.95</v>
      </c>
      <c r="DP50" s="163">
        <v>-4.8099999999999996</v>
      </c>
      <c r="DQ50" s="163">
        <v>8.5995000000000008</v>
      </c>
      <c r="DR50" s="163">
        <v>-46.832000000000001</v>
      </c>
      <c r="DS50" s="163">
        <v>-1.6</v>
      </c>
      <c r="DT50" s="163">
        <v>-1.6598999999999999</v>
      </c>
      <c r="DU50" s="163">
        <v>20.53</v>
      </c>
      <c r="DV50" s="163">
        <v>28.53</v>
      </c>
      <c r="DW50" s="164"/>
      <c r="DX50" s="163">
        <v>-22.954000000000001</v>
      </c>
      <c r="DY50" s="163">
        <v>-42.944000000000003</v>
      </c>
      <c r="DZ50" s="163">
        <v>-40.936</v>
      </c>
      <c r="EA50" s="163">
        <v>22.503</v>
      </c>
      <c r="EB50" s="163">
        <v>-0.4123</v>
      </c>
      <c r="EC50" s="163">
        <v>-9.9763999999999999</v>
      </c>
      <c r="ED50" s="163">
        <v>-10.147</v>
      </c>
      <c r="EE50" s="163">
        <v>-20.710999999999999</v>
      </c>
      <c r="EF50" s="163">
        <v>-31.248999999999999</v>
      </c>
      <c r="EG50" s="163">
        <v>-16.225000000000001</v>
      </c>
      <c r="EH50" s="163">
        <v>-27.56</v>
      </c>
      <c r="EI50" s="163">
        <v>-32.74</v>
      </c>
      <c r="EJ50" s="163">
        <v>0</v>
      </c>
      <c r="EK50" s="163">
        <v>-5.9966999999999997</v>
      </c>
      <c r="EL50" s="163">
        <v>-6.5446</v>
      </c>
      <c r="EM50" s="163">
        <v>29.675000000000001</v>
      </c>
      <c r="EN50" s="163">
        <v>-15.696999999999999</v>
      </c>
      <c r="EO50" s="163">
        <v>-14.833</v>
      </c>
      <c r="EP50" s="163">
        <v>-5.6360000000000001</v>
      </c>
      <c r="EQ50" s="163">
        <v>-24.966000000000001</v>
      </c>
      <c r="ER50" s="163">
        <v>-24.68</v>
      </c>
      <c r="ES50" s="163">
        <v>20.369</v>
      </c>
      <c r="ET50" s="163">
        <v>0</v>
      </c>
      <c r="EU50" s="163">
        <v>-10.978999999999999</v>
      </c>
      <c r="EV50" s="163">
        <v>0</v>
      </c>
      <c r="EW50" s="164"/>
      <c r="EX50" s="163">
        <v>-26.803999999999998</v>
      </c>
      <c r="EY50" s="163">
        <v>-12.276999999999999</v>
      </c>
      <c r="EZ50" s="163">
        <v>-12.494999999999999</v>
      </c>
      <c r="FA50" s="163">
        <v>5.0494000000000003</v>
      </c>
      <c r="FB50" s="163">
        <v>18.302</v>
      </c>
      <c r="FC50" s="163">
        <v>-34.700000000000003</v>
      </c>
      <c r="FD50" s="163">
        <v>6.4528999999999996</v>
      </c>
      <c r="FE50" s="163">
        <v>0</v>
      </c>
      <c r="FF50" s="163">
        <v>0</v>
      </c>
      <c r="FG50" s="163">
        <v>2.6379000000000001</v>
      </c>
      <c r="FH50" s="163">
        <v>2.5192000000000001</v>
      </c>
      <c r="FI50" s="163">
        <v>2.0093000000000001</v>
      </c>
      <c r="FJ50" s="163">
        <v>-1.5071000000000001</v>
      </c>
      <c r="FK50" s="163">
        <v>-1.6745000000000001</v>
      </c>
      <c r="FL50" s="163">
        <v>18.587</v>
      </c>
      <c r="FM50" s="163">
        <v>25.233000000000001</v>
      </c>
      <c r="FN50" s="163">
        <v>25.068999999999999</v>
      </c>
      <c r="FO50" s="163">
        <v>22.437999999999999</v>
      </c>
      <c r="FP50" s="163">
        <v>35.649000000000001</v>
      </c>
      <c r="FQ50" s="163">
        <v>17.687000000000001</v>
      </c>
      <c r="FR50" s="163">
        <v>-15.308999999999999</v>
      </c>
      <c r="FS50" s="163">
        <v>-3.8136000000000001</v>
      </c>
      <c r="FT50" s="163">
        <v>0.40400000000000003</v>
      </c>
      <c r="FU50" s="163">
        <v>2.97</v>
      </c>
      <c r="FV50" s="163">
        <v>4.34</v>
      </c>
      <c r="FW50" s="163">
        <v>-16.792000000000002</v>
      </c>
      <c r="FX50" s="163">
        <v>1.7584</v>
      </c>
      <c r="FY50" s="163">
        <v>5.2659000000000002</v>
      </c>
      <c r="FZ50" s="163">
        <v>1.0328999999999999</v>
      </c>
      <c r="GA50" s="163">
        <v>0</v>
      </c>
      <c r="GB50" s="163">
        <v>12.779</v>
      </c>
      <c r="GC50" s="163">
        <v>-42.62</v>
      </c>
      <c r="GD50" s="163">
        <v>-31.792000000000002</v>
      </c>
      <c r="GE50" s="163">
        <v>-1.7799</v>
      </c>
      <c r="GF50" s="163">
        <v>31.245999999999999</v>
      </c>
      <c r="GG50" s="163">
        <v>-0.1</v>
      </c>
      <c r="GH50" s="163">
        <v>25.518000000000001</v>
      </c>
      <c r="GI50" s="163">
        <v>8.1463999999999999</v>
      </c>
      <c r="GJ50" s="163">
        <v>-8.8444000000000003</v>
      </c>
      <c r="GK50" s="163">
        <v>3.1194000000000002</v>
      </c>
      <c r="GL50" s="164"/>
      <c r="GM50" s="164"/>
      <c r="GN50" s="163">
        <v>-10.962</v>
      </c>
      <c r="GO50" s="163">
        <v>-15.686999999999999</v>
      </c>
      <c r="GP50" s="163">
        <v>13.654</v>
      </c>
      <c r="GQ50" s="163">
        <v>-30.838999999999999</v>
      </c>
      <c r="GR50" s="163">
        <v>-28.073</v>
      </c>
      <c r="GS50" s="163">
        <v>-11.189</v>
      </c>
      <c r="GT50" s="163">
        <v>177.04</v>
      </c>
      <c r="GU50" s="163">
        <v>-2.4765999999999999</v>
      </c>
      <c r="GV50" s="163">
        <v>-9.4513999999999996</v>
      </c>
      <c r="GW50" s="163">
        <v>-3.5217000000000001</v>
      </c>
      <c r="GX50" s="163">
        <v>0.62119999999999997</v>
      </c>
      <c r="GY50" s="163">
        <v>9.8239000000000001</v>
      </c>
      <c r="GZ50" s="163">
        <v>9.8978000000000002</v>
      </c>
      <c r="HA50" s="163">
        <v>-0.1115</v>
      </c>
      <c r="HB50" s="163">
        <v>6.657</v>
      </c>
      <c r="HC50" s="163">
        <v>7.899</v>
      </c>
      <c r="HD50" s="163">
        <v>1.2599</v>
      </c>
      <c r="HE50" s="163">
        <v>0</v>
      </c>
      <c r="HF50" s="163">
        <v>24.948</v>
      </c>
      <c r="HG50" s="163">
        <v>62.463999999999999</v>
      </c>
      <c r="HH50" s="163">
        <v>35.267000000000003</v>
      </c>
      <c r="HI50" s="164"/>
      <c r="HJ50" s="163">
        <v>4.9194000000000004</v>
      </c>
      <c r="HK50" s="164"/>
      <c r="HL50" s="163">
        <v>-11.901999999999999</v>
      </c>
      <c r="HM50" s="163">
        <v>-11.765000000000001</v>
      </c>
      <c r="HN50" s="163">
        <v>-13.266</v>
      </c>
      <c r="HO50" s="164"/>
      <c r="HP50" s="163">
        <v>39.1</v>
      </c>
      <c r="HQ50" s="163">
        <v>-20.532</v>
      </c>
      <c r="HR50" s="163">
        <v>-20.087</v>
      </c>
      <c r="HS50" s="163">
        <v>-13.214</v>
      </c>
      <c r="HT50" s="163">
        <v>-13.321</v>
      </c>
      <c r="HU50" s="163">
        <v>-0.03</v>
      </c>
      <c r="HV50" s="163">
        <v>-0.13</v>
      </c>
      <c r="HW50" s="163">
        <v>-26.1</v>
      </c>
      <c r="HX50" s="163">
        <v>-26.2</v>
      </c>
      <c r="HY50" s="163">
        <v>1.0373000000000001</v>
      </c>
      <c r="HZ50" s="163">
        <v>-2.72</v>
      </c>
      <c r="IA50" s="163">
        <v>25.684999999999999</v>
      </c>
      <c r="IB50" s="163">
        <v>27.353999999999999</v>
      </c>
      <c r="IC50" s="163">
        <v>27.463999999999999</v>
      </c>
      <c r="ID50" s="163">
        <v>-17.399000000000001</v>
      </c>
      <c r="IE50" s="163">
        <v>-29.899000000000001</v>
      </c>
      <c r="IF50" s="163">
        <v>8.6</v>
      </c>
      <c r="IG50" s="163">
        <v>8.1</v>
      </c>
      <c r="IH50" s="163">
        <v>-17.745999999999999</v>
      </c>
      <c r="II50" s="163">
        <v>-17.832000000000001</v>
      </c>
      <c r="IJ50" s="164"/>
      <c r="IK50" s="163">
        <v>59.445</v>
      </c>
      <c r="IL50" s="164"/>
      <c r="IM50" s="163">
        <v>-5.2912999999999997</v>
      </c>
      <c r="IN50" s="163">
        <v>12.595000000000001</v>
      </c>
      <c r="IO50" s="163">
        <v>110.4</v>
      </c>
      <c r="IP50" s="163">
        <v>52.526000000000003</v>
      </c>
      <c r="IQ50" s="163">
        <v>118.78</v>
      </c>
      <c r="IR50" s="163">
        <v>83.361000000000004</v>
      </c>
      <c r="IS50" s="163">
        <v>48.956000000000003</v>
      </c>
      <c r="IT50" s="163">
        <v>35.576999999999998</v>
      </c>
      <c r="IU50" s="163">
        <v>34.78</v>
      </c>
      <c r="IV50" s="163">
        <v>-11.601000000000001</v>
      </c>
      <c r="IW50" s="163">
        <v>239.41</v>
      </c>
      <c r="IX50" s="163">
        <v>-151.76</v>
      </c>
      <c r="IY50" s="163">
        <v>111.64</v>
      </c>
      <c r="IZ50" s="163">
        <v>-87.497</v>
      </c>
      <c r="JA50" s="163">
        <v>-0.79469999999999996</v>
      </c>
      <c r="JB50" s="163">
        <v>8.8796999999999997</v>
      </c>
      <c r="JC50" s="163">
        <v>-7.6798999999999999</v>
      </c>
      <c r="JD50" s="163">
        <v>-1.0669999999999999</v>
      </c>
      <c r="JE50" s="163">
        <v>-1.07</v>
      </c>
      <c r="JF50" s="163">
        <v>3.2</v>
      </c>
      <c r="JG50" s="163">
        <v>0.16</v>
      </c>
      <c r="JH50" s="163">
        <v>-5.4904999999999999</v>
      </c>
      <c r="JI50" s="163">
        <v>-6.5598000000000001</v>
      </c>
      <c r="JJ50" s="163">
        <v>12.98</v>
      </c>
      <c r="JK50" s="164"/>
      <c r="JL50" s="163">
        <v>5.5</v>
      </c>
      <c r="JM50" s="163">
        <v>-0.35499999999999998</v>
      </c>
      <c r="JN50" s="163">
        <v>-0.67800000000000005</v>
      </c>
      <c r="JO50" s="163">
        <v>0</v>
      </c>
      <c r="JP50" s="163">
        <v>0</v>
      </c>
      <c r="JQ50" s="163">
        <v>4.5361000000000002</v>
      </c>
      <c r="JR50" s="163">
        <v>3.0707</v>
      </c>
      <c r="JS50" s="163">
        <v>2.9215</v>
      </c>
      <c r="JT50" s="164"/>
      <c r="JU50" s="163">
        <v>14.898999999999999</v>
      </c>
      <c r="JV50" s="163">
        <v>5.8780999999999999</v>
      </c>
      <c r="JW50" s="163">
        <v>0.3</v>
      </c>
      <c r="JX50" s="163">
        <v>0.37</v>
      </c>
      <c r="JY50" s="163">
        <v>-7.476</v>
      </c>
      <c r="JZ50" s="163">
        <v>-13.515000000000001</v>
      </c>
      <c r="KA50" s="163">
        <v>-16.684999999999999</v>
      </c>
      <c r="KB50" s="163">
        <v>-4.9276999999999997</v>
      </c>
      <c r="KC50" s="163">
        <v>9.5190999999999999</v>
      </c>
      <c r="KD50" s="163">
        <v>-11.339</v>
      </c>
      <c r="KE50" s="163">
        <v>0</v>
      </c>
      <c r="KF50" s="163">
        <v>-16.899000000000001</v>
      </c>
      <c r="KG50" s="163">
        <v>0</v>
      </c>
      <c r="KH50" s="163">
        <v>3.1650999999999998</v>
      </c>
      <c r="KI50" s="163">
        <v>-102.59</v>
      </c>
    </row>
    <row r="51" spans="1:295" ht="18" customHeight="1" x14ac:dyDescent="0.25">
      <c r="A51" s="160" t="s">
        <v>68</v>
      </c>
      <c r="B51" s="160" t="s">
        <v>721</v>
      </c>
      <c r="C51" s="163">
        <v>0</v>
      </c>
      <c r="D51" s="163">
        <v>5.2214</v>
      </c>
      <c r="E51" s="163">
        <v>-11.178000000000001</v>
      </c>
      <c r="F51" s="163">
        <v>10.566000000000001</v>
      </c>
      <c r="G51" s="163">
        <v>10.63</v>
      </c>
      <c r="H51" s="164"/>
      <c r="I51" s="163">
        <v>20.193999999999999</v>
      </c>
      <c r="J51" s="164"/>
      <c r="K51" s="163">
        <v>20.466000000000001</v>
      </c>
      <c r="L51" s="163">
        <v>8.4796999999999993</v>
      </c>
      <c r="M51" s="163">
        <v>-8.1692999999999998</v>
      </c>
      <c r="N51" s="163">
        <v>-11.1</v>
      </c>
      <c r="O51" s="163">
        <v>-26.399000000000001</v>
      </c>
      <c r="P51" s="163">
        <v>2.2000000000000002</v>
      </c>
      <c r="Q51" s="163">
        <v>0.82799999999999996</v>
      </c>
      <c r="R51" s="163">
        <v>-19.798999999999999</v>
      </c>
      <c r="S51" s="163">
        <v>3.2951999999999999</v>
      </c>
      <c r="T51" s="163">
        <v>4.2649999999999997</v>
      </c>
      <c r="U51" s="164"/>
      <c r="V51" s="163">
        <v>4.5938999999999997</v>
      </c>
      <c r="W51" s="164"/>
      <c r="X51" s="163">
        <v>0</v>
      </c>
      <c r="Y51" s="163">
        <v>4.1797000000000004</v>
      </c>
      <c r="Z51" s="163">
        <v>1.6867000000000001</v>
      </c>
      <c r="AA51" s="164"/>
      <c r="AB51" s="163">
        <v>-0.80420000000000003</v>
      </c>
      <c r="AC51" s="163">
        <v>0.71</v>
      </c>
      <c r="AD51" s="163">
        <v>0.71</v>
      </c>
      <c r="AE51" s="163">
        <v>1.0740000000000001</v>
      </c>
      <c r="AF51" s="163">
        <v>-8.8800000000000008</v>
      </c>
      <c r="AG51" s="163">
        <v>-8.8000000000000007</v>
      </c>
      <c r="AH51" s="163">
        <v>-0.64800000000000002</v>
      </c>
      <c r="AI51" s="163">
        <v>0.32300000000000001</v>
      </c>
      <c r="AJ51" s="163">
        <v>-14.97</v>
      </c>
      <c r="AK51" s="163">
        <v>-15.01</v>
      </c>
      <c r="AL51" s="163">
        <v>-10</v>
      </c>
      <c r="AM51" s="163">
        <v>-11.329000000000001</v>
      </c>
      <c r="AN51" s="163">
        <v>-11.35</v>
      </c>
      <c r="AO51" s="163">
        <v>9.8446999999999996</v>
      </c>
      <c r="AP51" s="163">
        <v>3.7187999999999999</v>
      </c>
      <c r="AQ51" s="163">
        <v>22.882000000000001</v>
      </c>
      <c r="AR51" s="163">
        <v>24.917000000000002</v>
      </c>
      <c r="AS51" s="163">
        <v>-22.69</v>
      </c>
      <c r="AT51" s="163">
        <v>-7.0998000000000001</v>
      </c>
      <c r="AU51" s="163">
        <v>-6.9458000000000002</v>
      </c>
      <c r="AV51" s="163">
        <v>-1.1718</v>
      </c>
      <c r="AW51" s="163">
        <v>-1.1598999999999999</v>
      </c>
      <c r="AX51" s="163">
        <v>-18.486000000000001</v>
      </c>
      <c r="AY51" s="163">
        <v>-16.475999999999999</v>
      </c>
      <c r="AZ51" s="163">
        <v>4.3522999999999996</v>
      </c>
      <c r="BA51" s="163">
        <v>22.457000000000001</v>
      </c>
      <c r="BB51" s="163">
        <v>13.682</v>
      </c>
      <c r="BC51" s="163">
        <v>-2.2528000000000001</v>
      </c>
      <c r="BD51" s="163">
        <v>-2.8999000000000001</v>
      </c>
      <c r="BE51" s="163">
        <v>-2.7999000000000001</v>
      </c>
      <c r="BF51" s="163">
        <v>-23.67</v>
      </c>
      <c r="BG51" s="163">
        <v>-23.652000000000001</v>
      </c>
      <c r="BH51" s="163">
        <v>-3.0493999999999999</v>
      </c>
      <c r="BI51" s="163">
        <v>1.3141</v>
      </c>
      <c r="BJ51" s="163">
        <v>2.1406999999999998</v>
      </c>
      <c r="BK51" s="163">
        <v>5.2253999999999996</v>
      </c>
      <c r="BL51" s="163">
        <v>3.7791000000000001</v>
      </c>
      <c r="BM51" s="163">
        <v>2.6063000000000001</v>
      </c>
      <c r="BN51" s="163">
        <v>-103.64</v>
      </c>
      <c r="BO51" s="163">
        <v>72.206000000000003</v>
      </c>
      <c r="BP51" s="163">
        <v>72.328000000000003</v>
      </c>
      <c r="BQ51" s="163">
        <v>-38.948999999999998</v>
      </c>
      <c r="BR51" s="163">
        <v>-118.15</v>
      </c>
      <c r="BS51" s="163">
        <v>-9.1669</v>
      </c>
      <c r="BT51" s="164"/>
      <c r="BU51" s="164"/>
      <c r="BV51" s="163">
        <v>26.734999999999999</v>
      </c>
      <c r="BW51" s="163">
        <v>9.2898999999999994</v>
      </c>
      <c r="BX51" s="163">
        <v>9.5398999999999994</v>
      </c>
      <c r="BY51" s="163">
        <v>-3.5299</v>
      </c>
      <c r="BZ51" s="163">
        <v>6.6599000000000004</v>
      </c>
      <c r="CA51" s="163">
        <v>-6.5597000000000003</v>
      </c>
      <c r="CB51" s="163">
        <v>-6.2916999999999996</v>
      </c>
      <c r="CC51" s="163">
        <v>30.818999999999999</v>
      </c>
      <c r="CD51" s="163">
        <v>28.402000000000001</v>
      </c>
      <c r="CE51" s="163">
        <v>0.19980000000000001</v>
      </c>
      <c r="CF51" s="164"/>
      <c r="CG51" s="163">
        <v>-33.673000000000002</v>
      </c>
      <c r="CH51" s="163">
        <v>1.1949000000000001</v>
      </c>
      <c r="CI51" s="163">
        <v>0</v>
      </c>
      <c r="CJ51" s="163">
        <v>2.88</v>
      </c>
      <c r="CK51" s="163">
        <v>6.4119999999999999</v>
      </c>
      <c r="CL51" s="163">
        <v>29.1</v>
      </c>
      <c r="CM51" s="163">
        <v>24.5</v>
      </c>
      <c r="CN51" s="163">
        <v>-3.2698999999999998</v>
      </c>
      <c r="CO51" s="163">
        <v>32.970999999999997</v>
      </c>
      <c r="CP51" s="163">
        <v>33.015000000000001</v>
      </c>
      <c r="CQ51" s="163">
        <v>31.367000000000001</v>
      </c>
      <c r="CR51" s="163">
        <v>78.551000000000002</v>
      </c>
      <c r="CS51" s="163">
        <v>79.296000000000006</v>
      </c>
      <c r="CT51" s="163">
        <v>-14.765000000000001</v>
      </c>
      <c r="CU51" s="163">
        <v>-77.498000000000005</v>
      </c>
      <c r="CV51" s="163">
        <v>-10.634</v>
      </c>
      <c r="CW51" s="163">
        <v>3.3531</v>
      </c>
      <c r="CX51" s="163">
        <v>29.709</v>
      </c>
      <c r="CY51" s="163">
        <v>21.309000000000001</v>
      </c>
      <c r="CZ51" s="163">
        <v>13.598000000000001</v>
      </c>
      <c r="DA51" s="163">
        <v>13.478999999999999</v>
      </c>
      <c r="DB51" s="163">
        <v>-13.289</v>
      </c>
      <c r="DC51" s="163">
        <v>25.512</v>
      </c>
      <c r="DD51" s="163">
        <v>0</v>
      </c>
      <c r="DE51" s="163">
        <v>0</v>
      </c>
      <c r="DF51" s="163">
        <v>50.820999999999998</v>
      </c>
      <c r="DG51" s="163">
        <v>1.4500000000000001E-2</v>
      </c>
      <c r="DH51" s="163">
        <v>-6.8956999999999997</v>
      </c>
      <c r="DI51" s="163">
        <v>-1.7999000000000001</v>
      </c>
      <c r="DJ51" s="163">
        <v>-2.7</v>
      </c>
      <c r="DK51" s="163">
        <v>-5.3697999999999997</v>
      </c>
      <c r="DL51" s="163">
        <v>6.7381000000000002</v>
      </c>
      <c r="DM51" s="163">
        <v>51.734999999999999</v>
      </c>
      <c r="DN51" s="163">
        <v>15.22</v>
      </c>
      <c r="DO51" s="163">
        <v>7.16</v>
      </c>
      <c r="DP51" s="163">
        <v>-4.8099999999999996</v>
      </c>
      <c r="DQ51" s="163">
        <v>10.246</v>
      </c>
      <c r="DR51" s="163">
        <v>-50.786999999999999</v>
      </c>
      <c r="DS51" s="163">
        <v>-1.51</v>
      </c>
      <c r="DT51" s="163">
        <v>-1.62</v>
      </c>
      <c r="DU51" s="163">
        <v>18.71</v>
      </c>
      <c r="DV51" s="163">
        <v>28.52</v>
      </c>
      <c r="DW51" s="164"/>
      <c r="DX51" s="163">
        <v>-23.780999999999999</v>
      </c>
      <c r="DY51" s="163">
        <v>-41.534999999999997</v>
      </c>
      <c r="DZ51" s="163">
        <v>-39.936</v>
      </c>
      <c r="EA51" s="163">
        <v>19.917999999999999</v>
      </c>
      <c r="EB51" s="163">
        <v>-2.3262999999999998</v>
      </c>
      <c r="EC51" s="163">
        <v>-12.005000000000001</v>
      </c>
      <c r="ED51" s="163">
        <v>-11.962</v>
      </c>
      <c r="EE51" s="163">
        <v>-19.914000000000001</v>
      </c>
      <c r="EF51" s="163">
        <v>-30.273</v>
      </c>
      <c r="EG51" s="163">
        <v>-16.669</v>
      </c>
      <c r="EH51" s="163">
        <v>-41.414000000000001</v>
      </c>
      <c r="EI51" s="163">
        <v>-34.933999999999997</v>
      </c>
      <c r="EJ51" s="163">
        <v>0</v>
      </c>
      <c r="EK51" s="163">
        <v>-7.3464999999999998</v>
      </c>
      <c r="EL51" s="163">
        <v>-7.7450000000000001</v>
      </c>
      <c r="EM51" s="163">
        <v>25.594000000000001</v>
      </c>
      <c r="EN51" s="163">
        <v>-12.243</v>
      </c>
      <c r="EO51" s="163">
        <v>-12.105</v>
      </c>
      <c r="EP51" s="163">
        <v>-3.5880000000000001</v>
      </c>
      <c r="EQ51" s="163">
        <v>-26.350999999999999</v>
      </c>
      <c r="ER51" s="163">
        <v>-26.257999999999999</v>
      </c>
      <c r="ES51" s="163">
        <v>16.678000000000001</v>
      </c>
      <c r="ET51" s="163">
        <v>0</v>
      </c>
      <c r="EU51" s="163">
        <v>-11.63</v>
      </c>
      <c r="EV51" s="163">
        <v>0</v>
      </c>
      <c r="EW51" s="164"/>
      <c r="EX51" s="163">
        <v>-16.808</v>
      </c>
      <c r="EY51" s="163">
        <v>-12.561</v>
      </c>
      <c r="EZ51" s="163">
        <v>-12.689</v>
      </c>
      <c r="FA51" s="163">
        <v>5.7915000000000001</v>
      </c>
      <c r="FB51" s="163">
        <v>15.151999999999999</v>
      </c>
      <c r="FC51" s="163">
        <v>-33.804000000000002</v>
      </c>
      <c r="FD51" s="163">
        <v>6.4528999999999996</v>
      </c>
      <c r="FE51" s="163">
        <v>0</v>
      </c>
      <c r="FF51" s="163">
        <v>0</v>
      </c>
      <c r="FG51" s="163">
        <v>2.5192000000000001</v>
      </c>
      <c r="FH51" s="163">
        <v>2.9032</v>
      </c>
      <c r="FI51" s="163">
        <v>1.6571</v>
      </c>
      <c r="FJ51" s="163">
        <v>-2.3443000000000001</v>
      </c>
      <c r="FK51" s="163">
        <v>-3.6840000000000002</v>
      </c>
      <c r="FL51" s="163">
        <v>18.587</v>
      </c>
      <c r="FM51" s="163">
        <v>24.132000000000001</v>
      </c>
      <c r="FN51" s="163">
        <v>24.96</v>
      </c>
      <c r="FO51" s="163">
        <v>24.268999999999998</v>
      </c>
      <c r="FP51" s="163">
        <v>37.979999999999997</v>
      </c>
      <c r="FQ51" s="163">
        <v>20.201000000000001</v>
      </c>
      <c r="FR51" s="163">
        <v>-13.888999999999999</v>
      </c>
      <c r="FS51" s="163">
        <v>-4.1158000000000001</v>
      </c>
      <c r="FT51" s="163">
        <v>0.35089999999999999</v>
      </c>
      <c r="FU51" s="163">
        <v>3.8</v>
      </c>
      <c r="FV51" s="163">
        <v>1.33</v>
      </c>
      <c r="FW51" s="163">
        <v>-20.783999999999999</v>
      </c>
      <c r="FX51" s="163">
        <v>1.7462</v>
      </c>
      <c r="FY51" s="163">
        <v>5.2638999999999996</v>
      </c>
      <c r="FZ51" s="163">
        <v>1.1089</v>
      </c>
      <c r="GA51" s="163">
        <v>0</v>
      </c>
      <c r="GB51" s="163">
        <v>13.039</v>
      </c>
      <c r="GC51" s="163">
        <v>-44.018000000000001</v>
      </c>
      <c r="GD51" s="163">
        <v>-31.428000000000001</v>
      </c>
      <c r="GE51" s="163">
        <v>-1.8299000000000001</v>
      </c>
      <c r="GF51" s="163">
        <v>31.087</v>
      </c>
      <c r="GG51" s="163">
        <v>-0.1</v>
      </c>
      <c r="GH51" s="163">
        <v>25.138999999999999</v>
      </c>
      <c r="GI51" s="163">
        <v>7.8103999999999996</v>
      </c>
      <c r="GJ51" s="163">
        <v>-8.3423999999999996</v>
      </c>
      <c r="GK51" s="163">
        <v>3.0114999999999998</v>
      </c>
      <c r="GL51" s="164"/>
      <c r="GM51" s="164"/>
      <c r="GN51" s="163">
        <v>-11.721</v>
      </c>
      <c r="GO51" s="163">
        <v>-15.941000000000001</v>
      </c>
      <c r="GP51" s="163">
        <v>14.282999999999999</v>
      </c>
      <c r="GQ51" s="163">
        <v>-31.847999999999999</v>
      </c>
      <c r="GR51" s="163">
        <v>-22.881</v>
      </c>
      <c r="GS51" s="163">
        <v>-11.784000000000001</v>
      </c>
      <c r="GT51" s="163">
        <v>169.76</v>
      </c>
      <c r="GU51" s="163">
        <v>-3.2606000000000002</v>
      </c>
      <c r="GV51" s="163">
        <v>-9.7186000000000003</v>
      </c>
      <c r="GW51" s="163">
        <v>-2.9066000000000001</v>
      </c>
      <c r="GX51" s="163">
        <v>0.70640000000000003</v>
      </c>
      <c r="GY51" s="163">
        <v>9.5675000000000008</v>
      </c>
      <c r="GZ51" s="163">
        <v>9.7553999999999998</v>
      </c>
      <c r="HA51" s="163">
        <v>0</v>
      </c>
      <c r="HB51" s="163">
        <v>6.633</v>
      </c>
      <c r="HC51" s="163">
        <v>7.6554000000000002</v>
      </c>
      <c r="HD51" s="163">
        <v>-0.84</v>
      </c>
      <c r="HE51" s="163">
        <v>3.9424000000000001</v>
      </c>
      <c r="HF51" s="163">
        <v>33.179000000000002</v>
      </c>
      <c r="HG51" s="163">
        <v>56.597000000000001</v>
      </c>
      <c r="HH51" s="163">
        <v>37.445999999999998</v>
      </c>
      <c r="HI51" s="164"/>
      <c r="HJ51" s="163">
        <v>3.6703999999999999</v>
      </c>
      <c r="HK51" s="164"/>
      <c r="HL51" s="163">
        <v>-12.7</v>
      </c>
      <c r="HM51" s="163">
        <v>0</v>
      </c>
      <c r="HN51" s="163">
        <v>-9.8367000000000004</v>
      </c>
      <c r="HO51" s="164"/>
      <c r="HP51" s="163">
        <v>39.1</v>
      </c>
      <c r="HQ51" s="163">
        <v>-20.532</v>
      </c>
      <c r="HR51" s="163">
        <v>-19.603999999999999</v>
      </c>
      <c r="HS51" s="163">
        <v>-12.702999999999999</v>
      </c>
      <c r="HT51" s="163">
        <v>-12.856</v>
      </c>
      <c r="HU51" s="163">
        <v>0.09</v>
      </c>
      <c r="HV51" s="163">
        <v>0.53</v>
      </c>
      <c r="HW51" s="163">
        <v>-26.798999999999999</v>
      </c>
      <c r="HX51" s="163">
        <v>-26.7</v>
      </c>
      <c r="HY51" s="163">
        <v>1.0556000000000001</v>
      </c>
      <c r="HZ51" s="163">
        <v>-2.88</v>
      </c>
      <c r="IA51" s="163">
        <v>20.454999999999998</v>
      </c>
      <c r="IB51" s="163">
        <v>29.768999999999998</v>
      </c>
      <c r="IC51" s="163">
        <v>29.545000000000002</v>
      </c>
      <c r="ID51" s="163">
        <v>-17.798999999999999</v>
      </c>
      <c r="IE51" s="163">
        <v>-31.1</v>
      </c>
      <c r="IF51" s="163">
        <v>7.8</v>
      </c>
      <c r="IG51" s="163">
        <v>6.9</v>
      </c>
      <c r="IH51" s="163">
        <v>-17.745999999999999</v>
      </c>
      <c r="II51" s="163">
        <v>-17.832000000000001</v>
      </c>
      <c r="IJ51" s="164"/>
      <c r="IK51" s="163">
        <v>52.857999999999997</v>
      </c>
      <c r="IL51" s="164"/>
      <c r="IM51" s="163">
        <v>-1.115</v>
      </c>
      <c r="IN51" s="163">
        <v>45.344000000000001</v>
      </c>
      <c r="IO51" s="163">
        <v>103.01</v>
      </c>
      <c r="IP51" s="163">
        <v>59.35</v>
      </c>
      <c r="IQ51" s="163">
        <v>123.16</v>
      </c>
      <c r="IR51" s="163">
        <v>77.75</v>
      </c>
      <c r="IS51" s="163">
        <v>45.034999999999997</v>
      </c>
      <c r="IT51" s="163">
        <v>32.680999999999997</v>
      </c>
      <c r="IU51" s="163">
        <v>33.185000000000002</v>
      </c>
      <c r="IV51" s="163">
        <v>-13.004</v>
      </c>
      <c r="IW51" s="163">
        <v>230.87</v>
      </c>
      <c r="IX51" s="163">
        <v>-149.61000000000001</v>
      </c>
      <c r="IY51" s="163">
        <v>104.46</v>
      </c>
      <c r="IZ51" s="163">
        <v>-85.188000000000002</v>
      </c>
      <c r="JA51" s="163">
        <v>-1.2634000000000001</v>
      </c>
      <c r="JB51" s="163">
        <v>8.8796999999999997</v>
      </c>
      <c r="JC51" s="163">
        <v>-7.84</v>
      </c>
      <c r="JD51" s="163">
        <v>-1.1659999999999999</v>
      </c>
      <c r="JE51" s="163">
        <v>-1.1659999999999999</v>
      </c>
      <c r="JF51" s="163">
        <v>3.3599000000000001</v>
      </c>
      <c r="JG51" s="163">
        <v>0.4</v>
      </c>
      <c r="JH51" s="163">
        <v>-5.2064000000000004</v>
      </c>
      <c r="JI51" s="163">
        <v>-6.3278999999999996</v>
      </c>
      <c r="JJ51" s="163">
        <v>12.891999999999999</v>
      </c>
      <c r="JK51" s="164"/>
      <c r="JL51" s="163">
        <v>5.6999000000000004</v>
      </c>
      <c r="JM51" s="163">
        <v>-0.54900000000000004</v>
      </c>
      <c r="JN51" s="163">
        <v>-0.17299999999999999</v>
      </c>
      <c r="JO51" s="163">
        <v>0</v>
      </c>
      <c r="JP51" s="163">
        <v>0</v>
      </c>
      <c r="JQ51" s="163">
        <v>3.9279999999999999</v>
      </c>
      <c r="JR51" s="163">
        <v>3.7783000000000002</v>
      </c>
      <c r="JS51" s="163">
        <v>4.0663999999999998</v>
      </c>
      <c r="JT51" s="164"/>
      <c r="JU51" s="163">
        <v>16.600000000000001</v>
      </c>
      <c r="JV51" s="163">
        <v>5.5701999999999998</v>
      </c>
      <c r="JW51" s="163">
        <v>0.16</v>
      </c>
      <c r="JX51" s="163">
        <v>0.37</v>
      </c>
      <c r="JY51" s="163">
        <v>-7.0594999999999999</v>
      </c>
      <c r="JZ51" s="163">
        <v>-13.991</v>
      </c>
      <c r="KA51" s="163">
        <v>-16.402000000000001</v>
      </c>
      <c r="KB51" s="163">
        <v>-4.3757999999999999</v>
      </c>
      <c r="KC51" s="163">
        <v>9.8796999999999997</v>
      </c>
      <c r="KD51" s="163">
        <v>-10.967000000000001</v>
      </c>
      <c r="KE51" s="163">
        <v>0</v>
      </c>
      <c r="KF51" s="163">
        <v>-17.899000000000001</v>
      </c>
      <c r="KG51" s="163">
        <v>0.7</v>
      </c>
      <c r="KH51" s="163">
        <v>6.2999000000000001</v>
      </c>
      <c r="KI51" s="163">
        <v>-102.9</v>
      </c>
    </row>
    <row r="52" spans="1:295" ht="18" customHeight="1" x14ac:dyDescent="0.25">
      <c r="A52" s="160" t="s">
        <v>68</v>
      </c>
      <c r="B52" s="160" t="s">
        <v>722</v>
      </c>
      <c r="C52" s="163">
        <v>0</v>
      </c>
      <c r="D52" s="163">
        <v>4.5945</v>
      </c>
      <c r="E52" s="163">
        <v>-10.058</v>
      </c>
      <c r="F52" s="163">
        <v>-0.26100000000000001</v>
      </c>
      <c r="G52" s="163">
        <v>7.7775999999999996</v>
      </c>
      <c r="H52" s="164"/>
      <c r="I52" s="163">
        <v>14.798</v>
      </c>
      <c r="J52" s="164"/>
      <c r="K52" s="163">
        <v>18.859000000000002</v>
      </c>
      <c r="L52" s="163">
        <v>7.2736999999999998</v>
      </c>
      <c r="M52" s="163">
        <v>-6.8475999999999999</v>
      </c>
      <c r="N52" s="163">
        <v>-15.539</v>
      </c>
      <c r="O52" s="163">
        <v>-26.399000000000001</v>
      </c>
      <c r="P52" s="163">
        <v>2.2000000000000002</v>
      </c>
      <c r="Q52" s="163">
        <v>1.6559999999999999</v>
      </c>
      <c r="R52" s="163">
        <v>-17.600000000000001</v>
      </c>
      <c r="S52" s="163">
        <v>3.1145</v>
      </c>
      <c r="T52" s="163">
        <v>-9.5013000000000005</v>
      </c>
      <c r="U52" s="164"/>
      <c r="V52" s="163">
        <v>5.1410999999999998</v>
      </c>
      <c r="W52" s="164"/>
      <c r="X52" s="163">
        <v>0</v>
      </c>
      <c r="Y52" s="163">
        <v>6.0522</v>
      </c>
      <c r="Z52" s="163">
        <v>2.3437999999999999</v>
      </c>
      <c r="AA52" s="164"/>
      <c r="AB52" s="163">
        <v>-1.0162</v>
      </c>
      <c r="AC52" s="163">
        <v>0.63300000000000001</v>
      </c>
      <c r="AD52" s="163">
        <v>0.64300000000000002</v>
      </c>
      <c r="AE52" s="163">
        <v>0.61499999999999999</v>
      </c>
      <c r="AF52" s="163">
        <v>-4.4400000000000004</v>
      </c>
      <c r="AG52" s="163">
        <v>-8.8000000000000007</v>
      </c>
      <c r="AH52" s="163">
        <v>-0.49299999999999999</v>
      </c>
      <c r="AI52" s="163">
        <v>0.30599999999999999</v>
      </c>
      <c r="AJ52" s="163">
        <v>-15.31</v>
      </c>
      <c r="AK52" s="163">
        <v>-15.26</v>
      </c>
      <c r="AL52" s="163">
        <v>-10</v>
      </c>
      <c r="AM52" s="163">
        <v>-11.109</v>
      </c>
      <c r="AN52" s="163">
        <v>-11.18</v>
      </c>
      <c r="AO52" s="163">
        <v>9.4003999999999994</v>
      </c>
      <c r="AP52" s="163">
        <v>4.0570000000000004</v>
      </c>
      <c r="AQ52" s="163">
        <v>17.603999999999999</v>
      </c>
      <c r="AR52" s="163">
        <v>18.856000000000002</v>
      </c>
      <c r="AS52" s="163">
        <v>-19.952000000000002</v>
      </c>
      <c r="AT52" s="163">
        <v>-6.43</v>
      </c>
      <c r="AU52" s="163">
        <v>-11.632</v>
      </c>
      <c r="AV52" s="163">
        <v>-1.2001999999999999</v>
      </c>
      <c r="AW52" s="163">
        <v>-1.0525</v>
      </c>
      <c r="AX52" s="163">
        <v>-17.012</v>
      </c>
      <c r="AY52" s="163">
        <v>-14.467000000000001</v>
      </c>
      <c r="AZ52" s="163">
        <v>3.5632000000000001</v>
      </c>
      <c r="BA52" s="163">
        <v>19.263000000000002</v>
      </c>
      <c r="BB52" s="163">
        <v>-6.5507999999999997</v>
      </c>
      <c r="BC52" s="163">
        <v>-2.8008000000000002</v>
      </c>
      <c r="BD52" s="163">
        <v>-1.9999</v>
      </c>
      <c r="BE52" s="163">
        <v>-2.0998999999999999</v>
      </c>
      <c r="BF52" s="163">
        <v>-20.116</v>
      </c>
      <c r="BG52" s="163">
        <v>-21.524999999999999</v>
      </c>
      <c r="BH52" s="163">
        <v>-2.7888000000000002</v>
      </c>
      <c r="BI52" s="163">
        <v>1.3141</v>
      </c>
      <c r="BJ52" s="163">
        <v>-0.98570000000000002</v>
      </c>
      <c r="BK52" s="163">
        <v>5.5808</v>
      </c>
      <c r="BL52" s="163">
        <v>3.2538</v>
      </c>
      <c r="BM52" s="163">
        <v>2.3422000000000001</v>
      </c>
      <c r="BN52" s="163">
        <v>-92.715000000000003</v>
      </c>
      <c r="BO52" s="163">
        <v>73.885000000000005</v>
      </c>
      <c r="BP52" s="163">
        <v>73.731999999999999</v>
      </c>
      <c r="BQ52" s="163">
        <v>-57.604999999999997</v>
      </c>
      <c r="BR52" s="163">
        <v>-118.42</v>
      </c>
      <c r="BS52" s="163">
        <v>-9.1669</v>
      </c>
      <c r="BT52" s="164"/>
      <c r="BU52" s="164"/>
      <c r="BV52" s="163">
        <v>27.891999999999999</v>
      </c>
      <c r="BW52" s="163">
        <v>9.26</v>
      </c>
      <c r="BX52" s="163">
        <v>7.86</v>
      </c>
      <c r="BY52" s="163">
        <v>-4.0399000000000003</v>
      </c>
      <c r="BZ52" s="163">
        <v>10.119</v>
      </c>
      <c r="CA52" s="163">
        <v>-9.3727999999999998</v>
      </c>
      <c r="CB52" s="163">
        <v>-8.5690000000000008</v>
      </c>
      <c r="CC52" s="163">
        <v>32.432000000000002</v>
      </c>
      <c r="CD52" s="163">
        <v>29.966000000000001</v>
      </c>
      <c r="CE52" s="163">
        <v>1.4885999999999999</v>
      </c>
      <c r="CF52" s="164"/>
      <c r="CG52" s="163">
        <v>-22.274000000000001</v>
      </c>
      <c r="CH52" s="163">
        <v>-0.41120000000000001</v>
      </c>
      <c r="CI52" s="163">
        <v>0</v>
      </c>
      <c r="CJ52" s="163">
        <v>2.88</v>
      </c>
      <c r="CK52" s="163">
        <v>6.4119999999999999</v>
      </c>
      <c r="CL52" s="163">
        <v>27.2</v>
      </c>
      <c r="CM52" s="163">
        <v>23.1</v>
      </c>
      <c r="CN52" s="163">
        <v>-2.97</v>
      </c>
      <c r="CO52" s="163">
        <v>37.536999999999999</v>
      </c>
      <c r="CP52" s="163">
        <v>37.923000000000002</v>
      </c>
      <c r="CQ52" s="163">
        <v>36.106999999999999</v>
      </c>
      <c r="CR52" s="163">
        <v>80.537000000000006</v>
      </c>
      <c r="CS52" s="163">
        <v>81.019000000000005</v>
      </c>
      <c r="CT52" s="163">
        <v>-16.855</v>
      </c>
      <c r="CU52" s="163">
        <v>-79.385000000000005</v>
      </c>
      <c r="CV52" s="163">
        <v>-10.685</v>
      </c>
      <c r="CW52" s="163">
        <v>3.1629999999999998</v>
      </c>
      <c r="CX52" s="163">
        <v>30.638999999999999</v>
      </c>
      <c r="CY52" s="163">
        <v>20.2</v>
      </c>
      <c r="CZ52" s="163">
        <v>12.504</v>
      </c>
      <c r="DA52" s="163">
        <v>12.698</v>
      </c>
      <c r="DB52" s="163">
        <v>-12.909000000000001</v>
      </c>
      <c r="DC52" s="163">
        <v>25.512</v>
      </c>
      <c r="DD52" s="163">
        <v>0</v>
      </c>
      <c r="DE52" s="163">
        <v>0</v>
      </c>
      <c r="DF52" s="163">
        <v>43.415999999999997</v>
      </c>
      <c r="DG52" s="163">
        <v>1.43E-2</v>
      </c>
      <c r="DH52" s="163">
        <v>-6.6612</v>
      </c>
      <c r="DI52" s="163">
        <v>-2.2000000000000002</v>
      </c>
      <c r="DJ52" s="163">
        <v>-2.4</v>
      </c>
      <c r="DK52" s="163">
        <v>-5.6726000000000001</v>
      </c>
      <c r="DL52" s="163">
        <v>5.4290000000000003</v>
      </c>
      <c r="DM52" s="163">
        <v>50.472999999999999</v>
      </c>
      <c r="DN52" s="163">
        <v>13.179</v>
      </c>
      <c r="DO52" s="163">
        <v>5.83</v>
      </c>
      <c r="DP52" s="163">
        <v>-4.5599999999999996</v>
      </c>
      <c r="DQ52" s="163">
        <v>11.529</v>
      </c>
      <c r="DR52" s="163">
        <v>-43.392000000000003</v>
      </c>
      <c r="DS52" s="163">
        <v>-1.63</v>
      </c>
      <c r="DT52" s="163">
        <v>-1.6598999999999999</v>
      </c>
      <c r="DU52" s="163">
        <v>19.45</v>
      </c>
      <c r="DV52" s="163">
        <v>27.32</v>
      </c>
      <c r="DW52" s="164"/>
      <c r="DX52" s="163">
        <v>-21.463000000000001</v>
      </c>
      <c r="DY52" s="163">
        <v>-40.283000000000001</v>
      </c>
      <c r="DZ52" s="163">
        <v>-39.726999999999997</v>
      </c>
      <c r="EA52" s="163">
        <v>21.126000000000001</v>
      </c>
      <c r="EB52" s="163">
        <v>-2.149</v>
      </c>
      <c r="EC52" s="163">
        <v>-11.467000000000001</v>
      </c>
      <c r="ED52" s="163">
        <v>-11.439</v>
      </c>
      <c r="EE52" s="163">
        <v>-18.225000000000001</v>
      </c>
      <c r="EF52" s="163">
        <v>-27.539000000000001</v>
      </c>
      <c r="EG52" s="163">
        <v>-16.722999999999999</v>
      </c>
      <c r="EH52" s="163">
        <v>-23.777999999999999</v>
      </c>
      <c r="EI52" s="163">
        <v>-31.812999999999999</v>
      </c>
      <c r="EJ52" s="163">
        <v>0</v>
      </c>
      <c r="EK52" s="163">
        <v>-11.375</v>
      </c>
      <c r="EL52" s="163">
        <v>-11.747999999999999</v>
      </c>
      <c r="EM52" s="163">
        <v>24.541</v>
      </c>
      <c r="EN52" s="163">
        <v>-15.023999999999999</v>
      </c>
      <c r="EO52" s="163">
        <v>-13.992000000000001</v>
      </c>
      <c r="EP52" s="163">
        <v>-6.1479999999999997</v>
      </c>
      <c r="EQ52" s="163">
        <v>-27.138999999999999</v>
      </c>
      <c r="ER52" s="163">
        <v>-26.638999999999999</v>
      </c>
      <c r="ES52" s="163">
        <v>16.088999999999999</v>
      </c>
      <c r="ET52" s="163">
        <v>0</v>
      </c>
      <c r="EU52" s="163">
        <v>-10.71</v>
      </c>
      <c r="EV52" s="163">
        <v>0</v>
      </c>
      <c r="EW52" s="164"/>
      <c r="EX52" s="163">
        <v>-22.902000000000001</v>
      </c>
      <c r="EY52" s="163">
        <v>-12.750999999999999</v>
      </c>
      <c r="EZ52" s="163">
        <v>-12.853</v>
      </c>
      <c r="FA52" s="163">
        <v>5.4130000000000003</v>
      </c>
      <c r="FB52" s="163">
        <v>14.009</v>
      </c>
      <c r="FC52" s="163">
        <v>-30.187999999999999</v>
      </c>
      <c r="FD52" s="163">
        <v>6.3186</v>
      </c>
      <c r="FE52" s="163">
        <v>0</v>
      </c>
      <c r="FF52" s="163">
        <v>0</v>
      </c>
      <c r="FG52" s="163">
        <v>0</v>
      </c>
      <c r="FH52" s="163">
        <v>2.5468999999999999</v>
      </c>
      <c r="FI52" s="163">
        <v>2.2176999999999998</v>
      </c>
      <c r="FJ52" s="163">
        <v>-0.83730000000000004</v>
      </c>
      <c r="FK52" s="163">
        <v>-1.3395999999999999</v>
      </c>
      <c r="FL52" s="163">
        <v>18.251999999999999</v>
      </c>
      <c r="FM52" s="163">
        <v>24.577000000000002</v>
      </c>
      <c r="FN52" s="163">
        <v>24.315000000000001</v>
      </c>
      <c r="FO52" s="163">
        <v>24.289000000000001</v>
      </c>
      <c r="FP52" s="163">
        <v>37.880000000000003</v>
      </c>
      <c r="FQ52" s="163">
        <v>18.672999999999998</v>
      </c>
      <c r="FR52" s="163">
        <v>-14.398999999999999</v>
      </c>
      <c r="FS52" s="163">
        <v>-3.9180000000000001</v>
      </c>
      <c r="FT52" s="163">
        <v>0.34260000000000002</v>
      </c>
      <c r="FU52" s="163">
        <v>3.39</v>
      </c>
      <c r="FV52" s="163">
        <v>1.65</v>
      </c>
      <c r="FW52" s="163">
        <v>-19.081</v>
      </c>
      <c r="FX52" s="163">
        <v>1.7787999999999999</v>
      </c>
      <c r="FY52" s="163">
        <v>4.9649000000000001</v>
      </c>
      <c r="FZ52" s="163">
        <v>1.0579000000000001</v>
      </c>
      <c r="GA52" s="163">
        <v>0</v>
      </c>
      <c r="GB52" s="163">
        <v>12.619</v>
      </c>
      <c r="GC52" s="163">
        <v>-41.595999999999997</v>
      </c>
      <c r="GD52" s="163">
        <v>-29.978000000000002</v>
      </c>
      <c r="GE52" s="163">
        <v>-1.8399000000000001</v>
      </c>
      <c r="GF52" s="163">
        <v>30.103000000000002</v>
      </c>
      <c r="GG52" s="163">
        <v>-0.1</v>
      </c>
      <c r="GH52" s="163">
        <v>25.129000000000001</v>
      </c>
      <c r="GI52" s="163">
        <v>7.3921999999999999</v>
      </c>
      <c r="GJ52" s="163">
        <v>-7.9313000000000002</v>
      </c>
      <c r="GK52" s="163">
        <v>2.8302999999999998</v>
      </c>
      <c r="GL52" s="164"/>
      <c r="GM52" s="164"/>
      <c r="GN52" s="163">
        <v>-11.500999999999999</v>
      </c>
      <c r="GO52" s="163">
        <v>-16.581</v>
      </c>
      <c r="GP52" s="163">
        <v>15.571999999999999</v>
      </c>
      <c r="GQ52" s="163">
        <v>-33.444000000000003</v>
      </c>
      <c r="GR52" s="163">
        <v>-23.83</v>
      </c>
      <c r="GS52" s="163">
        <v>-11.846</v>
      </c>
      <c r="GT52" s="163">
        <v>168.92</v>
      </c>
      <c r="GU52" s="163">
        <v>-4.1246999999999998</v>
      </c>
      <c r="GV52" s="163">
        <v>-10.15</v>
      </c>
      <c r="GW52" s="163">
        <v>-2.3902999999999999</v>
      </c>
      <c r="GX52" s="163">
        <v>1.1438999999999999</v>
      </c>
      <c r="GY52" s="163">
        <v>8.9888999999999992</v>
      </c>
      <c r="GZ52" s="163">
        <v>9.1463000000000001</v>
      </c>
      <c r="HA52" s="163">
        <v>0</v>
      </c>
      <c r="HB52" s="163">
        <v>7.6558999999999999</v>
      </c>
      <c r="HC52" s="163">
        <v>8.7533999999999992</v>
      </c>
      <c r="HD52" s="163">
        <v>0.42</v>
      </c>
      <c r="HE52" s="163">
        <v>0</v>
      </c>
      <c r="HF52" s="163">
        <v>31.207999999999998</v>
      </c>
      <c r="HG52" s="163">
        <v>58.353999999999999</v>
      </c>
      <c r="HH52" s="163">
        <v>34.715000000000003</v>
      </c>
      <c r="HI52" s="164"/>
      <c r="HJ52" s="163">
        <v>5.4958</v>
      </c>
      <c r="HK52" s="164"/>
      <c r="HL52" s="163">
        <v>-12.141</v>
      </c>
      <c r="HM52" s="163">
        <v>0</v>
      </c>
      <c r="HN52" s="163">
        <v>0</v>
      </c>
      <c r="HO52" s="164"/>
      <c r="HP52" s="163">
        <v>40.783999999999999</v>
      </c>
      <c r="HQ52" s="163">
        <v>-20.774000000000001</v>
      </c>
      <c r="HR52" s="163">
        <v>-20.488</v>
      </c>
      <c r="HS52" s="163">
        <v>-10.912000000000001</v>
      </c>
      <c r="HT52" s="163">
        <v>-10.964</v>
      </c>
      <c r="HU52" s="163">
        <v>-0.37</v>
      </c>
      <c r="HV52" s="163">
        <v>-0.43</v>
      </c>
      <c r="HW52" s="163">
        <v>-27.1</v>
      </c>
      <c r="HX52" s="163">
        <v>-27.2</v>
      </c>
      <c r="HY52" s="163">
        <v>1.1087</v>
      </c>
      <c r="HZ52" s="163">
        <v>-4</v>
      </c>
      <c r="IA52" s="163">
        <v>22.317</v>
      </c>
      <c r="IB52" s="163">
        <v>28.315999999999999</v>
      </c>
      <c r="IC52" s="163">
        <v>28.155999999999999</v>
      </c>
      <c r="ID52" s="163">
        <v>-18.2</v>
      </c>
      <c r="IE52" s="163">
        <v>-31.899000000000001</v>
      </c>
      <c r="IF52" s="163">
        <v>7.8</v>
      </c>
      <c r="IG52" s="163">
        <v>7.1999000000000004</v>
      </c>
      <c r="IH52" s="163">
        <v>-17.777999999999999</v>
      </c>
      <c r="II52" s="163">
        <v>-17.863</v>
      </c>
      <c r="IJ52" s="164"/>
      <c r="IK52" s="163">
        <v>51.158999999999999</v>
      </c>
      <c r="IL52" s="164"/>
      <c r="IM52" s="163">
        <v>-1.6589</v>
      </c>
      <c r="IN52" s="163">
        <v>41.72</v>
      </c>
      <c r="IO52" s="163">
        <v>110</v>
      </c>
      <c r="IP52" s="163">
        <v>48.973999999999997</v>
      </c>
      <c r="IQ52" s="163">
        <v>117.82</v>
      </c>
      <c r="IR52" s="163">
        <v>78.643000000000001</v>
      </c>
      <c r="IS52" s="163">
        <v>49.212000000000003</v>
      </c>
      <c r="IT52" s="163">
        <v>33.115000000000002</v>
      </c>
      <c r="IU52" s="163">
        <v>32.792000000000002</v>
      </c>
      <c r="IV52" s="163">
        <v>-14.167</v>
      </c>
      <c r="IW52" s="163">
        <v>244.02</v>
      </c>
      <c r="IX52" s="163">
        <v>-151.24</v>
      </c>
      <c r="IY52" s="163">
        <v>113.9</v>
      </c>
      <c r="IZ52" s="163">
        <v>-90.394000000000005</v>
      </c>
      <c r="JA52" s="163">
        <v>-1.0289999999999999</v>
      </c>
      <c r="JB52" s="163">
        <v>8.8796999999999997</v>
      </c>
      <c r="JC52" s="163">
        <v>-8.0799000000000003</v>
      </c>
      <c r="JD52" s="163">
        <v>-1.0019</v>
      </c>
      <c r="JE52" s="163">
        <v>-1.006</v>
      </c>
      <c r="JF52" s="163">
        <v>3.3599000000000001</v>
      </c>
      <c r="JG52" s="163">
        <v>0.4</v>
      </c>
      <c r="JH52" s="163">
        <v>-4.8746</v>
      </c>
      <c r="JI52" s="163">
        <v>-7.3228</v>
      </c>
      <c r="JJ52" s="163">
        <v>13.682</v>
      </c>
      <c r="JK52" s="164"/>
      <c r="JL52" s="163">
        <v>5.9</v>
      </c>
      <c r="JM52" s="163">
        <v>-0.85799999999999998</v>
      </c>
      <c r="JN52" s="163">
        <v>0.19500000000000001</v>
      </c>
      <c r="JO52" s="163">
        <v>0</v>
      </c>
      <c r="JP52" s="163">
        <v>0</v>
      </c>
      <c r="JQ52" s="163">
        <v>4.0979000000000001</v>
      </c>
      <c r="JR52" s="163">
        <v>3.6354000000000002</v>
      </c>
      <c r="JS52" s="163">
        <v>3.4247000000000001</v>
      </c>
      <c r="JT52" s="164"/>
      <c r="JU52" s="163">
        <v>16.100000000000001</v>
      </c>
      <c r="JV52" s="163">
        <v>6.0468999999999999</v>
      </c>
      <c r="JW52" s="163">
        <v>0.08</v>
      </c>
      <c r="JX52" s="163">
        <v>0.37</v>
      </c>
      <c r="JY52" s="163">
        <v>-7.5118</v>
      </c>
      <c r="JZ52" s="163">
        <v>-14.164999999999999</v>
      </c>
      <c r="KA52" s="163">
        <v>-16.190999999999999</v>
      </c>
      <c r="KB52" s="163">
        <v>-5.2548000000000004</v>
      </c>
      <c r="KC52" s="163">
        <v>9.6698000000000004</v>
      </c>
      <c r="KD52" s="163">
        <v>-10.734999999999999</v>
      </c>
      <c r="KE52" s="163">
        <v>0</v>
      </c>
      <c r="KF52" s="163">
        <v>-18.100000000000001</v>
      </c>
      <c r="KG52" s="163">
        <v>0.9</v>
      </c>
      <c r="KH52" s="163">
        <v>3.2605</v>
      </c>
      <c r="KI52" s="163">
        <v>-102.67</v>
      </c>
    </row>
    <row r="53" spans="1:295" ht="18" customHeight="1" x14ac:dyDescent="0.25">
      <c r="A53" s="160" t="s">
        <v>68</v>
      </c>
      <c r="B53" s="160" t="s">
        <v>723</v>
      </c>
      <c r="C53" s="163">
        <v>0</v>
      </c>
      <c r="D53" s="163">
        <v>4.6516000000000002</v>
      </c>
      <c r="E53" s="163">
        <v>-9.6999999999999993</v>
      </c>
      <c r="F53" s="163">
        <v>2.4201999999999999</v>
      </c>
      <c r="G53" s="163">
        <v>7.9669999999999996</v>
      </c>
      <c r="H53" s="164"/>
      <c r="I53" s="163">
        <v>15.114000000000001</v>
      </c>
      <c r="J53" s="164"/>
      <c r="K53" s="163">
        <v>17.93</v>
      </c>
      <c r="L53" s="163">
        <v>7.4217000000000004</v>
      </c>
      <c r="M53" s="163">
        <v>-7.1447000000000003</v>
      </c>
      <c r="N53" s="163">
        <v>-17.760000000000002</v>
      </c>
      <c r="O53" s="163">
        <v>-24.2</v>
      </c>
      <c r="P53" s="163">
        <v>0</v>
      </c>
      <c r="Q53" s="163">
        <v>1.6559999999999999</v>
      </c>
      <c r="R53" s="163">
        <v>-17.600000000000001</v>
      </c>
      <c r="S53" s="163">
        <v>3.4826999999999999</v>
      </c>
      <c r="T53" s="163">
        <v>-8.9826999999999995</v>
      </c>
      <c r="U53" s="164"/>
      <c r="V53" s="163">
        <v>4.8775000000000004</v>
      </c>
      <c r="W53" s="164"/>
      <c r="X53" s="163">
        <v>0</v>
      </c>
      <c r="Y53" s="163">
        <v>6.2420999999999998</v>
      </c>
      <c r="Z53" s="163">
        <v>2.2772000000000001</v>
      </c>
      <c r="AA53" s="164"/>
      <c r="AB53" s="163">
        <v>-0.99590000000000001</v>
      </c>
      <c r="AC53" s="163">
        <v>0.52100000000000002</v>
      </c>
      <c r="AD53" s="163">
        <v>0.54700000000000004</v>
      </c>
      <c r="AE53" s="163">
        <v>0.55500000000000005</v>
      </c>
      <c r="AF53" s="163">
        <v>-4.4400000000000004</v>
      </c>
      <c r="AG53" s="163">
        <v>-11</v>
      </c>
      <c r="AH53" s="163">
        <v>-0.73299999999999998</v>
      </c>
      <c r="AI53" s="163">
        <v>0.29299999999999998</v>
      </c>
      <c r="AJ53" s="163">
        <v>-15.25</v>
      </c>
      <c r="AK53" s="163">
        <v>-15.39</v>
      </c>
      <c r="AL53" s="163">
        <v>-10</v>
      </c>
      <c r="AM53" s="163">
        <v>-11.31</v>
      </c>
      <c r="AN53" s="163">
        <v>-11.039</v>
      </c>
      <c r="AO53" s="163">
        <v>9.5044000000000004</v>
      </c>
      <c r="AP53" s="163">
        <v>3.8397999999999999</v>
      </c>
      <c r="AQ53" s="163">
        <v>16.754000000000001</v>
      </c>
      <c r="AR53" s="163">
        <v>18.73</v>
      </c>
      <c r="AS53" s="163">
        <v>-19.946999999999999</v>
      </c>
      <c r="AT53" s="163">
        <v>-10.314</v>
      </c>
      <c r="AU53" s="163">
        <v>-9.6104000000000003</v>
      </c>
      <c r="AV53" s="163">
        <v>4.7351999999999999</v>
      </c>
      <c r="AW53" s="163">
        <v>5.7887000000000004</v>
      </c>
      <c r="AX53" s="163">
        <v>-19.021999999999998</v>
      </c>
      <c r="AY53" s="163">
        <v>-16.209</v>
      </c>
      <c r="AZ53" s="163">
        <v>4.7468000000000004</v>
      </c>
      <c r="BA53" s="163">
        <v>24.337</v>
      </c>
      <c r="BB53" s="163">
        <v>-17.408000000000001</v>
      </c>
      <c r="BC53" s="163">
        <v>-1.1084000000000001</v>
      </c>
      <c r="BD53" s="163">
        <v>-3.2999000000000001</v>
      </c>
      <c r="BE53" s="163">
        <v>-3.3999000000000001</v>
      </c>
      <c r="BF53" s="163">
        <v>-21.192</v>
      </c>
      <c r="BG53" s="163">
        <v>-20.507999999999999</v>
      </c>
      <c r="BH53" s="163">
        <v>-2.8149000000000002</v>
      </c>
      <c r="BI53" s="163">
        <v>1.3141</v>
      </c>
      <c r="BJ53" s="163">
        <v>-0.99309999999999998</v>
      </c>
      <c r="BK53" s="163">
        <v>5.2643000000000004</v>
      </c>
      <c r="BL53" s="163">
        <v>3.7018</v>
      </c>
      <c r="BM53" s="163">
        <v>2.5489999999999999</v>
      </c>
      <c r="BN53" s="163">
        <v>-88.015000000000001</v>
      </c>
      <c r="BO53" s="163">
        <v>70.191999999999993</v>
      </c>
      <c r="BP53" s="163">
        <v>70.375</v>
      </c>
      <c r="BQ53" s="163">
        <v>-51.994999999999997</v>
      </c>
      <c r="BR53" s="163">
        <v>-123.09</v>
      </c>
      <c r="BS53" s="163">
        <v>-9.1669</v>
      </c>
      <c r="BT53" s="164"/>
      <c r="BU53" s="164"/>
      <c r="BV53" s="163">
        <v>24.809000000000001</v>
      </c>
      <c r="BW53" s="163">
        <v>9.1300000000000008</v>
      </c>
      <c r="BX53" s="163">
        <v>7.9099000000000004</v>
      </c>
      <c r="BY53" s="163">
        <v>-5.7398999999999996</v>
      </c>
      <c r="BZ53" s="163">
        <v>8.3199000000000005</v>
      </c>
      <c r="CA53" s="163">
        <v>-6.6936</v>
      </c>
      <c r="CB53" s="163">
        <v>-6.4257</v>
      </c>
      <c r="CC53" s="163">
        <v>31.167000000000002</v>
      </c>
      <c r="CD53" s="163">
        <v>29.594999999999999</v>
      </c>
      <c r="CE53" s="163">
        <v>3.6112000000000002</v>
      </c>
      <c r="CF53" s="164"/>
      <c r="CG53" s="163">
        <v>-24.922000000000001</v>
      </c>
      <c r="CH53" s="163">
        <v>-1.0857000000000001</v>
      </c>
      <c r="CI53" s="163">
        <v>0</v>
      </c>
      <c r="CJ53" s="163">
        <v>2.88</v>
      </c>
      <c r="CK53" s="163">
        <v>6.4119999999999999</v>
      </c>
      <c r="CL53" s="163">
        <v>26.2</v>
      </c>
      <c r="CM53" s="163">
        <v>22.399000000000001</v>
      </c>
      <c r="CN53" s="163">
        <v>-2.8199000000000001</v>
      </c>
      <c r="CO53" s="163">
        <v>34.552</v>
      </c>
      <c r="CP53" s="163">
        <v>34.348999999999997</v>
      </c>
      <c r="CQ53" s="163">
        <v>32.82</v>
      </c>
      <c r="CR53" s="163">
        <v>81.162999999999997</v>
      </c>
      <c r="CS53" s="163">
        <v>81.272999999999996</v>
      </c>
      <c r="CT53" s="163">
        <v>-16.893000000000001</v>
      </c>
      <c r="CU53" s="163">
        <v>-80.414000000000001</v>
      </c>
      <c r="CV53" s="163">
        <v>-8.3140999999999998</v>
      </c>
      <c r="CW53" s="163">
        <v>3.2795999999999998</v>
      </c>
      <c r="CX53" s="163">
        <v>27.1</v>
      </c>
      <c r="CY53" s="163">
        <v>19.28</v>
      </c>
      <c r="CZ53" s="163">
        <v>11.723000000000001</v>
      </c>
      <c r="DA53" s="163">
        <v>11.624000000000001</v>
      </c>
      <c r="DB53" s="163">
        <v>-12.159000000000001</v>
      </c>
      <c r="DC53" s="163">
        <v>25.512</v>
      </c>
      <c r="DD53" s="163">
        <v>0</v>
      </c>
      <c r="DE53" s="163">
        <v>0</v>
      </c>
      <c r="DF53" s="163">
        <v>45.441000000000003</v>
      </c>
      <c r="DG53" s="163">
        <v>1.4500000000000001E-2</v>
      </c>
      <c r="DH53" s="163">
        <v>-6.2488999999999999</v>
      </c>
      <c r="DI53" s="163">
        <v>0</v>
      </c>
      <c r="DJ53" s="163">
        <v>0</v>
      </c>
      <c r="DK53" s="163">
        <v>-5.0670999999999999</v>
      </c>
      <c r="DL53" s="163">
        <v>4.12</v>
      </c>
      <c r="DM53" s="163">
        <v>49.685000000000002</v>
      </c>
      <c r="DN53" s="163">
        <v>11.509</v>
      </c>
      <c r="DO53" s="163">
        <v>4.67</v>
      </c>
      <c r="DP53" s="163">
        <v>-4.43</v>
      </c>
      <c r="DQ53" s="163">
        <v>12.311999999999999</v>
      </c>
      <c r="DR53" s="163">
        <v>-44.87</v>
      </c>
      <c r="DS53" s="163">
        <v>-3.92</v>
      </c>
      <c r="DT53" s="163">
        <v>-4.07</v>
      </c>
      <c r="DU53" s="163">
        <v>21.57</v>
      </c>
      <c r="DV53" s="163">
        <v>27.15</v>
      </c>
      <c r="DW53" s="164"/>
      <c r="DX53" s="163">
        <v>-21.881</v>
      </c>
      <c r="DY53" s="163">
        <v>-38.496000000000002</v>
      </c>
      <c r="DZ53" s="163">
        <v>-37.709000000000003</v>
      </c>
      <c r="EA53" s="163">
        <v>17.663</v>
      </c>
      <c r="EB53" s="163">
        <v>-4.3963000000000001</v>
      </c>
      <c r="EC53" s="163">
        <v>-13.669</v>
      </c>
      <c r="ED53" s="163">
        <v>-14.15</v>
      </c>
      <c r="EE53" s="163">
        <v>-14.571</v>
      </c>
      <c r="EF53" s="163">
        <v>-19.893000000000001</v>
      </c>
      <c r="EG53" s="163">
        <v>-15.983000000000001</v>
      </c>
      <c r="EH53" s="163">
        <v>-32.531999999999996</v>
      </c>
      <c r="EI53" s="163">
        <v>-38.466999999999999</v>
      </c>
      <c r="EJ53" s="163">
        <v>0</v>
      </c>
      <c r="EK53" s="163">
        <v>-11.06</v>
      </c>
      <c r="EL53" s="163">
        <v>-10.051</v>
      </c>
      <c r="EM53" s="163">
        <v>23.25</v>
      </c>
      <c r="EN53" s="163">
        <v>-19.599</v>
      </c>
      <c r="EO53" s="163">
        <v>-18.625</v>
      </c>
      <c r="EP53" s="163">
        <v>19.984000000000002</v>
      </c>
      <c r="EQ53" s="163">
        <v>-25.751999999999999</v>
      </c>
      <c r="ER53" s="163">
        <v>-25.704999999999998</v>
      </c>
      <c r="ES53" s="163">
        <v>13.281000000000001</v>
      </c>
      <c r="ET53" s="163">
        <v>0</v>
      </c>
      <c r="EU53" s="163">
        <v>-11.978999999999999</v>
      </c>
      <c r="EV53" s="163">
        <v>7.5998999999999999</v>
      </c>
      <c r="EW53" s="164"/>
      <c r="EX53" s="163">
        <v>-31.254999999999999</v>
      </c>
      <c r="EY53" s="163">
        <v>-12.452</v>
      </c>
      <c r="EZ53" s="163">
        <v>-12.603</v>
      </c>
      <c r="FA53" s="163">
        <v>5.3445</v>
      </c>
      <c r="FB53" s="163">
        <v>10.326000000000001</v>
      </c>
      <c r="FC53" s="163">
        <v>-29.503</v>
      </c>
      <c r="FD53" s="163">
        <v>6.4223999999999997</v>
      </c>
      <c r="FE53" s="163">
        <v>0</v>
      </c>
      <c r="FF53" s="163">
        <v>0</v>
      </c>
      <c r="FG53" s="163">
        <v>2.6217999999999999</v>
      </c>
      <c r="FH53" s="163">
        <v>4.0208000000000004</v>
      </c>
      <c r="FI53" s="163">
        <v>2.4192999999999998</v>
      </c>
      <c r="FJ53" s="163">
        <v>-3.0142000000000002</v>
      </c>
      <c r="FK53" s="163">
        <v>-3.1816</v>
      </c>
      <c r="FL53" s="163">
        <v>21.600999999999999</v>
      </c>
      <c r="FM53" s="163">
        <v>22.053000000000001</v>
      </c>
      <c r="FN53" s="163">
        <v>22.024999999999999</v>
      </c>
      <c r="FO53" s="163">
        <v>26.271000000000001</v>
      </c>
      <c r="FP53" s="163">
        <v>39.868000000000002</v>
      </c>
      <c r="FQ53" s="163">
        <v>17.861999999999998</v>
      </c>
      <c r="FR53" s="163">
        <v>-14.459</v>
      </c>
      <c r="FS53" s="163">
        <v>-3.8355999999999999</v>
      </c>
      <c r="FT53" s="163">
        <v>0.32429999999999998</v>
      </c>
      <c r="FU53" s="163">
        <v>3.06</v>
      </c>
      <c r="FV53" s="163">
        <v>2.52</v>
      </c>
      <c r="FW53" s="163">
        <v>-18.73</v>
      </c>
      <c r="FX53" s="163">
        <v>1.5309999999999999</v>
      </c>
      <c r="FY53" s="163">
        <v>4.9359000000000002</v>
      </c>
      <c r="FZ53" s="163">
        <v>1.0328999999999999</v>
      </c>
      <c r="GA53" s="163">
        <v>0</v>
      </c>
      <c r="GB53" s="163">
        <v>12.77</v>
      </c>
      <c r="GC53" s="163">
        <v>-43.012999999999998</v>
      </c>
      <c r="GD53" s="163">
        <v>-30.652999999999999</v>
      </c>
      <c r="GE53" s="163">
        <v>-2.0198999999999998</v>
      </c>
      <c r="GF53" s="163">
        <v>30.48</v>
      </c>
      <c r="GG53" s="163">
        <v>-0.1</v>
      </c>
      <c r="GH53" s="163">
        <v>25.504000000000001</v>
      </c>
      <c r="GI53" s="163">
        <v>6.7512999999999996</v>
      </c>
      <c r="GJ53" s="163">
        <v>-7.2477999999999998</v>
      </c>
      <c r="GK53" s="163">
        <v>2.6053999999999999</v>
      </c>
      <c r="GL53" s="164"/>
      <c r="GM53" s="164"/>
      <c r="GN53" s="163">
        <v>-11.178000000000001</v>
      </c>
      <c r="GO53" s="163">
        <v>-16.3</v>
      </c>
      <c r="GP53" s="163">
        <v>17.183</v>
      </c>
      <c r="GQ53" s="163">
        <v>-35.460999999999999</v>
      </c>
      <c r="GR53" s="163">
        <v>-22.033999999999999</v>
      </c>
      <c r="GS53" s="163">
        <v>-11.929</v>
      </c>
      <c r="GT53" s="163">
        <v>166.85</v>
      </c>
      <c r="GU53" s="163">
        <v>-5.1226000000000003</v>
      </c>
      <c r="GV53" s="163">
        <v>-11.314</v>
      </c>
      <c r="GW53" s="163">
        <v>-1.3539000000000001</v>
      </c>
      <c r="GX53" s="163">
        <v>1.1597</v>
      </c>
      <c r="GY53" s="163">
        <v>8.8423999999999996</v>
      </c>
      <c r="GZ53" s="163">
        <v>8.9010999999999996</v>
      </c>
      <c r="HA53" s="163">
        <v>0</v>
      </c>
      <c r="HB53" s="163">
        <v>4.4214000000000002</v>
      </c>
      <c r="HC53" s="163">
        <v>6.2233000000000001</v>
      </c>
      <c r="HD53" s="163">
        <v>-0.42</v>
      </c>
      <c r="HE53" s="163">
        <v>4.6368999999999998</v>
      </c>
      <c r="HF53" s="163">
        <v>32.183999999999997</v>
      </c>
      <c r="HG53" s="163">
        <v>51.968000000000004</v>
      </c>
      <c r="HH53" s="163">
        <v>32.917000000000002</v>
      </c>
      <c r="HI53" s="164"/>
      <c r="HJ53" s="163">
        <v>3.7088000000000001</v>
      </c>
      <c r="HK53" s="164"/>
      <c r="HL53" s="163">
        <v>-12.137</v>
      </c>
      <c r="HM53" s="163">
        <v>0</v>
      </c>
      <c r="HN53" s="163">
        <v>0</v>
      </c>
      <c r="HO53" s="164"/>
      <c r="HP53" s="163">
        <v>40.783999999999999</v>
      </c>
      <c r="HQ53" s="163">
        <v>-21.882999999999999</v>
      </c>
      <c r="HR53" s="163">
        <v>-21.29</v>
      </c>
      <c r="HS53" s="163">
        <v>-11.714</v>
      </c>
      <c r="HT53" s="163">
        <v>-11.847</v>
      </c>
      <c r="HU53" s="163">
        <v>1.4098999999999999</v>
      </c>
      <c r="HV53" s="163">
        <v>1.2599</v>
      </c>
      <c r="HW53" s="163">
        <v>-28.1</v>
      </c>
      <c r="HX53" s="163">
        <v>-28.2</v>
      </c>
      <c r="HY53" s="163">
        <v>1.0739000000000001</v>
      </c>
      <c r="HZ53" s="163">
        <v>-4.4800000000000004</v>
      </c>
      <c r="IA53" s="163">
        <v>24.384</v>
      </c>
      <c r="IB53" s="163">
        <v>29.831</v>
      </c>
      <c r="IC53" s="163">
        <v>29.375</v>
      </c>
      <c r="ID53" s="163">
        <v>-18.7</v>
      </c>
      <c r="IE53" s="163">
        <v>-31.1</v>
      </c>
      <c r="IF53" s="163">
        <v>8.6</v>
      </c>
      <c r="IG53" s="163">
        <v>8</v>
      </c>
      <c r="IH53" s="163">
        <v>-17.893999999999998</v>
      </c>
      <c r="II53" s="163">
        <v>-17.878</v>
      </c>
      <c r="IJ53" s="164"/>
      <c r="IK53" s="163">
        <v>50.841999999999999</v>
      </c>
      <c r="IL53" s="164"/>
      <c r="IM53" s="163">
        <v>1.9019999999999999</v>
      </c>
      <c r="IN53" s="163">
        <v>84.585999999999999</v>
      </c>
      <c r="IO53" s="163">
        <v>103.99</v>
      </c>
      <c r="IP53" s="163">
        <v>57.838000000000001</v>
      </c>
      <c r="IQ53" s="163">
        <v>121.62</v>
      </c>
      <c r="IR53" s="163">
        <v>78.22</v>
      </c>
      <c r="IS53" s="163">
        <v>45.274999999999999</v>
      </c>
      <c r="IT53" s="163">
        <v>32.936999999999998</v>
      </c>
      <c r="IU53" s="163">
        <v>32.820999999999998</v>
      </c>
      <c r="IV53" s="163">
        <v>-16.48</v>
      </c>
      <c r="IW53" s="163">
        <v>233.74</v>
      </c>
      <c r="IX53" s="163">
        <v>-151.36000000000001</v>
      </c>
      <c r="IY53" s="163">
        <v>107.4</v>
      </c>
      <c r="IZ53" s="163">
        <v>-83.358999999999995</v>
      </c>
      <c r="JA53" s="163">
        <v>-0.81910000000000005</v>
      </c>
      <c r="JB53" s="163">
        <v>8.8796999999999997</v>
      </c>
      <c r="JC53" s="163">
        <v>-8.0799000000000003</v>
      </c>
      <c r="JD53" s="163">
        <v>-0.91500000000000004</v>
      </c>
      <c r="JE53" s="163">
        <v>-0.91600000000000004</v>
      </c>
      <c r="JF53" s="163">
        <v>3.5198999999999998</v>
      </c>
      <c r="JG53" s="163">
        <v>0.4</v>
      </c>
      <c r="JH53" s="163">
        <v>-4.9583000000000004</v>
      </c>
      <c r="JI53" s="163">
        <v>-7.0877999999999997</v>
      </c>
      <c r="JJ53" s="163">
        <v>12.483000000000001</v>
      </c>
      <c r="JK53" s="164"/>
      <c r="JL53" s="163">
        <v>5.6999000000000004</v>
      </c>
      <c r="JM53" s="163">
        <v>-0.40799999999999997</v>
      </c>
      <c r="JN53" s="163">
        <v>0.51500000000000001</v>
      </c>
      <c r="JO53" s="163">
        <v>0</v>
      </c>
      <c r="JP53" s="163">
        <v>0</v>
      </c>
      <c r="JQ53" s="163">
        <v>3.8395000000000001</v>
      </c>
      <c r="JR53" s="163">
        <v>3.9838</v>
      </c>
      <c r="JS53" s="163">
        <v>2.5091999999999999</v>
      </c>
      <c r="JT53" s="164"/>
      <c r="JU53" s="163">
        <v>16.7</v>
      </c>
      <c r="JV53" s="163">
        <v>6.7784000000000004</v>
      </c>
      <c r="JW53" s="163">
        <v>0.06</v>
      </c>
      <c r="JX53" s="163">
        <v>0.37</v>
      </c>
      <c r="JY53" s="163">
        <v>-6.4554</v>
      </c>
      <c r="JZ53" s="163">
        <v>-14.664999999999999</v>
      </c>
      <c r="KA53" s="163">
        <v>-16.382000000000001</v>
      </c>
      <c r="KB53" s="163">
        <v>-3.9521000000000002</v>
      </c>
      <c r="KC53" s="163">
        <v>9.6229999999999993</v>
      </c>
      <c r="KD53" s="163">
        <v>-11.356</v>
      </c>
      <c r="KE53" s="163">
        <v>0</v>
      </c>
      <c r="KF53" s="163">
        <v>-18.5</v>
      </c>
      <c r="KG53" s="163">
        <v>0.5</v>
      </c>
      <c r="KH53" s="163">
        <v>5.1928000000000001</v>
      </c>
      <c r="KI53" s="163">
        <v>-104.52</v>
      </c>
    </row>
    <row r="54" spans="1:295" ht="18" customHeight="1" x14ac:dyDescent="0.25">
      <c r="A54" s="160" t="s">
        <v>68</v>
      </c>
      <c r="B54" s="160" t="s">
        <v>724</v>
      </c>
      <c r="C54" s="163">
        <v>0</v>
      </c>
      <c r="D54" s="163">
        <v>4.0689000000000002</v>
      </c>
      <c r="E54" s="163">
        <v>-8.5458999999999996</v>
      </c>
      <c r="F54" s="163">
        <v>7.7187999999999999</v>
      </c>
      <c r="G54" s="163">
        <v>7.7819000000000003</v>
      </c>
      <c r="H54" s="163">
        <v>-1.9E-3</v>
      </c>
      <c r="I54" s="163">
        <v>14.231999999999999</v>
      </c>
      <c r="J54" s="164"/>
      <c r="K54" s="163">
        <v>16.802</v>
      </c>
      <c r="L54" s="163">
        <v>6.6536999999999997</v>
      </c>
      <c r="M54" s="163">
        <v>-6.4462000000000002</v>
      </c>
      <c r="N54" s="163">
        <v>-8.8800000000000008</v>
      </c>
      <c r="O54" s="163">
        <v>-19.798999999999999</v>
      </c>
      <c r="P54" s="163">
        <v>-2.2000000000000002</v>
      </c>
      <c r="Q54" s="163">
        <v>0.82799999999999996</v>
      </c>
      <c r="R54" s="163">
        <v>-13.199</v>
      </c>
      <c r="S54" s="163">
        <v>3.4599000000000002</v>
      </c>
      <c r="T54" s="163">
        <v>-10.798999999999999</v>
      </c>
      <c r="U54" s="163">
        <v>4.5521000000000003</v>
      </c>
      <c r="V54" s="163">
        <v>4.4999000000000002</v>
      </c>
      <c r="W54" s="163">
        <v>8.0211000000000006</v>
      </c>
      <c r="X54" s="163">
        <v>0</v>
      </c>
      <c r="Y54" s="163">
        <v>5.8787000000000003</v>
      </c>
      <c r="Z54" s="163">
        <v>2.2850999999999999</v>
      </c>
      <c r="AA54" s="164"/>
      <c r="AB54" s="163">
        <v>-1.0096000000000001</v>
      </c>
      <c r="AC54" s="163">
        <v>0.94799999999999995</v>
      </c>
      <c r="AD54" s="163">
        <v>0.96899999999999997</v>
      </c>
      <c r="AE54" s="163">
        <v>0.501</v>
      </c>
      <c r="AF54" s="163">
        <v>-8.8800000000000008</v>
      </c>
      <c r="AG54" s="163">
        <v>-15.4</v>
      </c>
      <c r="AH54" s="163">
        <v>-0.59799999999999998</v>
      </c>
      <c r="AI54" s="163">
        <v>0.28999999999999998</v>
      </c>
      <c r="AJ54" s="163">
        <v>-16.079000000000001</v>
      </c>
      <c r="AK54" s="163">
        <v>-16.059000000000001</v>
      </c>
      <c r="AL54" s="163">
        <v>-10</v>
      </c>
      <c r="AM54" s="163">
        <v>-10.109</v>
      </c>
      <c r="AN54" s="163">
        <v>-10.069000000000001</v>
      </c>
      <c r="AO54" s="163">
        <v>8.6574000000000009</v>
      </c>
      <c r="AP54" s="163">
        <v>4.1821999999999999</v>
      </c>
      <c r="AQ54" s="163">
        <v>18.97</v>
      </c>
      <c r="AR54" s="163">
        <v>20.263000000000002</v>
      </c>
      <c r="AS54" s="163">
        <v>-23.542000000000002</v>
      </c>
      <c r="AT54" s="163">
        <v>-9.7789999999999999</v>
      </c>
      <c r="AU54" s="163">
        <v>-8.5783000000000005</v>
      </c>
      <c r="AV54" s="163">
        <v>5.0242000000000004</v>
      </c>
      <c r="AW54" s="163">
        <v>12.544</v>
      </c>
      <c r="AX54" s="163">
        <v>-19.155999999999999</v>
      </c>
      <c r="AY54" s="163">
        <v>-16.343</v>
      </c>
      <c r="AZ54" s="163">
        <v>5.9305000000000003</v>
      </c>
      <c r="BA54" s="163">
        <v>29.803000000000001</v>
      </c>
      <c r="BB54" s="163">
        <v>-15.471</v>
      </c>
      <c r="BC54" s="163">
        <v>1.1720999999999999</v>
      </c>
      <c r="BD54" s="163">
        <v>-3.8999000000000001</v>
      </c>
      <c r="BE54" s="163">
        <v>-3.7999000000000001</v>
      </c>
      <c r="BF54" s="163">
        <v>-22.843</v>
      </c>
      <c r="BG54" s="163">
        <v>-21.344000000000001</v>
      </c>
      <c r="BH54" s="163">
        <v>-2.6238000000000001</v>
      </c>
      <c r="BI54" s="163">
        <v>1.3141</v>
      </c>
      <c r="BJ54" s="163">
        <v>-1.1143000000000001</v>
      </c>
      <c r="BK54" s="163">
        <v>5.4795999999999996</v>
      </c>
      <c r="BL54" s="163">
        <v>2.8685</v>
      </c>
      <c r="BM54" s="163">
        <v>2.0489000000000002</v>
      </c>
      <c r="BN54" s="163">
        <v>-90.456000000000003</v>
      </c>
      <c r="BO54" s="163">
        <v>71.046999999999997</v>
      </c>
      <c r="BP54" s="163">
        <v>71.290999999999997</v>
      </c>
      <c r="BQ54" s="163">
        <v>-56.244</v>
      </c>
      <c r="BR54" s="163">
        <v>-125.5</v>
      </c>
      <c r="BS54" s="163">
        <v>-9.1669</v>
      </c>
      <c r="BT54" s="164"/>
      <c r="BU54" s="164"/>
      <c r="BV54" s="163">
        <v>22.603000000000002</v>
      </c>
      <c r="BW54" s="163">
        <v>8.6998999999999995</v>
      </c>
      <c r="BX54" s="163">
        <v>7.32</v>
      </c>
      <c r="BY54" s="163">
        <v>-6.94</v>
      </c>
      <c r="BZ54" s="163">
        <v>8.1300000000000008</v>
      </c>
      <c r="CA54" s="163">
        <v>-5.3540000000000001</v>
      </c>
      <c r="CB54" s="163">
        <v>-5.7558999999999996</v>
      </c>
      <c r="CC54" s="163">
        <v>29.224</v>
      </c>
      <c r="CD54" s="163">
        <v>27.08</v>
      </c>
      <c r="CE54" s="163">
        <v>-4.7699999999999999E-2</v>
      </c>
      <c r="CF54" s="163">
        <v>-23.969000000000001</v>
      </c>
      <c r="CG54" s="163">
        <v>-24.6</v>
      </c>
      <c r="CH54" s="163">
        <v>-2.5756999999999999</v>
      </c>
      <c r="CI54" s="163">
        <v>0</v>
      </c>
      <c r="CJ54" s="163">
        <v>2.88</v>
      </c>
      <c r="CK54" s="163">
        <v>6.4119999999999999</v>
      </c>
      <c r="CL54" s="163">
        <v>23.6</v>
      </c>
      <c r="CM54" s="163">
        <v>19.899000000000001</v>
      </c>
      <c r="CN54" s="163">
        <v>-2.72</v>
      </c>
      <c r="CO54" s="163">
        <v>32.261000000000003</v>
      </c>
      <c r="CP54" s="163">
        <v>32.292999999999999</v>
      </c>
      <c r="CQ54" s="163">
        <v>30.887</v>
      </c>
      <c r="CR54" s="163">
        <v>82.950999999999993</v>
      </c>
      <c r="CS54" s="163">
        <v>82.706999999999994</v>
      </c>
      <c r="CT54" s="163">
        <v>-14.648</v>
      </c>
      <c r="CU54" s="163">
        <v>-84.212999999999994</v>
      </c>
      <c r="CV54" s="163">
        <v>-3.4266999999999999</v>
      </c>
      <c r="CW54" s="163">
        <v>2.9198</v>
      </c>
      <c r="CX54" s="163">
        <v>29.879000000000001</v>
      </c>
      <c r="CY54" s="163">
        <v>17.899000000000001</v>
      </c>
      <c r="CZ54" s="163">
        <v>10.629</v>
      </c>
      <c r="DA54" s="163">
        <v>10.647</v>
      </c>
      <c r="DB54" s="163">
        <v>-11.439</v>
      </c>
      <c r="DC54" s="163">
        <v>25.512</v>
      </c>
      <c r="DD54" s="163">
        <v>0</v>
      </c>
      <c r="DE54" s="163">
        <v>0</v>
      </c>
      <c r="DF54" s="163">
        <v>46.014000000000003</v>
      </c>
      <c r="DG54" s="163">
        <v>1.4800000000000001E-2</v>
      </c>
      <c r="DH54" s="163">
        <v>-5.8895</v>
      </c>
      <c r="DI54" s="163">
        <v>4.6999000000000004</v>
      </c>
      <c r="DJ54" s="163">
        <v>4.5998999999999999</v>
      </c>
      <c r="DK54" s="163">
        <v>-6.2157999999999998</v>
      </c>
      <c r="DL54" s="163">
        <v>2.9979</v>
      </c>
      <c r="DM54" s="163">
        <v>51.734999999999999</v>
      </c>
      <c r="DN54" s="163">
        <v>10.025</v>
      </c>
      <c r="DO54" s="163">
        <v>3.39</v>
      </c>
      <c r="DP54" s="163">
        <v>-5.45</v>
      </c>
      <c r="DQ54" s="163">
        <v>12.528</v>
      </c>
      <c r="DR54" s="163">
        <v>-45.07</v>
      </c>
      <c r="DS54" s="163">
        <v>-4.09</v>
      </c>
      <c r="DT54" s="163">
        <v>-4.1999000000000004</v>
      </c>
      <c r="DU54" s="163">
        <v>20.41</v>
      </c>
      <c r="DV54" s="163">
        <v>26.04</v>
      </c>
      <c r="DW54" s="163">
        <v>-43.180999999999997</v>
      </c>
      <c r="DX54" s="163">
        <v>-21.844999999999999</v>
      </c>
      <c r="DY54" s="163">
        <v>-38.023000000000003</v>
      </c>
      <c r="DZ54" s="163">
        <v>-36.39</v>
      </c>
      <c r="EA54" s="163">
        <v>14.842000000000001</v>
      </c>
      <c r="EB54" s="163">
        <v>-8.3971</v>
      </c>
      <c r="EC54" s="163">
        <v>-16.686</v>
      </c>
      <c r="ED54" s="163">
        <v>-16.513999999999999</v>
      </c>
      <c r="EE54" s="163">
        <v>-11.071999999999999</v>
      </c>
      <c r="EF54" s="163">
        <v>-16.992000000000001</v>
      </c>
      <c r="EG54" s="163">
        <v>-14.888</v>
      </c>
      <c r="EH54" s="163">
        <v>-30.327999999999999</v>
      </c>
      <c r="EI54" s="163">
        <v>-39.043999999999997</v>
      </c>
      <c r="EJ54" s="163">
        <v>0</v>
      </c>
      <c r="EK54" s="163">
        <v>-10.617000000000001</v>
      </c>
      <c r="EL54" s="163">
        <v>-11.778</v>
      </c>
      <c r="EM54" s="163">
        <v>17.498000000000001</v>
      </c>
      <c r="EN54" s="163">
        <v>-20.599</v>
      </c>
      <c r="EO54" s="163">
        <v>-20.068999999999999</v>
      </c>
      <c r="EP54" s="163">
        <v>17.936</v>
      </c>
      <c r="EQ54" s="163">
        <v>-25.887</v>
      </c>
      <c r="ER54" s="163">
        <v>-25.303000000000001</v>
      </c>
      <c r="ES54" s="163">
        <v>8.8687000000000005</v>
      </c>
      <c r="ET54" s="163">
        <v>-18.129000000000001</v>
      </c>
      <c r="EU54" s="163">
        <v>-10.638999999999999</v>
      </c>
      <c r="EV54" s="163">
        <v>0.6</v>
      </c>
      <c r="EW54" s="163">
        <v>2.9289000000000001</v>
      </c>
      <c r="EX54" s="163">
        <v>-30.65</v>
      </c>
      <c r="EY54" s="163">
        <v>-12.705</v>
      </c>
      <c r="EZ54" s="163">
        <v>-12.81</v>
      </c>
      <c r="FA54" s="163">
        <v>5.9421999999999997</v>
      </c>
      <c r="FB54" s="163">
        <v>6.5612000000000004</v>
      </c>
      <c r="FC54" s="163">
        <v>-22.135999999999999</v>
      </c>
      <c r="FD54" s="163">
        <v>6.2637</v>
      </c>
      <c r="FE54" s="163">
        <v>0</v>
      </c>
      <c r="FF54" s="163">
        <v>0</v>
      </c>
      <c r="FG54" s="163">
        <v>2.5261</v>
      </c>
      <c r="FH54" s="163">
        <v>2.6880999999999999</v>
      </c>
      <c r="FI54" s="163">
        <v>1.8882000000000001</v>
      </c>
      <c r="FJ54" s="163">
        <v>-4.3537999999999997</v>
      </c>
      <c r="FK54" s="163">
        <v>-4.6886999999999999</v>
      </c>
      <c r="FL54" s="163">
        <v>24.280999999999999</v>
      </c>
      <c r="FM54" s="163">
        <v>21.013999999999999</v>
      </c>
      <c r="FN54" s="163">
        <v>21.004000000000001</v>
      </c>
      <c r="FO54" s="163">
        <v>27.327000000000002</v>
      </c>
      <c r="FP54" s="163">
        <v>40.476999999999997</v>
      </c>
      <c r="FQ54" s="163">
        <v>16.119</v>
      </c>
      <c r="FR54" s="163">
        <v>-14.699</v>
      </c>
      <c r="FS54" s="163">
        <v>-4.5186000000000002</v>
      </c>
      <c r="FT54" s="163">
        <v>0.3417</v>
      </c>
      <c r="FU54" s="163">
        <v>2.8</v>
      </c>
      <c r="FV54" s="163">
        <v>2.85</v>
      </c>
      <c r="FW54" s="163">
        <v>-16.268000000000001</v>
      </c>
      <c r="FX54" s="163">
        <v>1.5163</v>
      </c>
      <c r="FY54" s="163">
        <v>4.6368999999999998</v>
      </c>
      <c r="FZ54" s="163">
        <v>0.92700000000000005</v>
      </c>
      <c r="GA54" s="163">
        <v>0</v>
      </c>
      <c r="GB54" s="163">
        <v>12.648999999999999</v>
      </c>
      <c r="GC54" s="163">
        <v>-43.622999999999998</v>
      </c>
      <c r="GD54" s="163">
        <v>-32.113</v>
      </c>
      <c r="GE54" s="163">
        <v>-2.0198999999999998</v>
      </c>
      <c r="GF54" s="163">
        <v>29.815000000000001</v>
      </c>
      <c r="GG54" s="163">
        <v>-0.1</v>
      </c>
      <c r="GH54" s="163">
        <v>26.725999999999999</v>
      </c>
      <c r="GI54" s="163">
        <v>6.9494999999999996</v>
      </c>
      <c r="GJ54" s="163">
        <v>-7.5229999999999997</v>
      </c>
      <c r="GK54" s="163">
        <v>2.3755999999999999</v>
      </c>
      <c r="GL54" s="163">
        <v>5.4800000000000001E-2</v>
      </c>
      <c r="GM54" s="164"/>
      <c r="GN54" s="163">
        <v>-10.731999999999999</v>
      </c>
      <c r="GO54" s="163">
        <v>-14.693</v>
      </c>
      <c r="GP54" s="163">
        <v>15.058999999999999</v>
      </c>
      <c r="GQ54" s="163">
        <v>-35.545000000000002</v>
      </c>
      <c r="GR54" s="163">
        <v>-24.347000000000001</v>
      </c>
      <c r="GS54" s="163">
        <v>-11.766</v>
      </c>
      <c r="GT54" s="163">
        <v>167.83</v>
      </c>
      <c r="GU54" s="163">
        <v>-5.3060999999999998</v>
      </c>
      <c r="GV54" s="163">
        <v>-10.891999999999999</v>
      </c>
      <c r="GW54" s="163">
        <v>-0.74299999999999999</v>
      </c>
      <c r="GX54" s="163">
        <v>0.87029999999999996</v>
      </c>
      <c r="GY54" s="163">
        <v>8.7324999999999999</v>
      </c>
      <c r="GZ54" s="163">
        <v>8.7429000000000006</v>
      </c>
      <c r="HA54" s="163">
        <v>0.24759999999999999</v>
      </c>
      <c r="HB54" s="163">
        <v>5.4772999999999996</v>
      </c>
      <c r="HC54" s="163">
        <v>5.5388000000000002</v>
      </c>
      <c r="HD54" s="163">
        <v>-3.7698999999999998</v>
      </c>
      <c r="HE54" s="163">
        <v>5.6170999999999998</v>
      </c>
      <c r="HF54" s="163">
        <v>41.557000000000002</v>
      </c>
      <c r="HG54" s="163">
        <v>46.369</v>
      </c>
      <c r="HH54" s="163">
        <v>28.721</v>
      </c>
      <c r="HI54" s="163">
        <v>49.987000000000002</v>
      </c>
      <c r="HJ54" s="163">
        <v>2.4527000000000001</v>
      </c>
      <c r="HK54" s="163">
        <v>-9.5958000000000006</v>
      </c>
      <c r="HL54" s="163">
        <v>-11.787000000000001</v>
      </c>
      <c r="HM54" s="163">
        <v>0</v>
      </c>
      <c r="HN54" s="163">
        <v>0</v>
      </c>
      <c r="HO54" s="163">
        <v>44.326000000000001</v>
      </c>
      <c r="HP54" s="163">
        <v>40.783999999999999</v>
      </c>
      <c r="HQ54" s="163">
        <v>-24.427</v>
      </c>
      <c r="HR54" s="163">
        <v>-23.821999999999999</v>
      </c>
      <c r="HS54" s="163">
        <v>-12.603999999999999</v>
      </c>
      <c r="HT54" s="163">
        <v>-12.026999999999999</v>
      </c>
      <c r="HU54" s="163">
        <v>1.0399</v>
      </c>
      <c r="HV54" s="163">
        <v>0.78</v>
      </c>
      <c r="HW54" s="163">
        <v>-27</v>
      </c>
      <c r="HX54" s="163">
        <v>-26.7</v>
      </c>
      <c r="HY54" s="163">
        <v>1.1087</v>
      </c>
      <c r="HZ54" s="163">
        <v>-4.7199</v>
      </c>
      <c r="IA54" s="163">
        <v>26.119</v>
      </c>
      <c r="IB54" s="163">
        <v>26.274000000000001</v>
      </c>
      <c r="IC54" s="163">
        <v>26.271999999999998</v>
      </c>
      <c r="ID54" s="163">
        <v>-19.100000000000001</v>
      </c>
      <c r="IE54" s="163">
        <v>-31.1</v>
      </c>
      <c r="IF54" s="163">
        <v>11.3</v>
      </c>
      <c r="IG54" s="163">
        <v>10.5</v>
      </c>
      <c r="IH54" s="163">
        <v>-17.893999999999998</v>
      </c>
      <c r="II54" s="163">
        <v>-18.065999999999999</v>
      </c>
      <c r="IJ54" s="163">
        <v>0</v>
      </c>
      <c r="IK54" s="163">
        <v>46.258000000000003</v>
      </c>
      <c r="IL54" s="163">
        <v>-263.35000000000002</v>
      </c>
      <c r="IM54" s="163">
        <v>2.8134999999999999</v>
      </c>
      <c r="IN54" s="163">
        <v>93.144999999999996</v>
      </c>
      <c r="IO54" s="163">
        <v>102.13</v>
      </c>
      <c r="IP54" s="163">
        <v>62.901000000000003</v>
      </c>
      <c r="IQ54" s="163">
        <v>125.3</v>
      </c>
      <c r="IR54" s="163">
        <v>75.94</v>
      </c>
      <c r="IS54" s="163">
        <v>39.182000000000002</v>
      </c>
      <c r="IT54" s="163">
        <v>33.622</v>
      </c>
      <c r="IU54" s="163">
        <v>34.823999999999998</v>
      </c>
      <c r="IV54" s="163">
        <v>-20.161999999999999</v>
      </c>
      <c r="IW54" s="163">
        <v>229.7</v>
      </c>
      <c r="IX54" s="163">
        <v>-151.72</v>
      </c>
      <c r="IY54" s="163">
        <v>100.55</v>
      </c>
      <c r="IZ54" s="163">
        <v>-77.801000000000002</v>
      </c>
      <c r="JA54" s="163">
        <v>-0.2087</v>
      </c>
      <c r="JB54" s="163">
        <v>8.8796999999999997</v>
      </c>
      <c r="JC54" s="163">
        <v>-7.76</v>
      </c>
      <c r="JD54" s="163">
        <v>-0.91600000000000004</v>
      </c>
      <c r="JE54" s="163">
        <v>-0.91900000000000004</v>
      </c>
      <c r="JF54" s="163">
        <v>2.96</v>
      </c>
      <c r="JG54" s="163">
        <v>0</v>
      </c>
      <c r="JH54" s="163">
        <v>-4.8501000000000003</v>
      </c>
      <c r="JI54" s="163">
        <v>-6.5018000000000002</v>
      </c>
      <c r="JJ54" s="163">
        <v>12.718</v>
      </c>
      <c r="JK54" s="163">
        <v>-11.805</v>
      </c>
      <c r="JL54" s="163">
        <v>5.5</v>
      </c>
      <c r="JM54" s="163">
        <v>-0.13300000000000001</v>
      </c>
      <c r="JN54" s="163">
        <v>0.502</v>
      </c>
      <c r="JO54" s="163">
        <v>0</v>
      </c>
      <c r="JP54" s="163">
        <v>0</v>
      </c>
      <c r="JQ54" s="163">
        <v>4.2892000000000001</v>
      </c>
      <c r="JR54" s="163">
        <v>4.1454000000000004</v>
      </c>
      <c r="JS54" s="163">
        <v>3.367</v>
      </c>
      <c r="JT54" s="164"/>
      <c r="JU54" s="163">
        <v>15.699</v>
      </c>
      <c r="JV54" s="163">
        <v>6.4846000000000004</v>
      </c>
      <c r="JW54" s="163">
        <v>-0.03</v>
      </c>
      <c r="JX54" s="163">
        <v>0.37</v>
      </c>
      <c r="JY54" s="163">
        <v>-6.7615999999999996</v>
      </c>
      <c r="JZ54" s="163">
        <v>-15.488</v>
      </c>
      <c r="KA54" s="163">
        <v>-16.934999999999999</v>
      </c>
      <c r="KB54" s="163">
        <v>-4.4023000000000003</v>
      </c>
      <c r="KC54" s="163">
        <v>10.930999999999999</v>
      </c>
      <c r="KD54" s="163">
        <v>-10.699</v>
      </c>
      <c r="KE54" s="163">
        <v>0</v>
      </c>
      <c r="KF54" s="163">
        <v>-16.899000000000001</v>
      </c>
      <c r="KG54" s="163">
        <v>-0.2</v>
      </c>
      <c r="KH54" s="163">
        <v>7.4774000000000003</v>
      </c>
      <c r="KI54" s="163">
        <v>-107.24</v>
      </c>
    </row>
    <row r="55" spans="1:295" ht="18" customHeight="1" x14ac:dyDescent="0.25">
      <c r="A55" s="160" t="s">
        <v>68</v>
      </c>
      <c r="B55" s="160" t="s">
        <v>725</v>
      </c>
      <c r="C55" s="163">
        <v>0</v>
      </c>
      <c r="D55" s="163">
        <v>3.6974</v>
      </c>
      <c r="E55" s="163">
        <v>-7.6436000000000002</v>
      </c>
      <c r="F55" s="163">
        <v>4.4013999999999998</v>
      </c>
      <c r="G55" s="163">
        <v>7.4455</v>
      </c>
      <c r="H55" s="163">
        <v>-1.9E-3</v>
      </c>
      <c r="I55" s="163">
        <v>13.792999999999999</v>
      </c>
      <c r="J55" s="164"/>
      <c r="K55" s="163">
        <v>16.391999999999999</v>
      </c>
      <c r="L55" s="163">
        <v>6.5667</v>
      </c>
      <c r="M55" s="163">
        <v>-6.2519</v>
      </c>
      <c r="N55" s="163">
        <v>-13.319000000000001</v>
      </c>
      <c r="O55" s="163">
        <v>-19.798999999999999</v>
      </c>
      <c r="P55" s="163">
        <v>-4.4000000000000004</v>
      </c>
      <c r="Q55" s="163">
        <v>1.6559999999999999</v>
      </c>
      <c r="R55" s="163">
        <v>-13.199</v>
      </c>
      <c r="S55" s="163">
        <v>3.5261</v>
      </c>
      <c r="T55" s="163">
        <v>-4.7331000000000003</v>
      </c>
      <c r="U55" s="163">
        <v>4.4546000000000001</v>
      </c>
      <c r="V55" s="163">
        <v>4.2769000000000004</v>
      </c>
      <c r="W55" s="163">
        <v>7.7431999999999999</v>
      </c>
      <c r="X55" s="163">
        <v>0</v>
      </c>
      <c r="Y55" s="163">
        <v>5.9837999999999996</v>
      </c>
      <c r="Z55" s="163">
        <v>2.2035999999999998</v>
      </c>
      <c r="AA55" s="164"/>
      <c r="AB55" s="163">
        <v>-1.0002</v>
      </c>
      <c r="AC55" s="163">
        <v>0.39900000000000002</v>
      </c>
      <c r="AD55" s="163">
        <v>0.435</v>
      </c>
      <c r="AE55" s="163">
        <v>0.54</v>
      </c>
      <c r="AF55" s="163">
        <v>-6.6599000000000004</v>
      </c>
      <c r="AG55" s="163">
        <v>-17.600000000000001</v>
      </c>
      <c r="AH55" s="163">
        <v>-0.40500000000000003</v>
      </c>
      <c r="AI55" s="163">
        <v>0.28100000000000003</v>
      </c>
      <c r="AJ55" s="163">
        <v>-17.719000000000001</v>
      </c>
      <c r="AK55" s="163">
        <v>-17.629000000000001</v>
      </c>
      <c r="AL55" s="163">
        <v>-10</v>
      </c>
      <c r="AM55" s="163">
        <v>-10.06</v>
      </c>
      <c r="AN55" s="163">
        <v>-10.109</v>
      </c>
      <c r="AO55" s="163">
        <v>8.6795000000000009</v>
      </c>
      <c r="AP55" s="163">
        <v>4.1683000000000003</v>
      </c>
      <c r="AQ55" s="163">
        <v>23.687999999999999</v>
      </c>
      <c r="AR55" s="163">
        <v>25.667000000000002</v>
      </c>
      <c r="AS55" s="163">
        <v>-21.768000000000001</v>
      </c>
      <c r="AT55" s="163">
        <v>-10.715999999999999</v>
      </c>
      <c r="AU55" s="163">
        <v>-10.439</v>
      </c>
      <c r="AV55" s="163">
        <v>-0.6431</v>
      </c>
      <c r="AW55" s="163">
        <v>-0.55230000000000001</v>
      </c>
      <c r="AX55" s="163">
        <v>-16.343</v>
      </c>
      <c r="AY55" s="163">
        <v>-13.529</v>
      </c>
      <c r="AZ55" s="163">
        <v>4.7468000000000004</v>
      </c>
      <c r="BA55" s="163">
        <v>24.672000000000001</v>
      </c>
      <c r="BB55" s="163">
        <v>-18.085000000000001</v>
      </c>
      <c r="BC55" s="163">
        <v>3.6762999999999999</v>
      </c>
      <c r="BD55" s="163">
        <v>-5.1999000000000004</v>
      </c>
      <c r="BE55" s="163">
        <v>-5.1999000000000004</v>
      </c>
      <c r="BF55" s="163">
        <v>-24.128</v>
      </c>
      <c r="BG55" s="163">
        <v>-23.891999999999999</v>
      </c>
      <c r="BH55" s="163">
        <v>-2.823</v>
      </c>
      <c r="BI55" s="163">
        <v>1.3141</v>
      </c>
      <c r="BJ55" s="163">
        <v>-4.1948999999999996</v>
      </c>
      <c r="BK55" s="163">
        <v>5.7073</v>
      </c>
      <c r="BL55" s="163">
        <v>0</v>
      </c>
      <c r="BM55" s="163">
        <v>1.7168000000000001</v>
      </c>
      <c r="BN55" s="163">
        <v>-110.14</v>
      </c>
      <c r="BO55" s="163">
        <v>73.549000000000007</v>
      </c>
      <c r="BP55" s="163">
        <v>73.823999999999998</v>
      </c>
      <c r="BQ55" s="163">
        <v>-48.018999999999998</v>
      </c>
      <c r="BR55" s="163">
        <v>-142.44999999999999</v>
      </c>
      <c r="BS55" s="163">
        <v>-9.1669</v>
      </c>
      <c r="BT55" s="164"/>
      <c r="BU55" s="164"/>
      <c r="BV55" s="163">
        <v>20.408000000000001</v>
      </c>
      <c r="BW55" s="163">
        <v>8.34</v>
      </c>
      <c r="BX55" s="163">
        <v>6.48</v>
      </c>
      <c r="BY55" s="163">
        <v>-8.34</v>
      </c>
      <c r="BZ55" s="163">
        <v>6.9898999999999996</v>
      </c>
      <c r="CA55" s="163">
        <v>-5.3540000000000001</v>
      </c>
      <c r="CB55" s="163">
        <v>-5.2201000000000004</v>
      </c>
      <c r="CC55" s="163">
        <v>29.45</v>
      </c>
      <c r="CD55" s="163">
        <v>26.669</v>
      </c>
      <c r="CE55" s="163">
        <v>-1.2163999999999999</v>
      </c>
      <c r="CF55" s="163">
        <v>-24.532</v>
      </c>
      <c r="CG55" s="163">
        <v>-24.385999999999999</v>
      </c>
      <c r="CH55" s="163">
        <v>-3.8637000000000001</v>
      </c>
      <c r="CI55" s="163">
        <v>0</v>
      </c>
      <c r="CJ55" s="163">
        <v>2.88</v>
      </c>
      <c r="CK55" s="163">
        <v>6.4119999999999999</v>
      </c>
      <c r="CL55" s="163">
        <v>22.6</v>
      </c>
      <c r="CM55" s="163">
        <v>18.399000000000001</v>
      </c>
      <c r="CN55" s="163">
        <v>-2.8498999999999999</v>
      </c>
      <c r="CO55" s="163">
        <v>30.065999999999999</v>
      </c>
      <c r="CP55" s="163">
        <v>29.856999999999999</v>
      </c>
      <c r="CQ55" s="163">
        <v>28.265000000000001</v>
      </c>
      <c r="CR55" s="163">
        <v>90.295000000000002</v>
      </c>
      <c r="CS55" s="163">
        <v>90.759</v>
      </c>
      <c r="CT55" s="163">
        <v>-12.702</v>
      </c>
      <c r="CU55" s="163">
        <v>-87.941999999999993</v>
      </c>
      <c r="CV55" s="163">
        <v>-7.7373000000000003</v>
      </c>
      <c r="CW55" s="163">
        <v>2.5550000000000002</v>
      </c>
      <c r="CX55" s="163">
        <v>33.04</v>
      </c>
      <c r="CY55" s="163">
        <v>17.298999999999999</v>
      </c>
      <c r="CZ55" s="163">
        <v>8.9110999999999994</v>
      </c>
      <c r="DA55" s="163">
        <v>9.0850000000000009</v>
      </c>
      <c r="DB55" s="163">
        <v>-10.558999999999999</v>
      </c>
      <c r="DC55" s="163">
        <v>25.512</v>
      </c>
      <c r="DD55" s="163">
        <v>0</v>
      </c>
      <c r="DE55" s="163">
        <v>0</v>
      </c>
      <c r="DF55" s="163">
        <v>40.456000000000003</v>
      </c>
      <c r="DG55" s="163">
        <v>1.49E-2</v>
      </c>
      <c r="DH55" s="163">
        <v>-5.3310000000000004</v>
      </c>
      <c r="DI55" s="163">
        <v>7</v>
      </c>
      <c r="DJ55" s="163">
        <v>7.0998999999999999</v>
      </c>
      <c r="DK55" s="163">
        <v>-4.8791000000000002</v>
      </c>
      <c r="DL55" s="163">
        <v>1.5019</v>
      </c>
      <c r="DM55" s="163">
        <v>51.262</v>
      </c>
      <c r="DN55" s="163">
        <v>7.4276</v>
      </c>
      <c r="DO55" s="163">
        <v>1.69</v>
      </c>
      <c r="DP55" s="163">
        <v>-5.72</v>
      </c>
      <c r="DQ55" s="163">
        <v>10.731999999999999</v>
      </c>
      <c r="DR55" s="163">
        <v>-42.692</v>
      </c>
      <c r="DS55" s="163">
        <v>-3.94</v>
      </c>
      <c r="DT55" s="163">
        <v>-4.09</v>
      </c>
      <c r="DU55" s="163">
        <v>19.940000000000001</v>
      </c>
      <c r="DV55" s="163">
        <v>23.92</v>
      </c>
      <c r="DW55" s="163">
        <v>-41.744999999999997</v>
      </c>
      <c r="DX55" s="163">
        <v>-20.69</v>
      </c>
      <c r="DY55" s="163">
        <v>-35.722000000000001</v>
      </c>
      <c r="DZ55" s="163">
        <v>-34.771999999999998</v>
      </c>
      <c r="EA55" s="163">
        <v>10.271000000000001</v>
      </c>
      <c r="EB55" s="163">
        <v>-10.965999999999999</v>
      </c>
      <c r="EC55" s="163">
        <v>-19.053999999999998</v>
      </c>
      <c r="ED55" s="163">
        <v>-19.373000000000001</v>
      </c>
      <c r="EE55" s="163">
        <v>-15.301</v>
      </c>
      <c r="EF55" s="163">
        <v>-21.04</v>
      </c>
      <c r="EG55" s="163">
        <v>-13.036</v>
      </c>
      <c r="EH55" s="163">
        <v>-39.094000000000001</v>
      </c>
      <c r="EI55" s="163">
        <v>-42.271999999999998</v>
      </c>
      <c r="EJ55" s="163">
        <v>0</v>
      </c>
      <c r="EK55" s="163">
        <v>-12.106</v>
      </c>
      <c r="EL55" s="163">
        <v>-12.718999999999999</v>
      </c>
      <c r="EM55" s="163">
        <v>15.526999999999999</v>
      </c>
      <c r="EN55" s="163">
        <v>-15.612</v>
      </c>
      <c r="EO55" s="163">
        <v>-13.913</v>
      </c>
      <c r="EP55" s="163">
        <v>22.544</v>
      </c>
      <c r="EQ55" s="163">
        <v>-26.509</v>
      </c>
      <c r="ER55" s="163">
        <v>-26.724</v>
      </c>
      <c r="ES55" s="163">
        <v>4.9311999999999996</v>
      </c>
      <c r="ET55" s="163">
        <v>-8.4498999999999995</v>
      </c>
      <c r="EU55" s="163">
        <v>-9.9099000000000004</v>
      </c>
      <c r="EV55" s="163">
        <v>-1.8</v>
      </c>
      <c r="EW55" s="163">
        <v>2.8389000000000002</v>
      </c>
      <c r="EX55" s="163">
        <v>-21.63</v>
      </c>
      <c r="EY55" s="163">
        <v>-12.51</v>
      </c>
      <c r="EZ55" s="163">
        <v>-12.579000000000001</v>
      </c>
      <c r="FA55" s="163">
        <v>5.6435000000000004</v>
      </c>
      <c r="FB55" s="163">
        <v>4.1036000000000001</v>
      </c>
      <c r="FC55" s="163">
        <v>-22.579000000000001</v>
      </c>
      <c r="FD55" s="163">
        <v>6.3857999999999997</v>
      </c>
      <c r="FE55" s="163">
        <v>0</v>
      </c>
      <c r="FF55" s="163">
        <v>0</v>
      </c>
      <c r="FG55" s="163">
        <v>0</v>
      </c>
      <c r="FH55" s="163">
        <v>3.0383</v>
      </c>
      <c r="FI55" s="163">
        <v>2.6371000000000002</v>
      </c>
      <c r="FJ55" s="163">
        <v>-4.5213000000000001</v>
      </c>
      <c r="FK55" s="163">
        <v>-4.8562000000000003</v>
      </c>
      <c r="FL55" s="163">
        <v>24.616</v>
      </c>
      <c r="FM55" s="163">
        <v>18.841999999999999</v>
      </c>
      <c r="FN55" s="163">
        <v>18.954000000000001</v>
      </c>
      <c r="FO55" s="163">
        <v>28.213000000000001</v>
      </c>
      <c r="FP55" s="163">
        <v>41.87</v>
      </c>
      <c r="FQ55" s="163">
        <v>16.3</v>
      </c>
      <c r="FR55" s="163">
        <v>-12.989000000000001</v>
      </c>
      <c r="FS55" s="163">
        <v>-4.5186000000000002</v>
      </c>
      <c r="FT55" s="163">
        <v>0.31609999999999999</v>
      </c>
      <c r="FU55" s="163">
        <v>3.12</v>
      </c>
      <c r="FV55" s="163">
        <v>2.57</v>
      </c>
      <c r="FW55" s="163">
        <v>-15.919</v>
      </c>
      <c r="FX55" s="163">
        <v>1.4916</v>
      </c>
      <c r="FY55" s="163">
        <v>4.6219000000000001</v>
      </c>
      <c r="FZ55" s="163">
        <v>1.008</v>
      </c>
      <c r="GA55" s="163">
        <v>0</v>
      </c>
      <c r="GB55" s="163">
        <v>12.97</v>
      </c>
      <c r="GC55" s="163">
        <v>-44.305</v>
      </c>
      <c r="GD55" s="163">
        <v>-33.015999999999998</v>
      </c>
      <c r="GE55" s="163">
        <v>-1.9198999999999999</v>
      </c>
      <c r="GF55" s="163">
        <v>29.363</v>
      </c>
      <c r="GG55" s="163">
        <v>-0.1</v>
      </c>
      <c r="GH55" s="163">
        <v>25.64</v>
      </c>
      <c r="GI55" s="163">
        <v>6.4585999999999997</v>
      </c>
      <c r="GJ55" s="163">
        <v>-6.9888000000000003</v>
      </c>
      <c r="GK55" s="163">
        <v>2.2313999999999998</v>
      </c>
      <c r="GL55" s="163">
        <v>5.4800000000000001E-2</v>
      </c>
      <c r="GM55" s="164"/>
      <c r="GN55" s="163">
        <v>-11.282</v>
      </c>
      <c r="GO55" s="163">
        <v>-14.16</v>
      </c>
      <c r="GP55" s="163">
        <v>15.058999999999999</v>
      </c>
      <c r="GQ55" s="163">
        <v>-36.216999999999999</v>
      </c>
      <c r="GR55" s="163">
        <v>-18.013999999999999</v>
      </c>
      <c r="GS55" s="163">
        <v>-12.332000000000001</v>
      </c>
      <c r="GT55" s="163">
        <v>157.21</v>
      </c>
      <c r="GU55" s="163">
        <v>-6.3113000000000001</v>
      </c>
      <c r="GV55" s="163">
        <v>-10.535</v>
      </c>
      <c r="GW55" s="163">
        <v>-0.39529999999999998</v>
      </c>
      <c r="GX55" s="163">
        <v>1.5079</v>
      </c>
      <c r="GY55" s="163">
        <v>8.5274000000000001</v>
      </c>
      <c r="GZ55" s="163">
        <v>8.4661000000000008</v>
      </c>
      <c r="HA55" s="163">
        <v>1</v>
      </c>
      <c r="HB55" s="163">
        <v>2.5815000000000001</v>
      </c>
      <c r="HC55" s="163">
        <v>3.9497</v>
      </c>
      <c r="HD55" s="163">
        <v>-7.5399000000000003</v>
      </c>
      <c r="HE55" s="163">
        <v>9.5900999999999996</v>
      </c>
      <c r="HF55" s="163">
        <v>41.082000000000001</v>
      </c>
      <c r="HG55" s="163">
        <v>31.257999999999999</v>
      </c>
      <c r="HH55" s="163">
        <v>33.4</v>
      </c>
      <c r="HI55" s="163">
        <v>49.311</v>
      </c>
      <c r="HJ55" s="163">
        <v>0</v>
      </c>
      <c r="HK55" s="163">
        <v>-8.8419000000000008</v>
      </c>
      <c r="HL55" s="163">
        <v>-10.612</v>
      </c>
      <c r="HM55" s="163">
        <v>0</v>
      </c>
      <c r="HN55" s="163">
        <v>-11.507</v>
      </c>
      <c r="HO55" s="163">
        <v>34.831000000000003</v>
      </c>
      <c r="HP55" s="163">
        <v>40.783999999999999</v>
      </c>
      <c r="HQ55" s="163">
        <v>-21.954999999999998</v>
      </c>
      <c r="HR55" s="163">
        <v>-21.18</v>
      </c>
      <c r="HS55" s="163">
        <v>-11.426</v>
      </c>
      <c r="HT55" s="163">
        <v>-11.574999999999999</v>
      </c>
      <c r="HU55" s="163">
        <v>1.98</v>
      </c>
      <c r="HV55" s="163">
        <v>2.13</v>
      </c>
      <c r="HW55" s="163">
        <v>-28.798999999999999</v>
      </c>
      <c r="HX55" s="163">
        <v>-28.298999999999999</v>
      </c>
      <c r="HY55" s="163">
        <v>1.0207999999999999</v>
      </c>
      <c r="HZ55" s="163">
        <v>-5.1199000000000003</v>
      </c>
      <c r="IA55" s="163">
        <v>20.951000000000001</v>
      </c>
      <c r="IB55" s="163">
        <v>28.782</v>
      </c>
      <c r="IC55" s="163">
        <v>28.617000000000001</v>
      </c>
      <c r="ID55" s="163">
        <v>-18.7</v>
      </c>
      <c r="IE55" s="163">
        <v>-32.4</v>
      </c>
      <c r="IF55" s="163">
        <v>9</v>
      </c>
      <c r="IG55" s="163">
        <v>8.5</v>
      </c>
      <c r="IH55" s="163">
        <v>-17.885999999999999</v>
      </c>
      <c r="II55" s="163">
        <v>-17.823</v>
      </c>
      <c r="IJ55" s="163">
        <v>-43.526000000000003</v>
      </c>
      <c r="IK55" s="163">
        <v>31.542000000000002</v>
      </c>
      <c r="IL55" s="163">
        <v>-254.09</v>
      </c>
      <c r="IM55" s="163">
        <v>15.416</v>
      </c>
      <c r="IN55" s="163">
        <v>201.82</v>
      </c>
      <c r="IO55" s="163">
        <v>91.876000000000005</v>
      </c>
      <c r="IP55" s="163">
        <v>71.444000000000003</v>
      </c>
      <c r="IQ55" s="163">
        <v>129.08000000000001</v>
      </c>
      <c r="IR55" s="163">
        <v>66.114000000000004</v>
      </c>
      <c r="IS55" s="163">
        <v>29.456</v>
      </c>
      <c r="IT55" s="163">
        <v>33.637999999999998</v>
      </c>
      <c r="IU55" s="163">
        <v>33.33</v>
      </c>
      <c r="IV55" s="163">
        <v>-20.614999999999998</v>
      </c>
      <c r="IW55" s="163">
        <v>219.65</v>
      </c>
      <c r="IX55" s="163">
        <v>-145.1</v>
      </c>
      <c r="IY55" s="163">
        <v>97.474999999999994</v>
      </c>
      <c r="IZ55" s="163">
        <v>-72.873000000000005</v>
      </c>
      <c r="JA55" s="163">
        <v>-0.67749999999999999</v>
      </c>
      <c r="JB55" s="163">
        <v>8.8796999999999997</v>
      </c>
      <c r="JC55" s="163">
        <v>-8.56</v>
      </c>
      <c r="JD55" s="163">
        <v>-1.0409999999999999</v>
      </c>
      <c r="JE55" s="163">
        <v>-1.0599000000000001</v>
      </c>
      <c r="JF55" s="163">
        <v>3.8399000000000001</v>
      </c>
      <c r="JG55" s="163">
        <v>0</v>
      </c>
      <c r="JH55" s="163">
        <v>-4.9333999999999998</v>
      </c>
      <c r="JI55" s="163">
        <v>-6.6208</v>
      </c>
      <c r="JJ55" s="163">
        <v>12.483000000000001</v>
      </c>
      <c r="JK55" s="163">
        <v>-12.129</v>
      </c>
      <c r="JL55" s="163">
        <v>5.9</v>
      </c>
      <c r="JM55" s="163">
        <v>0.76200000000000001</v>
      </c>
      <c r="JN55" s="163">
        <v>-0.85499999999999998</v>
      </c>
      <c r="JO55" s="163">
        <v>0</v>
      </c>
      <c r="JP55" s="163">
        <v>0</v>
      </c>
      <c r="JQ55" s="163">
        <v>3.4401000000000002</v>
      </c>
      <c r="JR55" s="163">
        <v>4.1273999999999997</v>
      </c>
      <c r="JS55" s="163">
        <v>3.1806000000000001</v>
      </c>
      <c r="JT55" s="164"/>
      <c r="JU55" s="163">
        <v>16.798999999999999</v>
      </c>
      <c r="JV55" s="163">
        <v>6.1525999999999996</v>
      </c>
      <c r="JW55" s="163">
        <v>-0.15</v>
      </c>
      <c r="JX55" s="163">
        <v>0.37</v>
      </c>
      <c r="JY55" s="163">
        <v>-5.1859999999999999</v>
      </c>
      <c r="JZ55" s="163">
        <v>-15.884</v>
      </c>
      <c r="KA55" s="163">
        <v>-16.834</v>
      </c>
      <c r="KB55" s="163">
        <v>-2.9666000000000001</v>
      </c>
      <c r="KC55" s="163">
        <v>11.106999999999999</v>
      </c>
      <c r="KD55" s="163">
        <v>-11.385</v>
      </c>
      <c r="KE55" s="163">
        <v>0</v>
      </c>
      <c r="KF55" s="163">
        <v>-18.7</v>
      </c>
      <c r="KG55" s="163">
        <v>0.9</v>
      </c>
      <c r="KH55" s="163">
        <v>12.484</v>
      </c>
      <c r="KI55" s="163">
        <v>-109.71</v>
      </c>
    </row>
    <row r="56" spans="1:295" ht="18" customHeight="1" x14ac:dyDescent="0.25">
      <c r="A56" s="160" t="s">
        <v>726</v>
      </c>
      <c r="B56" s="160" t="s">
        <v>69</v>
      </c>
      <c r="C56" s="165">
        <v>0</v>
      </c>
      <c r="D56" s="165">
        <v>3.3296000000000001</v>
      </c>
      <c r="E56" s="165">
        <v>-7.0058999999999996</v>
      </c>
      <c r="F56" s="165">
        <v>7.1234000000000002</v>
      </c>
      <c r="G56" s="165">
        <v>6.1840000000000002</v>
      </c>
      <c r="H56" s="165">
        <v>-1.9E-3</v>
      </c>
      <c r="I56" s="165">
        <v>11.461</v>
      </c>
      <c r="J56" s="166"/>
      <c r="K56" s="165">
        <v>15.273</v>
      </c>
      <c r="L56" s="165">
        <v>6.0427999999999997</v>
      </c>
      <c r="M56" s="165">
        <v>-5.6352000000000002</v>
      </c>
      <c r="N56" s="165">
        <v>-13.319000000000001</v>
      </c>
      <c r="O56" s="165">
        <v>-19.798999999999999</v>
      </c>
      <c r="P56" s="165">
        <v>-4.4000000000000004</v>
      </c>
      <c r="Q56" s="165">
        <v>2.4839000000000002</v>
      </c>
      <c r="R56" s="165">
        <v>-13.199</v>
      </c>
      <c r="S56" s="165">
        <v>3.3426999999999998</v>
      </c>
      <c r="T56" s="165">
        <v>-8.2553999999999998</v>
      </c>
      <c r="U56" s="165">
        <v>4.4745999999999997</v>
      </c>
      <c r="V56" s="165">
        <v>4.3982999999999999</v>
      </c>
      <c r="W56" s="165">
        <v>7.8555999999999999</v>
      </c>
      <c r="X56" s="165">
        <v>0</v>
      </c>
      <c r="Y56" s="165">
        <v>6.3166000000000002</v>
      </c>
      <c r="Z56" s="165">
        <v>2.3877000000000002</v>
      </c>
      <c r="AA56" s="166"/>
      <c r="AB56" s="165">
        <v>-0.94699999999999995</v>
      </c>
      <c r="AC56" s="165">
        <v>0.215</v>
      </c>
      <c r="AD56" s="165">
        <v>0.24199999999999999</v>
      </c>
      <c r="AE56" s="165">
        <v>1.1919999999999999</v>
      </c>
      <c r="AF56" s="165">
        <v>-6.6599000000000004</v>
      </c>
      <c r="AG56" s="165">
        <v>-17.600000000000001</v>
      </c>
      <c r="AH56" s="165">
        <v>-0.36499999999999999</v>
      </c>
      <c r="AI56" s="165">
        <v>0.28799999999999998</v>
      </c>
      <c r="AJ56" s="165">
        <v>-15.909000000000001</v>
      </c>
      <c r="AK56" s="165">
        <v>-16.190000000000001</v>
      </c>
      <c r="AL56" s="165">
        <v>-10</v>
      </c>
      <c r="AM56" s="165">
        <v>-11.76</v>
      </c>
      <c r="AN56" s="165">
        <v>-11.92</v>
      </c>
      <c r="AO56" s="165">
        <v>9.0852000000000004</v>
      </c>
      <c r="AP56" s="165">
        <v>4.1254999999999997</v>
      </c>
      <c r="AQ56" s="165">
        <v>24.219000000000001</v>
      </c>
      <c r="AR56" s="165">
        <v>25.885999999999999</v>
      </c>
      <c r="AS56" s="165">
        <v>-23.507000000000001</v>
      </c>
      <c r="AT56" s="165">
        <v>-10.984</v>
      </c>
      <c r="AU56" s="165">
        <v>-11.515000000000001</v>
      </c>
      <c r="AV56" s="165">
        <v>11.343</v>
      </c>
      <c r="AW56" s="165">
        <v>11.728999999999999</v>
      </c>
      <c r="AX56" s="165">
        <v>-19.423999999999999</v>
      </c>
      <c r="AY56" s="165">
        <v>-16.744</v>
      </c>
      <c r="AZ56" s="165">
        <v>6.7195999999999998</v>
      </c>
      <c r="BA56" s="165">
        <v>31.657</v>
      </c>
      <c r="BB56" s="165">
        <v>-18.927</v>
      </c>
      <c r="BC56" s="165">
        <v>3.4222000000000001</v>
      </c>
      <c r="BD56" s="165">
        <v>-5.1999000000000004</v>
      </c>
      <c r="BE56" s="165">
        <v>-5.1999000000000004</v>
      </c>
      <c r="BF56" s="165">
        <v>-23.710999999999999</v>
      </c>
      <c r="BG56" s="165">
        <v>-23.11</v>
      </c>
      <c r="BH56" s="165">
        <v>-2.911</v>
      </c>
      <c r="BI56" s="165">
        <v>1.3141</v>
      </c>
      <c r="BJ56" s="165">
        <v>-6.0114999999999998</v>
      </c>
      <c r="BK56" s="165">
        <v>5.4063999999999997</v>
      </c>
      <c r="BL56" s="165">
        <v>0</v>
      </c>
      <c r="BM56" s="165">
        <v>1.6248</v>
      </c>
      <c r="BN56" s="165">
        <v>-113.71</v>
      </c>
      <c r="BO56" s="165">
        <v>72.756</v>
      </c>
      <c r="BP56" s="165">
        <v>72.694999999999993</v>
      </c>
      <c r="BQ56" s="165">
        <v>-65.061000000000007</v>
      </c>
      <c r="BR56" s="165">
        <v>-153.09</v>
      </c>
      <c r="BS56" s="165">
        <v>-9.1669</v>
      </c>
      <c r="BT56" s="166"/>
      <c r="BU56" s="166"/>
      <c r="BV56" s="165">
        <v>19.399999999999999</v>
      </c>
      <c r="BW56" s="165">
        <v>8.18</v>
      </c>
      <c r="BX56" s="165">
        <v>6.3</v>
      </c>
      <c r="BY56" s="165">
        <v>-8.5799000000000003</v>
      </c>
      <c r="BZ56" s="165">
        <v>6.4699</v>
      </c>
      <c r="CA56" s="165">
        <v>-11.784000000000001</v>
      </c>
      <c r="CB56" s="165">
        <v>-12.452999999999999</v>
      </c>
      <c r="CC56" s="165">
        <v>14.786</v>
      </c>
      <c r="CD56" s="165">
        <v>12.242000000000001</v>
      </c>
      <c r="CE56" s="165">
        <v>-5.5956000000000001</v>
      </c>
      <c r="CF56" s="165">
        <v>-9.5326000000000004</v>
      </c>
      <c r="CG56" s="165">
        <v>-9.9480000000000004</v>
      </c>
      <c r="CH56" s="165">
        <v>-5.5289000000000001</v>
      </c>
      <c r="CI56" s="165">
        <v>0</v>
      </c>
      <c r="CJ56" s="165">
        <v>2.88</v>
      </c>
      <c r="CK56" s="165">
        <v>6.4119999999999999</v>
      </c>
      <c r="CL56" s="165">
        <v>20.7</v>
      </c>
      <c r="CM56" s="165">
        <v>17.100000000000001</v>
      </c>
      <c r="CN56" s="165">
        <v>-2.93</v>
      </c>
      <c r="CO56" s="165">
        <v>35.561</v>
      </c>
      <c r="CP56" s="165">
        <v>35.162999999999997</v>
      </c>
      <c r="CQ56" s="165">
        <v>33.840000000000003</v>
      </c>
      <c r="CR56" s="165">
        <v>91.587000000000003</v>
      </c>
      <c r="CS56" s="165">
        <v>92.013999999999996</v>
      </c>
      <c r="CT56" s="165">
        <v>-14.42</v>
      </c>
      <c r="CU56" s="165">
        <v>-88.44</v>
      </c>
      <c r="CV56" s="165">
        <v>-8.8516999999999992</v>
      </c>
      <c r="CW56" s="165">
        <v>2.8523000000000001</v>
      </c>
      <c r="CX56" s="165">
        <v>32.869</v>
      </c>
      <c r="CY56" s="165">
        <v>15.35</v>
      </c>
      <c r="CZ56" s="165">
        <v>8.4422999999999995</v>
      </c>
      <c r="DA56" s="165">
        <v>8.4991000000000003</v>
      </c>
      <c r="DB56" s="165">
        <v>-10.079000000000001</v>
      </c>
      <c r="DC56" s="165">
        <v>25.512</v>
      </c>
      <c r="DD56" s="165">
        <v>0</v>
      </c>
      <c r="DE56" s="165">
        <v>0</v>
      </c>
      <c r="DF56" s="165">
        <v>25.934000000000001</v>
      </c>
      <c r="DG56" s="165">
        <v>1.4800000000000001E-2</v>
      </c>
      <c r="DH56" s="165">
        <v>-5.0883000000000003</v>
      </c>
      <c r="DI56" s="165">
        <v>7</v>
      </c>
      <c r="DJ56" s="165">
        <v>7.0998999999999999</v>
      </c>
      <c r="DK56" s="165">
        <v>-6.3719999999999999</v>
      </c>
      <c r="DL56" s="165">
        <v>0.56689999999999996</v>
      </c>
      <c r="DM56" s="165">
        <v>53.784999999999997</v>
      </c>
      <c r="DN56" s="165">
        <v>6.6853999999999996</v>
      </c>
      <c r="DO56" s="165">
        <v>1.07</v>
      </c>
      <c r="DP56" s="165">
        <v>-7.04</v>
      </c>
      <c r="DQ56" s="165">
        <v>11.92</v>
      </c>
      <c r="DR56" s="165">
        <v>-29.085999999999999</v>
      </c>
      <c r="DS56" s="165">
        <v>-3.91</v>
      </c>
      <c r="DT56" s="165">
        <v>-4.09</v>
      </c>
      <c r="DU56" s="165">
        <v>17.989999999999998</v>
      </c>
      <c r="DV56" s="165">
        <v>22.34</v>
      </c>
      <c r="DW56" s="165">
        <v>-28.271999999999998</v>
      </c>
      <c r="DX56" s="165">
        <v>-13.79</v>
      </c>
      <c r="DY56" s="165">
        <v>-32.009</v>
      </c>
      <c r="DZ56" s="165">
        <v>-29.027000000000001</v>
      </c>
      <c r="EA56" s="165">
        <v>13.714</v>
      </c>
      <c r="EB56" s="165">
        <v>-6.2012999999999998</v>
      </c>
      <c r="EC56" s="165">
        <v>-12.227</v>
      </c>
      <c r="ED56" s="165">
        <v>-12.65</v>
      </c>
      <c r="EE56" s="165">
        <v>-21.314</v>
      </c>
      <c r="EF56" s="165">
        <v>-26.56</v>
      </c>
      <c r="EG56" s="165">
        <v>-13.928000000000001</v>
      </c>
      <c r="EH56" s="165">
        <v>-26.608000000000001</v>
      </c>
      <c r="EI56" s="165">
        <v>-42.982999999999997</v>
      </c>
      <c r="EJ56" s="165">
        <v>0</v>
      </c>
      <c r="EK56" s="165">
        <v>-12.696999999999999</v>
      </c>
      <c r="EL56" s="165">
        <v>-13.378</v>
      </c>
      <c r="EM56" s="165">
        <v>22.774999999999999</v>
      </c>
      <c r="EN56" s="165">
        <v>-9.6514000000000006</v>
      </c>
      <c r="EO56" s="165">
        <v>-9.8878000000000004</v>
      </c>
      <c r="EP56" s="165">
        <v>-23.556000000000001</v>
      </c>
      <c r="EQ56" s="165">
        <v>-22.704000000000001</v>
      </c>
      <c r="ER56" s="165">
        <v>-22.507999999999999</v>
      </c>
      <c r="ES56" s="165">
        <v>9.6151999999999997</v>
      </c>
      <c r="ET56" s="165">
        <v>19.809000000000001</v>
      </c>
      <c r="EU56" s="165">
        <v>-9.4099000000000004</v>
      </c>
      <c r="EV56" s="165">
        <v>0</v>
      </c>
      <c r="EW56" s="165">
        <v>3.2298</v>
      </c>
      <c r="EX56" s="165">
        <v>-10.419</v>
      </c>
      <c r="EY56" s="165">
        <v>-10.391</v>
      </c>
      <c r="EZ56" s="165">
        <v>-10.587</v>
      </c>
      <c r="FA56" s="165">
        <v>3.9546000000000001</v>
      </c>
      <c r="FB56" s="165">
        <v>9.6464999999999996</v>
      </c>
      <c r="FC56" s="165">
        <v>-19.785</v>
      </c>
      <c r="FD56" s="165">
        <v>5.6769999999999996</v>
      </c>
      <c r="FE56" s="165">
        <v>0</v>
      </c>
      <c r="FF56" s="165">
        <v>0</v>
      </c>
      <c r="FG56" s="165">
        <v>0</v>
      </c>
      <c r="FH56" s="165">
        <v>2.6655000000000002</v>
      </c>
      <c r="FI56" s="165">
        <v>1.9715</v>
      </c>
      <c r="FJ56" s="165">
        <v>2.5118</v>
      </c>
      <c r="FK56" s="165">
        <v>2.1768999999999998</v>
      </c>
      <c r="FL56" s="165">
        <v>21.434000000000001</v>
      </c>
      <c r="FM56" s="165">
        <v>14.863</v>
      </c>
      <c r="FN56" s="165">
        <v>14.515000000000001</v>
      </c>
      <c r="FO56" s="165">
        <v>28.882000000000001</v>
      </c>
      <c r="FP56" s="165">
        <v>40.643999999999998</v>
      </c>
      <c r="FQ56" s="165">
        <v>18.687999999999999</v>
      </c>
      <c r="FR56" s="165">
        <v>-12.679</v>
      </c>
      <c r="FS56" s="165">
        <v>-3.2166999999999999</v>
      </c>
      <c r="FT56" s="165">
        <v>0.32429999999999998</v>
      </c>
      <c r="FU56" s="165">
        <v>3.33</v>
      </c>
      <c r="FV56" s="165">
        <v>1.99</v>
      </c>
      <c r="FW56" s="165">
        <v>-18.353999999999999</v>
      </c>
      <c r="FX56" s="165">
        <v>1.5430999999999999</v>
      </c>
      <c r="FY56" s="165">
        <v>5.0088999999999997</v>
      </c>
      <c r="FZ56" s="165">
        <v>1.0679000000000001</v>
      </c>
      <c r="GA56" s="165">
        <v>1.2218</v>
      </c>
      <c r="GB56" s="165">
        <v>12.579000000000001</v>
      </c>
      <c r="GC56" s="165">
        <v>-42.79</v>
      </c>
      <c r="GD56" s="165">
        <v>-32.204000000000001</v>
      </c>
      <c r="GE56" s="165">
        <v>-2.2199</v>
      </c>
      <c r="GF56" s="165">
        <v>28.713999999999999</v>
      </c>
      <c r="GG56" s="165">
        <v>-0.1</v>
      </c>
      <c r="GH56" s="165">
        <v>25.835999999999999</v>
      </c>
      <c r="GI56" s="165">
        <v>6.4546999999999999</v>
      </c>
      <c r="GJ56" s="165">
        <v>-6.9908000000000001</v>
      </c>
      <c r="GK56" s="165">
        <v>2.0828000000000002</v>
      </c>
      <c r="GL56" s="165">
        <v>5.4800000000000001E-2</v>
      </c>
      <c r="GM56" s="166"/>
      <c r="GN56" s="165">
        <v>-11.606</v>
      </c>
      <c r="GO56" s="165">
        <v>-13.255000000000001</v>
      </c>
      <c r="GP56" s="165">
        <v>15.865</v>
      </c>
      <c r="GQ56" s="165">
        <v>-37.646000000000001</v>
      </c>
      <c r="GR56" s="165">
        <v>-19.024000000000001</v>
      </c>
      <c r="GS56" s="165">
        <v>-13.074</v>
      </c>
      <c r="GT56" s="165">
        <v>158.37</v>
      </c>
      <c r="GU56" s="165">
        <v>-6.6706000000000003</v>
      </c>
      <c r="GV56" s="165">
        <v>-10.535</v>
      </c>
      <c r="GW56" s="165">
        <v>-0.33510000000000001</v>
      </c>
      <c r="GX56" s="165">
        <v>2.2483</v>
      </c>
      <c r="GY56" s="165">
        <v>9.3551000000000002</v>
      </c>
      <c r="GZ56" s="165">
        <v>9.2570999999999994</v>
      </c>
      <c r="HA56" s="165">
        <v>1.6075999999999999</v>
      </c>
      <c r="HB56" s="165">
        <v>4.4942000000000002</v>
      </c>
      <c r="HC56" s="165">
        <v>6.0518999999999998</v>
      </c>
      <c r="HD56" s="165">
        <v>-5.4499000000000004</v>
      </c>
      <c r="HE56" s="165">
        <v>11.282</v>
      </c>
      <c r="HF56" s="165">
        <v>49.786000000000001</v>
      </c>
      <c r="HG56" s="165">
        <v>40.588999999999999</v>
      </c>
      <c r="HH56" s="165">
        <v>30.594999999999999</v>
      </c>
      <c r="HI56" s="165">
        <v>49.991999999999997</v>
      </c>
      <c r="HJ56" s="165">
        <v>0</v>
      </c>
      <c r="HK56" s="165">
        <v>-9.5701999999999998</v>
      </c>
      <c r="HL56" s="165">
        <v>-12.076000000000001</v>
      </c>
      <c r="HM56" s="165">
        <v>0</v>
      </c>
      <c r="HN56" s="165">
        <v>-11.771000000000001</v>
      </c>
      <c r="HO56" s="165">
        <v>34.831000000000003</v>
      </c>
      <c r="HP56" s="165">
        <v>40.783999999999999</v>
      </c>
      <c r="HQ56" s="165">
        <v>-21.882999999999999</v>
      </c>
      <c r="HR56" s="165">
        <v>-20.927</v>
      </c>
      <c r="HS56" s="165">
        <v>-10.753</v>
      </c>
      <c r="HT56" s="165">
        <v>-10.888</v>
      </c>
      <c r="HU56" s="165">
        <v>1.8099000000000001</v>
      </c>
      <c r="HV56" s="165">
        <v>1.22</v>
      </c>
      <c r="HW56" s="165">
        <v>-26.798999999999999</v>
      </c>
      <c r="HX56" s="165">
        <v>-26</v>
      </c>
      <c r="HY56" s="165">
        <v>1.0207999999999999</v>
      </c>
      <c r="HZ56" s="165">
        <v>-6.96</v>
      </c>
      <c r="IA56" s="165">
        <v>15.576000000000001</v>
      </c>
      <c r="IB56" s="165">
        <v>30.352</v>
      </c>
      <c r="IC56" s="165">
        <v>30.184999999999999</v>
      </c>
      <c r="ID56" s="165">
        <v>-17.798999999999999</v>
      </c>
      <c r="IE56" s="165">
        <v>-31.6</v>
      </c>
      <c r="IF56" s="165">
        <v>8.5</v>
      </c>
      <c r="IG56" s="165">
        <v>7.5998999999999999</v>
      </c>
      <c r="IH56" s="165">
        <v>-17.834</v>
      </c>
      <c r="II56" s="165">
        <v>-17.809999999999999</v>
      </c>
      <c r="IJ56" s="165">
        <v>-25.86</v>
      </c>
      <c r="IK56" s="165">
        <v>29</v>
      </c>
      <c r="IL56" s="165">
        <v>-258.39</v>
      </c>
      <c r="IM56" s="165">
        <v>10.907999999999999</v>
      </c>
      <c r="IN56" s="165">
        <v>151.99</v>
      </c>
      <c r="IO56" s="165">
        <v>90.387</v>
      </c>
      <c r="IP56" s="165">
        <v>72.870999999999995</v>
      </c>
      <c r="IQ56" s="165">
        <v>123.28</v>
      </c>
      <c r="IR56" s="165">
        <v>68.763999999999996</v>
      </c>
      <c r="IS56" s="165">
        <v>30.099</v>
      </c>
      <c r="IT56" s="165">
        <v>31.597000000000001</v>
      </c>
      <c r="IU56" s="165">
        <v>33.701000000000001</v>
      </c>
      <c r="IV56" s="165">
        <v>-14.525</v>
      </c>
      <c r="IW56" s="165">
        <v>218.44</v>
      </c>
      <c r="IX56" s="165">
        <v>-144.25</v>
      </c>
      <c r="IY56" s="165">
        <v>95.566000000000003</v>
      </c>
      <c r="IZ56" s="165">
        <v>-73.661000000000001</v>
      </c>
      <c r="JA56" s="165">
        <v>-0.81910000000000005</v>
      </c>
      <c r="JB56" s="165">
        <v>8.8796999999999997</v>
      </c>
      <c r="JC56" s="165">
        <v>-7.36</v>
      </c>
      <c r="JD56" s="165">
        <v>-0.91100000000000003</v>
      </c>
      <c r="JE56" s="165">
        <v>-0.91600000000000004</v>
      </c>
      <c r="JF56" s="165">
        <v>2.5598999999999998</v>
      </c>
      <c r="JG56" s="165">
        <v>0.48</v>
      </c>
      <c r="JH56" s="165">
        <v>-5.0372000000000003</v>
      </c>
      <c r="JI56" s="165">
        <v>-7.0297999999999998</v>
      </c>
      <c r="JJ56" s="165">
        <v>12.217000000000001</v>
      </c>
      <c r="JK56" s="165">
        <v>-11.805</v>
      </c>
      <c r="JL56" s="165">
        <v>6.5998999999999999</v>
      </c>
      <c r="JM56" s="165">
        <v>1.454</v>
      </c>
      <c r="JN56" s="165">
        <v>2.7189999999999999</v>
      </c>
      <c r="JO56" s="165">
        <v>0</v>
      </c>
      <c r="JP56" s="165">
        <v>0</v>
      </c>
      <c r="JQ56" s="165">
        <v>4.8362999999999996</v>
      </c>
      <c r="JR56" s="165">
        <v>4.0076999999999998</v>
      </c>
      <c r="JS56" s="165">
        <v>4.2518000000000002</v>
      </c>
      <c r="JT56" s="166"/>
      <c r="JU56" s="165">
        <v>16.298999999999999</v>
      </c>
      <c r="JV56" s="165">
        <v>7.7659000000000002</v>
      </c>
      <c r="JW56" s="165">
        <v>-0.16</v>
      </c>
      <c r="JX56" s="165">
        <v>0.37</v>
      </c>
      <c r="JY56" s="165">
        <v>-5.4531999999999998</v>
      </c>
      <c r="JZ56" s="165">
        <v>-15.789</v>
      </c>
      <c r="KA56" s="165">
        <v>-16</v>
      </c>
      <c r="KB56" s="165">
        <v>-2.8993000000000002</v>
      </c>
      <c r="KC56" s="165">
        <v>10.709</v>
      </c>
      <c r="KD56" s="165">
        <v>-10.91</v>
      </c>
      <c r="KE56" s="165">
        <v>0</v>
      </c>
      <c r="KF56" s="165">
        <v>-17.7</v>
      </c>
      <c r="KG56" s="165">
        <v>0.5</v>
      </c>
      <c r="KH56" s="165">
        <v>11.909000000000001</v>
      </c>
      <c r="KI56" s="165">
        <v>-117.15</v>
      </c>
    </row>
    <row r="57" spans="1:295" x14ac:dyDescent="0.25">
      <c r="A57" s="232" t="s">
        <v>738</v>
      </c>
      <c r="B57" s="232"/>
      <c r="C57" s="167">
        <v>0</v>
      </c>
      <c r="D57" s="167">
        <v>9.8398000000000003</v>
      </c>
      <c r="E57" s="167">
        <v>-4.9470999999999998</v>
      </c>
      <c r="F57" s="167">
        <v>14.605</v>
      </c>
      <c r="G57" s="167">
        <v>15.683999999999999</v>
      </c>
      <c r="H57" s="167">
        <v>12.894</v>
      </c>
      <c r="I57" s="167">
        <v>30.521000000000001</v>
      </c>
      <c r="J57" s="167">
        <v>0</v>
      </c>
      <c r="K57" s="167">
        <v>31.626999999999999</v>
      </c>
      <c r="L57" s="167">
        <v>14.202</v>
      </c>
      <c r="M57" s="167">
        <v>-4.2723000000000004</v>
      </c>
      <c r="N57" s="167">
        <v>-8.8800000000000008</v>
      </c>
      <c r="O57" s="167">
        <v>-19.798999999999999</v>
      </c>
      <c r="P57" s="167">
        <v>8.8000000000000007</v>
      </c>
      <c r="Q57" s="167">
        <v>6.6239999999999997</v>
      </c>
      <c r="R57" s="167">
        <v>-13.199</v>
      </c>
      <c r="S57" s="167">
        <v>3.6309999999999998</v>
      </c>
      <c r="T57" s="167">
        <v>17.526</v>
      </c>
      <c r="U57" s="167">
        <v>8.1684000000000001</v>
      </c>
      <c r="V57" s="167">
        <v>8.1991999999999994</v>
      </c>
      <c r="W57" s="167">
        <v>13.891999999999999</v>
      </c>
      <c r="X57" s="167">
        <v>0</v>
      </c>
      <c r="Y57" s="167">
        <v>7.9565999999999999</v>
      </c>
      <c r="Z57" s="167">
        <v>2.3877000000000002</v>
      </c>
      <c r="AA57" s="167">
        <v>0</v>
      </c>
      <c r="AB57" s="167">
        <v>-0.43169999999999997</v>
      </c>
      <c r="AC57" s="167">
        <v>0.94799999999999995</v>
      </c>
      <c r="AD57" s="167">
        <v>0.96899999999999997</v>
      </c>
      <c r="AE57" s="167">
        <v>1.8998999999999999</v>
      </c>
      <c r="AF57" s="167">
        <v>-2.2200000000000002</v>
      </c>
      <c r="AG57" s="167">
        <v>0</v>
      </c>
      <c r="AH57" s="167">
        <v>-0.30499999999999999</v>
      </c>
      <c r="AI57" s="167">
        <v>0.36099999999999999</v>
      </c>
      <c r="AJ57" s="167">
        <v>-11.17</v>
      </c>
      <c r="AK57" s="167">
        <v>-11.319000000000001</v>
      </c>
      <c r="AL57" s="167">
        <v>-10</v>
      </c>
      <c r="AM57" s="167">
        <v>-8.9099000000000004</v>
      </c>
      <c r="AN57" s="167">
        <v>-9.2100000000000009</v>
      </c>
      <c r="AO57" s="167">
        <v>9.9716000000000005</v>
      </c>
      <c r="AP57" s="167">
        <v>4.1821999999999999</v>
      </c>
      <c r="AQ57" s="167">
        <v>31.677</v>
      </c>
      <c r="AR57" s="167">
        <v>33.384</v>
      </c>
      <c r="AS57" s="167">
        <v>-11.134</v>
      </c>
      <c r="AT57" s="167">
        <v>0.80379999999999996</v>
      </c>
      <c r="AU57" s="167">
        <v>1.014</v>
      </c>
      <c r="AV57" s="167">
        <v>24.376000000000001</v>
      </c>
      <c r="AW57" s="167">
        <v>19.271000000000001</v>
      </c>
      <c r="AX57" s="167">
        <v>-9.1091999999999995</v>
      </c>
      <c r="AY57" s="167">
        <v>-5.8940999999999999</v>
      </c>
      <c r="AZ57" s="167">
        <v>7.9032</v>
      </c>
      <c r="BA57" s="167">
        <v>39.698</v>
      </c>
      <c r="BB57" s="167">
        <v>84.745000000000005</v>
      </c>
      <c r="BC57" s="167">
        <v>7.3007</v>
      </c>
      <c r="BD57" s="167">
        <v>-1.7999000000000001</v>
      </c>
      <c r="BE57" s="167">
        <v>-1.7999000000000001</v>
      </c>
      <c r="BF57" s="167">
        <v>-20.116</v>
      </c>
      <c r="BG57" s="167">
        <v>-18.917999999999999</v>
      </c>
      <c r="BH57" s="167">
        <v>-1.5952</v>
      </c>
      <c r="BI57" s="167">
        <v>1.3141</v>
      </c>
      <c r="BJ57" s="167">
        <v>4.9461000000000004</v>
      </c>
      <c r="BK57" s="167">
        <v>9.6835000000000004</v>
      </c>
      <c r="BL57" s="167">
        <v>8.0193999999999992</v>
      </c>
      <c r="BM57" s="167">
        <v>5.3246000000000002</v>
      </c>
      <c r="BN57" s="167">
        <v>-75.533000000000001</v>
      </c>
      <c r="BO57" s="167">
        <v>82.247</v>
      </c>
      <c r="BP57" s="167">
        <v>82.644000000000005</v>
      </c>
      <c r="BQ57" s="167">
        <v>-19.512</v>
      </c>
      <c r="BR57" s="167">
        <v>-99.965000000000003</v>
      </c>
      <c r="BS57" s="167">
        <v>-9.1669</v>
      </c>
      <c r="BT57" s="167">
        <v>0</v>
      </c>
      <c r="BU57" s="167">
        <v>0</v>
      </c>
      <c r="BV57" s="167">
        <v>41.284999999999997</v>
      </c>
      <c r="BW57" s="167">
        <v>16.37</v>
      </c>
      <c r="BX57" s="167">
        <v>13.779</v>
      </c>
      <c r="BY57" s="167">
        <v>4.88</v>
      </c>
      <c r="BZ57" s="167">
        <v>19.920000000000002</v>
      </c>
      <c r="CA57" s="167">
        <v>-5.2201000000000004</v>
      </c>
      <c r="CB57" s="167">
        <v>-5.0861000000000001</v>
      </c>
      <c r="CC57" s="167">
        <v>32.826999999999998</v>
      </c>
      <c r="CD57" s="167">
        <v>30.152000000000001</v>
      </c>
      <c r="CE57" s="167">
        <v>3.6112000000000002</v>
      </c>
      <c r="CF57" s="167">
        <v>-2.5754999999999999</v>
      </c>
      <c r="CG57" s="167">
        <v>-3.2183000000000002</v>
      </c>
      <c r="CH57" s="167">
        <v>4.5186000000000002</v>
      </c>
      <c r="CI57" s="167">
        <v>0</v>
      </c>
      <c r="CJ57" s="167">
        <v>2.88</v>
      </c>
      <c r="CK57" s="167">
        <v>6.4119999999999999</v>
      </c>
      <c r="CL57" s="167">
        <v>40.700000000000003</v>
      </c>
      <c r="CM57" s="167">
        <v>35.098999999999997</v>
      </c>
      <c r="CN57" s="167">
        <v>-2.2698999999999998</v>
      </c>
      <c r="CO57" s="167">
        <v>52.292000000000002</v>
      </c>
      <c r="CP57" s="167">
        <v>52.343000000000004</v>
      </c>
      <c r="CQ57" s="167">
        <v>50.405999999999999</v>
      </c>
      <c r="CR57" s="167">
        <v>94.049000000000007</v>
      </c>
      <c r="CS57" s="167">
        <v>94.488</v>
      </c>
      <c r="CT57" s="167">
        <v>-9.7210000000000001</v>
      </c>
      <c r="CU57" s="167">
        <v>-56.277999999999999</v>
      </c>
      <c r="CV57" s="167">
        <v>-2.1787000000000001</v>
      </c>
      <c r="CW57" s="167">
        <v>4.6452999999999998</v>
      </c>
      <c r="CX57" s="167">
        <v>43.02</v>
      </c>
      <c r="CY57" s="167">
        <v>28.44</v>
      </c>
      <c r="CZ57" s="167">
        <v>21.097999999999999</v>
      </c>
      <c r="DA57" s="167">
        <v>20.901</v>
      </c>
      <c r="DB57" s="167">
        <v>-8.5799000000000003</v>
      </c>
      <c r="DC57" s="167">
        <v>25.512</v>
      </c>
      <c r="DD57" s="167">
        <v>0</v>
      </c>
      <c r="DE57" s="167">
        <v>0</v>
      </c>
      <c r="DF57" s="167">
        <v>50.820999999999998</v>
      </c>
      <c r="DG57" s="167">
        <v>1.5100000000000001E-2</v>
      </c>
      <c r="DH57" s="167">
        <v>-4.3156999999999996</v>
      </c>
      <c r="DI57" s="167">
        <v>11.699</v>
      </c>
      <c r="DJ57" s="167">
        <v>11</v>
      </c>
      <c r="DK57" s="167">
        <v>-2.3717999999999999</v>
      </c>
      <c r="DL57" s="167">
        <v>17.584</v>
      </c>
      <c r="DM57" s="167">
        <v>63.720999999999997</v>
      </c>
      <c r="DN57" s="167">
        <v>30.806000000000001</v>
      </c>
      <c r="DO57" s="167">
        <v>18.649999999999999</v>
      </c>
      <c r="DP57" s="167">
        <v>-4.43</v>
      </c>
      <c r="DQ57" s="167">
        <v>16.914999999999999</v>
      </c>
      <c r="DR57" s="167">
        <v>-4.6890000000000001</v>
      </c>
      <c r="DS57" s="167">
        <v>-1.19</v>
      </c>
      <c r="DT57" s="167">
        <v>-1.3099000000000001</v>
      </c>
      <c r="DU57" s="167">
        <v>28.57</v>
      </c>
      <c r="DV57" s="167">
        <v>36.4</v>
      </c>
      <c r="DW57" s="167">
        <v>0</v>
      </c>
      <c r="DX57" s="167">
        <v>-4.0818000000000003</v>
      </c>
      <c r="DY57" s="167">
        <v>-18.155000000000001</v>
      </c>
      <c r="DZ57" s="167">
        <v>-17.7</v>
      </c>
      <c r="EA57" s="167">
        <v>62.59</v>
      </c>
      <c r="EB57" s="167">
        <v>32.432000000000002</v>
      </c>
      <c r="EC57" s="167">
        <v>21.103000000000002</v>
      </c>
      <c r="ED57" s="167">
        <v>22.088000000000001</v>
      </c>
      <c r="EE57" s="167">
        <v>4.1448</v>
      </c>
      <c r="EF57" s="167">
        <v>-5.8575999999999997</v>
      </c>
      <c r="EG57" s="167">
        <v>-10.82</v>
      </c>
      <c r="EH57" s="167">
        <v>2.7378999999999998</v>
      </c>
      <c r="EI57" s="167">
        <v>11.477</v>
      </c>
      <c r="EJ57" s="167">
        <v>0</v>
      </c>
      <c r="EK57" s="167">
        <v>-2.9746999999999999</v>
      </c>
      <c r="EL57" s="167">
        <v>-3.5539000000000001</v>
      </c>
      <c r="EM57" s="167">
        <v>32.206000000000003</v>
      </c>
      <c r="EN57" s="167">
        <v>5.62</v>
      </c>
      <c r="EO57" s="167">
        <v>4.2276999999999996</v>
      </c>
      <c r="EP57" s="167">
        <v>27.664000000000001</v>
      </c>
      <c r="EQ57" s="167">
        <v>-9.2444000000000006</v>
      </c>
      <c r="ER57" s="167">
        <v>-8.6820000000000004</v>
      </c>
      <c r="ES57" s="167">
        <v>23.009</v>
      </c>
      <c r="ET57" s="167">
        <v>19.809000000000001</v>
      </c>
      <c r="EU57" s="167">
        <v>-5.7999000000000001</v>
      </c>
      <c r="EV57" s="167">
        <v>63.298999999999999</v>
      </c>
      <c r="EW57" s="167">
        <v>8.5180000000000007</v>
      </c>
      <c r="EX57" s="167">
        <v>5.1986999999999997</v>
      </c>
      <c r="EY57" s="167">
        <v>-8.5981000000000005</v>
      </c>
      <c r="EZ57" s="167">
        <v>-8.8607999999999993</v>
      </c>
      <c r="FA57" s="167">
        <v>6.4913999999999996</v>
      </c>
      <c r="FB57" s="167">
        <v>23.048999999999999</v>
      </c>
      <c r="FC57" s="167">
        <v>0</v>
      </c>
      <c r="FD57" s="167">
        <v>6.8800999999999997</v>
      </c>
      <c r="FE57" s="167">
        <v>0</v>
      </c>
      <c r="FF57" s="167">
        <v>0</v>
      </c>
      <c r="FG57" s="167">
        <v>3.3721000000000001</v>
      </c>
      <c r="FH57" s="167">
        <v>4.2301000000000002</v>
      </c>
      <c r="FI57" s="167">
        <v>3.4365000000000001</v>
      </c>
      <c r="FJ57" s="167">
        <v>11.218999999999999</v>
      </c>
      <c r="FK57" s="167">
        <v>11.387</v>
      </c>
      <c r="FL57" s="167">
        <v>28.132000000000001</v>
      </c>
      <c r="FM57" s="167">
        <v>30.117999999999999</v>
      </c>
      <c r="FN57" s="167">
        <v>29.349</v>
      </c>
      <c r="FO57" s="167">
        <v>33.454000000000001</v>
      </c>
      <c r="FP57" s="167">
        <v>43.758000000000003</v>
      </c>
      <c r="FQ57" s="167">
        <v>24.669</v>
      </c>
      <c r="FR57" s="167">
        <v>-12.239000000000001</v>
      </c>
      <c r="FS57" s="167">
        <v>-1.6127</v>
      </c>
      <c r="FT57" s="167">
        <v>0.40400000000000003</v>
      </c>
      <c r="FU57" s="167">
        <v>4.25</v>
      </c>
      <c r="FV57" s="167">
        <v>4.34</v>
      </c>
      <c r="FW57" s="167">
        <v>-15.103999999999999</v>
      </c>
      <c r="FX57" s="167">
        <v>1.9117999999999999</v>
      </c>
      <c r="FY57" s="167">
        <v>5.2659000000000002</v>
      </c>
      <c r="FZ57" s="167">
        <v>1.1089</v>
      </c>
      <c r="GA57" s="167">
        <v>2.9451000000000001</v>
      </c>
      <c r="GB57" s="167">
        <v>15.978999999999999</v>
      </c>
      <c r="GC57" s="167">
        <v>-34.409999999999997</v>
      </c>
      <c r="GD57" s="167">
        <v>-25.22</v>
      </c>
      <c r="GE57" s="167">
        <v>-1.5899000000000001</v>
      </c>
      <c r="GF57" s="167">
        <v>33.031999999999996</v>
      </c>
      <c r="GG57" s="167">
        <v>-0.1</v>
      </c>
      <c r="GH57" s="167">
        <v>26.725999999999999</v>
      </c>
      <c r="GI57" s="167">
        <v>8.4876000000000005</v>
      </c>
      <c r="GJ57" s="167">
        <v>-2.4436</v>
      </c>
      <c r="GK57" s="167">
        <v>3.383</v>
      </c>
      <c r="GL57" s="167">
        <v>5.4800000000000001E-2</v>
      </c>
      <c r="GM57" s="167">
        <v>0</v>
      </c>
      <c r="GN57" s="167">
        <v>-8.7667999999999999</v>
      </c>
      <c r="GO57" s="167">
        <v>-12.791</v>
      </c>
      <c r="GP57" s="167">
        <v>17.739999999999998</v>
      </c>
      <c r="GQ57" s="167">
        <v>-27.058</v>
      </c>
      <c r="GR57" s="167">
        <v>-10.67</v>
      </c>
      <c r="GS57" s="167">
        <v>-9.4713999999999992</v>
      </c>
      <c r="GT57" s="167">
        <v>179.13</v>
      </c>
      <c r="GU57" s="167">
        <v>-0.69869999999999999</v>
      </c>
      <c r="GV57" s="167">
        <v>-8.6084999999999994</v>
      </c>
      <c r="GW57" s="167">
        <v>13.553000000000001</v>
      </c>
      <c r="GX57" s="167">
        <v>3.0387</v>
      </c>
      <c r="GY57" s="167">
        <v>11.941000000000001</v>
      </c>
      <c r="GZ57" s="167">
        <v>12.057</v>
      </c>
      <c r="HA57" s="167">
        <v>3</v>
      </c>
      <c r="HB57" s="167">
        <v>8.7089999999999996</v>
      </c>
      <c r="HC57" s="167">
        <v>10.048</v>
      </c>
      <c r="HD57" s="167">
        <v>7.5399000000000003</v>
      </c>
      <c r="HE57" s="167">
        <v>18.574999999999999</v>
      </c>
      <c r="HF57" s="167">
        <v>59.91</v>
      </c>
      <c r="HG57" s="167">
        <v>83.114999999999995</v>
      </c>
      <c r="HH57" s="167">
        <v>77.661000000000001</v>
      </c>
      <c r="HI57" s="167">
        <v>49.991999999999997</v>
      </c>
      <c r="HJ57" s="167">
        <v>5.9248000000000003</v>
      </c>
      <c r="HK57" s="167">
        <v>0</v>
      </c>
      <c r="HL57" s="167">
        <v>7.3319000000000001</v>
      </c>
      <c r="HM57" s="167">
        <v>0</v>
      </c>
      <c r="HN57" s="167">
        <v>0</v>
      </c>
      <c r="HO57" s="167">
        <v>48.531999999999996</v>
      </c>
      <c r="HP57" s="167">
        <v>49.162999999999997</v>
      </c>
      <c r="HQ57" s="167">
        <v>-14.319000000000001</v>
      </c>
      <c r="HR57" s="167">
        <v>-13.726000000000001</v>
      </c>
      <c r="HS57" s="167">
        <v>-3.5366</v>
      </c>
      <c r="HT57" s="167">
        <v>-3.8205</v>
      </c>
      <c r="HU57" s="167">
        <v>18.629000000000001</v>
      </c>
      <c r="HV57" s="167">
        <v>18.190000000000001</v>
      </c>
      <c r="HW57" s="167">
        <v>-19.5</v>
      </c>
      <c r="HX57" s="167">
        <v>-19.7</v>
      </c>
      <c r="HY57" s="167">
        <v>1.2130000000000001</v>
      </c>
      <c r="HZ57" s="167">
        <v>15.199</v>
      </c>
      <c r="IA57" s="167">
        <v>49.738</v>
      </c>
      <c r="IB57" s="167">
        <v>54.959000000000003</v>
      </c>
      <c r="IC57" s="167">
        <v>33.25</v>
      </c>
      <c r="ID57" s="167">
        <v>-9.3999000000000006</v>
      </c>
      <c r="IE57" s="167">
        <v>-22.2</v>
      </c>
      <c r="IF57" s="167">
        <v>12</v>
      </c>
      <c r="IG57" s="167">
        <v>11.398999999999999</v>
      </c>
      <c r="IH57" s="167">
        <v>-17.364000000000001</v>
      </c>
      <c r="II57" s="167">
        <v>-17.315999999999999</v>
      </c>
      <c r="IJ57" s="167">
        <v>0</v>
      </c>
      <c r="IK57" s="167">
        <v>60.691000000000003</v>
      </c>
      <c r="IL57" s="167">
        <v>-254.09</v>
      </c>
      <c r="IM57" s="167">
        <v>15.416</v>
      </c>
      <c r="IN57" s="167">
        <v>297.76</v>
      </c>
      <c r="IO57" s="167">
        <v>120.1</v>
      </c>
      <c r="IP57" s="167">
        <v>86.498999999999995</v>
      </c>
      <c r="IQ57" s="167">
        <v>169.03</v>
      </c>
      <c r="IR57" s="167">
        <v>86.504999999999995</v>
      </c>
      <c r="IS57" s="167">
        <v>58.061999999999998</v>
      </c>
      <c r="IT57" s="167">
        <v>36.262999999999998</v>
      </c>
      <c r="IU57" s="167">
        <v>34.823999999999998</v>
      </c>
      <c r="IV57" s="167">
        <v>-9.157</v>
      </c>
      <c r="IW57" s="167">
        <v>250.41</v>
      </c>
      <c r="IX57" s="167">
        <v>-120.5</v>
      </c>
      <c r="IY57" s="167">
        <v>145.41999999999999</v>
      </c>
      <c r="IZ57" s="167">
        <v>-59.212000000000003</v>
      </c>
      <c r="JA57" s="167">
        <v>1.4782</v>
      </c>
      <c r="JB57" s="167">
        <v>8.8796999999999997</v>
      </c>
      <c r="JC57" s="167">
        <v>-4.88</v>
      </c>
      <c r="JD57" s="167">
        <v>-0.54800000000000004</v>
      </c>
      <c r="JE57" s="167">
        <v>-0.55500000000000005</v>
      </c>
      <c r="JF57" s="167">
        <v>5.44</v>
      </c>
      <c r="JG57" s="167">
        <v>3.0398999999999998</v>
      </c>
      <c r="JH57" s="167">
        <v>-3.9645000000000001</v>
      </c>
      <c r="JI57" s="167">
        <v>-5.5648999999999997</v>
      </c>
      <c r="JJ57" s="167">
        <v>13.801</v>
      </c>
      <c r="JK57" s="167">
        <v>-6.2667999999999999</v>
      </c>
      <c r="JL57" s="167">
        <v>6.6999000000000004</v>
      </c>
      <c r="JM57" s="167">
        <v>3.5979999999999999</v>
      </c>
      <c r="JN57" s="167">
        <v>3.7639</v>
      </c>
      <c r="JO57" s="167">
        <v>0</v>
      </c>
      <c r="JP57" s="167">
        <v>0</v>
      </c>
      <c r="JQ57" s="167">
        <v>4.8362999999999996</v>
      </c>
      <c r="JR57" s="167">
        <v>5.2519</v>
      </c>
      <c r="JS57" s="167">
        <v>4.6087999999999996</v>
      </c>
      <c r="JT57" s="167">
        <v>0</v>
      </c>
      <c r="JU57" s="167">
        <v>18</v>
      </c>
      <c r="JV57" s="167">
        <v>10.407</v>
      </c>
      <c r="JW57" s="167">
        <v>1.0699000000000001</v>
      </c>
      <c r="JX57" s="167">
        <v>0.37</v>
      </c>
      <c r="JY57" s="167">
        <v>2.7252000000000001</v>
      </c>
      <c r="JZ57" s="167">
        <v>0.49180000000000001</v>
      </c>
      <c r="KA57" s="167">
        <v>-16</v>
      </c>
      <c r="KB57" s="167">
        <v>6.3428000000000004</v>
      </c>
      <c r="KC57" s="167">
        <v>13.867000000000001</v>
      </c>
      <c r="KD57" s="167">
        <v>-10.699</v>
      </c>
      <c r="KE57" s="167">
        <v>5.7492000000000001</v>
      </c>
      <c r="KF57" s="167">
        <v>-8.1</v>
      </c>
      <c r="KG57" s="167">
        <v>1.6</v>
      </c>
      <c r="KH57" s="167">
        <v>60.195</v>
      </c>
      <c r="KI57" s="167">
        <v>-85.71</v>
      </c>
    </row>
    <row r="58" spans="1:295" x14ac:dyDescent="0.25">
      <c r="A58" s="232" t="s">
        <v>739</v>
      </c>
      <c r="B58" s="232"/>
      <c r="C58" s="167">
        <v>0</v>
      </c>
      <c r="D58" s="167">
        <v>2.3105000000000002</v>
      </c>
      <c r="E58" s="167">
        <v>-20.134</v>
      </c>
      <c r="F58" s="167">
        <v>-0.26100000000000001</v>
      </c>
      <c r="G58" s="167">
        <v>1.9717</v>
      </c>
      <c r="H58" s="167">
        <v>-1.9E-3</v>
      </c>
      <c r="I58" s="167">
        <v>2.7023000000000001</v>
      </c>
      <c r="J58" s="167">
        <v>0</v>
      </c>
      <c r="K58" s="167">
        <v>10.419</v>
      </c>
      <c r="L58" s="167">
        <v>3.9878</v>
      </c>
      <c r="M58" s="167">
        <v>-13.959</v>
      </c>
      <c r="N58" s="167">
        <v>-17.760000000000002</v>
      </c>
      <c r="O58" s="167">
        <v>-33</v>
      </c>
      <c r="P58" s="167">
        <v>-4.4000000000000004</v>
      </c>
      <c r="Q58" s="167">
        <v>0</v>
      </c>
      <c r="R58" s="167">
        <v>-24.2</v>
      </c>
      <c r="S58" s="167">
        <v>0.97729999999999995</v>
      </c>
      <c r="T58" s="167">
        <v>-10.798999999999999</v>
      </c>
      <c r="U58" s="167">
        <v>3.8281000000000001</v>
      </c>
      <c r="V58" s="167">
        <v>3.6939000000000002</v>
      </c>
      <c r="W58" s="167">
        <v>6.8971999999999998</v>
      </c>
      <c r="X58" s="167">
        <v>0</v>
      </c>
      <c r="Y58" s="167">
        <v>2.3262999999999998</v>
      </c>
      <c r="Z58" s="167">
        <v>1.1361000000000001</v>
      </c>
      <c r="AA58" s="167">
        <v>0</v>
      </c>
      <c r="AB58" s="167">
        <v>-1.3106</v>
      </c>
      <c r="AC58" s="167">
        <v>6.6000000000000003E-2</v>
      </c>
      <c r="AD58" s="167">
        <v>9.7000000000000003E-2</v>
      </c>
      <c r="AE58" s="167">
        <v>7.0000000000000007E-2</v>
      </c>
      <c r="AF58" s="167">
        <v>-11.1</v>
      </c>
      <c r="AG58" s="167">
        <v>-17.600000000000001</v>
      </c>
      <c r="AH58" s="167">
        <v>-2.8329</v>
      </c>
      <c r="AI58" s="167">
        <v>0.25900000000000001</v>
      </c>
      <c r="AJ58" s="167">
        <v>-19.18</v>
      </c>
      <c r="AK58" s="167">
        <v>-19.190000000000001</v>
      </c>
      <c r="AL58" s="167">
        <v>-10</v>
      </c>
      <c r="AM58" s="167">
        <v>-13.39</v>
      </c>
      <c r="AN58" s="167">
        <v>-13.47</v>
      </c>
      <c r="AO58" s="167">
        <v>2.6888999999999998</v>
      </c>
      <c r="AP58" s="167">
        <v>2.9407000000000001</v>
      </c>
      <c r="AQ58" s="167">
        <v>11.582000000000001</v>
      </c>
      <c r="AR58" s="167">
        <v>12.21</v>
      </c>
      <c r="AS58" s="167">
        <v>-24.927</v>
      </c>
      <c r="AT58" s="167">
        <v>-14.065</v>
      </c>
      <c r="AU58" s="167">
        <v>-14.404999999999999</v>
      </c>
      <c r="AV58" s="167">
        <v>-1.8885000000000001</v>
      </c>
      <c r="AW58" s="167">
        <v>-1.7</v>
      </c>
      <c r="AX58" s="167">
        <v>-27.193000000000001</v>
      </c>
      <c r="AY58" s="167">
        <v>-24.648</v>
      </c>
      <c r="AZ58" s="167">
        <v>3.5632000000000001</v>
      </c>
      <c r="BA58" s="167">
        <v>18.077999999999999</v>
      </c>
      <c r="BB58" s="167">
        <v>-32.82</v>
      </c>
      <c r="BC58" s="167">
        <v>-3.8786999999999998</v>
      </c>
      <c r="BD58" s="167">
        <v>-6.8998999999999997</v>
      </c>
      <c r="BE58" s="167">
        <v>-6.9999000000000002</v>
      </c>
      <c r="BF58" s="167">
        <v>-32.703000000000003</v>
      </c>
      <c r="BG58" s="167">
        <v>-32.868000000000002</v>
      </c>
      <c r="BH58" s="167">
        <v>-3.7685</v>
      </c>
      <c r="BI58" s="167">
        <v>1.3141</v>
      </c>
      <c r="BJ58" s="167">
        <v>-11.041</v>
      </c>
      <c r="BK58" s="167">
        <v>0.88770000000000004</v>
      </c>
      <c r="BL58" s="167">
        <v>0</v>
      </c>
      <c r="BM58" s="167">
        <v>0</v>
      </c>
      <c r="BN58" s="167">
        <v>-171.14</v>
      </c>
      <c r="BO58" s="167">
        <v>49.988999999999997</v>
      </c>
      <c r="BP58" s="167">
        <v>50.415999999999997</v>
      </c>
      <c r="BQ58" s="167">
        <v>-83.007000000000005</v>
      </c>
      <c r="BR58" s="167">
        <v>-198.55</v>
      </c>
      <c r="BS58" s="167">
        <v>-9.1669</v>
      </c>
      <c r="BT58" s="167">
        <v>0</v>
      </c>
      <c r="BU58" s="167">
        <v>0</v>
      </c>
      <c r="BV58" s="167">
        <v>13.760999999999999</v>
      </c>
      <c r="BW58" s="167">
        <v>7.61</v>
      </c>
      <c r="BX58" s="167">
        <v>5.13</v>
      </c>
      <c r="BY58" s="167">
        <v>-11.42</v>
      </c>
      <c r="BZ58" s="167">
        <v>4.9099000000000004</v>
      </c>
      <c r="CA58" s="167">
        <v>-19.016999999999999</v>
      </c>
      <c r="CB58" s="167">
        <v>-18.614999999999998</v>
      </c>
      <c r="CC58" s="167">
        <v>8.8021999999999991</v>
      </c>
      <c r="CD58" s="167">
        <v>6.7041000000000004</v>
      </c>
      <c r="CE58" s="167">
        <v>-8.0263000000000009</v>
      </c>
      <c r="CF58" s="167">
        <v>-27.122</v>
      </c>
      <c r="CG58" s="167">
        <v>-33.673000000000002</v>
      </c>
      <c r="CH58" s="167">
        <v>-11.166</v>
      </c>
      <c r="CI58" s="167">
        <v>0</v>
      </c>
      <c r="CJ58" s="167">
        <v>2.88</v>
      </c>
      <c r="CK58" s="167">
        <v>6.4119999999999999</v>
      </c>
      <c r="CL58" s="167">
        <v>13</v>
      </c>
      <c r="CM58" s="167">
        <v>10.3</v>
      </c>
      <c r="CN58" s="167">
        <v>-5.09</v>
      </c>
      <c r="CO58" s="167">
        <v>26.983000000000001</v>
      </c>
      <c r="CP58" s="167">
        <v>27.411999999999999</v>
      </c>
      <c r="CQ58" s="167">
        <v>26.032</v>
      </c>
      <c r="CR58" s="167">
        <v>53.966999999999999</v>
      </c>
      <c r="CS58" s="167">
        <v>54.110999999999997</v>
      </c>
      <c r="CT58" s="167">
        <v>-34.865000000000002</v>
      </c>
      <c r="CU58" s="167">
        <v>-88.44</v>
      </c>
      <c r="CV58" s="167">
        <v>-18.823</v>
      </c>
      <c r="CW58" s="167">
        <v>2.0512000000000001</v>
      </c>
      <c r="CX58" s="167">
        <v>27.1</v>
      </c>
      <c r="CY58" s="167">
        <v>14.93</v>
      </c>
      <c r="CZ58" s="167">
        <v>6.5673000000000004</v>
      </c>
      <c r="DA58" s="167">
        <v>6.7412999999999998</v>
      </c>
      <c r="DB58" s="167">
        <v>-17.289000000000001</v>
      </c>
      <c r="DC58" s="167">
        <v>25.512</v>
      </c>
      <c r="DD58" s="167">
        <v>0</v>
      </c>
      <c r="DE58" s="167">
        <v>0</v>
      </c>
      <c r="DF58" s="167">
        <v>0</v>
      </c>
      <c r="DG58" s="167">
        <v>1.38E-2</v>
      </c>
      <c r="DH58" s="167">
        <v>-9.0850000000000009</v>
      </c>
      <c r="DI58" s="167">
        <v>-23.798999999999999</v>
      </c>
      <c r="DJ58" s="167">
        <v>-22.399000000000001</v>
      </c>
      <c r="DK58" s="167">
        <v>-6.3719999999999999</v>
      </c>
      <c r="DL58" s="167">
        <v>-1.1220000000000001</v>
      </c>
      <c r="DM58" s="167">
        <v>49.685000000000002</v>
      </c>
      <c r="DN58" s="167">
        <v>4.2732999999999999</v>
      </c>
      <c r="DO58" s="167">
        <v>-0.69</v>
      </c>
      <c r="DP58" s="167">
        <v>-8.69</v>
      </c>
      <c r="DQ58" s="167">
        <v>7.4924999999999997</v>
      </c>
      <c r="DR58" s="167">
        <v>-68.787999999999997</v>
      </c>
      <c r="DS58" s="167">
        <v>-8.19</v>
      </c>
      <c r="DT58" s="167">
        <v>-8.39</v>
      </c>
      <c r="DU58" s="167">
        <v>17.989999999999998</v>
      </c>
      <c r="DV58" s="167">
        <v>16.72</v>
      </c>
      <c r="DW58" s="167">
        <v>-43.180999999999997</v>
      </c>
      <c r="DX58" s="167">
        <v>-30.518000000000001</v>
      </c>
      <c r="DY58" s="167">
        <v>-43.454999999999998</v>
      </c>
      <c r="DZ58" s="167">
        <v>-42.372</v>
      </c>
      <c r="EA58" s="167">
        <v>10.271000000000001</v>
      </c>
      <c r="EB58" s="167">
        <v>-10.965999999999999</v>
      </c>
      <c r="EC58" s="167">
        <v>-19.053999999999998</v>
      </c>
      <c r="ED58" s="167">
        <v>-19.373000000000001</v>
      </c>
      <c r="EE58" s="167">
        <v>-28.88</v>
      </c>
      <c r="EF58" s="167">
        <v>-37.445</v>
      </c>
      <c r="EG58" s="167">
        <v>-17.282</v>
      </c>
      <c r="EH58" s="167">
        <v>-75.822000000000003</v>
      </c>
      <c r="EI58" s="167">
        <v>-59.551000000000002</v>
      </c>
      <c r="EJ58" s="167">
        <v>0</v>
      </c>
      <c r="EK58" s="167">
        <v>-20.571999999999999</v>
      </c>
      <c r="EL58" s="167">
        <v>-21.584</v>
      </c>
      <c r="EM58" s="167">
        <v>0</v>
      </c>
      <c r="EN58" s="167">
        <v>-23.768000000000001</v>
      </c>
      <c r="EO58" s="167">
        <v>-21.78</v>
      </c>
      <c r="EP58" s="167">
        <v>-23.556000000000001</v>
      </c>
      <c r="EQ58" s="167">
        <v>-32.667000000000002</v>
      </c>
      <c r="ER58" s="167">
        <v>-33.597000000000001</v>
      </c>
      <c r="ES58" s="167">
        <v>-1.5819000000000001</v>
      </c>
      <c r="ET58" s="167">
        <v>-18.129000000000001</v>
      </c>
      <c r="EU58" s="167">
        <v>-13.92</v>
      </c>
      <c r="EV58" s="167">
        <v>-3.4</v>
      </c>
      <c r="EW58" s="167">
        <v>2.8389000000000002</v>
      </c>
      <c r="EX58" s="167">
        <v>-48.622999999999998</v>
      </c>
      <c r="EY58" s="167">
        <v>-13.109</v>
      </c>
      <c r="EZ58" s="167">
        <v>-13.263</v>
      </c>
      <c r="FA58" s="167">
        <v>2.9268999999999998</v>
      </c>
      <c r="FB58" s="167">
        <v>-13.038</v>
      </c>
      <c r="FC58" s="167">
        <v>-50.439</v>
      </c>
      <c r="FD58" s="167">
        <v>5.0788000000000002</v>
      </c>
      <c r="FE58" s="167">
        <v>0</v>
      </c>
      <c r="FF58" s="167">
        <v>0</v>
      </c>
      <c r="FG58" s="167">
        <v>0</v>
      </c>
      <c r="FH58" s="167">
        <v>1.3943000000000001</v>
      </c>
      <c r="FI58" s="167">
        <v>0.26569999999999999</v>
      </c>
      <c r="FJ58" s="167">
        <v>-4.5213000000000001</v>
      </c>
      <c r="FK58" s="167">
        <v>-4.8562000000000003</v>
      </c>
      <c r="FL58" s="167">
        <v>9.5449999999999999</v>
      </c>
      <c r="FM58" s="167">
        <v>4.2652999999999999</v>
      </c>
      <c r="FN58" s="167">
        <v>4.4314999999999998</v>
      </c>
      <c r="FO58" s="167">
        <v>19.004000000000001</v>
      </c>
      <c r="FP58" s="167">
        <v>31.925000000000001</v>
      </c>
      <c r="FQ58" s="167">
        <v>14.942</v>
      </c>
      <c r="FR58" s="167">
        <v>-18.359000000000002</v>
      </c>
      <c r="FS58" s="167">
        <v>-4.7126999999999999</v>
      </c>
      <c r="FT58" s="167">
        <v>0.25290000000000001</v>
      </c>
      <c r="FU58" s="167">
        <v>1.43</v>
      </c>
      <c r="FV58" s="167">
        <v>-0.23</v>
      </c>
      <c r="FW58" s="167">
        <v>-24.497</v>
      </c>
      <c r="FX58" s="167">
        <v>1.2367999999999999</v>
      </c>
      <c r="FY58" s="167">
        <v>4.3299000000000003</v>
      </c>
      <c r="FZ58" s="167">
        <v>0.68100000000000005</v>
      </c>
      <c r="GA58" s="167">
        <v>0</v>
      </c>
      <c r="GB58" s="167">
        <v>9.9398999999999997</v>
      </c>
      <c r="GC58" s="167">
        <v>-46.183999999999997</v>
      </c>
      <c r="GD58" s="167">
        <v>-35.234000000000002</v>
      </c>
      <c r="GE58" s="167">
        <v>-3.5899000000000001</v>
      </c>
      <c r="GF58" s="167">
        <v>25.119</v>
      </c>
      <c r="GG58" s="167">
        <v>-0.1</v>
      </c>
      <c r="GH58" s="167">
        <v>16.114999999999998</v>
      </c>
      <c r="GI58" s="167">
        <v>2.3298999999999999</v>
      </c>
      <c r="GJ58" s="167">
        <v>-8.9672999999999998</v>
      </c>
      <c r="GK58" s="167">
        <v>1.6662999999999999</v>
      </c>
      <c r="GL58" s="167">
        <v>2.47E-2</v>
      </c>
      <c r="GM58" s="167">
        <v>0</v>
      </c>
      <c r="GN58" s="167">
        <v>-14.717000000000001</v>
      </c>
      <c r="GO58" s="167">
        <v>-34.926000000000002</v>
      </c>
      <c r="GP58" s="167">
        <v>7.3693</v>
      </c>
      <c r="GQ58" s="167">
        <v>-37.646000000000001</v>
      </c>
      <c r="GR58" s="167">
        <v>-28.594000000000001</v>
      </c>
      <c r="GS58" s="167">
        <v>-13.249000000000001</v>
      </c>
      <c r="GT58" s="167">
        <v>137.99</v>
      </c>
      <c r="GU58" s="167">
        <v>-6.6706000000000003</v>
      </c>
      <c r="GV58" s="167">
        <v>-11.768000000000001</v>
      </c>
      <c r="GW58" s="167">
        <v>-4.7920999999999996</v>
      </c>
      <c r="GX58" s="167">
        <v>0.62119999999999997</v>
      </c>
      <c r="GY58" s="167">
        <v>8.5274000000000001</v>
      </c>
      <c r="GZ58" s="167">
        <v>8.4661000000000008</v>
      </c>
      <c r="HA58" s="167">
        <v>-0.1115</v>
      </c>
      <c r="HB58" s="167">
        <v>-13.339</v>
      </c>
      <c r="HC58" s="167">
        <v>-11.737</v>
      </c>
      <c r="HD58" s="167">
        <v>-15.089</v>
      </c>
      <c r="HE58" s="167">
        <v>-5.0731000000000002</v>
      </c>
      <c r="HF58" s="167">
        <v>10.778</v>
      </c>
      <c r="HG58" s="167">
        <v>22.204000000000001</v>
      </c>
      <c r="HH58" s="167">
        <v>26.209</v>
      </c>
      <c r="HI58" s="167">
        <v>30.042999999999999</v>
      </c>
      <c r="HJ58" s="167">
        <v>-21.515000000000001</v>
      </c>
      <c r="HK58" s="167">
        <v>-11.234</v>
      </c>
      <c r="HL58" s="167">
        <v>-12.7</v>
      </c>
      <c r="HM58" s="167">
        <v>-13.606999999999999</v>
      </c>
      <c r="HN58" s="167">
        <v>-15.198</v>
      </c>
      <c r="HO58" s="167">
        <v>14.657999999999999</v>
      </c>
      <c r="HP58" s="167">
        <v>14.538</v>
      </c>
      <c r="HQ58" s="167">
        <v>-26.216999999999999</v>
      </c>
      <c r="HR58" s="167">
        <v>-25.613</v>
      </c>
      <c r="HS58" s="167">
        <v>-27.431000000000001</v>
      </c>
      <c r="HT58" s="167">
        <v>-27.215</v>
      </c>
      <c r="HU58" s="167">
        <v>-6.1199000000000003</v>
      </c>
      <c r="HV58" s="167">
        <v>-6.3299000000000003</v>
      </c>
      <c r="HW58" s="167">
        <v>-28.798999999999999</v>
      </c>
      <c r="HX58" s="167">
        <v>-28.5</v>
      </c>
      <c r="HY58" s="167">
        <v>0.77359999999999995</v>
      </c>
      <c r="HZ58" s="167">
        <v>-6.96</v>
      </c>
      <c r="IA58" s="167">
        <v>13.189</v>
      </c>
      <c r="IB58" s="167">
        <v>14.117000000000001</v>
      </c>
      <c r="IC58" s="167">
        <v>12.262</v>
      </c>
      <c r="ID58" s="167">
        <v>-19.100000000000001</v>
      </c>
      <c r="IE58" s="167">
        <v>-32.4</v>
      </c>
      <c r="IF58" s="167">
        <v>0.2</v>
      </c>
      <c r="IG58" s="167">
        <v>-0.3</v>
      </c>
      <c r="IH58" s="167">
        <v>-18.225000000000001</v>
      </c>
      <c r="II58" s="167">
        <v>-18.338000000000001</v>
      </c>
      <c r="IJ58" s="167">
        <v>-110.38</v>
      </c>
      <c r="IK58" s="167">
        <v>-11.416</v>
      </c>
      <c r="IL58" s="167">
        <v>-297.39999999999998</v>
      </c>
      <c r="IM58" s="167">
        <v>-18.989000000000001</v>
      </c>
      <c r="IN58" s="167">
        <v>-93.483999999999995</v>
      </c>
      <c r="IO58" s="167">
        <v>75.313000000000002</v>
      </c>
      <c r="IP58" s="167">
        <v>41.972000000000001</v>
      </c>
      <c r="IQ58" s="167">
        <v>114.33</v>
      </c>
      <c r="IR58" s="167">
        <v>19.827000000000002</v>
      </c>
      <c r="IS58" s="167">
        <v>9.391</v>
      </c>
      <c r="IT58" s="167">
        <v>17.446999999999999</v>
      </c>
      <c r="IU58" s="167">
        <v>17.344999999999999</v>
      </c>
      <c r="IV58" s="167">
        <v>-68.566000000000003</v>
      </c>
      <c r="IW58" s="167">
        <v>196.54</v>
      </c>
      <c r="IX58" s="167">
        <v>-155.76</v>
      </c>
      <c r="IY58" s="167">
        <v>69.694000000000003</v>
      </c>
      <c r="IZ58" s="167">
        <v>-119.71</v>
      </c>
      <c r="JA58" s="167">
        <v>-3.1873</v>
      </c>
      <c r="JB58" s="167">
        <v>8.8796999999999997</v>
      </c>
      <c r="JC58" s="167">
        <v>-9.1998999999999995</v>
      </c>
      <c r="JD58" s="167">
        <v>-1.6639999999999999</v>
      </c>
      <c r="JE58" s="167">
        <v>-1.6729000000000001</v>
      </c>
      <c r="JF58" s="167">
        <v>0.8</v>
      </c>
      <c r="JG58" s="167">
        <v>-0.16</v>
      </c>
      <c r="JH58" s="167">
        <v>-6.4257999999999997</v>
      </c>
      <c r="JI58" s="167">
        <v>-9.4040999999999997</v>
      </c>
      <c r="JJ58" s="167">
        <v>6.2423999999999999</v>
      </c>
      <c r="JK58" s="167">
        <v>-12.596</v>
      </c>
      <c r="JL58" s="167">
        <v>2</v>
      </c>
      <c r="JM58" s="167">
        <v>-2.0609999999999999</v>
      </c>
      <c r="JN58" s="167">
        <v>-2.5889000000000002</v>
      </c>
      <c r="JO58" s="167">
        <v>0</v>
      </c>
      <c r="JP58" s="167">
        <v>0</v>
      </c>
      <c r="JQ58" s="167">
        <v>2.6591</v>
      </c>
      <c r="JR58" s="167">
        <v>2.0434000000000001</v>
      </c>
      <c r="JS58" s="167">
        <v>2.4817</v>
      </c>
      <c r="JT58" s="167">
        <v>0</v>
      </c>
      <c r="JU58" s="167">
        <v>7.4</v>
      </c>
      <c r="JV58" s="167">
        <v>3.9211</v>
      </c>
      <c r="JW58" s="167">
        <v>-0.38</v>
      </c>
      <c r="JX58" s="167">
        <v>0.37</v>
      </c>
      <c r="JY58" s="167">
        <v>-19.035</v>
      </c>
      <c r="JZ58" s="167">
        <v>-18.190000000000001</v>
      </c>
      <c r="KA58" s="167">
        <v>-25.850999999999999</v>
      </c>
      <c r="KB58" s="167">
        <v>-16.097000000000001</v>
      </c>
      <c r="KC58" s="167">
        <v>-4.2819000000000003</v>
      </c>
      <c r="KD58" s="167">
        <v>-29.542999999999999</v>
      </c>
      <c r="KE58" s="167">
        <v>-4.2037000000000004</v>
      </c>
      <c r="KF58" s="167">
        <v>-19</v>
      </c>
      <c r="KG58" s="167">
        <v>-8.5</v>
      </c>
      <c r="KH58" s="167">
        <v>-2.3687999999999998</v>
      </c>
      <c r="KI58" s="167">
        <v>-163.6</v>
      </c>
    </row>
    <row r="59" spans="1:295" x14ac:dyDescent="0.25">
      <c r="A59" s="232" t="s">
        <v>740</v>
      </c>
      <c r="B59" s="232"/>
      <c r="C59" s="167">
        <v>0</v>
      </c>
      <c r="D59" s="167">
        <v>5.5542125000000002</v>
      </c>
      <c r="E59" s="167">
        <v>-11.572897916666665</v>
      </c>
      <c r="F59" s="167">
        <v>6.2910500000000003</v>
      </c>
      <c r="G59" s="167">
        <v>7.5540395833333331</v>
      </c>
      <c r="H59" s="167">
        <v>8.5019463414634142</v>
      </c>
      <c r="I59" s="167">
        <v>14.136885416666667</v>
      </c>
      <c r="J59" s="167">
        <v>0</v>
      </c>
      <c r="K59" s="167">
        <v>20.631708333333336</v>
      </c>
      <c r="L59" s="167">
        <v>8.7812458333333332</v>
      </c>
      <c r="M59" s="167">
        <v>-8.9080750000000002</v>
      </c>
      <c r="N59" s="167">
        <v>-13.643166666666668</v>
      </c>
      <c r="O59" s="167">
        <v>-27.178708333333333</v>
      </c>
      <c r="P59" s="167">
        <v>3.0708187499999999</v>
      </c>
      <c r="Q59" s="167">
        <v>2.8807104166666671</v>
      </c>
      <c r="R59" s="167">
        <v>-19.79975</v>
      </c>
      <c r="S59" s="167">
        <v>3.0800487804878052</v>
      </c>
      <c r="T59" s="167">
        <v>3.2806208333333333</v>
      </c>
      <c r="U59" s="167">
        <v>5.6710731707317077</v>
      </c>
      <c r="V59" s="167">
        <v>5.734541379310345</v>
      </c>
      <c r="W59" s="167">
        <v>10.752224137931034</v>
      </c>
      <c r="X59" s="167">
        <v>0</v>
      </c>
      <c r="Y59" s="167">
        <v>5.0612520833333337</v>
      </c>
      <c r="Z59" s="167">
        <v>2.0241916666666664</v>
      </c>
      <c r="AA59" s="167">
        <v>0</v>
      </c>
      <c r="AB59" s="167">
        <v>-0.93784583333333338</v>
      </c>
      <c r="AC59" s="167">
        <v>0.49758333333333332</v>
      </c>
      <c r="AD59" s="167">
        <v>0.51881250000000001</v>
      </c>
      <c r="AE59" s="167">
        <v>0.80534583333333343</v>
      </c>
      <c r="AF59" s="167">
        <v>-6.1974791666666675</v>
      </c>
      <c r="AG59" s="167">
        <v>-7.6083333333333334</v>
      </c>
      <c r="AH59" s="167">
        <v>-1.087093023255814</v>
      </c>
      <c r="AI59" s="167">
        <v>0.30149999999999999</v>
      </c>
      <c r="AJ59" s="167">
        <v>-15.7686875</v>
      </c>
      <c r="AK59" s="167">
        <v>-15.804708333333334</v>
      </c>
      <c r="AL59" s="167">
        <v>-10</v>
      </c>
      <c r="AM59" s="167">
        <v>-11.062364583333334</v>
      </c>
      <c r="AN59" s="167">
        <v>-11.083220833333334</v>
      </c>
      <c r="AO59" s="167">
        <v>7.4789658536585364</v>
      </c>
      <c r="AP59" s="167">
        <v>3.459975</v>
      </c>
      <c r="AQ59" s="167">
        <v>21.801666666666669</v>
      </c>
      <c r="AR59" s="167">
        <v>23.614583333333332</v>
      </c>
      <c r="AS59" s="167">
        <v>-17.035041666666665</v>
      </c>
      <c r="AT59" s="167">
        <v>-7.448397916666667</v>
      </c>
      <c r="AU59" s="167">
        <v>-7.4756395833333329</v>
      </c>
      <c r="AV59" s="167">
        <v>4.1999666666666666</v>
      </c>
      <c r="AW59" s="167">
        <v>4.1018999999999997</v>
      </c>
      <c r="AX59" s="167">
        <v>-17.308129166666664</v>
      </c>
      <c r="AY59" s="167">
        <v>-14.684779166666667</v>
      </c>
      <c r="AZ59" s="167">
        <v>5.7578645833333342</v>
      </c>
      <c r="BA59" s="167">
        <v>30.003354166666668</v>
      </c>
      <c r="BB59" s="167">
        <v>14.173889583333333</v>
      </c>
      <c r="BC59" s="167">
        <v>4.0771375000000001</v>
      </c>
      <c r="BD59" s="167">
        <v>-5.3978166666666665</v>
      </c>
      <c r="BE59" s="167">
        <v>-5.4019833333333338</v>
      </c>
      <c r="BF59" s="167">
        <v>-25.385000000000002</v>
      </c>
      <c r="BG59" s="167">
        <v>-24.93180487804878</v>
      </c>
      <c r="BH59" s="167">
        <v>-2.7375041666666666</v>
      </c>
      <c r="BI59" s="167">
        <v>1.3141</v>
      </c>
      <c r="BJ59" s="167">
        <v>-2.4597658536585363</v>
      </c>
      <c r="BK59" s="167">
        <v>5.6578312500000001</v>
      </c>
      <c r="BL59" s="167">
        <v>3.7086119047619048</v>
      </c>
      <c r="BM59" s="167">
        <v>2.655179069767442</v>
      </c>
      <c r="BN59" s="167">
        <v>-129.08852083333335</v>
      </c>
      <c r="BO59" s="167">
        <v>67.686374999999998</v>
      </c>
      <c r="BP59" s="167">
        <v>67.914625000000001</v>
      </c>
      <c r="BQ59" s="167">
        <v>-54.449145833333333</v>
      </c>
      <c r="BR59" s="167">
        <v>-142.60677083333331</v>
      </c>
      <c r="BS59" s="167">
        <v>-9.1669</v>
      </c>
      <c r="BT59" s="167">
        <v>0</v>
      </c>
      <c r="BU59" s="167">
        <v>0</v>
      </c>
      <c r="BV59" s="167">
        <v>26.762854166666664</v>
      </c>
      <c r="BW59" s="167">
        <v>10.564585416666665</v>
      </c>
      <c r="BX59" s="167">
        <v>9.2157708333333321</v>
      </c>
      <c r="BY59" s="167">
        <v>-4.036129166666667</v>
      </c>
      <c r="BZ59" s="167">
        <v>10.257885416666667</v>
      </c>
      <c r="CA59" s="167">
        <v>-10.918527083333332</v>
      </c>
      <c r="CB59" s="167">
        <v>-10.712052083333333</v>
      </c>
      <c r="CC59" s="167">
        <v>21.418408333333332</v>
      </c>
      <c r="CD59" s="167">
        <v>20.463683720930231</v>
      </c>
      <c r="CE59" s="167">
        <v>-3.5193666666666665</v>
      </c>
      <c r="CF59" s="167">
        <v>-12.56025</v>
      </c>
      <c r="CG59" s="167">
        <v>-15.310370833333332</v>
      </c>
      <c r="CH59" s="167">
        <v>-2.1943312499999998</v>
      </c>
      <c r="CI59" s="167">
        <v>0</v>
      </c>
      <c r="CJ59" s="167">
        <v>2.88</v>
      </c>
      <c r="CK59" s="167">
        <v>6.4119999999999999</v>
      </c>
      <c r="CL59" s="167">
        <v>27.9788125</v>
      </c>
      <c r="CM59" s="167">
        <v>23.707750000000001</v>
      </c>
      <c r="CN59" s="167">
        <v>-3.5060083333333334</v>
      </c>
      <c r="CO59" s="167">
        <v>38.42914583333333</v>
      </c>
      <c r="CP59" s="167">
        <v>38.267062500000002</v>
      </c>
      <c r="CQ59" s="167">
        <v>36.529562499999997</v>
      </c>
      <c r="CR59" s="167">
        <v>72.898187500000006</v>
      </c>
      <c r="CS59" s="167">
        <v>74.949975609756095</v>
      </c>
      <c r="CT59" s="167">
        <v>-17.147354166666666</v>
      </c>
      <c r="CU59" s="167">
        <v>-71.364999999999995</v>
      </c>
      <c r="CV59" s="167">
        <v>-10.368789583333331</v>
      </c>
      <c r="CW59" s="167">
        <v>3.13900625</v>
      </c>
      <c r="CX59" s="167">
        <v>35.321729166666664</v>
      </c>
      <c r="CY59" s="167">
        <v>21.462458333333334</v>
      </c>
      <c r="CZ59" s="167">
        <v>13.777274999999999</v>
      </c>
      <c r="DA59" s="167">
        <v>13.721370833333333</v>
      </c>
      <c r="DB59" s="167">
        <v>-12.904233333333334</v>
      </c>
      <c r="DC59" s="167">
        <v>25.512</v>
      </c>
      <c r="DD59" s="167">
        <v>0</v>
      </c>
      <c r="DE59" s="167">
        <v>0</v>
      </c>
      <c r="DF59" s="167">
        <v>13.690575000000001</v>
      </c>
      <c r="DG59" s="167">
        <v>1.4485416666666667E-2</v>
      </c>
      <c r="DH59" s="167">
        <v>-6.431917073170732</v>
      </c>
      <c r="DI59" s="167">
        <v>-4.6188104166666673</v>
      </c>
      <c r="DJ59" s="167">
        <v>-6.0788604651162794</v>
      </c>
      <c r="DK59" s="167">
        <v>-4.4712194444444444</v>
      </c>
      <c r="DL59" s="167">
        <v>7.8468270833333333</v>
      </c>
      <c r="DM59" s="167">
        <v>56.827729166666664</v>
      </c>
      <c r="DN59" s="167">
        <v>17.037143749999998</v>
      </c>
      <c r="DO59" s="167">
        <v>8.4989166666666662</v>
      </c>
      <c r="DP59" s="167">
        <v>-7.2820812500000001</v>
      </c>
      <c r="DQ59" s="167">
        <v>12.282872916666667</v>
      </c>
      <c r="DR59" s="167">
        <v>-35.973770833333333</v>
      </c>
      <c r="DS59" s="167">
        <v>-4.4417073170731713</v>
      </c>
      <c r="DT59" s="167">
        <v>-4.6826645833333336</v>
      </c>
      <c r="DU59" s="167">
        <v>22.708124999999999</v>
      </c>
      <c r="DV59" s="167">
        <v>26.801833333333335</v>
      </c>
      <c r="DW59" s="167">
        <v>-9.5656658536585368</v>
      </c>
      <c r="DX59" s="167">
        <v>-17.372383333333332</v>
      </c>
      <c r="DY59" s="167">
        <v>-34.083562499999999</v>
      </c>
      <c r="DZ59" s="167">
        <v>-32.808458333333334</v>
      </c>
      <c r="EA59" s="167">
        <v>34.868145833333337</v>
      </c>
      <c r="EB59" s="167">
        <v>10.714752083333334</v>
      </c>
      <c r="EC59" s="167">
        <v>2.68645625</v>
      </c>
      <c r="ED59" s="167">
        <v>2.8495937499999999</v>
      </c>
      <c r="EE59" s="167">
        <v>-13.027329166666666</v>
      </c>
      <c r="EF59" s="167">
        <v>-20.357235416666668</v>
      </c>
      <c r="EG59" s="167">
        <v>-14.6923125</v>
      </c>
      <c r="EH59" s="167">
        <v>-31.899254166666669</v>
      </c>
      <c r="EI59" s="167">
        <v>-35.675995121951217</v>
      </c>
      <c r="EJ59" s="167">
        <v>0</v>
      </c>
      <c r="EK59" s="167">
        <v>-12.656404166666666</v>
      </c>
      <c r="EL59" s="167">
        <v>-13.907473170731706</v>
      </c>
      <c r="EM59" s="167">
        <v>21.329208333333334</v>
      </c>
      <c r="EN59" s="167">
        <v>-10.990243749999999</v>
      </c>
      <c r="EO59" s="167">
        <v>-10.807172916666667</v>
      </c>
      <c r="EP59" s="167">
        <v>-6.8210232558139543</v>
      </c>
      <c r="EQ59" s="167">
        <v>-21.350497560975608</v>
      </c>
      <c r="ER59" s="167">
        <v>-21.941708333333334</v>
      </c>
      <c r="ES59" s="167">
        <v>7.9291333333333327</v>
      </c>
      <c r="ET59" s="167">
        <v>8.4848187500000005</v>
      </c>
      <c r="EU59" s="167">
        <v>-10.638147916666666</v>
      </c>
      <c r="EV59" s="167">
        <v>2.51039375</v>
      </c>
      <c r="EW59" s="167">
        <v>5.9081666666666663</v>
      </c>
      <c r="EX59" s="167">
        <v>-23.823254166666668</v>
      </c>
      <c r="EY59" s="167">
        <v>-11.171119512195121</v>
      </c>
      <c r="EZ59" s="167">
        <v>-11.371624390243902</v>
      </c>
      <c r="FA59" s="167">
        <v>5.0660146341463417</v>
      </c>
      <c r="FB59" s="167">
        <v>6.8700833333333335</v>
      </c>
      <c r="FC59" s="167">
        <v>-21.778804166666667</v>
      </c>
      <c r="FD59" s="167">
        <v>6.1159625000000002</v>
      </c>
      <c r="FE59" s="167">
        <v>0</v>
      </c>
      <c r="FF59" s="167">
        <v>0</v>
      </c>
      <c r="FG59" s="167">
        <v>1.47410625</v>
      </c>
      <c r="FH59" s="167">
        <v>2.9965145833333335</v>
      </c>
      <c r="FI59" s="167">
        <v>2.0686479166666665</v>
      </c>
      <c r="FJ59" s="167">
        <v>2.1238000000000001</v>
      </c>
      <c r="FK59" s="167">
        <v>1.7617604166666667</v>
      </c>
      <c r="FL59" s="167">
        <v>18.966951219512197</v>
      </c>
      <c r="FM59" s="167">
        <v>19.245220833333335</v>
      </c>
      <c r="FN59" s="167">
        <v>18.141134146341464</v>
      </c>
      <c r="FO59" s="167">
        <v>25.824000000000002</v>
      </c>
      <c r="FP59" s="167">
        <v>38.153833333333331</v>
      </c>
      <c r="FQ59" s="167">
        <v>19.460229166666668</v>
      </c>
      <c r="FR59" s="167">
        <v>-14.819000000000001</v>
      </c>
      <c r="FS59" s="167">
        <v>-2.8854687499999998</v>
      </c>
      <c r="FT59" s="167">
        <v>0.32224999999999998</v>
      </c>
      <c r="FU59" s="167">
        <v>2.7510416666666671</v>
      </c>
      <c r="FV59" s="167">
        <v>1.8868750000000001</v>
      </c>
      <c r="FW59" s="167">
        <v>-19.756479166666665</v>
      </c>
      <c r="FX59" s="167">
        <v>1.6319926829268294</v>
      </c>
      <c r="FY59" s="167">
        <v>4.7616317073170737</v>
      </c>
      <c r="FZ59" s="167">
        <v>0.95295853658536589</v>
      </c>
      <c r="GA59" s="167">
        <v>1.3345770833333335</v>
      </c>
      <c r="GB59" s="167">
        <v>12.63595625</v>
      </c>
      <c r="GC59" s="167">
        <v>-41.099937500000003</v>
      </c>
      <c r="GD59" s="167">
        <v>-29.7301875</v>
      </c>
      <c r="GE59" s="167">
        <v>-2.266775</v>
      </c>
      <c r="GF59" s="167">
        <v>29.433219512195123</v>
      </c>
      <c r="GG59" s="167">
        <v>-0.1</v>
      </c>
      <c r="GH59" s="167">
        <v>22.815000000000001</v>
      </c>
      <c r="GI59" s="167">
        <v>6.1901083333333329</v>
      </c>
      <c r="GJ59" s="167">
        <v>-6.59214375</v>
      </c>
      <c r="GK59" s="167">
        <v>2.4574104166666668</v>
      </c>
      <c r="GL59" s="167">
        <v>4.7005263157894744E-2</v>
      </c>
      <c r="GM59" s="167">
        <v>0</v>
      </c>
      <c r="GN59" s="167">
        <v>-11.1907</v>
      </c>
      <c r="GO59" s="167">
        <v>-21.699895833333333</v>
      </c>
      <c r="GP59" s="167">
        <v>12.517804166666666</v>
      </c>
      <c r="GQ59" s="167">
        <v>-31.400682926829266</v>
      </c>
      <c r="GR59" s="167">
        <v>-21.813291666666665</v>
      </c>
      <c r="GS59" s="167">
        <v>-11.3439625</v>
      </c>
      <c r="GT59" s="167">
        <v>162.35166666666666</v>
      </c>
      <c r="GU59" s="167">
        <v>-2.9704813953488372</v>
      </c>
      <c r="GV59" s="167">
        <v>-10.209277083333333</v>
      </c>
      <c r="GW59" s="167">
        <v>1.4849479166666666</v>
      </c>
      <c r="GX59" s="167">
        <v>1.9690749999999999</v>
      </c>
      <c r="GY59" s="167">
        <v>10.01815</v>
      </c>
      <c r="GZ59" s="167">
        <v>10.206472093023255</v>
      </c>
      <c r="HA59" s="167">
        <v>1.3283395833333334</v>
      </c>
      <c r="HB59" s="167">
        <v>-1.4780854166666668</v>
      </c>
      <c r="HC59" s="167">
        <v>-7.6583333333333338E-3</v>
      </c>
      <c r="HD59" s="167">
        <v>-2.6714812499999998</v>
      </c>
      <c r="HE59" s="167">
        <v>5.8228541666666676</v>
      </c>
      <c r="HF59" s="167">
        <v>36.662458333333333</v>
      </c>
      <c r="HG59" s="167">
        <v>47.827958333333335</v>
      </c>
      <c r="HH59" s="167">
        <v>47.12497916666667</v>
      </c>
      <c r="HI59" s="167">
        <v>41.837666666666671</v>
      </c>
      <c r="HJ59" s="167">
        <v>-6.157314583333334</v>
      </c>
      <c r="HK59" s="167">
        <v>-2.9618916666666668</v>
      </c>
      <c r="HL59" s="167">
        <v>-3.7802229166666668</v>
      </c>
      <c r="HM59" s="167">
        <v>-7.782</v>
      </c>
      <c r="HN59" s="167">
        <v>-11.514434883720931</v>
      </c>
      <c r="HO59" s="167">
        <v>32.857333333333337</v>
      </c>
      <c r="HP59" s="167">
        <v>34.76230952380952</v>
      </c>
      <c r="HQ59" s="167">
        <v>-20.941756097560976</v>
      </c>
      <c r="HR59" s="167">
        <v>-20.152895833333332</v>
      </c>
      <c r="HS59" s="167">
        <v>-15.022272916666665</v>
      </c>
      <c r="HT59" s="167">
        <v>-14.953670731707318</v>
      </c>
      <c r="HU59" s="167">
        <v>3.1715458333333335</v>
      </c>
      <c r="HV59" s="167">
        <v>3.2150854166666667</v>
      </c>
      <c r="HW59" s="167">
        <v>-23.347583333333333</v>
      </c>
      <c r="HX59" s="167">
        <v>-23.395541666666666</v>
      </c>
      <c r="HY59" s="167">
        <v>1.0149666666666666</v>
      </c>
      <c r="HZ59" s="167">
        <v>1.9799027777777778</v>
      </c>
      <c r="IA59" s="167">
        <v>26.808062499999998</v>
      </c>
      <c r="IB59" s="167">
        <v>27.202541666666669</v>
      </c>
      <c r="IC59" s="167">
        <v>22.3329375</v>
      </c>
      <c r="ID59" s="167">
        <v>-14.499677083333333</v>
      </c>
      <c r="IE59" s="167">
        <v>-25.914416666666664</v>
      </c>
      <c r="IF59" s="167">
        <v>6.1249541666666669</v>
      </c>
      <c r="IG59" s="167">
        <v>5.5374291666666666</v>
      </c>
      <c r="IH59" s="167">
        <v>-17.874380952380953</v>
      </c>
      <c r="II59" s="167">
        <v>-17.878499999999999</v>
      </c>
      <c r="IJ59" s="167">
        <v>-56.335642857142858</v>
      </c>
      <c r="IK59" s="167">
        <v>19.238685294117648</v>
      </c>
      <c r="IL59" s="167">
        <v>-284.26823529411763</v>
      </c>
      <c r="IM59" s="167">
        <v>-8.3236585365853664</v>
      </c>
      <c r="IN59" s="167">
        <v>41.602514634146338</v>
      </c>
      <c r="IO59" s="167">
        <v>93.423097560975606</v>
      </c>
      <c r="IP59" s="167">
        <v>66.01029166666666</v>
      </c>
      <c r="IQ59" s="167">
        <v>134.5675</v>
      </c>
      <c r="IR59" s="167">
        <v>58.613812500000002</v>
      </c>
      <c r="IS59" s="167">
        <v>32.831854166666666</v>
      </c>
      <c r="IT59" s="167">
        <v>29.176170731707316</v>
      </c>
      <c r="IU59" s="167">
        <v>27.309041666666666</v>
      </c>
      <c r="IV59" s="167">
        <v>-27.68251875</v>
      </c>
      <c r="IW59" s="167">
        <v>223.69791666666666</v>
      </c>
      <c r="IX59" s="167">
        <v>-144.59520833333332</v>
      </c>
      <c r="IY59" s="167">
        <v>95.0673125</v>
      </c>
      <c r="IZ59" s="167">
        <v>-78.625416666666666</v>
      </c>
      <c r="JA59" s="167">
        <v>-0.46787916666666668</v>
      </c>
      <c r="JB59" s="167">
        <v>8.8796999999999997</v>
      </c>
      <c r="JC59" s="167">
        <v>-7.0126341463414636</v>
      </c>
      <c r="JD59" s="167">
        <v>-1.2311729166666667</v>
      </c>
      <c r="JE59" s="167">
        <v>-1.2368166666666667</v>
      </c>
      <c r="JF59" s="167">
        <v>2.6116125000000001</v>
      </c>
      <c r="JG59" s="167">
        <v>0.85331875000000001</v>
      </c>
      <c r="JH59" s="167">
        <v>-4.9725895833333329</v>
      </c>
      <c r="JI59" s="167">
        <v>-7.0971083333333338</v>
      </c>
      <c r="JJ59" s="167">
        <v>10.883766666666668</v>
      </c>
      <c r="JK59" s="167">
        <v>-8.0511536585365846</v>
      </c>
      <c r="JL59" s="167">
        <v>4.5999541666666666</v>
      </c>
      <c r="JM59" s="167">
        <v>1.3245333333333333</v>
      </c>
      <c r="JN59" s="167">
        <v>1.2507916666666667</v>
      </c>
      <c r="JO59" s="167">
        <v>0</v>
      </c>
      <c r="JP59" s="167">
        <v>0</v>
      </c>
      <c r="JQ59" s="167">
        <v>3.6547187499999998</v>
      </c>
      <c r="JR59" s="167">
        <v>3.5023374999999999</v>
      </c>
      <c r="JS59" s="167">
        <v>3.2617229166666668</v>
      </c>
      <c r="JT59" s="167">
        <v>0</v>
      </c>
      <c r="JU59" s="167">
        <v>11.564500000000001</v>
      </c>
      <c r="JV59" s="167">
        <v>7.6203395833333341</v>
      </c>
      <c r="JW59" s="167">
        <v>0.36540833333333333</v>
      </c>
      <c r="JX59" s="167">
        <v>0.37</v>
      </c>
      <c r="JY59" s="167">
        <v>-8.8555812500000002</v>
      </c>
      <c r="JZ59" s="167">
        <v>-8.5437750000000001</v>
      </c>
      <c r="KA59" s="167">
        <v>-20.408104166666668</v>
      </c>
      <c r="KB59" s="167">
        <v>-6.3747999999999996</v>
      </c>
      <c r="KC59" s="167">
        <v>4.344514583333333</v>
      </c>
      <c r="KD59" s="167">
        <v>-19.064187499999999</v>
      </c>
      <c r="KE59" s="167">
        <v>0.26213750000000002</v>
      </c>
      <c r="KF59" s="167">
        <v>-12.041347916666666</v>
      </c>
      <c r="KG59" s="167">
        <v>-4.8520500000000002</v>
      </c>
      <c r="KH59" s="167">
        <v>21.779660416666665</v>
      </c>
      <c r="KI59" s="167">
        <v>-118.07452083333332</v>
      </c>
    </row>
    <row r="60" spans="1:295" x14ac:dyDescent="0.25">
      <c r="A60" s="232" t="s">
        <v>2255</v>
      </c>
      <c r="B60" s="232"/>
      <c r="C60" s="158" t="s">
        <v>179</v>
      </c>
      <c r="D60" s="158" t="s">
        <v>179</v>
      </c>
      <c r="E60" s="158" t="s">
        <v>179</v>
      </c>
      <c r="F60" s="158" t="s">
        <v>179</v>
      </c>
      <c r="G60" s="158" t="s">
        <v>179</v>
      </c>
      <c r="H60" s="158" t="s">
        <v>2256</v>
      </c>
      <c r="I60" s="158" t="s">
        <v>179</v>
      </c>
      <c r="J60" s="158" t="s">
        <v>179</v>
      </c>
      <c r="K60" s="158" t="s">
        <v>2256</v>
      </c>
      <c r="L60" s="158" t="s">
        <v>179</v>
      </c>
      <c r="M60" s="158" t="s">
        <v>179</v>
      </c>
      <c r="N60" s="158" t="s">
        <v>179</v>
      </c>
      <c r="O60" s="158" t="s">
        <v>179</v>
      </c>
      <c r="P60" s="158" t="s">
        <v>179</v>
      </c>
      <c r="Q60" s="158" t="s">
        <v>179</v>
      </c>
      <c r="R60" s="158" t="s">
        <v>179</v>
      </c>
      <c r="S60" s="158" t="s">
        <v>179</v>
      </c>
      <c r="T60" s="158" t="s">
        <v>179</v>
      </c>
      <c r="U60" s="158" t="s">
        <v>179</v>
      </c>
      <c r="V60" s="158" t="s">
        <v>179</v>
      </c>
      <c r="W60" s="158" t="s">
        <v>179</v>
      </c>
      <c r="X60" s="158" t="s">
        <v>2256</v>
      </c>
      <c r="Y60" s="158" t="s">
        <v>2256</v>
      </c>
      <c r="Z60" s="158" t="s">
        <v>2256</v>
      </c>
      <c r="AA60" s="158" t="s">
        <v>179</v>
      </c>
      <c r="AB60" s="158" t="s">
        <v>2256</v>
      </c>
      <c r="AC60" s="158" t="s">
        <v>179</v>
      </c>
      <c r="AD60" s="158" t="s">
        <v>179</v>
      </c>
      <c r="AE60" s="158" t="s">
        <v>2256</v>
      </c>
      <c r="AF60" s="158" t="s">
        <v>179</v>
      </c>
      <c r="AG60" s="158" t="s">
        <v>179</v>
      </c>
      <c r="AH60" s="158" t="s">
        <v>179</v>
      </c>
      <c r="AI60" s="158" t="s">
        <v>179</v>
      </c>
      <c r="AJ60" s="158" t="s">
        <v>179</v>
      </c>
      <c r="AK60" s="158" t="s">
        <v>179</v>
      </c>
      <c r="AL60" s="158" t="s">
        <v>2256</v>
      </c>
      <c r="AM60" s="158" t="s">
        <v>179</v>
      </c>
      <c r="AN60" s="158" t="s">
        <v>179</v>
      </c>
      <c r="AO60" s="158" t="s">
        <v>179</v>
      </c>
      <c r="AP60" s="158" t="s">
        <v>2256</v>
      </c>
      <c r="AQ60" s="158" t="s">
        <v>179</v>
      </c>
      <c r="AR60" s="158" t="s">
        <v>179</v>
      </c>
      <c r="AS60" s="158" t="s">
        <v>179</v>
      </c>
      <c r="AT60" s="158" t="s">
        <v>179</v>
      </c>
      <c r="AU60" s="158" t="s">
        <v>179</v>
      </c>
      <c r="AV60" s="158" t="s">
        <v>2256</v>
      </c>
      <c r="AW60" s="158" t="s">
        <v>2256</v>
      </c>
      <c r="AX60" s="158" t="s">
        <v>179</v>
      </c>
      <c r="AY60" s="158" t="s">
        <v>179</v>
      </c>
      <c r="AZ60" s="158" t="s">
        <v>179</v>
      </c>
      <c r="BA60" s="158" t="s">
        <v>179</v>
      </c>
      <c r="BB60" s="158" t="s">
        <v>179</v>
      </c>
      <c r="BC60" s="158" t="s">
        <v>2256</v>
      </c>
      <c r="BD60" s="158" t="s">
        <v>2256</v>
      </c>
      <c r="BE60" s="158" t="s">
        <v>2256</v>
      </c>
      <c r="BF60" s="158" t="s">
        <v>179</v>
      </c>
      <c r="BG60" s="158" t="s">
        <v>179</v>
      </c>
      <c r="BH60" s="158" t="s">
        <v>2256</v>
      </c>
      <c r="BI60" s="158" t="s">
        <v>2256</v>
      </c>
      <c r="BJ60" s="158" t="s">
        <v>2256</v>
      </c>
      <c r="BK60" s="158" t="s">
        <v>2256</v>
      </c>
      <c r="BL60" s="158" t="s">
        <v>2256</v>
      </c>
      <c r="BM60" s="158" t="s">
        <v>2256</v>
      </c>
      <c r="BN60" s="158" t="s">
        <v>179</v>
      </c>
      <c r="BO60" s="158" t="s">
        <v>179</v>
      </c>
      <c r="BP60" s="158" t="s">
        <v>179</v>
      </c>
      <c r="BQ60" s="158" t="s">
        <v>2256</v>
      </c>
      <c r="BR60" s="158" t="s">
        <v>2256</v>
      </c>
      <c r="BS60" s="158" t="s">
        <v>2256</v>
      </c>
      <c r="BT60" s="158" t="s">
        <v>2256</v>
      </c>
      <c r="BU60" s="158" t="s">
        <v>2256</v>
      </c>
      <c r="BV60" s="158" t="s">
        <v>2256</v>
      </c>
      <c r="BW60" s="158" t="s">
        <v>2256</v>
      </c>
      <c r="BX60" s="158" t="s">
        <v>2257</v>
      </c>
      <c r="BY60" s="158" t="s">
        <v>2256</v>
      </c>
      <c r="BZ60" s="158" t="s">
        <v>2256</v>
      </c>
      <c r="CA60" s="158" t="s">
        <v>2256</v>
      </c>
      <c r="CB60" s="158" t="s">
        <v>2256</v>
      </c>
      <c r="CC60" s="158" t="s">
        <v>2256</v>
      </c>
      <c r="CD60" s="158" t="s">
        <v>2256</v>
      </c>
      <c r="CE60" s="158" t="s">
        <v>2256</v>
      </c>
      <c r="CF60" s="158" t="s">
        <v>2256</v>
      </c>
      <c r="CG60" s="158" t="s">
        <v>2256</v>
      </c>
      <c r="CH60" s="158" t="s">
        <v>2256</v>
      </c>
      <c r="CI60" s="158" t="s">
        <v>2256</v>
      </c>
      <c r="CJ60" s="158" t="s">
        <v>2256</v>
      </c>
      <c r="CK60" s="158" t="s">
        <v>2256</v>
      </c>
      <c r="CL60" s="158" t="s">
        <v>2256</v>
      </c>
      <c r="CM60" s="158" t="s">
        <v>2256</v>
      </c>
      <c r="CN60" s="158" t="s">
        <v>2256</v>
      </c>
      <c r="CO60" s="158" t="s">
        <v>2256</v>
      </c>
      <c r="CP60" s="158" t="s">
        <v>2256</v>
      </c>
      <c r="CQ60" s="158" t="s">
        <v>2256</v>
      </c>
      <c r="CR60" s="158" t="s">
        <v>2256</v>
      </c>
      <c r="CS60" s="158" t="s">
        <v>2256</v>
      </c>
      <c r="CT60" s="158" t="s">
        <v>2256</v>
      </c>
      <c r="CU60" s="158" t="s">
        <v>2256</v>
      </c>
      <c r="CV60" s="158" t="s">
        <v>2256</v>
      </c>
      <c r="CW60" s="158" t="s">
        <v>2256</v>
      </c>
      <c r="CX60" s="158" t="s">
        <v>2256</v>
      </c>
      <c r="CY60" s="158" t="s">
        <v>2256</v>
      </c>
      <c r="CZ60" s="158" t="s">
        <v>2256</v>
      </c>
      <c r="DA60" s="158" t="s">
        <v>2256</v>
      </c>
      <c r="DB60" s="158" t="s">
        <v>2256</v>
      </c>
      <c r="DC60" s="158" t="s">
        <v>2256</v>
      </c>
      <c r="DD60" s="158" t="s">
        <v>2256</v>
      </c>
      <c r="DE60" s="158" t="s">
        <v>2256</v>
      </c>
      <c r="DF60" s="158" t="s">
        <v>2256</v>
      </c>
      <c r="DG60" s="158" t="s">
        <v>2256</v>
      </c>
      <c r="DH60" s="158" t="s">
        <v>2256</v>
      </c>
      <c r="DI60" s="158" t="s">
        <v>2256</v>
      </c>
      <c r="DJ60" s="158" t="s">
        <v>2256</v>
      </c>
      <c r="DK60" s="158" t="s">
        <v>2256</v>
      </c>
      <c r="DL60" s="158" t="s">
        <v>2256</v>
      </c>
      <c r="DM60" s="158" t="s">
        <v>2256</v>
      </c>
      <c r="DN60" s="158" t="s">
        <v>2256</v>
      </c>
      <c r="DO60" s="158" t="s">
        <v>2256</v>
      </c>
      <c r="DP60" s="158" t="s">
        <v>2256</v>
      </c>
      <c r="DQ60" s="158" t="s">
        <v>2256</v>
      </c>
      <c r="DR60" s="158" t="s">
        <v>2256</v>
      </c>
      <c r="DS60" s="158" t="s">
        <v>2256</v>
      </c>
      <c r="DT60" s="158" t="s">
        <v>2256</v>
      </c>
      <c r="DU60" s="158" t="s">
        <v>2256</v>
      </c>
      <c r="DV60" s="158" t="s">
        <v>2256</v>
      </c>
      <c r="DW60" s="158" t="s">
        <v>2256</v>
      </c>
      <c r="DX60" s="158" t="s">
        <v>2256</v>
      </c>
      <c r="DY60" s="158" t="s">
        <v>2256</v>
      </c>
      <c r="DZ60" s="158" t="s">
        <v>2256</v>
      </c>
      <c r="EA60" s="158" t="s">
        <v>2256</v>
      </c>
      <c r="EB60" s="158" t="s">
        <v>2256</v>
      </c>
      <c r="EC60" s="158" t="s">
        <v>2256</v>
      </c>
      <c r="ED60" s="158" t="s">
        <v>2256</v>
      </c>
      <c r="EE60" s="158" t="s">
        <v>2256</v>
      </c>
      <c r="EF60" s="158" t="s">
        <v>2256</v>
      </c>
      <c r="EG60" s="158" t="s">
        <v>2256</v>
      </c>
      <c r="EH60" s="158" t="s">
        <v>2256</v>
      </c>
      <c r="EI60" s="158" t="s">
        <v>2256</v>
      </c>
      <c r="EJ60" s="158" t="s">
        <v>2256</v>
      </c>
      <c r="EK60" s="158" t="s">
        <v>2256</v>
      </c>
      <c r="EL60" s="158" t="s">
        <v>2256</v>
      </c>
      <c r="EM60" s="158" t="s">
        <v>2256</v>
      </c>
      <c r="EN60" s="158" t="s">
        <v>2256</v>
      </c>
      <c r="EO60" s="158" t="s">
        <v>2256</v>
      </c>
      <c r="EP60" s="158" t="s">
        <v>2256</v>
      </c>
      <c r="EQ60" s="158" t="s">
        <v>2256</v>
      </c>
      <c r="ER60" s="158" t="s">
        <v>2256</v>
      </c>
      <c r="ES60" s="158" t="s">
        <v>2256</v>
      </c>
      <c r="ET60" s="158" t="s">
        <v>2256</v>
      </c>
      <c r="EU60" s="158" t="s">
        <v>2256</v>
      </c>
      <c r="EV60" s="158" t="s">
        <v>2256</v>
      </c>
      <c r="EW60" s="158" t="s">
        <v>2256</v>
      </c>
      <c r="EX60" s="158" t="s">
        <v>2256</v>
      </c>
      <c r="EY60" s="158" t="s">
        <v>2256</v>
      </c>
      <c r="EZ60" s="158" t="s">
        <v>2256</v>
      </c>
      <c r="FA60" s="158" t="s">
        <v>2256</v>
      </c>
      <c r="FB60" s="158" t="s">
        <v>2256</v>
      </c>
      <c r="FC60" s="158" t="s">
        <v>2256</v>
      </c>
      <c r="FD60" s="158" t="s">
        <v>2256</v>
      </c>
      <c r="FE60" s="158" t="s">
        <v>2256</v>
      </c>
      <c r="FF60" s="158" t="s">
        <v>2256</v>
      </c>
      <c r="FG60" s="158" t="s">
        <v>2256</v>
      </c>
      <c r="FH60" s="158" t="s">
        <v>2256</v>
      </c>
      <c r="FI60" s="158" t="s">
        <v>2256</v>
      </c>
      <c r="FJ60" s="158" t="s">
        <v>2256</v>
      </c>
      <c r="FK60" s="158" t="s">
        <v>2256</v>
      </c>
      <c r="FL60" s="158" t="s">
        <v>2256</v>
      </c>
      <c r="FM60" s="158" t="s">
        <v>2256</v>
      </c>
      <c r="FN60" s="158" t="s">
        <v>2256</v>
      </c>
      <c r="FO60" s="158" t="s">
        <v>2256</v>
      </c>
      <c r="FP60" s="158" t="s">
        <v>2256</v>
      </c>
      <c r="FQ60" s="158" t="s">
        <v>2256</v>
      </c>
      <c r="FR60" s="158" t="s">
        <v>2256</v>
      </c>
      <c r="FS60" s="158" t="s">
        <v>2256</v>
      </c>
      <c r="FT60" s="158" t="s">
        <v>2256</v>
      </c>
      <c r="FU60" s="158" t="s">
        <v>2256</v>
      </c>
      <c r="FV60" s="158" t="s">
        <v>2256</v>
      </c>
      <c r="FW60" s="158" t="s">
        <v>2256</v>
      </c>
      <c r="FX60" s="158" t="s">
        <v>2256</v>
      </c>
      <c r="FY60" s="158" t="s">
        <v>2256</v>
      </c>
      <c r="FZ60" s="158" t="s">
        <v>2256</v>
      </c>
      <c r="GA60" s="158" t="s">
        <v>2256</v>
      </c>
      <c r="GB60" s="158" t="s">
        <v>2256</v>
      </c>
      <c r="GC60" s="158" t="s">
        <v>2256</v>
      </c>
      <c r="GD60" s="158" t="s">
        <v>2256</v>
      </c>
      <c r="GE60" s="158" t="s">
        <v>2256</v>
      </c>
      <c r="GF60" s="158" t="s">
        <v>2256</v>
      </c>
      <c r="GG60" s="158" t="s">
        <v>2256</v>
      </c>
      <c r="GH60" s="158" t="s">
        <v>2256</v>
      </c>
      <c r="GI60" s="158" t="s">
        <v>2256</v>
      </c>
      <c r="GJ60" s="158" t="s">
        <v>2256</v>
      </c>
      <c r="GK60" s="158" t="s">
        <v>2256</v>
      </c>
      <c r="GL60" s="158" t="s">
        <v>2256</v>
      </c>
      <c r="GM60" s="158" t="s">
        <v>2256</v>
      </c>
      <c r="GN60" s="158" t="s">
        <v>2256</v>
      </c>
      <c r="GO60" s="158" t="s">
        <v>2256</v>
      </c>
      <c r="GP60" s="158" t="s">
        <v>2256</v>
      </c>
      <c r="GQ60" s="158" t="s">
        <v>2256</v>
      </c>
      <c r="GR60" s="158" t="s">
        <v>2256</v>
      </c>
      <c r="GS60" s="158" t="s">
        <v>2256</v>
      </c>
      <c r="GT60" s="158" t="s">
        <v>2256</v>
      </c>
      <c r="GU60" s="158" t="s">
        <v>2256</v>
      </c>
      <c r="GV60" s="158" t="s">
        <v>2256</v>
      </c>
      <c r="GW60" s="158" t="s">
        <v>2256</v>
      </c>
      <c r="GX60" s="158" t="s">
        <v>2256</v>
      </c>
      <c r="GY60" s="158" t="s">
        <v>2256</v>
      </c>
      <c r="GZ60" s="158" t="s">
        <v>2256</v>
      </c>
      <c r="HA60" s="158" t="s">
        <v>2256</v>
      </c>
      <c r="HB60" s="158" t="s">
        <v>2256</v>
      </c>
      <c r="HC60" s="158" t="s">
        <v>2256</v>
      </c>
      <c r="HD60" s="158" t="s">
        <v>2256</v>
      </c>
      <c r="HE60" s="158" t="s">
        <v>2257</v>
      </c>
      <c r="HF60" s="158" t="s">
        <v>2257</v>
      </c>
      <c r="HG60" s="158" t="s">
        <v>2257</v>
      </c>
      <c r="HH60" s="158" t="s">
        <v>2257</v>
      </c>
      <c r="HI60" s="158" t="s">
        <v>2257</v>
      </c>
      <c r="HJ60" s="158" t="s">
        <v>2257</v>
      </c>
      <c r="HK60" s="158" t="s">
        <v>2257</v>
      </c>
      <c r="HL60" s="158" t="s">
        <v>2257</v>
      </c>
      <c r="HM60" s="158" t="s">
        <v>2257</v>
      </c>
      <c r="HN60" s="158" t="s">
        <v>2257</v>
      </c>
      <c r="HO60" s="158" t="s">
        <v>2257</v>
      </c>
      <c r="HP60" s="158" t="s">
        <v>2257</v>
      </c>
      <c r="HQ60" s="158" t="s">
        <v>2257</v>
      </c>
      <c r="HR60" s="158" t="s">
        <v>2257</v>
      </c>
      <c r="HS60" s="158" t="s">
        <v>2257</v>
      </c>
      <c r="HT60" s="158" t="s">
        <v>2257</v>
      </c>
      <c r="HU60" s="158" t="s">
        <v>2257</v>
      </c>
      <c r="HV60" s="158" t="s">
        <v>2257</v>
      </c>
      <c r="HW60" s="158" t="s">
        <v>2257</v>
      </c>
      <c r="HX60" s="158" t="s">
        <v>2257</v>
      </c>
      <c r="HY60" s="158" t="s">
        <v>2257</v>
      </c>
      <c r="HZ60" s="158" t="s">
        <v>2257</v>
      </c>
      <c r="IA60" s="158" t="s">
        <v>2257</v>
      </c>
      <c r="IB60" s="158" t="s">
        <v>2257</v>
      </c>
      <c r="IC60" s="158" t="s">
        <v>2257</v>
      </c>
      <c r="ID60" s="158" t="s">
        <v>2257</v>
      </c>
      <c r="IE60" s="158" t="s">
        <v>2257</v>
      </c>
      <c r="IF60" s="158" t="s">
        <v>2257</v>
      </c>
      <c r="IG60" s="158" t="s">
        <v>2257</v>
      </c>
      <c r="IH60" s="158" t="s">
        <v>2257</v>
      </c>
      <c r="II60" s="158" t="s">
        <v>2257</v>
      </c>
      <c r="IJ60" s="158" t="s">
        <v>2257</v>
      </c>
      <c r="IK60" s="158" t="s">
        <v>2257</v>
      </c>
      <c r="IL60" s="158" t="s">
        <v>2257</v>
      </c>
      <c r="IM60" s="158" t="s">
        <v>2257</v>
      </c>
      <c r="IN60" s="158" t="s">
        <v>2257</v>
      </c>
      <c r="IO60" s="158" t="s">
        <v>2257</v>
      </c>
      <c r="IP60" s="158" t="s">
        <v>2257</v>
      </c>
      <c r="IQ60" s="158" t="s">
        <v>2257</v>
      </c>
      <c r="IR60" s="158" t="s">
        <v>179</v>
      </c>
      <c r="IS60" s="158" t="s">
        <v>2256</v>
      </c>
      <c r="IT60" s="158" t="s">
        <v>2257</v>
      </c>
      <c r="IU60" s="158" t="s">
        <v>2257</v>
      </c>
      <c r="IV60" s="158" t="s">
        <v>2257</v>
      </c>
      <c r="IW60" s="158" t="s">
        <v>179</v>
      </c>
      <c r="IX60" s="158" t="s">
        <v>179</v>
      </c>
      <c r="IY60" s="158" t="s">
        <v>179</v>
      </c>
      <c r="IZ60" s="158" t="s">
        <v>179</v>
      </c>
      <c r="JA60" s="158" t="s">
        <v>2256</v>
      </c>
      <c r="JB60" s="158" t="s">
        <v>2257</v>
      </c>
      <c r="JC60" s="158" t="s">
        <v>2256</v>
      </c>
      <c r="JD60" s="158" t="s">
        <v>2257</v>
      </c>
      <c r="JE60" s="158" t="s">
        <v>2257</v>
      </c>
      <c r="JF60" s="158" t="s">
        <v>2257</v>
      </c>
      <c r="JG60" s="158" t="s">
        <v>2257</v>
      </c>
      <c r="JH60" s="158" t="s">
        <v>2256</v>
      </c>
      <c r="JI60" s="158" t="s">
        <v>2256</v>
      </c>
      <c r="JJ60" s="158" t="s">
        <v>2256</v>
      </c>
      <c r="JK60" s="158" t="s">
        <v>2256</v>
      </c>
      <c r="JL60" s="158" t="s">
        <v>2257</v>
      </c>
      <c r="JM60" s="158" t="s">
        <v>2256</v>
      </c>
      <c r="JN60" s="158" t="s">
        <v>2256</v>
      </c>
      <c r="JO60" s="158" t="s">
        <v>2257</v>
      </c>
      <c r="JP60" s="158" t="s">
        <v>2257</v>
      </c>
      <c r="JQ60" s="158" t="s">
        <v>2257</v>
      </c>
      <c r="JR60" s="158" t="s">
        <v>2257</v>
      </c>
      <c r="JS60" s="158" t="s">
        <v>2256</v>
      </c>
      <c r="JT60" s="158" t="s">
        <v>2256</v>
      </c>
      <c r="JU60" s="158" t="s">
        <v>2257</v>
      </c>
      <c r="JV60" s="158" t="s">
        <v>2257</v>
      </c>
      <c r="JW60" s="158" t="s">
        <v>2257</v>
      </c>
      <c r="JX60" s="158" t="s">
        <v>2257</v>
      </c>
      <c r="JY60" s="158" t="s">
        <v>2257</v>
      </c>
      <c r="JZ60" s="158" t="s">
        <v>2257</v>
      </c>
      <c r="KA60" s="158" t="s">
        <v>2257</v>
      </c>
      <c r="KB60" s="158" t="s">
        <v>2257</v>
      </c>
      <c r="KC60" s="158" t="s">
        <v>2257</v>
      </c>
      <c r="KD60" s="158" t="s">
        <v>2257</v>
      </c>
      <c r="KE60" s="158" t="s">
        <v>2257</v>
      </c>
      <c r="KF60" s="158" t="s">
        <v>2257</v>
      </c>
      <c r="KG60" s="158" t="s">
        <v>2257</v>
      </c>
      <c r="KH60" s="158" t="s">
        <v>2256</v>
      </c>
      <c r="KI60" s="158" t="s">
        <v>2256</v>
      </c>
    </row>
    <row r="61" spans="1:295" ht="27" customHeight="1" x14ac:dyDescent="0.25">
      <c r="A61" s="232" t="s">
        <v>3</v>
      </c>
      <c r="B61" s="232"/>
      <c r="C61" s="231" t="s">
        <v>51</v>
      </c>
      <c r="D61" s="231"/>
      <c r="E61" s="231"/>
      <c r="F61" s="231"/>
      <c r="G61" s="231"/>
      <c r="H61" s="231"/>
      <c r="I61" s="231"/>
      <c r="J61" s="231"/>
      <c r="K61" s="231"/>
      <c r="L61" s="231"/>
      <c r="M61" s="231"/>
      <c r="N61" s="231" t="s">
        <v>2258</v>
      </c>
      <c r="O61" s="231"/>
      <c r="P61" s="231"/>
      <c r="Q61" s="231"/>
      <c r="R61" s="231"/>
      <c r="S61" s="231" t="s">
        <v>152</v>
      </c>
      <c r="T61" s="231" t="s">
        <v>51</v>
      </c>
      <c r="U61" s="231"/>
      <c r="V61" s="231"/>
      <c r="W61" s="231"/>
      <c r="X61" s="231" t="s">
        <v>751</v>
      </c>
      <c r="Y61" s="231"/>
      <c r="Z61" s="231"/>
      <c r="AA61" s="231" t="s">
        <v>23</v>
      </c>
      <c r="AB61" s="231" t="s">
        <v>51</v>
      </c>
      <c r="AC61" s="231" t="s">
        <v>2259</v>
      </c>
      <c r="AD61" s="231"/>
      <c r="AE61" s="231" t="s">
        <v>51</v>
      </c>
      <c r="AF61" s="231" t="s">
        <v>2258</v>
      </c>
      <c r="AG61" s="231"/>
      <c r="AH61" s="231" t="s">
        <v>294</v>
      </c>
      <c r="AI61" s="231"/>
      <c r="AJ61" s="231" t="s">
        <v>2259</v>
      </c>
      <c r="AK61" s="231"/>
      <c r="AL61" s="231"/>
      <c r="AM61" s="231"/>
      <c r="AN61" s="231"/>
      <c r="AO61" s="231" t="s">
        <v>2260</v>
      </c>
      <c r="AP61" s="231" t="s">
        <v>2261</v>
      </c>
      <c r="AQ61" s="231" t="s">
        <v>51</v>
      </c>
      <c r="AR61" s="231"/>
      <c r="AS61" s="231"/>
      <c r="AT61" s="231"/>
      <c r="AU61" s="231"/>
      <c r="AV61" s="231"/>
      <c r="AW61" s="231"/>
      <c r="AX61" s="231"/>
      <c r="AY61" s="231"/>
      <c r="AZ61" s="231"/>
      <c r="BA61" s="231" t="s">
        <v>2262</v>
      </c>
      <c r="BB61" s="231" t="s">
        <v>152</v>
      </c>
      <c r="BC61" s="231" t="s">
        <v>792</v>
      </c>
      <c r="BD61" s="231" t="s">
        <v>57</v>
      </c>
      <c r="BE61" s="231"/>
      <c r="BF61" s="231" t="s">
        <v>51</v>
      </c>
      <c r="BG61" s="231"/>
      <c r="BH61" s="231"/>
      <c r="BI61" s="231"/>
      <c r="BJ61" s="231"/>
      <c r="BK61" s="231"/>
      <c r="BL61" s="231"/>
      <c r="BM61" s="231"/>
      <c r="BN61" s="231" t="s">
        <v>152</v>
      </c>
      <c r="BO61" s="231"/>
      <c r="BP61" s="231"/>
      <c r="BQ61" s="231"/>
      <c r="BR61" s="231"/>
      <c r="BS61" s="231"/>
      <c r="BT61" s="231" t="s">
        <v>23</v>
      </c>
      <c r="BU61" s="231"/>
      <c r="BV61" s="231" t="s">
        <v>152</v>
      </c>
      <c r="BW61" s="231" t="s">
        <v>2263</v>
      </c>
      <c r="BX61" s="231"/>
      <c r="BY61" s="231"/>
      <c r="BZ61" s="231"/>
      <c r="CA61" s="231" t="s">
        <v>51</v>
      </c>
      <c r="CB61" s="231"/>
      <c r="CC61" s="231" t="s">
        <v>2264</v>
      </c>
      <c r="CD61" s="231"/>
      <c r="CE61" s="231" t="s">
        <v>123</v>
      </c>
      <c r="CF61" s="231" t="s">
        <v>51</v>
      </c>
      <c r="CG61" s="231"/>
      <c r="CH61" s="231"/>
      <c r="CI61" s="231"/>
      <c r="CJ61" s="231" t="s">
        <v>792</v>
      </c>
      <c r="CK61" s="231"/>
      <c r="CL61" s="231" t="s">
        <v>2263</v>
      </c>
      <c r="CM61" s="231"/>
      <c r="CN61" s="231"/>
      <c r="CO61" s="231" t="s">
        <v>51</v>
      </c>
      <c r="CP61" s="231"/>
      <c r="CQ61" s="231"/>
      <c r="CR61" s="231"/>
      <c r="CS61" s="231"/>
      <c r="CT61" s="231"/>
      <c r="CU61" s="231"/>
      <c r="CV61" s="231"/>
      <c r="CW61" s="231" t="s">
        <v>2264</v>
      </c>
      <c r="CX61" s="231" t="s">
        <v>2263</v>
      </c>
      <c r="CY61" s="231"/>
      <c r="CZ61" s="231" t="s">
        <v>298</v>
      </c>
      <c r="DA61" s="231"/>
      <c r="DB61" s="231"/>
      <c r="DC61" s="231"/>
      <c r="DD61" s="231" t="s">
        <v>51</v>
      </c>
      <c r="DE61" s="231"/>
      <c r="DF61" s="231"/>
      <c r="DG61" s="231" t="s">
        <v>298</v>
      </c>
      <c r="DH61" s="231"/>
      <c r="DI61" s="231" t="s">
        <v>775</v>
      </c>
      <c r="DJ61" s="231"/>
      <c r="DK61" s="231" t="s">
        <v>480</v>
      </c>
      <c r="DL61" s="231" t="s">
        <v>298</v>
      </c>
      <c r="DM61" s="231"/>
      <c r="DN61" s="231"/>
      <c r="DO61" s="231"/>
      <c r="DP61" s="231" t="s">
        <v>480</v>
      </c>
      <c r="DQ61" s="231" t="s">
        <v>298</v>
      </c>
      <c r="DR61" s="231" t="s">
        <v>480</v>
      </c>
      <c r="DS61" s="231" t="s">
        <v>298</v>
      </c>
      <c r="DT61" s="231"/>
      <c r="DU61" s="231"/>
      <c r="DV61" s="231"/>
      <c r="DW61" s="231" t="s">
        <v>51</v>
      </c>
      <c r="DX61" s="231" t="s">
        <v>480</v>
      </c>
      <c r="DY61" s="231" t="s">
        <v>51</v>
      </c>
      <c r="DZ61" s="231"/>
      <c r="EA61" s="231"/>
      <c r="EB61" s="231"/>
      <c r="EC61" s="231"/>
      <c r="ED61" s="231"/>
      <c r="EE61" s="231" t="s">
        <v>152</v>
      </c>
      <c r="EF61" s="231"/>
      <c r="EG61" s="231" t="s">
        <v>298</v>
      </c>
      <c r="EH61" s="231" t="s">
        <v>152</v>
      </c>
      <c r="EI61" s="231" t="s">
        <v>2265</v>
      </c>
      <c r="EJ61" s="231" t="s">
        <v>480</v>
      </c>
      <c r="EK61" s="231" t="s">
        <v>51</v>
      </c>
      <c r="EL61" s="231"/>
      <c r="EM61" s="231"/>
      <c r="EN61" s="231"/>
      <c r="EO61" s="231"/>
      <c r="EP61" s="231"/>
      <c r="EQ61" s="231"/>
      <c r="ER61" s="231"/>
      <c r="ES61" s="231"/>
      <c r="ET61" s="231" t="s">
        <v>770</v>
      </c>
      <c r="EU61" s="231"/>
      <c r="EV61" s="231"/>
      <c r="EW61" s="231" t="s">
        <v>51</v>
      </c>
      <c r="EX61" s="231"/>
      <c r="EY61" s="231"/>
      <c r="EZ61" s="231"/>
      <c r="FA61" s="231"/>
      <c r="FB61" s="231"/>
      <c r="FC61" s="231"/>
      <c r="FD61" s="231"/>
      <c r="FE61" s="231"/>
      <c r="FF61" s="231"/>
      <c r="FG61" s="231" t="s">
        <v>782</v>
      </c>
      <c r="FH61" s="231"/>
      <c r="FI61" s="231"/>
      <c r="FJ61" s="231" t="s">
        <v>51</v>
      </c>
      <c r="FK61" s="231"/>
      <c r="FL61" s="231"/>
      <c r="FM61" s="231"/>
      <c r="FN61" s="231"/>
      <c r="FO61" s="231"/>
      <c r="FP61" s="231" t="s">
        <v>2262</v>
      </c>
      <c r="FQ61" s="231" t="s">
        <v>57</v>
      </c>
      <c r="FR61" s="231"/>
      <c r="FS61" s="231"/>
      <c r="FT61" s="231"/>
      <c r="FU61" s="231"/>
      <c r="FV61" s="231"/>
      <c r="FW61" s="231" t="s">
        <v>2264</v>
      </c>
      <c r="FX61" s="231" t="s">
        <v>515</v>
      </c>
      <c r="FY61" s="231"/>
      <c r="FZ61" s="231"/>
      <c r="GA61" s="231" t="s">
        <v>480</v>
      </c>
      <c r="GB61" s="231" t="s">
        <v>2259</v>
      </c>
      <c r="GC61" s="231" t="s">
        <v>2262</v>
      </c>
      <c r="GD61" s="231" t="s">
        <v>51</v>
      </c>
      <c r="GE61" s="231" t="s">
        <v>57</v>
      </c>
      <c r="GF61" s="231" t="s">
        <v>2262</v>
      </c>
      <c r="GG61" s="231" t="s">
        <v>2259</v>
      </c>
      <c r="GH61" s="231" t="s">
        <v>51</v>
      </c>
      <c r="GI61" s="231" t="s">
        <v>2262</v>
      </c>
      <c r="GJ61" s="231" t="s">
        <v>51</v>
      </c>
      <c r="GK61" s="231"/>
      <c r="GL61" s="231" t="s">
        <v>2266</v>
      </c>
      <c r="GM61" s="231" t="s">
        <v>51</v>
      </c>
      <c r="GN61" s="231" t="s">
        <v>57</v>
      </c>
      <c r="GO61" s="231" t="s">
        <v>51</v>
      </c>
      <c r="GP61" s="231"/>
      <c r="GQ61" s="231"/>
      <c r="GR61" s="231" t="s">
        <v>304</v>
      </c>
      <c r="GS61" s="231"/>
      <c r="GT61" s="231" t="s">
        <v>2262</v>
      </c>
      <c r="GU61" s="231"/>
      <c r="GV61" s="231" t="s">
        <v>51</v>
      </c>
      <c r="GW61" s="231" t="s">
        <v>2262</v>
      </c>
      <c r="GX61" s="231" t="s">
        <v>473</v>
      </c>
      <c r="GY61" s="231" t="s">
        <v>51</v>
      </c>
      <c r="GZ61" s="231"/>
      <c r="HA61" s="231" t="s">
        <v>473</v>
      </c>
      <c r="HB61" s="231" t="s">
        <v>152</v>
      </c>
      <c r="HC61" s="231"/>
      <c r="HD61" s="231"/>
      <c r="HE61" s="231"/>
      <c r="HF61" s="231"/>
      <c r="HG61" s="231"/>
      <c r="HH61" s="231"/>
      <c r="HI61" s="231"/>
      <c r="HJ61" s="231"/>
      <c r="HK61" s="231"/>
      <c r="HL61" s="231"/>
      <c r="HM61" s="231" t="s">
        <v>2267</v>
      </c>
      <c r="HN61" s="231"/>
      <c r="HO61" s="231" t="s">
        <v>152</v>
      </c>
      <c r="HP61" s="231"/>
      <c r="HQ61" s="231" t="s">
        <v>2268</v>
      </c>
      <c r="HR61" s="231"/>
      <c r="HS61" s="231" t="s">
        <v>152</v>
      </c>
      <c r="HT61" s="231"/>
      <c r="HU61" s="231" t="s">
        <v>312</v>
      </c>
      <c r="HV61" s="231"/>
      <c r="HW61" s="231" t="s">
        <v>2269</v>
      </c>
      <c r="HX61" s="231"/>
      <c r="HY61" s="231" t="s">
        <v>312</v>
      </c>
      <c r="HZ61" s="231" t="s">
        <v>51</v>
      </c>
      <c r="IA61" s="231" t="s">
        <v>171</v>
      </c>
      <c r="IB61" s="231" t="s">
        <v>84</v>
      </c>
      <c r="IC61" s="231"/>
      <c r="ID61" s="231" t="s">
        <v>2268</v>
      </c>
      <c r="IE61" s="231"/>
      <c r="IF61" s="231"/>
      <c r="IG61" s="231"/>
      <c r="IH61" s="231" t="s">
        <v>84</v>
      </c>
      <c r="II61" s="231"/>
      <c r="IJ61" s="231" t="s">
        <v>152</v>
      </c>
      <c r="IK61" s="231" t="s">
        <v>171</v>
      </c>
      <c r="IL61" s="231" t="s">
        <v>152</v>
      </c>
      <c r="IM61" s="231" t="s">
        <v>171</v>
      </c>
      <c r="IN61" s="231"/>
      <c r="IO61" s="231"/>
      <c r="IP61" s="231"/>
      <c r="IQ61" s="231"/>
      <c r="IR61" s="231" t="s">
        <v>152</v>
      </c>
      <c r="IS61" s="231" t="s">
        <v>2265</v>
      </c>
      <c r="IT61" s="231" t="s">
        <v>312</v>
      </c>
      <c r="IU61" s="231"/>
      <c r="IV61" s="231" t="s">
        <v>171</v>
      </c>
      <c r="IW61" s="231" t="s">
        <v>152</v>
      </c>
      <c r="IX61" s="231"/>
      <c r="IY61" s="231"/>
      <c r="IZ61" s="231"/>
      <c r="JA61" s="231" t="s">
        <v>51</v>
      </c>
      <c r="JB61" s="231" t="s">
        <v>814</v>
      </c>
      <c r="JC61" s="231" t="s">
        <v>51</v>
      </c>
      <c r="JD61" s="231" t="s">
        <v>75</v>
      </c>
      <c r="JE61" s="231"/>
      <c r="JF61" s="231" t="s">
        <v>51</v>
      </c>
      <c r="JG61" s="231"/>
      <c r="JH61" s="231"/>
      <c r="JI61" s="231"/>
      <c r="JJ61" s="231"/>
      <c r="JK61" s="231"/>
      <c r="JL61" s="231" t="s">
        <v>2269</v>
      </c>
      <c r="JM61" s="231" t="s">
        <v>57</v>
      </c>
      <c r="JN61" s="231"/>
      <c r="JO61" s="231" t="s">
        <v>809</v>
      </c>
      <c r="JP61" s="231"/>
      <c r="JQ61" s="231" t="s">
        <v>811</v>
      </c>
      <c r="JR61" s="231"/>
      <c r="JS61" s="231"/>
      <c r="JT61" s="231" t="s">
        <v>51</v>
      </c>
      <c r="JU61" s="231" t="s">
        <v>2268</v>
      </c>
      <c r="JV61" s="231" t="s">
        <v>401</v>
      </c>
      <c r="JW61" s="231" t="s">
        <v>2270</v>
      </c>
      <c r="JX61" s="231"/>
      <c r="JY61" s="231" t="s">
        <v>152</v>
      </c>
      <c r="JZ61" s="231"/>
      <c r="KA61" s="231"/>
      <c r="KB61" s="231"/>
      <c r="KC61" s="231"/>
      <c r="KD61" s="231"/>
      <c r="KE61" s="231"/>
      <c r="KF61" s="231" t="s">
        <v>2268</v>
      </c>
      <c r="KG61" s="231"/>
      <c r="KH61" s="231" t="s">
        <v>152</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8"/>
      <c r="B64" s="1" t="s">
        <v>2272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69"/>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0"/>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2564</v>
      </c>
      <c r="B4" s="234"/>
      <c r="C4" s="234"/>
      <c r="D4" s="234"/>
      <c r="E4" s="234"/>
      <c r="F4" s="234"/>
      <c r="G4" s="234"/>
      <c r="H4" s="234"/>
      <c r="I4" s="234"/>
      <c r="J4" s="234"/>
      <c r="K4" s="234"/>
      <c r="L4" s="234"/>
      <c r="M4" s="234"/>
    </row>
    <row r="5" spans="1:13" ht="20.100000000000001" hidden="1" customHeight="1" x14ac:dyDescent="0.25">
      <c r="A5" s="232" t="s">
        <v>1610</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25">
      <c r="A6" s="232" t="s">
        <v>26</v>
      </c>
      <c r="B6" s="232"/>
      <c r="C6" s="231" t="s">
        <v>2565</v>
      </c>
      <c r="D6" s="231"/>
      <c r="E6" s="231"/>
      <c r="F6" s="231"/>
      <c r="G6" s="231"/>
      <c r="H6" s="231"/>
      <c r="I6" s="231" t="s">
        <v>2566</v>
      </c>
      <c r="J6" s="231"/>
      <c r="K6" s="231"/>
      <c r="L6" s="231"/>
      <c r="M6" s="231"/>
    </row>
    <row r="7" spans="1:13" ht="27" customHeight="1" x14ac:dyDescent="0.25">
      <c r="A7" s="157" t="s">
        <v>64</v>
      </c>
      <c r="B7" s="157" t="s">
        <v>462</v>
      </c>
      <c r="C7" s="158" t="s">
        <v>2567</v>
      </c>
      <c r="D7" s="158" t="s">
        <v>2568</v>
      </c>
      <c r="E7" s="158" t="s">
        <v>2569</v>
      </c>
      <c r="F7" s="158" t="s">
        <v>2570</v>
      </c>
      <c r="G7" s="158" t="s">
        <v>2571</v>
      </c>
      <c r="H7" s="158" t="s">
        <v>830</v>
      </c>
      <c r="I7" s="158" t="s">
        <v>2572</v>
      </c>
      <c r="J7" s="158" t="s">
        <v>2573</v>
      </c>
      <c r="K7" s="158" t="s">
        <v>2574</v>
      </c>
      <c r="L7" s="158" t="s">
        <v>2575</v>
      </c>
      <c r="M7" s="158" t="s">
        <v>830</v>
      </c>
    </row>
    <row r="8" spans="1:13" ht="18" customHeight="1" x14ac:dyDescent="0.25">
      <c r="A8" s="160" t="s">
        <v>68</v>
      </c>
      <c r="B8" s="160" t="s">
        <v>679</v>
      </c>
      <c r="C8" s="161">
        <v>17.969000000000001</v>
      </c>
      <c r="D8" s="161">
        <v>18.36</v>
      </c>
      <c r="E8" s="161">
        <v>41.125</v>
      </c>
      <c r="F8" s="161">
        <v>41.722000000000001</v>
      </c>
      <c r="G8" s="161">
        <v>214.66</v>
      </c>
      <c r="H8" s="161">
        <v>333.83600000000001</v>
      </c>
      <c r="I8" s="161">
        <v>172.4</v>
      </c>
      <c r="J8" s="161">
        <v>172.27</v>
      </c>
      <c r="K8" s="161">
        <v>532.79</v>
      </c>
      <c r="L8" s="161">
        <v>384.42</v>
      </c>
      <c r="M8" s="161">
        <v>1261.8800000000001</v>
      </c>
    </row>
    <row r="9" spans="1:13" ht="18" customHeight="1" x14ac:dyDescent="0.25">
      <c r="A9" s="160" t="s">
        <v>68</v>
      </c>
      <c r="B9" s="160" t="s">
        <v>680</v>
      </c>
      <c r="C9" s="163">
        <v>17.850000000000001</v>
      </c>
      <c r="D9" s="163">
        <v>17.86</v>
      </c>
      <c r="E9" s="163">
        <v>39.25</v>
      </c>
      <c r="F9" s="163">
        <v>39.713000000000001</v>
      </c>
      <c r="G9" s="163">
        <v>194.34</v>
      </c>
      <c r="H9" s="163">
        <v>309.01299999999998</v>
      </c>
      <c r="I9" s="163">
        <v>169.9</v>
      </c>
      <c r="J9" s="163">
        <v>169.52</v>
      </c>
      <c r="K9" s="163">
        <v>521.53</v>
      </c>
      <c r="L9" s="163">
        <v>379.63</v>
      </c>
      <c r="M9" s="163">
        <v>1240.58</v>
      </c>
    </row>
    <row r="10" spans="1:13" ht="18" customHeight="1" x14ac:dyDescent="0.25">
      <c r="A10" s="160" t="s">
        <v>68</v>
      </c>
      <c r="B10" s="160" t="s">
        <v>681</v>
      </c>
      <c r="C10" s="163">
        <v>19.658999999999999</v>
      </c>
      <c r="D10" s="163">
        <v>19.75</v>
      </c>
      <c r="E10" s="163">
        <v>42.063000000000002</v>
      </c>
      <c r="F10" s="163">
        <v>42.070999999999998</v>
      </c>
      <c r="G10" s="163">
        <v>220.62</v>
      </c>
      <c r="H10" s="163">
        <v>344.16300000000001</v>
      </c>
      <c r="I10" s="163">
        <v>164.88</v>
      </c>
      <c r="J10" s="163">
        <v>163.44</v>
      </c>
      <c r="K10" s="163">
        <v>502.51</v>
      </c>
      <c r="L10" s="163">
        <v>361.54</v>
      </c>
      <c r="M10" s="163">
        <v>1192.3699999999999</v>
      </c>
    </row>
    <row r="11" spans="1:13" ht="18" customHeight="1" x14ac:dyDescent="0.25">
      <c r="A11" s="160" t="s">
        <v>68</v>
      </c>
      <c r="B11" s="160" t="s">
        <v>682</v>
      </c>
      <c r="C11" s="163">
        <v>18.568999999999999</v>
      </c>
      <c r="D11" s="163">
        <v>19.209</v>
      </c>
      <c r="E11" s="163">
        <v>42.063000000000002</v>
      </c>
      <c r="F11" s="163">
        <v>42.814999999999998</v>
      </c>
      <c r="G11" s="163">
        <v>213.42</v>
      </c>
      <c r="H11" s="163">
        <v>336.07600000000002</v>
      </c>
      <c r="I11" s="163">
        <v>166.61</v>
      </c>
      <c r="J11" s="163">
        <v>164.81</v>
      </c>
      <c r="K11" s="163">
        <v>508</v>
      </c>
      <c r="L11" s="163">
        <v>374.07</v>
      </c>
      <c r="M11" s="163">
        <v>1213.49</v>
      </c>
    </row>
    <row r="12" spans="1:13" ht="18" customHeight="1" x14ac:dyDescent="0.25">
      <c r="A12" s="160" t="s">
        <v>68</v>
      </c>
      <c r="B12" s="160" t="s">
        <v>683</v>
      </c>
      <c r="C12" s="163">
        <v>17.170000000000002</v>
      </c>
      <c r="D12" s="163">
        <v>16.649000000000001</v>
      </c>
      <c r="E12" s="163">
        <v>39.918999999999997</v>
      </c>
      <c r="F12" s="163">
        <v>39.796999999999997</v>
      </c>
      <c r="G12" s="163">
        <v>188.87</v>
      </c>
      <c r="H12" s="163">
        <v>302.40499999999997</v>
      </c>
      <c r="I12" s="163">
        <v>166.84</v>
      </c>
      <c r="J12" s="163">
        <v>166.98</v>
      </c>
      <c r="K12" s="163">
        <v>504.39</v>
      </c>
      <c r="L12" s="163">
        <v>375.95</v>
      </c>
      <c r="M12" s="163">
        <v>1214.1600000000001</v>
      </c>
    </row>
    <row r="13" spans="1:13" ht="18" customHeight="1" x14ac:dyDescent="0.25">
      <c r="A13" s="160" t="s">
        <v>68</v>
      </c>
      <c r="B13" s="160" t="s">
        <v>684</v>
      </c>
      <c r="C13" s="163">
        <v>18.52</v>
      </c>
      <c r="D13" s="163">
        <v>18.59</v>
      </c>
      <c r="E13" s="163">
        <v>42.331000000000003</v>
      </c>
      <c r="F13" s="163">
        <v>41.628999999999998</v>
      </c>
      <c r="G13" s="163">
        <v>204.58</v>
      </c>
      <c r="H13" s="163">
        <v>325.64999999999998</v>
      </c>
      <c r="I13" s="163">
        <v>167.74</v>
      </c>
      <c r="J13" s="163">
        <v>167.99</v>
      </c>
      <c r="K13" s="163">
        <v>514.66</v>
      </c>
      <c r="L13" s="163">
        <v>383.49</v>
      </c>
      <c r="M13" s="163">
        <v>1233.8800000000001</v>
      </c>
    </row>
    <row r="14" spans="1:13" ht="18" customHeight="1" x14ac:dyDescent="0.25">
      <c r="A14" s="160" t="s">
        <v>68</v>
      </c>
      <c r="B14" s="160" t="s">
        <v>685</v>
      </c>
      <c r="C14" s="163">
        <v>19.318999999999999</v>
      </c>
      <c r="D14" s="163">
        <v>19.228999999999999</v>
      </c>
      <c r="E14" s="163">
        <v>42.465000000000003</v>
      </c>
      <c r="F14" s="163">
        <v>42.658999999999999</v>
      </c>
      <c r="G14" s="163">
        <v>200.31</v>
      </c>
      <c r="H14" s="163">
        <v>323.98200000000003</v>
      </c>
      <c r="I14" s="163">
        <v>167.03</v>
      </c>
      <c r="J14" s="163">
        <v>166.77</v>
      </c>
      <c r="K14" s="163">
        <v>511.5</v>
      </c>
      <c r="L14" s="163"/>
      <c r="M14" s="163">
        <v>845.3</v>
      </c>
    </row>
    <row r="15" spans="1:13" ht="18" customHeight="1" x14ac:dyDescent="0.25">
      <c r="A15" s="160" t="s">
        <v>68</v>
      </c>
      <c r="B15" s="160" t="s">
        <v>686</v>
      </c>
      <c r="C15" s="165">
        <v>15.898999999999999</v>
      </c>
      <c r="D15" s="165">
        <v>15.96</v>
      </c>
      <c r="E15" s="165">
        <v>39.784999999999997</v>
      </c>
      <c r="F15" s="165">
        <v>40.078000000000003</v>
      </c>
      <c r="G15" s="165">
        <v>182.76</v>
      </c>
      <c r="H15" s="165">
        <v>294.48200000000003</v>
      </c>
      <c r="I15" s="165">
        <v>165.25</v>
      </c>
      <c r="J15" s="165">
        <v>166.02</v>
      </c>
      <c r="K15" s="165">
        <v>513.01</v>
      </c>
      <c r="L15" s="165"/>
      <c r="M15" s="165">
        <v>844.28</v>
      </c>
    </row>
    <row r="16" spans="1:13" ht="18" customHeight="1" x14ac:dyDescent="0.25">
      <c r="A16" s="160" t="s">
        <v>68</v>
      </c>
      <c r="B16" s="160" t="s">
        <v>687</v>
      </c>
      <c r="C16" s="161">
        <v>17.649000000000001</v>
      </c>
      <c r="D16" s="161">
        <v>18.129000000000001</v>
      </c>
      <c r="E16" s="161">
        <v>44.206000000000003</v>
      </c>
      <c r="F16" s="161">
        <v>42.784999999999997</v>
      </c>
      <c r="G16" s="161">
        <v>192.09</v>
      </c>
      <c r="H16" s="161">
        <v>314.85899999999998</v>
      </c>
      <c r="I16" s="161">
        <v>164.95</v>
      </c>
      <c r="J16" s="161">
        <v>166.04</v>
      </c>
      <c r="K16" s="161">
        <v>513.37</v>
      </c>
      <c r="L16" s="161"/>
      <c r="M16" s="161">
        <v>844.36</v>
      </c>
    </row>
    <row r="17" spans="1:13" ht="18" customHeight="1" x14ac:dyDescent="0.25">
      <c r="A17" s="160" t="s">
        <v>68</v>
      </c>
      <c r="B17" s="160" t="s">
        <v>688</v>
      </c>
      <c r="C17" s="163">
        <v>28.12</v>
      </c>
      <c r="D17" s="163">
        <v>27.51</v>
      </c>
      <c r="E17" s="163">
        <v>48.761000000000003</v>
      </c>
      <c r="F17" s="163">
        <v>47.232999999999997</v>
      </c>
      <c r="G17" s="163">
        <v>250</v>
      </c>
      <c r="H17" s="163">
        <v>401.62400000000002</v>
      </c>
      <c r="I17" s="163">
        <v>167.88</v>
      </c>
      <c r="J17" s="163">
        <v>169.22</v>
      </c>
      <c r="K17" s="163">
        <v>519.66</v>
      </c>
      <c r="L17" s="163"/>
      <c r="M17" s="163">
        <v>856.76</v>
      </c>
    </row>
    <row r="18" spans="1:13" ht="18" customHeight="1" x14ac:dyDescent="0.25">
      <c r="A18" s="160" t="s">
        <v>68</v>
      </c>
      <c r="B18" s="160" t="s">
        <v>689</v>
      </c>
      <c r="C18" s="163">
        <v>16.84</v>
      </c>
      <c r="D18" s="163">
        <v>17.158999999999999</v>
      </c>
      <c r="E18" s="163">
        <v>40.856999999999999</v>
      </c>
      <c r="F18" s="163">
        <v>41.097000000000001</v>
      </c>
      <c r="G18" s="163">
        <v>199.27</v>
      </c>
      <c r="H18" s="163">
        <v>315.22300000000001</v>
      </c>
      <c r="I18" s="163">
        <v>168.87</v>
      </c>
      <c r="J18" s="163">
        <v>171.32</v>
      </c>
      <c r="K18" s="163">
        <v>528.62</v>
      </c>
      <c r="L18" s="163"/>
      <c r="M18" s="163">
        <v>868.81</v>
      </c>
    </row>
    <row r="19" spans="1:13" ht="18" customHeight="1" x14ac:dyDescent="0.25">
      <c r="A19" s="160" t="s">
        <v>68</v>
      </c>
      <c r="B19" s="160" t="s">
        <v>690</v>
      </c>
      <c r="C19" s="163">
        <v>22.75</v>
      </c>
      <c r="D19" s="163">
        <v>22.36</v>
      </c>
      <c r="E19" s="163">
        <v>46.081000000000003</v>
      </c>
      <c r="F19" s="163">
        <v>46.618000000000002</v>
      </c>
      <c r="G19" s="163">
        <v>227.32</v>
      </c>
      <c r="H19" s="163">
        <v>365.12900000000002</v>
      </c>
      <c r="I19" s="163">
        <v>165.08</v>
      </c>
      <c r="J19" s="163">
        <v>165.2</v>
      </c>
      <c r="K19" s="163">
        <v>508.36</v>
      </c>
      <c r="L19" s="163"/>
      <c r="M19" s="163">
        <v>838.64</v>
      </c>
    </row>
    <row r="20" spans="1:13" ht="18" customHeight="1" x14ac:dyDescent="0.25">
      <c r="A20" s="160" t="s">
        <v>68</v>
      </c>
      <c r="B20" s="160" t="s">
        <v>691</v>
      </c>
      <c r="C20" s="163">
        <v>21.78</v>
      </c>
      <c r="D20" s="163">
        <v>22</v>
      </c>
      <c r="E20" s="163">
        <v>43.804000000000002</v>
      </c>
      <c r="F20" s="163">
        <v>44.256999999999998</v>
      </c>
      <c r="G20" s="163">
        <v>233.36</v>
      </c>
      <c r="H20" s="163">
        <v>365.20100000000002</v>
      </c>
      <c r="I20" s="163">
        <v>158.46</v>
      </c>
      <c r="J20" s="163">
        <v>160.47</v>
      </c>
      <c r="K20" s="163">
        <v>468.5</v>
      </c>
      <c r="L20" s="163"/>
      <c r="M20" s="163">
        <v>787.43</v>
      </c>
    </row>
    <row r="21" spans="1:13" ht="18" customHeight="1" x14ac:dyDescent="0.25">
      <c r="A21" s="160" t="s">
        <v>68</v>
      </c>
      <c r="B21" s="160" t="s">
        <v>692</v>
      </c>
      <c r="C21" s="163">
        <v>20.399000000000001</v>
      </c>
      <c r="D21" s="163">
        <v>20.399000000000001</v>
      </c>
      <c r="E21" s="163">
        <v>43</v>
      </c>
      <c r="F21" s="163">
        <v>43.142000000000003</v>
      </c>
      <c r="G21" s="163">
        <v>239.32</v>
      </c>
      <c r="H21" s="163">
        <v>366.26</v>
      </c>
      <c r="I21" s="163">
        <v>143.74</v>
      </c>
      <c r="J21" s="163">
        <v>142.87</v>
      </c>
      <c r="K21" s="163">
        <v>395</v>
      </c>
      <c r="L21" s="163">
        <v>299.87</v>
      </c>
      <c r="M21" s="163">
        <v>981.48</v>
      </c>
    </row>
    <row r="22" spans="1:13" ht="18" customHeight="1" x14ac:dyDescent="0.25">
      <c r="A22" s="160" t="s">
        <v>68</v>
      </c>
      <c r="B22" s="160" t="s">
        <v>693</v>
      </c>
      <c r="C22" s="163">
        <v>26.11</v>
      </c>
      <c r="D22" s="163">
        <v>26.27</v>
      </c>
      <c r="E22" s="163">
        <v>46.081000000000003</v>
      </c>
      <c r="F22" s="163">
        <v>46.154000000000003</v>
      </c>
      <c r="G22" s="163">
        <v>266.07</v>
      </c>
      <c r="H22" s="163">
        <v>410.685</v>
      </c>
      <c r="I22" s="163">
        <v>136.66999999999999</v>
      </c>
      <c r="J22" s="163">
        <v>136.94999999999999</v>
      </c>
      <c r="K22" s="163">
        <v>356.92</v>
      </c>
      <c r="L22" s="163">
        <v>259.2</v>
      </c>
      <c r="M22" s="163">
        <v>889.74</v>
      </c>
    </row>
    <row r="23" spans="1:13" ht="18" customHeight="1" x14ac:dyDescent="0.25">
      <c r="A23" s="160" t="s">
        <v>68</v>
      </c>
      <c r="B23" s="160" t="s">
        <v>694</v>
      </c>
      <c r="C23" s="165">
        <v>30.298999999999999</v>
      </c>
      <c r="D23" s="165">
        <v>30.67</v>
      </c>
      <c r="E23" s="165">
        <v>51.305999999999997</v>
      </c>
      <c r="F23" s="165">
        <v>51.225999999999999</v>
      </c>
      <c r="G23" s="165">
        <v>299.37</v>
      </c>
      <c r="H23" s="165">
        <v>462.87099999999998</v>
      </c>
      <c r="I23" s="165">
        <v>135.68</v>
      </c>
      <c r="J23" s="165">
        <v>135.36000000000001</v>
      </c>
      <c r="K23" s="165">
        <v>344.46</v>
      </c>
      <c r="L23" s="165">
        <v>261.79000000000002</v>
      </c>
      <c r="M23" s="165">
        <v>877.29</v>
      </c>
    </row>
    <row r="24" spans="1:13" ht="18" customHeight="1" x14ac:dyDescent="0.25">
      <c r="A24" s="160" t="s">
        <v>68</v>
      </c>
      <c r="B24" s="160" t="s">
        <v>695</v>
      </c>
      <c r="C24" s="161">
        <v>33.548999999999999</v>
      </c>
      <c r="D24" s="161">
        <v>33.889000000000003</v>
      </c>
      <c r="E24" s="161">
        <v>53.180999999999997</v>
      </c>
      <c r="F24" s="161">
        <v>53.466000000000001</v>
      </c>
      <c r="G24" s="161">
        <v>340.8</v>
      </c>
      <c r="H24" s="161">
        <v>514.88499999999999</v>
      </c>
      <c r="I24" s="161">
        <v>137.46</v>
      </c>
      <c r="J24" s="161">
        <v>135.91999999999999</v>
      </c>
      <c r="K24" s="161">
        <v>344.34</v>
      </c>
      <c r="L24" s="161">
        <v>246.15</v>
      </c>
      <c r="M24" s="161">
        <v>863.87</v>
      </c>
    </row>
    <row r="25" spans="1:13" ht="18" customHeight="1" x14ac:dyDescent="0.25">
      <c r="A25" s="160" t="s">
        <v>68</v>
      </c>
      <c r="B25" s="160" t="s">
        <v>696</v>
      </c>
      <c r="C25" s="163">
        <v>47.45</v>
      </c>
      <c r="D25" s="163">
        <v>47.029000000000003</v>
      </c>
      <c r="E25" s="163">
        <v>60.414999999999999</v>
      </c>
      <c r="F25" s="163">
        <v>61.564999999999998</v>
      </c>
      <c r="G25" s="163">
        <v>427.79</v>
      </c>
      <c r="H25" s="163">
        <v>644.24900000000002</v>
      </c>
      <c r="I25" s="163">
        <v>135.88</v>
      </c>
      <c r="J25" s="163">
        <v>135.55000000000001</v>
      </c>
      <c r="K25" s="163">
        <v>337.59</v>
      </c>
      <c r="L25" s="163">
        <v>242.42</v>
      </c>
      <c r="M25" s="163">
        <v>851.44</v>
      </c>
    </row>
    <row r="26" spans="1:13" ht="18" customHeight="1" x14ac:dyDescent="0.25">
      <c r="A26" s="160" t="s">
        <v>68</v>
      </c>
      <c r="B26" s="160" t="s">
        <v>697</v>
      </c>
      <c r="C26" s="163">
        <v>49.06</v>
      </c>
      <c r="D26" s="163">
        <v>49.098999999999997</v>
      </c>
      <c r="E26" s="163">
        <v>60.414999999999999</v>
      </c>
      <c r="F26" s="163">
        <v>59.16</v>
      </c>
      <c r="G26" s="163">
        <v>434.61</v>
      </c>
      <c r="H26" s="163">
        <v>652.34400000000005</v>
      </c>
      <c r="I26" s="163">
        <v>132.69</v>
      </c>
      <c r="J26" s="163">
        <v>131.16</v>
      </c>
      <c r="K26" s="163">
        <v>331.55</v>
      </c>
      <c r="L26" s="163">
        <v>233.03</v>
      </c>
      <c r="M26" s="163">
        <v>828.43</v>
      </c>
    </row>
    <row r="27" spans="1:13" ht="18" customHeight="1" x14ac:dyDescent="0.25">
      <c r="A27" s="160" t="s">
        <v>68</v>
      </c>
      <c r="B27" s="160" t="s">
        <v>698</v>
      </c>
      <c r="C27" s="163">
        <v>36.069000000000003</v>
      </c>
      <c r="D27" s="163">
        <v>36.728999999999999</v>
      </c>
      <c r="E27" s="163">
        <v>53.716999999999999</v>
      </c>
      <c r="F27" s="163">
        <v>53.496000000000002</v>
      </c>
      <c r="G27" s="163">
        <v>385.41</v>
      </c>
      <c r="H27" s="163">
        <v>565.42100000000005</v>
      </c>
      <c r="I27" s="163">
        <v>136.37</v>
      </c>
      <c r="J27" s="163">
        <v>137.12</v>
      </c>
      <c r="K27" s="163">
        <v>336.87</v>
      </c>
      <c r="L27" s="163">
        <v>237.13</v>
      </c>
      <c r="M27" s="163">
        <v>847.49</v>
      </c>
    </row>
    <row r="28" spans="1:13" ht="18" customHeight="1" x14ac:dyDescent="0.25">
      <c r="A28" s="160" t="s">
        <v>68</v>
      </c>
      <c r="B28" s="160" t="s">
        <v>699</v>
      </c>
      <c r="C28" s="163">
        <v>28.809000000000001</v>
      </c>
      <c r="D28" s="163">
        <v>29.209</v>
      </c>
      <c r="E28" s="163">
        <v>47.286999999999999</v>
      </c>
      <c r="F28" s="163">
        <v>47.354999999999997</v>
      </c>
      <c r="G28" s="163">
        <v>341.37</v>
      </c>
      <c r="H28" s="163">
        <v>494.03</v>
      </c>
      <c r="I28" s="163">
        <v>131.16999999999999</v>
      </c>
      <c r="J28" s="163">
        <v>130.94</v>
      </c>
      <c r="K28" s="163">
        <v>340.73</v>
      </c>
      <c r="L28" s="163">
        <v>230.27</v>
      </c>
      <c r="M28" s="163">
        <v>833.11</v>
      </c>
    </row>
    <row r="29" spans="1:13" ht="18" customHeight="1" x14ac:dyDescent="0.25">
      <c r="A29" s="160" t="s">
        <v>68</v>
      </c>
      <c r="B29" s="160" t="s">
        <v>700</v>
      </c>
      <c r="C29" s="163">
        <v>29.408999999999999</v>
      </c>
      <c r="D29" s="163">
        <v>29.36</v>
      </c>
      <c r="E29" s="163">
        <v>48.359000000000002</v>
      </c>
      <c r="F29" s="163">
        <v>47.451000000000001</v>
      </c>
      <c r="G29" s="163">
        <v>352.3</v>
      </c>
      <c r="H29" s="163">
        <v>506.87900000000002</v>
      </c>
      <c r="I29" s="163">
        <v>133.41</v>
      </c>
      <c r="J29" s="163">
        <v>132.63999999999999</v>
      </c>
      <c r="K29" s="163">
        <v>346.23</v>
      </c>
      <c r="L29" s="163">
        <v>232.48</v>
      </c>
      <c r="M29" s="163">
        <v>844.76</v>
      </c>
    </row>
    <row r="30" spans="1:13" ht="18" customHeight="1" x14ac:dyDescent="0.25">
      <c r="A30" s="160" t="s">
        <v>68</v>
      </c>
      <c r="B30" s="160" t="s">
        <v>701</v>
      </c>
      <c r="C30" s="163">
        <v>33.689</v>
      </c>
      <c r="D30" s="163">
        <v>33.880000000000003</v>
      </c>
      <c r="E30" s="163">
        <v>52.378</v>
      </c>
      <c r="F30" s="163">
        <v>52.42</v>
      </c>
      <c r="G30" s="163">
        <v>393.61</v>
      </c>
      <c r="H30" s="163">
        <v>565.97699999999998</v>
      </c>
      <c r="I30" s="163">
        <v>135.01</v>
      </c>
      <c r="J30" s="163">
        <v>132.32</v>
      </c>
      <c r="K30" s="163">
        <v>344.09</v>
      </c>
      <c r="L30" s="163">
        <v>227.77</v>
      </c>
      <c r="M30" s="163">
        <v>839.19</v>
      </c>
    </row>
    <row r="31" spans="1:13" ht="18" customHeight="1" x14ac:dyDescent="0.25">
      <c r="A31" s="160" t="s">
        <v>68</v>
      </c>
      <c r="B31" s="160" t="s">
        <v>702</v>
      </c>
      <c r="C31" s="165">
        <v>34.380000000000003</v>
      </c>
      <c r="D31" s="165">
        <v>34.99</v>
      </c>
      <c r="E31" s="165">
        <v>53.046999999999997</v>
      </c>
      <c r="F31" s="165">
        <v>51.890999999999998</v>
      </c>
      <c r="G31" s="165">
        <v>382.82</v>
      </c>
      <c r="H31" s="165">
        <v>557.12800000000004</v>
      </c>
      <c r="I31" s="165">
        <v>130.62</v>
      </c>
      <c r="J31" s="165">
        <v>131.49</v>
      </c>
      <c r="K31" s="165">
        <v>338.9</v>
      </c>
      <c r="L31" s="165">
        <v>220.77</v>
      </c>
      <c r="M31" s="165">
        <v>821.78</v>
      </c>
    </row>
    <row r="32" spans="1:13" ht="18" customHeight="1" x14ac:dyDescent="0.25">
      <c r="A32" s="160" t="s">
        <v>68</v>
      </c>
      <c r="B32" s="160" t="s">
        <v>703</v>
      </c>
      <c r="C32" s="161">
        <v>31.02</v>
      </c>
      <c r="D32" s="161">
        <v>31.478999999999999</v>
      </c>
      <c r="E32" s="161">
        <v>49.832000000000001</v>
      </c>
      <c r="F32" s="161">
        <v>49.686999999999998</v>
      </c>
      <c r="G32" s="161">
        <v>359.5</v>
      </c>
      <c r="H32" s="161">
        <v>521.51800000000003</v>
      </c>
      <c r="I32" s="161">
        <v>128.44</v>
      </c>
      <c r="J32" s="161">
        <v>130.03</v>
      </c>
      <c r="K32" s="161">
        <v>340.32</v>
      </c>
      <c r="L32" s="161">
        <v>212.71</v>
      </c>
      <c r="M32" s="161">
        <v>811.5</v>
      </c>
    </row>
    <row r="33" spans="1:13" ht="18" customHeight="1" x14ac:dyDescent="0.25">
      <c r="A33" s="160" t="s">
        <v>68</v>
      </c>
      <c r="B33" s="160" t="s">
        <v>704</v>
      </c>
      <c r="C33" s="163">
        <v>32.389000000000003</v>
      </c>
      <c r="D33" s="163">
        <v>32.47</v>
      </c>
      <c r="E33" s="163">
        <v>52.511000000000003</v>
      </c>
      <c r="F33" s="163">
        <v>52.701999999999998</v>
      </c>
      <c r="G33" s="163">
        <v>367.49</v>
      </c>
      <c r="H33" s="163">
        <v>537.56200000000001</v>
      </c>
      <c r="I33" s="163">
        <v>123.47</v>
      </c>
      <c r="J33" s="163">
        <v>122.49</v>
      </c>
      <c r="K33" s="163">
        <v>333.23</v>
      </c>
      <c r="L33" s="163">
        <v>196.08</v>
      </c>
      <c r="M33" s="163">
        <v>775.27</v>
      </c>
    </row>
    <row r="34" spans="1:13" ht="18" customHeight="1" x14ac:dyDescent="0.25">
      <c r="A34" s="160" t="s">
        <v>68</v>
      </c>
      <c r="B34" s="160" t="s">
        <v>705</v>
      </c>
      <c r="C34" s="163">
        <v>42.25</v>
      </c>
      <c r="D34" s="163">
        <v>42.279000000000003</v>
      </c>
      <c r="E34" s="163">
        <v>55.191000000000003</v>
      </c>
      <c r="F34" s="163">
        <v>54.118000000000002</v>
      </c>
      <c r="G34" s="163">
        <v>398.54</v>
      </c>
      <c r="H34" s="163">
        <v>592.37800000000004</v>
      </c>
      <c r="I34" s="163">
        <v>124.76</v>
      </c>
      <c r="J34" s="163">
        <v>123.56</v>
      </c>
      <c r="K34" s="163">
        <v>336.58</v>
      </c>
      <c r="L34" s="163">
        <v>189.62</v>
      </c>
      <c r="M34" s="163">
        <v>774.52</v>
      </c>
    </row>
    <row r="35" spans="1:13" ht="18" customHeight="1" x14ac:dyDescent="0.25">
      <c r="A35" s="160" t="s">
        <v>68</v>
      </c>
      <c r="B35" s="160" t="s">
        <v>706</v>
      </c>
      <c r="C35" s="163">
        <v>42.598999999999997</v>
      </c>
      <c r="D35" s="163">
        <v>42.869</v>
      </c>
      <c r="E35" s="163">
        <v>58.54</v>
      </c>
      <c r="F35" s="163">
        <v>57.529000000000003</v>
      </c>
      <c r="G35" s="163">
        <v>418.91</v>
      </c>
      <c r="H35" s="163">
        <v>620.447</v>
      </c>
      <c r="I35" s="163">
        <v>122.67</v>
      </c>
      <c r="J35" s="163">
        <v>122.02</v>
      </c>
      <c r="K35" s="163">
        <v>336.92</v>
      </c>
      <c r="L35" s="163">
        <v>180.56</v>
      </c>
      <c r="M35" s="163">
        <v>762.17</v>
      </c>
    </row>
    <row r="36" spans="1:13" ht="18" customHeight="1" x14ac:dyDescent="0.25">
      <c r="A36" s="160" t="s">
        <v>68</v>
      </c>
      <c r="B36" s="160" t="s">
        <v>707</v>
      </c>
      <c r="C36" s="163">
        <v>35.319000000000003</v>
      </c>
      <c r="D36" s="163">
        <v>35.9</v>
      </c>
      <c r="E36" s="163">
        <v>53.984999999999999</v>
      </c>
      <c r="F36" s="163">
        <v>53.174999999999997</v>
      </c>
      <c r="G36" s="163">
        <v>392.65</v>
      </c>
      <c r="H36" s="163">
        <v>571.029</v>
      </c>
      <c r="I36" s="163">
        <v>130.81</v>
      </c>
      <c r="J36" s="163">
        <v>132.16999999999999</v>
      </c>
      <c r="K36" s="163">
        <v>379.37</v>
      </c>
      <c r="L36" s="163">
        <v>215.79</v>
      </c>
      <c r="M36" s="163">
        <v>858.14</v>
      </c>
    </row>
    <row r="37" spans="1:13" ht="18" customHeight="1" x14ac:dyDescent="0.25">
      <c r="A37" s="160" t="s">
        <v>68</v>
      </c>
      <c r="B37" s="160" t="s">
        <v>708</v>
      </c>
      <c r="C37" s="163">
        <v>33.779000000000003</v>
      </c>
      <c r="D37" s="163">
        <v>34.189</v>
      </c>
      <c r="E37" s="163">
        <v>53.582999999999998</v>
      </c>
      <c r="F37" s="163">
        <v>53.186</v>
      </c>
      <c r="G37" s="163">
        <v>385.11</v>
      </c>
      <c r="H37" s="163">
        <v>559.84699999999998</v>
      </c>
      <c r="I37" s="163">
        <v>136.59</v>
      </c>
      <c r="J37" s="163">
        <v>136.19</v>
      </c>
      <c r="K37" s="163">
        <v>395.42</v>
      </c>
      <c r="L37" s="163">
        <v>228.12</v>
      </c>
      <c r="M37" s="163">
        <v>896.32</v>
      </c>
    </row>
    <row r="38" spans="1:13" ht="18" customHeight="1" x14ac:dyDescent="0.25">
      <c r="A38" s="160" t="s">
        <v>68</v>
      </c>
      <c r="B38" s="160" t="s">
        <v>709</v>
      </c>
      <c r="C38" s="163">
        <v>34.25</v>
      </c>
      <c r="D38" s="163">
        <v>34.709000000000003</v>
      </c>
      <c r="E38" s="163">
        <v>53.314999999999998</v>
      </c>
      <c r="F38" s="163">
        <v>53.063000000000002</v>
      </c>
      <c r="G38" s="163">
        <v>383.93</v>
      </c>
      <c r="H38" s="163">
        <v>559.26700000000005</v>
      </c>
      <c r="I38" s="163">
        <v>139.03</v>
      </c>
      <c r="J38" s="163">
        <v>139.08000000000001</v>
      </c>
      <c r="K38" s="163">
        <v>389.06</v>
      </c>
      <c r="L38" s="163">
        <v>228.09</v>
      </c>
      <c r="M38" s="163">
        <v>895.26</v>
      </c>
    </row>
    <row r="39" spans="1:13" ht="18" customHeight="1" x14ac:dyDescent="0.25">
      <c r="A39" s="160" t="s">
        <v>68</v>
      </c>
      <c r="B39" s="160" t="s">
        <v>710</v>
      </c>
      <c r="C39" s="165">
        <v>32.939</v>
      </c>
      <c r="D39" s="165">
        <v>32.81</v>
      </c>
      <c r="E39" s="165">
        <v>52.645000000000003</v>
      </c>
      <c r="F39" s="165">
        <v>52.39</v>
      </c>
      <c r="G39" s="165">
        <v>376.31</v>
      </c>
      <c r="H39" s="165">
        <v>547.09400000000005</v>
      </c>
      <c r="I39" s="165">
        <v>147.22</v>
      </c>
      <c r="J39" s="165">
        <v>147.04</v>
      </c>
      <c r="K39" s="165">
        <v>423.46</v>
      </c>
      <c r="L39" s="165">
        <v>256.31</v>
      </c>
      <c r="M39" s="165">
        <v>974.03</v>
      </c>
    </row>
    <row r="40" spans="1:13" ht="18" customHeight="1" x14ac:dyDescent="0.25">
      <c r="A40" s="160" t="s">
        <v>68</v>
      </c>
      <c r="B40" s="160" t="s">
        <v>711</v>
      </c>
      <c r="C40" s="161">
        <v>30.7</v>
      </c>
      <c r="D40" s="161">
        <v>30.87</v>
      </c>
      <c r="E40" s="161">
        <v>51.707999999999998</v>
      </c>
      <c r="F40" s="161">
        <v>51.18</v>
      </c>
      <c r="G40" s="161">
        <v>358.79</v>
      </c>
      <c r="H40" s="161">
        <v>523.24800000000005</v>
      </c>
      <c r="I40" s="161">
        <v>148.36000000000001</v>
      </c>
      <c r="J40" s="161">
        <v>149.66999999999999</v>
      </c>
      <c r="K40" s="161">
        <v>439.17</v>
      </c>
      <c r="L40" s="161">
        <v>266.44</v>
      </c>
      <c r="M40" s="161">
        <v>1003.64</v>
      </c>
    </row>
    <row r="41" spans="1:13" ht="18" customHeight="1" x14ac:dyDescent="0.25">
      <c r="A41" s="160" t="s">
        <v>68</v>
      </c>
      <c r="B41" s="160" t="s">
        <v>712</v>
      </c>
      <c r="C41" s="163">
        <v>29.489000000000001</v>
      </c>
      <c r="D41" s="163">
        <v>29.44</v>
      </c>
      <c r="E41" s="163">
        <v>51.037999999999997</v>
      </c>
      <c r="F41" s="163">
        <v>49.74</v>
      </c>
      <c r="G41" s="163">
        <v>344.99</v>
      </c>
      <c r="H41" s="163">
        <v>504.697</v>
      </c>
      <c r="I41" s="163">
        <v>158.87</v>
      </c>
      <c r="J41" s="163">
        <v>160.97</v>
      </c>
      <c r="K41" s="163">
        <v>481.22</v>
      </c>
      <c r="L41" s="163">
        <v>307.12</v>
      </c>
      <c r="M41" s="163">
        <v>1108.18</v>
      </c>
    </row>
    <row r="42" spans="1:13" ht="18" customHeight="1" x14ac:dyDescent="0.25">
      <c r="A42" s="160" t="s">
        <v>68</v>
      </c>
      <c r="B42" s="160" t="s">
        <v>713</v>
      </c>
      <c r="C42" s="163">
        <v>29.228999999999999</v>
      </c>
      <c r="D42" s="163">
        <v>28.92</v>
      </c>
      <c r="E42" s="163">
        <v>50.1</v>
      </c>
      <c r="F42" s="163">
        <v>50.124000000000002</v>
      </c>
      <c r="G42" s="163">
        <v>319.83999999999997</v>
      </c>
      <c r="H42" s="163">
        <v>478.21300000000002</v>
      </c>
      <c r="I42" s="163">
        <v>176.31</v>
      </c>
      <c r="J42" s="163">
        <v>178.44</v>
      </c>
      <c r="K42" s="163">
        <v>547.54999999999995</v>
      </c>
      <c r="L42" s="163">
        <v>376.55</v>
      </c>
      <c r="M42" s="163">
        <v>1278.8499999999999</v>
      </c>
    </row>
    <row r="43" spans="1:13" ht="18" customHeight="1" x14ac:dyDescent="0.25">
      <c r="A43" s="160" t="s">
        <v>68</v>
      </c>
      <c r="B43" s="160" t="s">
        <v>714</v>
      </c>
      <c r="C43" s="163">
        <v>29.709</v>
      </c>
      <c r="D43" s="163">
        <v>29.489000000000001</v>
      </c>
      <c r="E43" s="163">
        <v>50.77</v>
      </c>
      <c r="F43" s="163">
        <v>51.661000000000001</v>
      </c>
      <c r="G43" s="163">
        <v>320.52</v>
      </c>
      <c r="H43" s="163">
        <v>482.149</v>
      </c>
      <c r="I43" s="163">
        <v>174.57</v>
      </c>
      <c r="J43" s="163">
        <v>174.75</v>
      </c>
      <c r="K43" s="163">
        <v>550.65</v>
      </c>
      <c r="L43" s="163">
        <v>387.65</v>
      </c>
      <c r="M43" s="163">
        <v>1287.6199999999999</v>
      </c>
    </row>
    <row r="44" spans="1:13" ht="18" customHeight="1" x14ac:dyDescent="0.25">
      <c r="A44" s="160" t="s">
        <v>68</v>
      </c>
      <c r="B44" s="160" t="s">
        <v>715</v>
      </c>
      <c r="C44" s="163">
        <v>31.43</v>
      </c>
      <c r="D44" s="163">
        <v>31.478999999999999</v>
      </c>
      <c r="E44" s="163">
        <v>52.779000000000003</v>
      </c>
      <c r="F44" s="163">
        <v>52.697000000000003</v>
      </c>
      <c r="G44" s="163">
        <v>335.46</v>
      </c>
      <c r="H44" s="163">
        <v>503.84500000000003</v>
      </c>
      <c r="I44" s="163">
        <v>184.61</v>
      </c>
      <c r="J44" s="163">
        <v>184.96</v>
      </c>
      <c r="K44" s="163">
        <v>572.07000000000005</v>
      </c>
      <c r="L44" s="163">
        <v>426.38</v>
      </c>
      <c r="M44" s="163">
        <v>1368.02</v>
      </c>
    </row>
    <row r="45" spans="1:13" ht="18" customHeight="1" x14ac:dyDescent="0.25">
      <c r="A45" s="160" t="s">
        <v>68</v>
      </c>
      <c r="B45" s="160" t="s">
        <v>716</v>
      </c>
      <c r="C45" s="163">
        <v>37.86</v>
      </c>
      <c r="D45" s="163">
        <v>38.25</v>
      </c>
      <c r="E45" s="163">
        <v>58.271999999999998</v>
      </c>
      <c r="F45" s="163">
        <v>57.75</v>
      </c>
      <c r="G45" s="163">
        <v>385.45</v>
      </c>
      <c r="H45" s="163">
        <v>577.58199999999999</v>
      </c>
      <c r="I45" s="163">
        <v>179.12</v>
      </c>
      <c r="J45" s="163">
        <v>180.68</v>
      </c>
      <c r="K45" s="163">
        <v>547.41</v>
      </c>
      <c r="L45" s="163">
        <v>416.93</v>
      </c>
      <c r="M45" s="163">
        <v>1324.14</v>
      </c>
    </row>
    <row r="46" spans="1:13" ht="18" customHeight="1" x14ac:dyDescent="0.25">
      <c r="A46" s="160" t="s">
        <v>68</v>
      </c>
      <c r="B46" s="160" t="s">
        <v>717</v>
      </c>
      <c r="C46" s="163">
        <v>38.478999999999999</v>
      </c>
      <c r="D46" s="163">
        <v>38.298999999999999</v>
      </c>
      <c r="E46" s="163">
        <v>58.54</v>
      </c>
      <c r="F46" s="163">
        <v>57.936999999999998</v>
      </c>
      <c r="G46" s="163">
        <v>395.53</v>
      </c>
      <c r="H46" s="163">
        <v>588.78499999999997</v>
      </c>
      <c r="I46" s="163">
        <v>182.68</v>
      </c>
      <c r="J46" s="163">
        <v>181.84</v>
      </c>
      <c r="K46" s="163">
        <v>560.65</v>
      </c>
      <c r="L46" s="163"/>
      <c r="M46" s="163">
        <v>925.17</v>
      </c>
    </row>
    <row r="47" spans="1:13" ht="18" customHeight="1" x14ac:dyDescent="0.25">
      <c r="A47" s="160" t="s">
        <v>68</v>
      </c>
      <c r="B47" s="160" t="s">
        <v>718</v>
      </c>
      <c r="C47" s="165">
        <v>39.389000000000003</v>
      </c>
      <c r="D47" s="165">
        <v>39.619</v>
      </c>
      <c r="E47" s="165">
        <v>60.817</v>
      </c>
      <c r="F47" s="165">
        <v>60.174999999999997</v>
      </c>
      <c r="G47" s="165">
        <v>415.99</v>
      </c>
      <c r="H47" s="165">
        <v>615.99</v>
      </c>
      <c r="I47" s="165">
        <v>177.76</v>
      </c>
      <c r="J47" s="165">
        <v>177.75</v>
      </c>
      <c r="K47" s="165">
        <v>547.02</v>
      </c>
      <c r="L47" s="165"/>
      <c r="M47" s="165">
        <v>902.53</v>
      </c>
    </row>
    <row r="48" spans="1:13" ht="18" customHeight="1" x14ac:dyDescent="0.25">
      <c r="A48" s="160" t="s">
        <v>68</v>
      </c>
      <c r="B48" s="160" t="s">
        <v>719</v>
      </c>
      <c r="C48" s="161">
        <v>39.689</v>
      </c>
      <c r="D48" s="161">
        <v>40.168999999999997</v>
      </c>
      <c r="E48" s="161">
        <v>61.487000000000002</v>
      </c>
      <c r="F48" s="161">
        <v>60.174999999999997</v>
      </c>
      <c r="G48" s="161">
        <v>415.85</v>
      </c>
      <c r="H48" s="161">
        <v>617.37</v>
      </c>
      <c r="I48" s="161">
        <v>183.64</v>
      </c>
      <c r="J48" s="161">
        <v>183.56</v>
      </c>
      <c r="K48" s="161">
        <v>567.02</v>
      </c>
      <c r="L48" s="161"/>
      <c r="M48" s="161">
        <v>934.22</v>
      </c>
    </row>
    <row r="49" spans="1:13" ht="18" customHeight="1" x14ac:dyDescent="0.25">
      <c r="A49" s="160" t="s">
        <v>68</v>
      </c>
      <c r="B49" s="160" t="s">
        <v>720</v>
      </c>
      <c r="C49" s="163">
        <v>42.228999999999999</v>
      </c>
      <c r="D49" s="163">
        <v>42.2</v>
      </c>
      <c r="E49" s="163">
        <v>62.156999999999996</v>
      </c>
      <c r="F49" s="163">
        <v>63.076000000000001</v>
      </c>
      <c r="G49" s="163">
        <v>433.14</v>
      </c>
      <c r="H49" s="163">
        <v>642.80200000000002</v>
      </c>
      <c r="I49" s="163">
        <v>182.31</v>
      </c>
      <c r="J49" s="163">
        <v>182.13</v>
      </c>
      <c r="K49" s="163">
        <v>578.94000000000005</v>
      </c>
      <c r="L49" s="163"/>
      <c r="M49" s="163">
        <v>943.38</v>
      </c>
    </row>
    <row r="50" spans="1:13" ht="18" customHeight="1" x14ac:dyDescent="0.25">
      <c r="A50" s="160" t="s">
        <v>68</v>
      </c>
      <c r="B50" s="160" t="s">
        <v>721</v>
      </c>
      <c r="C50" s="163">
        <v>36.689</v>
      </c>
      <c r="D50" s="163">
        <v>36.709000000000003</v>
      </c>
      <c r="E50" s="163">
        <v>57.735999999999997</v>
      </c>
      <c r="F50" s="163">
        <v>57.203000000000003</v>
      </c>
      <c r="G50" s="163">
        <v>394.3</v>
      </c>
      <c r="H50" s="163">
        <v>582.63699999999994</v>
      </c>
      <c r="I50" s="163">
        <v>180.95</v>
      </c>
      <c r="J50" s="163">
        <v>181.01</v>
      </c>
      <c r="K50" s="163">
        <v>574.6</v>
      </c>
      <c r="L50" s="163"/>
      <c r="M50" s="163">
        <v>936.56</v>
      </c>
    </row>
    <row r="51" spans="1:13" ht="18" customHeight="1" x14ac:dyDescent="0.25">
      <c r="A51" s="160" t="s">
        <v>68</v>
      </c>
      <c r="B51" s="160" t="s">
        <v>722</v>
      </c>
      <c r="C51" s="163">
        <v>34.54</v>
      </c>
      <c r="D51" s="163">
        <v>34.119</v>
      </c>
      <c r="E51" s="163">
        <v>55.459000000000003</v>
      </c>
      <c r="F51" s="163">
        <v>55.326000000000001</v>
      </c>
      <c r="G51" s="163">
        <v>362.3</v>
      </c>
      <c r="H51" s="163">
        <v>541.74400000000003</v>
      </c>
      <c r="I51" s="163">
        <v>182.64</v>
      </c>
      <c r="J51" s="163">
        <v>184.41</v>
      </c>
      <c r="K51" s="163">
        <v>582.63</v>
      </c>
      <c r="L51" s="163"/>
      <c r="M51" s="163">
        <v>949.68</v>
      </c>
    </row>
    <row r="52" spans="1:13" ht="18" customHeight="1" x14ac:dyDescent="0.25">
      <c r="A52" s="160" t="s">
        <v>68</v>
      </c>
      <c r="B52" s="160" t="s">
        <v>723</v>
      </c>
      <c r="C52" s="163">
        <v>33.598999999999997</v>
      </c>
      <c r="D52" s="163">
        <v>34.58</v>
      </c>
      <c r="E52" s="163">
        <v>54.923000000000002</v>
      </c>
      <c r="F52" s="163">
        <v>55.018000000000001</v>
      </c>
      <c r="G52" s="163">
        <v>367.9</v>
      </c>
      <c r="H52" s="163">
        <v>546.02</v>
      </c>
      <c r="I52" s="163">
        <v>179.6</v>
      </c>
      <c r="J52" s="163">
        <v>180.9</v>
      </c>
      <c r="K52" s="163">
        <v>583.09</v>
      </c>
      <c r="L52" s="163"/>
      <c r="M52" s="163">
        <v>943.59</v>
      </c>
    </row>
    <row r="53" spans="1:13" ht="18" customHeight="1" x14ac:dyDescent="0.25">
      <c r="A53" s="160" t="s">
        <v>68</v>
      </c>
      <c r="B53" s="160" t="s">
        <v>724</v>
      </c>
      <c r="C53" s="163">
        <v>36.36</v>
      </c>
      <c r="D53" s="163">
        <v>35.81</v>
      </c>
      <c r="E53" s="163">
        <v>55.459000000000003</v>
      </c>
      <c r="F53" s="163">
        <v>54.912999999999997</v>
      </c>
      <c r="G53" s="163">
        <v>365.04</v>
      </c>
      <c r="H53" s="163">
        <v>547.58199999999999</v>
      </c>
      <c r="I53" s="163">
        <v>177.38</v>
      </c>
      <c r="J53" s="163">
        <v>176.88</v>
      </c>
      <c r="K53" s="163">
        <v>568.38</v>
      </c>
      <c r="L53" s="163">
        <v>423.59</v>
      </c>
      <c r="M53" s="163">
        <v>1346.23</v>
      </c>
    </row>
    <row r="54" spans="1:13" ht="18" customHeight="1" x14ac:dyDescent="0.25">
      <c r="A54" s="160" t="s">
        <v>68</v>
      </c>
      <c r="B54" s="160" t="s">
        <v>725</v>
      </c>
      <c r="C54" s="163">
        <v>24.559000000000001</v>
      </c>
      <c r="D54" s="163">
        <v>24.579000000000001</v>
      </c>
      <c r="E54" s="163">
        <v>47.689</v>
      </c>
      <c r="F54" s="163">
        <v>47.305999999999997</v>
      </c>
      <c r="G54" s="163">
        <v>300.69</v>
      </c>
      <c r="H54" s="163">
        <v>444.82299999999998</v>
      </c>
      <c r="I54" s="163">
        <v>170.25</v>
      </c>
      <c r="J54" s="163">
        <v>170.62</v>
      </c>
      <c r="K54" s="163">
        <v>583.58000000000004</v>
      </c>
      <c r="L54" s="163">
        <v>404.92</v>
      </c>
      <c r="M54" s="163">
        <v>1329.37</v>
      </c>
    </row>
    <row r="55" spans="1:13" ht="18" customHeight="1" x14ac:dyDescent="0.25">
      <c r="A55" s="160" t="s">
        <v>726</v>
      </c>
      <c r="B55" s="160" t="s">
        <v>69</v>
      </c>
      <c r="C55" s="165">
        <v>25.638999999999999</v>
      </c>
      <c r="D55" s="165">
        <v>25.43</v>
      </c>
      <c r="E55" s="165">
        <v>48.359000000000002</v>
      </c>
      <c r="F55" s="165">
        <v>48.695999999999998</v>
      </c>
      <c r="G55" s="165">
        <v>290.39</v>
      </c>
      <c r="H55" s="165">
        <v>438.51400000000001</v>
      </c>
      <c r="I55" s="165">
        <v>174.8</v>
      </c>
      <c r="J55" s="165">
        <v>176.59</v>
      </c>
      <c r="K55" s="165">
        <v>569.32000000000005</v>
      </c>
      <c r="L55" s="165">
        <v>400.69</v>
      </c>
      <c r="M55" s="165">
        <v>1321.4</v>
      </c>
    </row>
    <row r="56" spans="1:13" x14ac:dyDescent="0.25">
      <c r="A56" s="232" t="s">
        <v>738</v>
      </c>
      <c r="B56" s="232"/>
      <c r="C56" s="167">
        <v>-15.898999999999999</v>
      </c>
      <c r="D56" s="167">
        <v>-15.96</v>
      </c>
      <c r="E56" s="167">
        <v>-39.25</v>
      </c>
      <c r="F56" s="167">
        <v>-39.713000000000001</v>
      </c>
      <c r="G56" s="167">
        <v>-182.76</v>
      </c>
      <c r="H56" s="167"/>
      <c r="I56" s="167">
        <v>184.61</v>
      </c>
      <c r="J56" s="167">
        <v>184.96</v>
      </c>
      <c r="K56" s="167">
        <v>583.58000000000004</v>
      </c>
      <c r="L56" s="167">
        <v>426.38</v>
      </c>
      <c r="M56" s="167"/>
    </row>
    <row r="57" spans="1:13" x14ac:dyDescent="0.25">
      <c r="A57" s="232" t="s">
        <v>739</v>
      </c>
      <c r="B57" s="232"/>
      <c r="C57" s="167">
        <v>-49.06</v>
      </c>
      <c r="D57" s="167">
        <v>-49.098999999999997</v>
      </c>
      <c r="E57" s="167">
        <v>-62.156999999999996</v>
      </c>
      <c r="F57" s="167">
        <v>-63.076000000000001</v>
      </c>
      <c r="G57" s="167">
        <v>-434.61</v>
      </c>
      <c r="H57" s="167"/>
      <c r="I57" s="167">
        <v>122.67</v>
      </c>
      <c r="J57" s="167">
        <v>122.02</v>
      </c>
      <c r="K57" s="167">
        <v>331.55</v>
      </c>
      <c r="L57" s="167">
        <v>180.56</v>
      </c>
      <c r="M57" s="167"/>
    </row>
    <row r="58" spans="1:13" x14ac:dyDescent="0.25">
      <c r="A58" s="232" t="s">
        <v>740</v>
      </c>
      <c r="B58" s="232"/>
      <c r="C58" s="167">
        <v>-30.1135625</v>
      </c>
      <c r="D58" s="167">
        <v>-30.228249999999999</v>
      </c>
      <c r="E58" s="167">
        <v>-50.599812499999999</v>
      </c>
      <c r="F58" s="167">
        <v>-50.388062499999997</v>
      </c>
      <c r="G58" s="167">
        <v>-322.36854166666666</v>
      </c>
      <c r="H58" s="167"/>
      <c r="I58" s="167">
        <v>156.69645833333334</v>
      </c>
      <c r="J58" s="167">
        <v>156.87729166666665</v>
      </c>
      <c r="K58" s="167">
        <v>463.5675</v>
      </c>
      <c r="L58" s="167">
        <v>296.10382352941173</v>
      </c>
      <c r="M58" s="167"/>
    </row>
    <row r="59" spans="1:13" ht="27" customHeight="1" x14ac:dyDescent="0.25">
      <c r="A59" s="232" t="s">
        <v>3</v>
      </c>
      <c r="B59" s="232"/>
      <c r="C59" s="231" t="s">
        <v>2259</v>
      </c>
      <c r="D59" s="231"/>
      <c r="E59" s="231" t="s">
        <v>51</v>
      </c>
      <c r="F59" s="231"/>
      <c r="G59" s="231" t="s">
        <v>152</v>
      </c>
      <c r="H59" s="231" t="s">
        <v>834</v>
      </c>
      <c r="I59" s="231" t="s">
        <v>152</v>
      </c>
      <c r="J59" s="231"/>
      <c r="K59" s="231"/>
      <c r="L59" s="231" t="s">
        <v>171</v>
      </c>
      <c r="M59" s="231" t="s">
        <v>834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2576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2" t="s">
        <v>1610</v>
      </c>
      <c r="B5" s="232"/>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25">
      <c r="A6" s="232" t="s">
        <v>1611</v>
      </c>
      <c r="B6" s="232"/>
      <c r="C6" s="171" t="s">
        <v>2577</v>
      </c>
      <c r="D6" s="171" t="s">
        <v>2578</v>
      </c>
      <c r="E6" s="171" t="s">
        <v>2579</v>
      </c>
      <c r="F6" s="171" t="s">
        <v>2580</v>
      </c>
      <c r="G6" s="171" t="s">
        <v>2581</v>
      </c>
      <c r="H6" s="171" t="s">
        <v>2582</v>
      </c>
      <c r="I6" s="171" t="s">
        <v>2583</v>
      </c>
      <c r="J6" s="171" t="s">
        <v>2584</v>
      </c>
      <c r="K6" s="171" t="s">
        <v>2585</v>
      </c>
      <c r="L6" s="171" t="s">
        <v>2586</v>
      </c>
      <c r="M6" s="171" t="s">
        <v>2587</v>
      </c>
      <c r="N6" s="171" t="s">
        <v>2588</v>
      </c>
      <c r="O6" s="11" t="s">
        <v>2589</v>
      </c>
      <c r="P6" s="11" t="s">
        <v>2590</v>
      </c>
      <c r="Q6" s="11" t="s">
        <v>2591</v>
      </c>
      <c r="R6" s="11" t="s">
        <v>2592</v>
      </c>
      <c r="S6" s="11" t="s">
        <v>2593</v>
      </c>
      <c r="T6" s="11" t="s">
        <v>2594</v>
      </c>
      <c r="U6" s="11" t="s">
        <v>2595</v>
      </c>
      <c r="V6" s="11" t="s">
        <v>2596</v>
      </c>
      <c r="W6" s="11" t="s">
        <v>2597</v>
      </c>
      <c r="X6" s="172" t="s">
        <v>2598</v>
      </c>
      <c r="Y6" s="172" t="s">
        <v>2599</v>
      </c>
      <c r="Z6" s="172" t="s">
        <v>2600</v>
      </c>
      <c r="AA6" s="172" t="s">
        <v>2601</v>
      </c>
      <c r="AB6" s="172" t="s">
        <v>2602</v>
      </c>
      <c r="AC6" s="172" t="s">
        <v>2603</v>
      </c>
      <c r="AD6" s="172" t="s">
        <v>2604</v>
      </c>
      <c r="AE6" s="172" t="s">
        <v>2605</v>
      </c>
      <c r="AF6" s="172" t="s">
        <v>2606</v>
      </c>
    </row>
    <row r="7" spans="1:32" ht="27" customHeight="1" x14ac:dyDescent="0.25">
      <c r="A7" s="232" t="s">
        <v>26</v>
      </c>
      <c r="B7" s="232"/>
      <c r="C7" s="236" t="s">
        <v>2607</v>
      </c>
      <c r="D7" s="236" t="s">
        <v>2608</v>
      </c>
      <c r="E7" s="236" t="s">
        <v>2609</v>
      </c>
      <c r="F7" s="236" t="s">
        <v>2610</v>
      </c>
      <c r="G7" s="236" t="s">
        <v>427</v>
      </c>
      <c r="H7" s="236" t="s">
        <v>172</v>
      </c>
      <c r="I7" s="236" t="s">
        <v>187</v>
      </c>
      <c r="J7" s="236" t="s">
        <v>2611</v>
      </c>
      <c r="K7" s="236" t="s">
        <v>182</v>
      </c>
      <c r="L7" s="236" t="s">
        <v>455</v>
      </c>
      <c r="M7" s="236" t="s">
        <v>313</v>
      </c>
      <c r="N7" s="236" t="s">
        <v>279</v>
      </c>
      <c r="O7" s="229" t="s">
        <v>2612</v>
      </c>
      <c r="P7" s="229" t="s">
        <v>394</v>
      </c>
      <c r="Q7" s="229" t="s">
        <v>349</v>
      </c>
      <c r="R7" s="229" t="s">
        <v>2613</v>
      </c>
      <c r="S7" s="229" t="s">
        <v>375</v>
      </c>
      <c r="T7" s="229" t="s">
        <v>445</v>
      </c>
      <c r="U7" s="229" t="s">
        <v>2614</v>
      </c>
      <c r="V7" s="229" t="s">
        <v>2615</v>
      </c>
      <c r="W7" s="229" t="s">
        <v>2616</v>
      </c>
      <c r="X7" s="235" t="s">
        <v>2617</v>
      </c>
      <c r="Y7" s="235" t="s">
        <v>2618</v>
      </c>
      <c r="Z7" s="235" t="s">
        <v>2619</v>
      </c>
      <c r="AA7" s="235" t="s">
        <v>2620</v>
      </c>
      <c r="AB7" s="235" t="s">
        <v>2621</v>
      </c>
      <c r="AC7" s="235" t="s">
        <v>2622</v>
      </c>
      <c r="AD7" s="235" t="s">
        <v>2614</v>
      </c>
      <c r="AE7" s="235" t="s">
        <v>2623</v>
      </c>
      <c r="AF7" s="235" t="s">
        <v>2615</v>
      </c>
    </row>
    <row r="8" spans="1:32" x14ac:dyDescent="0.25">
      <c r="A8" s="232" t="s">
        <v>2624</v>
      </c>
      <c r="B8" s="232"/>
      <c r="C8" s="171" t="s">
        <v>2625</v>
      </c>
      <c r="D8" s="171" t="s">
        <v>2625</v>
      </c>
      <c r="E8" s="171" t="s">
        <v>2625</v>
      </c>
      <c r="F8" s="171" t="s">
        <v>2625</v>
      </c>
      <c r="G8" s="171" t="s">
        <v>2625</v>
      </c>
      <c r="H8" s="171" t="s">
        <v>2625</v>
      </c>
      <c r="I8" s="171" t="s">
        <v>2625</v>
      </c>
      <c r="J8" s="171" t="s">
        <v>2625</v>
      </c>
      <c r="K8" s="171" t="s">
        <v>2625</v>
      </c>
      <c r="L8" s="171" t="s">
        <v>2625</v>
      </c>
      <c r="M8" s="171" t="s">
        <v>2625</v>
      </c>
      <c r="N8" s="171" t="s">
        <v>2625</v>
      </c>
      <c r="O8" s="11" t="s">
        <v>2626</v>
      </c>
      <c r="P8" s="11" t="s">
        <v>2626</v>
      </c>
      <c r="Q8" s="11" t="s">
        <v>2626</v>
      </c>
      <c r="R8" s="11" t="s">
        <v>2626</v>
      </c>
      <c r="S8" s="11" t="s">
        <v>2626</v>
      </c>
      <c r="T8" s="11" t="s">
        <v>2626</v>
      </c>
      <c r="U8" s="11" t="s">
        <v>2626</v>
      </c>
      <c r="V8" s="11" t="s">
        <v>2626</v>
      </c>
      <c r="W8" s="11" t="s">
        <v>2626</v>
      </c>
      <c r="X8" s="172" t="s">
        <v>2627</v>
      </c>
      <c r="Y8" s="172" t="s">
        <v>2627</v>
      </c>
      <c r="Z8" s="172" t="s">
        <v>2627</v>
      </c>
      <c r="AA8" s="172" t="s">
        <v>2627</v>
      </c>
      <c r="AB8" s="172" t="s">
        <v>2627</v>
      </c>
      <c r="AC8" s="172" t="s">
        <v>2627</v>
      </c>
      <c r="AD8" s="172" t="s">
        <v>2627</v>
      </c>
      <c r="AE8" s="172" t="s">
        <v>2627</v>
      </c>
      <c r="AF8" s="172" t="s">
        <v>2627</v>
      </c>
    </row>
    <row r="9" spans="1:32" ht="27" customHeight="1" x14ac:dyDescent="0.25">
      <c r="A9" s="157" t="s">
        <v>64</v>
      </c>
      <c r="B9" s="157" t="s">
        <v>462</v>
      </c>
      <c r="C9" s="171" t="s">
        <v>2628</v>
      </c>
      <c r="D9" s="171" t="s">
        <v>2628</v>
      </c>
      <c r="E9" s="171" t="s">
        <v>2628</v>
      </c>
      <c r="F9" s="171" t="s">
        <v>2628</v>
      </c>
      <c r="G9" s="171" t="s">
        <v>2628</v>
      </c>
      <c r="H9" s="171" t="s">
        <v>2628</v>
      </c>
      <c r="I9" s="171" t="s">
        <v>2628</v>
      </c>
      <c r="J9" s="171" t="s">
        <v>2628</v>
      </c>
      <c r="K9" s="171" t="s">
        <v>2628</v>
      </c>
      <c r="L9" s="171" t="s">
        <v>2628</v>
      </c>
      <c r="M9" s="171" t="s">
        <v>2628</v>
      </c>
      <c r="N9" s="171" t="s">
        <v>2628</v>
      </c>
      <c r="O9" s="11" t="s">
        <v>2628</v>
      </c>
      <c r="P9" s="11" t="s">
        <v>2628</v>
      </c>
      <c r="Q9" s="11" t="s">
        <v>2628</v>
      </c>
      <c r="R9" s="11" t="s">
        <v>2628</v>
      </c>
      <c r="S9" s="11" t="s">
        <v>2628</v>
      </c>
      <c r="T9" s="11" t="s">
        <v>2628</v>
      </c>
      <c r="U9" s="11" t="s">
        <v>2628</v>
      </c>
      <c r="V9" s="11" t="s">
        <v>2628</v>
      </c>
      <c r="W9" s="11" t="s">
        <v>2628</v>
      </c>
      <c r="X9" s="172" t="s">
        <v>2628</v>
      </c>
      <c r="Y9" s="172" t="s">
        <v>2628</v>
      </c>
      <c r="Z9" s="172" t="s">
        <v>2628</v>
      </c>
      <c r="AA9" s="172" t="s">
        <v>2628</v>
      </c>
      <c r="AB9" s="172" t="s">
        <v>2628</v>
      </c>
      <c r="AC9" s="172" t="s">
        <v>2628</v>
      </c>
      <c r="AD9" s="172" t="s">
        <v>2628</v>
      </c>
      <c r="AE9" s="172" t="s">
        <v>2628</v>
      </c>
      <c r="AF9" s="172" t="s">
        <v>2628</v>
      </c>
    </row>
    <row r="10" spans="1:32" ht="18" customHeight="1" x14ac:dyDescent="0.25">
      <c r="A10" s="160" t="s">
        <v>68</v>
      </c>
      <c r="B10" s="160" t="s">
        <v>679</v>
      </c>
      <c r="C10" s="161">
        <v>501.22</v>
      </c>
      <c r="D10" s="161">
        <v>504.79</v>
      </c>
      <c r="E10" s="161">
        <v>504.39</v>
      </c>
      <c r="F10" s="161">
        <v>508.9</v>
      </c>
      <c r="G10" s="161">
        <v>510.82</v>
      </c>
      <c r="H10" s="161">
        <v>508.55</v>
      </c>
      <c r="I10" s="161">
        <v>501.39</v>
      </c>
      <c r="J10" s="161">
        <v>495.27</v>
      </c>
      <c r="K10" s="161">
        <v>495</v>
      </c>
      <c r="L10" s="161">
        <v>480.85</v>
      </c>
      <c r="M10" s="161">
        <v>500.98</v>
      </c>
      <c r="N10" s="161">
        <v>487.31</v>
      </c>
      <c r="O10" s="161">
        <v>225.37</v>
      </c>
      <c r="P10" s="161">
        <v>229.21</v>
      </c>
      <c r="Q10" s="161">
        <v>229.24</v>
      </c>
      <c r="R10" s="173">
        <v>222.25</v>
      </c>
      <c r="S10" s="173">
        <v>0</v>
      </c>
      <c r="T10" s="173">
        <v>0</v>
      </c>
      <c r="U10" s="161">
        <v>221.89</v>
      </c>
      <c r="V10" s="161">
        <v>0.4</v>
      </c>
      <c r="W10" s="161">
        <v>224.19</v>
      </c>
      <c r="X10" s="161">
        <v>139.24</v>
      </c>
      <c r="Y10" s="161">
        <v>140.59</v>
      </c>
      <c r="Z10" s="161">
        <v>138.11000000000001</v>
      </c>
      <c r="AA10" s="161">
        <v>136.55000000000001</v>
      </c>
      <c r="AB10" s="161">
        <v>133.94</v>
      </c>
      <c r="AC10" s="161">
        <v>137.85</v>
      </c>
      <c r="AD10" s="161">
        <v>140.85</v>
      </c>
      <c r="AE10" s="161">
        <v>127.55</v>
      </c>
      <c r="AF10" s="173">
        <v>140.88</v>
      </c>
    </row>
    <row r="11" spans="1:32" ht="18" customHeight="1" x14ac:dyDescent="0.25">
      <c r="A11" s="160" t="s">
        <v>68</v>
      </c>
      <c r="B11" s="160" t="s">
        <v>680</v>
      </c>
      <c r="C11" s="163">
        <v>501.27</v>
      </c>
      <c r="D11" s="163">
        <v>510.31</v>
      </c>
      <c r="E11" s="163">
        <v>510.74</v>
      </c>
      <c r="F11" s="163">
        <v>514.23</v>
      </c>
      <c r="G11" s="163">
        <v>510.82</v>
      </c>
      <c r="H11" s="163">
        <v>508.55</v>
      </c>
      <c r="I11" s="163">
        <v>507.32</v>
      </c>
      <c r="J11" s="163">
        <v>495.27</v>
      </c>
      <c r="K11" s="163">
        <v>495</v>
      </c>
      <c r="L11" s="163">
        <v>480.85</v>
      </c>
      <c r="M11" s="163">
        <v>500.98</v>
      </c>
      <c r="N11" s="163">
        <v>487.31</v>
      </c>
      <c r="O11" s="163">
        <v>225.37</v>
      </c>
      <c r="P11" s="163">
        <v>226.89</v>
      </c>
      <c r="Q11" s="163">
        <v>229.24</v>
      </c>
      <c r="R11" s="174">
        <v>222.25</v>
      </c>
      <c r="S11" s="174">
        <v>0</v>
      </c>
      <c r="T11" s="174">
        <v>0</v>
      </c>
      <c r="U11" s="163">
        <v>221.89</v>
      </c>
      <c r="V11" s="163">
        <v>0.4</v>
      </c>
      <c r="W11" s="163">
        <v>224.19</v>
      </c>
      <c r="X11" s="163">
        <v>139.24</v>
      </c>
      <c r="Y11" s="163">
        <v>140.59</v>
      </c>
      <c r="Z11" s="163">
        <v>138.11000000000001</v>
      </c>
      <c r="AA11" s="163">
        <v>136.49</v>
      </c>
      <c r="AB11" s="163">
        <v>133.94</v>
      </c>
      <c r="AC11" s="163">
        <v>137.85</v>
      </c>
      <c r="AD11" s="163">
        <v>140.85</v>
      </c>
      <c r="AE11" s="163">
        <v>126.94</v>
      </c>
      <c r="AF11" s="174">
        <v>140.88</v>
      </c>
    </row>
    <row r="12" spans="1:32" ht="18" customHeight="1" x14ac:dyDescent="0.25">
      <c r="A12" s="160" t="s">
        <v>68</v>
      </c>
      <c r="B12" s="160" t="s">
        <v>681</v>
      </c>
      <c r="C12" s="163">
        <v>495.61</v>
      </c>
      <c r="D12" s="163">
        <v>510.78</v>
      </c>
      <c r="E12" s="163">
        <v>510.43</v>
      </c>
      <c r="F12" s="163">
        <v>514.23</v>
      </c>
      <c r="G12" s="163">
        <v>516.1</v>
      </c>
      <c r="H12" s="163">
        <v>514.32000000000005</v>
      </c>
      <c r="I12" s="163">
        <v>507.32</v>
      </c>
      <c r="J12" s="163">
        <v>495.27</v>
      </c>
      <c r="K12" s="163">
        <v>495</v>
      </c>
      <c r="L12" s="163">
        <v>480.85</v>
      </c>
      <c r="M12" s="163">
        <v>500.98</v>
      </c>
      <c r="N12" s="163">
        <v>487.31</v>
      </c>
      <c r="O12" s="163">
        <v>223.04</v>
      </c>
      <c r="P12" s="163">
        <v>226.13</v>
      </c>
      <c r="Q12" s="163">
        <v>226.89</v>
      </c>
      <c r="R12" s="174">
        <v>222.25</v>
      </c>
      <c r="S12" s="174">
        <v>0</v>
      </c>
      <c r="T12" s="174">
        <v>0</v>
      </c>
      <c r="U12" s="163">
        <v>221.89</v>
      </c>
      <c r="V12" s="163">
        <v>0.4</v>
      </c>
      <c r="W12" s="163">
        <v>224.19</v>
      </c>
      <c r="X12" s="163">
        <v>139.24</v>
      </c>
      <c r="Y12" s="163">
        <v>140.59</v>
      </c>
      <c r="Z12" s="163">
        <v>138.11000000000001</v>
      </c>
      <c r="AA12" s="163">
        <v>136.49</v>
      </c>
      <c r="AB12" s="163">
        <v>133.94</v>
      </c>
      <c r="AC12" s="163">
        <v>137.85</v>
      </c>
      <c r="AD12" s="163">
        <v>142.32</v>
      </c>
      <c r="AE12" s="163">
        <v>126.99</v>
      </c>
      <c r="AF12" s="174">
        <v>140.88</v>
      </c>
    </row>
    <row r="13" spans="1:32" ht="18" customHeight="1" x14ac:dyDescent="0.25">
      <c r="A13" s="160" t="s">
        <v>68</v>
      </c>
      <c r="B13" s="160" t="s">
        <v>682</v>
      </c>
      <c r="C13" s="163">
        <v>500.64</v>
      </c>
      <c r="D13" s="163">
        <v>511.73</v>
      </c>
      <c r="E13" s="163">
        <v>510.43</v>
      </c>
      <c r="F13" s="163">
        <v>514.23</v>
      </c>
      <c r="G13" s="163">
        <v>516.1</v>
      </c>
      <c r="H13" s="163">
        <v>514.32000000000005</v>
      </c>
      <c r="I13" s="163">
        <v>507.32</v>
      </c>
      <c r="J13" s="163">
        <v>495.27</v>
      </c>
      <c r="K13" s="163">
        <v>495</v>
      </c>
      <c r="L13" s="163">
        <v>485.85</v>
      </c>
      <c r="M13" s="163">
        <v>500.98</v>
      </c>
      <c r="N13" s="163">
        <v>487.31</v>
      </c>
      <c r="O13" s="163">
        <v>223.04</v>
      </c>
      <c r="P13" s="163">
        <v>226.13</v>
      </c>
      <c r="Q13" s="163">
        <v>229.2</v>
      </c>
      <c r="R13" s="174">
        <v>222.25</v>
      </c>
      <c r="S13" s="174">
        <v>0</v>
      </c>
      <c r="T13" s="174">
        <v>0</v>
      </c>
      <c r="U13" s="163">
        <v>221.89</v>
      </c>
      <c r="V13" s="163">
        <v>0.4</v>
      </c>
      <c r="W13" s="163">
        <v>224.19</v>
      </c>
      <c r="X13" s="163">
        <v>139.24</v>
      </c>
      <c r="Y13" s="163">
        <v>140.59</v>
      </c>
      <c r="Z13" s="163">
        <v>138.11000000000001</v>
      </c>
      <c r="AA13" s="163">
        <v>136.49</v>
      </c>
      <c r="AB13" s="163">
        <v>133.94</v>
      </c>
      <c r="AC13" s="163">
        <v>137.85</v>
      </c>
      <c r="AD13" s="163">
        <v>142.32</v>
      </c>
      <c r="AE13" s="163">
        <v>127.13</v>
      </c>
      <c r="AF13" s="174">
        <v>140.88</v>
      </c>
    </row>
    <row r="14" spans="1:32" ht="18" customHeight="1" x14ac:dyDescent="0.25">
      <c r="A14" s="160" t="s">
        <v>68</v>
      </c>
      <c r="B14" s="160" t="s">
        <v>683</v>
      </c>
      <c r="C14" s="163">
        <v>500.64</v>
      </c>
      <c r="D14" s="163">
        <v>511.73</v>
      </c>
      <c r="E14" s="163">
        <v>510.43</v>
      </c>
      <c r="F14" s="163">
        <v>514.23</v>
      </c>
      <c r="G14" s="163">
        <v>516.1</v>
      </c>
      <c r="H14" s="163">
        <v>514.32000000000005</v>
      </c>
      <c r="I14" s="163">
        <v>507.32</v>
      </c>
      <c r="J14" s="163">
        <v>495.27</v>
      </c>
      <c r="K14" s="163">
        <v>495</v>
      </c>
      <c r="L14" s="163">
        <v>485.85</v>
      </c>
      <c r="M14" s="163">
        <v>500.98</v>
      </c>
      <c r="N14" s="163">
        <v>487.31</v>
      </c>
      <c r="O14" s="163">
        <v>225.36</v>
      </c>
      <c r="P14" s="163">
        <v>226.13</v>
      </c>
      <c r="Q14" s="163">
        <v>229.2</v>
      </c>
      <c r="R14" s="174">
        <v>222.25</v>
      </c>
      <c r="S14" s="174">
        <v>0</v>
      </c>
      <c r="T14" s="174">
        <v>0</v>
      </c>
      <c r="U14" s="163">
        <v>221.89</v>
      </c>
      <c r="V14" s="163">
        <v>0.4</v>
      </c>
      <c r="W14" s="163">
        <v>224.19</v>
      </c>
      <c r="X14" s="163">
        <v>139.24</v>
      </c>
      <c r="Y14" s="163">
        <v>140.59</v>
      </c>
      <c r="Z14" s="163">
        <v>138.11000000000001</v>
      </c>
      <c r="AA14" s="163">
        <v>136.49</v>
      </c>
      <c r="AB14" s="163">
        <v>133.94</v>
      </c>
      <c r="AC14" s="163">
        <v>137.85</v>
      </c>
      <c r="AD14" s="163">
        <v>142.32</v>
      </c>
      <c r="AE14" s="163">
        <v>127.27</v>
      </c>
      <c r="AF14" s="174">
        <v>140.88</v>
      </c>
    </row>
    <row r="15" spans="1:32" ht="18" customHeight="1" x14ac:dyDescent="0.25">
      <c r="A15" s="160" t="s">
        <v>68</v>
      </c>
      <c r="B15" s="160" t="s">
        <v>684</v>
      </c>
      <c r="C15" s="163">
        <v>500.64</v>
      </c>
      <c r="D15" s="163">
        <v>511.41</v>
      </c>
      <c r="E15" s="163">
        <v>510.43</v>
      </c>
      <c r="F15" s="163">
        <v>514.23</v>
      </c>
      <c r="G15" s="163">
        <v>516.1</v>
      </c>
      <c r="H15" s="163">
        <v>514.32000000000005</v>
      </c>
      <c r="I15" s="163">
        <v>507.32</v>
      </c>
      <c r="J15" s="163">
        <v>495.27</v>
      </c>
      <c r="K15" s="163">
        <v>495</v>
      </c>
      <c r="L15" s="163">
        <v>485.85</v>
      </c>
      <c r="M15" s="163">
        <v>500.98</v>
      </c>
      <c r="N15" s="163">
        <v>487.31</v>
      </c>
      <c r="O15" s="163">
        <v>225.36</v>
      </c>
      <c r="P15" s="163">
        <v>226.13</v>
      </c>
      <c r="Q15" s="163">
        <v>229.2</v>
      </c>
      <c r="R15" s="163">
        <v>222.25</v>
      </c>
      <c r="S15" s="174">
        <v>0</v>
      </c>
      <c r="T15" s="174">
        <v>0</v>
      </c>
      <c r="U15" s="163">
        <v>221.89</v>
      </c>
      <c r="V15" s="163">
        <v>0.4</v>
      </c>
      <c r="W15" s="163">
        <v>224.19</v>
      </c>
      <c r="X15" s="163">
        <v>139.24</v>
      </c>
      <c r="Y15" s="163">
        <v>140.59</v>
      </c>
      <c r="Z15" s="163">
        <v>138.11000000000001</v>
      </c>
      <c r="AA15" s="163">
        <v>136.49</v>
      </c>
      <c r="AB15" s="163">
        <v>133.94</v>
      </c>
      <c r="AC15" s="163">
        <v>137.85</v>
      </c>
      <c r="AD15" s="163">
        <v>142.32</v>
      </c>
      <c r="AE15" s="163">
        <v>127.22</v>
      </c>
      <c r="AF15" s="163">
        <v>140.88</v>
      </c>
    </row>
    <row r="16" spans="1:32" ht="18" customHeight="1" x14ac:dyDescent="0.25">
      <c r="A16" s="160" t="s">
        <v>68</v>
      </c>
      <c r="B16" s="160" t="s">
        <v>685</v>
      </c>
      <c r="C16" s="163">
        <v>500.64</v>
      </c>
      <c r="D16" s="163">
        <v>511.67</v>
      </c>
      <c r="E16" s="163">
        <v>510.43</v>
      </c>
      <c r="F16" s="163">
        <v>514.23</v>
      </c>
      <c r="G16" s="163">
        <v>516.1</v>
      </c>
      <c r="H16" s="163">
        <v>514.32000000000005</v>
      </c>
      <c r="I16" s="163">
        <v>507.32</v>
      </c>
      <c r="J16" s="163">
        <v>495.27</v>
      </c>
      <c r="K16" s="163">
        <v>495</v>
      </c>
      <c r="L16" s="163">
        <v>485.85</v>
      </c>
      <c r="M16" s="163">
        <v>500.98</v>
      </c>
      <c r="N16" s="163">
        <v>487.31</v>
      </c>
      <c r="O16" s="163">
        <v>225.36</v>
      </c>
      <c r="P16" s="163">
        <v>228.02</v>
      </c>
      <c r="Q16" s="163">
        <v>229.2</v>
      </c>
      <c r="R16" s="163">
        <v>222.25</v>
      </c>
      <c r="S16" s="174">
        <v>0</v>
      </c>
      <c r="T16" s="174">
        <v>0</v>
      </c>
      <c r="U16" s="163">
        <v>221.89</v>
      </c>
      <c r="V16" s="163">
        <v>0.4</v>
      </c>
      <c r="W16" s="163">
        <v>224.19</v>
      </c>
      <c r="X16" s="163">
        <v>139.24</v>
      </c>
      <c r="Y16" s="163">
        <v>140.59</v>
      </c>
      <c r="Z16" s="163">
        <v>138.11000000000001</v>
      </c>
      <c r="AA16" s="163">
        <v>136.49</v>
      </c>
      <c r="AB16" s="163">
        <v>133.94</v>
      </c>
      <c r="AC16" s="163">
        <v>137.85</v>
      </c>
      <c r="AD16" s="163">
        <v>142.32</v>
      </c>
      <c r="AE16" s="163">
        <v>126.8</v>
      </c>
      <c r="AF16" s="163">
        <v>140.88</v>
      </c>
    </row>
    <row r="17" spans="1:32" ht="18" customHeight="1" x14ac:dyDescent="0.25">
      <c r="A17" s="160" t="s">
        <v>68</v>
      </c>
      <c r="B17" s="160" t="s">
        <v>686</v>
      </c>
      <c r="C17" s="165">
        <v>500.64</v>
      </c>
      <c r="D17" s="165">
        <v>511.67</v>
      </c>
      <c r="E17" s="165">
        <v>510.43</v>
      </c>
      <c r="F17" s="165">
        <v>514.23</v>
      </c>
      <c r="G17" s="165">
        <v>516.1</v>
      </c>
      <c r="H17" s="175">
        <v>514.32000000000005</v>
      </c>
      <c r="I17" s="165">
        <v>507.32</v>
      </c>
      <c r="J17" s="165">
        <v>495.27</v>
      </c>
      <c r="K17" s="165">
        <v>495</v>
      </c>
      <c r="L17" s="165">
        <v>485.85</v>
      </c>
      <c r="M17" s="165">
        <v>500.98</v>
      </c>
      <c r="N17" s="165">
        <v>487.31</v>
      </c>
      <c r="O17" s="165">
        <v>225.36</v>
      </c>
      <c r="P17" s="165">
        <v>227.9</v>
      </c>
      <c r="Q17" s="165">
        <v>229.2</v>
      </c>
      <c r="R17" s="165">
        <v>222.25</v>
      </c>
      <c r="S17" s="175">
        <v>0</v>
      </c>
      <c r="T17" s="175">
        <v>0</v>
      </c>
      <c r="U17" s="165">
        <v>221.89</v>
      </c>
      <c r="V17" s="165">
        <v>0.4</v>
      </c>
      <c r="W17" s="165">
        <v>224.19</v>
      </c>
      <c r="X17" s="165">
        <v>139.24</v>
      </c>
      <c r="Y17" s="165">
        <v>140.59</v>
      </c>
      <c r="Z17" s="165">
        <v>138.11000000000001</v>
      </c>
      <c r="AA17" s="165">
        <v>136.49</v>
      </c>
      <c r="AB17" s="165">
        <v>133.94</v>
      </c>
      <c r="AC17" s="165">
        <v>137.85</v>
      </c>
      <c r="AD17" s="175">
        <v>142.32</v>
      </c>
      <c r="AE17" s="165">
        <v>126.8</v>
      </c>
      <c r="AF17" s="175">
        <v>140.88</v>
      </c>
    </row>
    <row r="18" spans="1:32" ht="18" customHeight="1" x14ac:dyDescent="0.25">
      <c r="A18" s="160" t="s">
        <v>68</v>
      </c>
      <c r="B18" s="160" t="s">
        <v>687</v>
      </c>
      <c r="C18" s="161">
        <v>500.64</v>
      </c>
      <c r="D18" s="161">
        <v>511.83</v>
      </c>
      <c r="E18" s="161">
        <v>510.43</v>
      </c>
      <c r="F18" s="161">
        <v>514.23</v>
      </c>
      <c r="G18" s="161">
        <v>516.1</v>
      </c>
      <c r="H18" s="173">
        <v>514.32000000000005</v>
      </c>
      <c r="I18" s="161">
        <v>507.32</v>
      </c>
      <c r="J18" s="161">
        <v>495.27</v>
      </c>
      <c r="K18" s="161">
        <v>495</v>
      </c>
      <c r="L18" s="161">
        <v>485.85</v>
      </c>
      <c r="M18" s="161">
        <v>500.98</v>
      </c>
      <c r="N18" s="161">
        <v>487.31</v>
      </c>
      <c r="O18" s="161">
        <v>225.36</v>
      </c>
      <c r="P18" s="161">
        <v>227.32</v>
      </c>
      <c r="Q18" s="161">
        <v>229.2</v>
      </c>
      <c r="R18" s="161">
        <v>222.25</v>
      </c>
      <c r="S18" s="173">
        <v>0</v>
      </c>
      <c r="T18" s="173">
        <v>0</v>
      </c>
      <c r="U18" s="161">
        <v>221.89</v>
      </c>
      <c r="V18" s="161">
        <v>0.4</v>
      </c>
      <c r="W18" s="161">
        <v>224.19</v>
      </c>
      <c r="X18" s="161">
        <v>139.24</v>
      </c>
      <c r="Y18" s="161">
        <v>140.59</v>
      </c>
      <c r="Z18" s="161">
        <v>138.11000000000001</v>
      </c>
      <c r="AA18" s="161">
        <v>136.49</v>
      </c>
      <c r="AB18" s="161">
        <v>133.94</v>
      </c>
      <c r="AC18" s="161">
        <v>137.85</v>
      </c>
      <c r="AD18" s="173">
        <v>142.32</v>
      </c>
      <c r="AE18" s="161">
        <v>126.8</v>
      </c>
      <c r="AF18" s="173">
        <v>140.88</v>
      </c>
    </row>
    <row r="19" spans="1:32" ht="18" customHeight="1" x14ac:dyDescent="0.25">
      <c r="A19" s="160" t="s">
        <v>68</v>
      </c>
      <c r="B19" s="160" t="s">
        <v>688</v>
      </c>
      <c r="C19" s="163">
        <v>500.64</v>
      </c>
      <c r="D19" s="163">
        <v>510.68</v>
      </c>
      <c r="E19" s="163">
        <v>510.43</v>
      </c>
      <c r="F19" s="163">
        <v>514.23</v>
      </c>
      <c r="G19" s="163">
        <v>516.1</v>
      </c>
      <c r="H19" s="174">
        <v>514.32000000000005</v>
      </c>
      <c r="I19" s="163">
        <v>507.32</v>
      </c>
      <c r="J19" s="163">
        <v>495.27</v>
      </c>
      <c r="K19" s="163">
        <v>495</v>
      </c>
      <c r="L19" s="163">
        <v>485.85</v>
      </c>
      <c r="M19" s="163">
        <v>500.98</v>
      </c>
      <c r="N19" s="163">
        <v>487.31</v>
      </c>
      <c r="O19" s="163">
        <v>225.36</v>
      </c>
      <c r="P19" s="163">
        <v>227.29</v>
      </c>
      <c r="Q19" s="163">
        <v>229.2</v>
      </c>
      <c r="R19" s="163">
        <v>222.25</v>
      </c>
      <c r="S19" s="174">
        <v>0</v>
      </c>
      <c r="T19" s="174">
        <v>0</v>
      </c>
      <c r="U19" s="163">
        <v>221.89</v>
      </c>
      <c r="V19" s="163">
        <v>0.4</v>
      </c>
      <c r="W19" s="163">
        <v>224.19</v>
      </c>
      <c r="X19" s="163">
        <v>139.24</v>
      </c>
      <c r="Y19" s="163">
        <v>140.59</v>
      </c>
      <c r="Z19" s="163">
        <v>138.11000000000001</v>
      </c>
      <c r="AA19" s="163">
        <v>136.49</v>
      </c>
      <c r="AB19" s="163">
        <v>133.94</v>
      </c>
      <c r="AC19" s="163">
        <v>137.85</v>
      </c>
      <c r="AD19" s="174">
        <v>142.32</v>
      </c>
      <c r="AE19" s="163">
        <v>126.8</v>
      </c>
      <c r="AF19" s="174">
        <v>140.88</v>
      </c>
    </row>
    <row r="20" spans="1:32" ht="18" customHeight="1" x14ac:dyDescent="0.25">
      <c r="A20" s="160" t="s">
        <v>68</v>
      </c>
      <c r="B20" s="160" t="s">
        <v>689</v>
      </c>
      <c r="C20" s="163">
        <v>500.64</v>
      </c>
      <c r="D20" s="163">
        <v>509.63</v>
      </c>
      <c r="E20" s="163">
        <v>506.8</v>
      </c>
      <c r="F20" s="163">
        <v>514.23</v>
      </c>
      <c r="G20" s="163">
        <v>516.1</v>
      </c>
      <c r="H20" s="174">
        <v>514.32000000000005</v>
      </c>
      <c r="I20" s="163">
        <v>507.32</v>
      </c>
      <c r="J20" s="163">
        <v>495.27</v>
      </c>
      <c r="K20" s="163">
        <v>495</v>
      </c>
      <c r="L20" s="163">
        <v>480.78</v>
      </c>
      <c r="M20" s="163">
        <v>500.98</v>
      </c>
      <c r="N20" s="163">
        <v>487.31</v>
      </c>
      <c r="O20" s="163">
        <v>225.36</v>
      </c>
      <c r="P20" s="163">
        <v>227.46</v>
      </c>
      <c r="Q20" s="163">
        <v>229.3</v>
      </c>
      <c r="R20" s="163">
        <v>222.25</v>
      </c>
      <c r="S20" s="174">
        <v>0</v>
      </c>
      <c r="T20" s="174">
        <v>0</v>
      </c>
      <c r="U20" s="163">
        <v>221.89</v>
      </c>
      <c r="V20" s="163">
        <v>0.4</v>
      </c>
      <c r="W20" s="163">
        <v>224.19</v>
      </c>
      <c r="X20" s="163">
        <v>139.24</v>
      </c>
      <c r="Y20" s="163">
        <v>140.59</v>
      </c>
      <c r="Z20" s="163">
        <v>138.11000000000001</v>
      </c>
      <c r="AA20" s="163">
        <v>136.49</v>
      </c>
      <c r="AB20" s="163">
        <v>133.94</v>
      </c>
      <c r="AC20" s="163">
        <v>137.85</v>
      </c>
      <c r="AD20" s="174">
        <v>142.32</v>
      </c>
      <c r="AE20" s="163">
        <v>126.8</v>
      </c>
      <c r="AF20" s="174">
        <v>140.88</v>
      </c>
    </row>
    <row r="21" spans="1:32" ht="18" customHeight="1" x14ac:dyDescent="0.25">
      <c r="A21" s="160" t="s">
        <v>68</v>
      </c>
      <c r="B21" s="160" t="s">
        <v>690</v>
      </c>
      <c r="C21" s="163">
        <v>499.86</v>
      </c>
      <c r="D21" s="163">
        <v>509.89</v>
      </c>
      <c r="E21" s="163">
        <v>506.54</v>
      </c>
      <c r="F21" s="163">
        <v>514.23</v>
      </c>
      <c r="G21" s="163">
        <v>516.1</v>
      </c>
      <c r="H21" s="174">
        <v>514.32000000000005</v>
      </c>
      <c r="I21" s="163">
        <v>507.32</v>
      </c>
      <c r="J21" s="163">
        <v>495.27</v>
      </c>
      <c r="K21" s="163">
        <v>495</v>
      </c>
      <c r="L21" s="163">
        <v>480.78</v>
      </c>
      <c r="M21" s="163">
        <v>500.98</v>
      </c>
      <c r="N21" s="163">
        <v>487.31</v>
      </c>
      <c r="O21" s="163">
        <v>225.36</v>
      </c>
      <c r="P21" s="163">
        <v>226.47</v>
      </c>
      <c r="Q21" s="163">
        <v>229.29</v>
      </c>
      <c r="R21" s="163">
        <v>222.25</v>
      </c>
      <c r="S21" s="174">
        <v>0</v>
      </c>
      <c r="T21" s="174">
        <v>0</v>
      </c>
      <c r="U21" s="163">
        <v>221.89</v>
      </c>
      <c r="V21" s="163">
        <v>0.4</v>
      </c>
      <c r="W21" s="163">
        <v>224.19</v>
      </c>
      <c r="X21" s="163">
        <v>139.24</v>
      </c>
      <c r="Y21" s="163">
        <v>140.59</v>
      </c>
      <c r="Z21" s="163">
        <v>138.11000000000001</v>
      </c>
      <c r="AA21" s="163">
        <v>136.49</v>
      </c>
      <c r="AB21" s="163">
        <v>133.94</v>
      </c>
      <c r="AC21" s="163">
        <v>137.85</v>
      </c>
      <c r="AD21" s="174">
        <v>142.32</v>
      </c>
      <c r="AE21" s="163">
        <v>128.21</v>
      </c>
      <c r="AF21" s="174">
        <v>140.88</v>
      </c>
    </row>
    <row r="22" spans="1:32" ht="18" customHeight="1" x14ac:dyDescent="0.25">
      <c r="A22" s="160" t="s">
        <v>68</v>
      </c>
      <c r="B22" s="160" t="s">
        <v>691</v>
      </c>
      <c r="C22" s="163">
        <v>499.86</v>
      </c>
      <c r="D22" s="163">
        <v>508.89</v>
      </c>
      <c r="E22" s="163">
        <v>506.54</v>
      </c>
      <c r="F22" s="163">
        <v>514.23</v>
      </c>
      <c r="G22" s="163">
        <v>516.1</v>
      </c>
      <c r="H22" s="174">
        <v>514.32000000000005</v>
      </c>
      <c r="I22" s="163">
        <v>507.32</v>
      </c>
      <c r="J22" s="163">
        <v>495.27</v>
      </c>
      <c r="K22" s="163">
        <v>495</v>
      </c>
      <c r="L22" s="163">
        <v>485.78</v>
      </c>
      <c r="M22" s="163">
        <v>500.98</v>
      </c>
      <c r="N22" s="163">
        <v>487.31</v>
      </c>
      <c r="O22" s="163">
        <v>225.36</v>
      </c>
      <c r="P22" s="163">
        <v>225.75</v>
      </c>
      <c r="Q22" s="163">
        <v>226.9</v>
      </c>
      <c r="R22" s="163">
        <v>222.25</v>
      </c>
      <c r="S22" s="174">
        <v>0</v>
      </c>
      <c r="T22" s="174">
        <v>0</v>
      </c>
      <c r="U22" s="163">
        <v>221.89</v>
      </c>
      <c r="V22" s="163">
        <v>0.4</v>
      </c>
      <c r="W22" s="163">
        <v>224.19</v>
      </c>
      <c r="X22" s="163">
        <v>139.24</v>
      </c>
      <c r="Y22" s="163">
        <v>140.59</v>
      </c>
      <c r="Z22" s="163">
        <v>138.11000000000001</v>
      </c>
      <c r="AA22" s="163">
        <v>136.49</v>
      </c>
      <c r="AB22" s="163">
        <v>133.94</v>
      </c>
      <c r="AC22" s="163">
        <v>137.85</v>
      </c>
      <c r="AD22" s="174">
        <v>142.32</v>
      </c>
      <c r="AE22" s="163">
        <v>128.21</v>
      </c>
      <c r="AF22" s="174">
        <v>140.88</v>
      </c>
    </row>
    <row r="23" spans="1:32" ht="18" customHeight="1" x14ac:dyDescent="0.25">
      <c r="A23" s="160" t="s">
        <v>68</v>
      </c>
      <c r="B23" s="160" t="s">
        <v>692</v>
      </c>
      <c r="C23" s="163">
        <v>493.77</v>
      </c>
      <c r="D23" s="163">
        <v>503.22</v>
      </c>
      <c r="E23" s="163">
        <v>506.54</v>
      </c>
      <c r="F23" s="163">
        <v>514.23</v>
      </c>
      <c r="G23" s="163">
        <v>516.1</v>
      </c>
      <c r="H23" s="163">
        <v>514.32000000000005</v>
      </c>
      <c r="I23" s="163">
        <v>512.67999999999995</v>
      </c>
      <c r="J23" s="163">
        <v>500.58</v>
      </c>
      <c r="K23" s="163">
        <v>500.75</v>
      </c>
      <c r="L23" s="163">
        <v>485.78</v>
      </c>
      <c r="M23" s="163">
        <v>506</v>
      </c>
      <c r="N23" s="163">
        <v>492.46</v>
      </c>
      <c r="O23" s="163">
        <v>225.36</v>
      </c>
      <c r="P23" s="163">
        <v>226.09</v>
      </c>
      <c r="Q23" s="163">
        <v>226.9</v>
      </c>
      <c r="R23" s="163">
        <v>222.25</v>
      </c>
      <c r="S23" s="174">
        <v>0</v>
      </c>
      <c r="T23" s="174">
        <v>0</v>
      </c>
      <c r="U23" s="163">
        <v>224.39</v>
      </c>
      <c r="V23" s="163">
        <v>0.4</v>
      </c>
      <c r="W23" s="163">
        <v>226.5</v>
      </c>
      <c r="X23" s="163">
        <v>139.24</v>
      </c>
      <c r="Y23" s="163">
        <v>140.51</v>
      </c>
      <c r="Z23" s="163">
        <v>138.11000000000001</v>
      </c>
      <c r="AA23" s="163">
        <v>136.49</v>
      </c>
      <c r="AB23" s="163">
        <v>133.94</v>
      </c>
      <c r="AC23" s="163">
        <v>137.85</v>
      </c>
      <c r="AD23" s="163">
        <v>142.32</v>
      </c>
      <c r="AE23" s="163">
        <v>128.21</v>
      </c>
      <c r="AF23" s="163">
        <v>140.88</v>
      </c>
    </row>
    <row r="24" spans="1:32" ht="18" customHeight="1" x14ac:dyDescent="0.25">
      <c r="A24" s="160" t="s">
        <v>68</v>
      </c>
      <c r="B24" s="160" t="s">
        <v>693</v>
      </c>
      <c r="C24" s="163">
        <v>493.77</v>
      </c>
      <c r="D24" s="163">
        <v>501.91</v>
      </c>
      <c r="E24" s="163">
        <v>506.12</v>
      </c>
      <c r="F24" s="163">
        <v>508.86</v>
      </c>
      <c r="G24" s="163">
        <v>510.58</v>
      </c>
      <c r="H24" s="163">
        <v>514.32000000000005</v>
      </c>
      <c r="I24" s="163">
        <v>512.67999999999995</v>
      </c>
      <c r="J24" s="163">
        <v>500.58</v>
      </c>
      <c r="K24" s="163">
        <v>500.75</v>
      </c>
      <c r="L24" s="163">
        <v>485.78</v>
      </c>
      <c r="M24" s="163">
        <v>506</v>
      </c>
      <c r="N24" s="163">
        <v>492.46</v>
      </c>
      <c r="O24" s="163">
        <v>222.86</v>
      </c>
      <c r="P24" s="163">
        <v>223.95</v>
      </c>
      <c r="Q24" s="163">
        <v>224.62</v>
      </c>
      <c r="R24" s="163">
        <v>219.73</v>
      </c>
      <c r="S24" s="174">
        <v>0</v>
      </c>
      <c r="T24" s="174">
        <v>0</v>
      </c>
      <c r="U24" s="163">
        <v>224.39</v>
      </c>
      <c r="V24" s="163">
        <v>0.4</v>
      </c>
      <c r="W24" s="163">
        <v>226.5</v>
      </c>
      <c r="X24" s="163">
        <v>139.24</v>
      </c>
      <c r="Y24" s="163">
        <v>142.16</v>
      </c>
      <c r="Z24" s="163">
        <v>138.11000000000001</v>
      </c>
      <c r="AA24" s="163">
        <v>136.49</v>
      </c>
      <c r="AB24" s="163">
        <v>133.94</v>
      </c>
      <c r="AC24" s="163">
        <v>137.85</v>
      </c>
      <c r="AD24" s="163">
        <v>142.32</v>
      </c>
      <c r="AE24" s="163">
        <v>128.44</v>
      </c>
      <c r="AF24" s="163">
        <v>140.88</v>
      </c>
    </row>
    <row r="25" spans="1:32" ht="18" customHeight="1" x14ac:dyDescent="0.25">
      <c r="A25" s="160" t="s">
        <v>68</v>
      </c>
      <c r="B25" s="160" t="s">
        <v>694</v>
      </c>
      <c r="C25" s="165">
        <v>488.79</v>
      </c>
      <c r="D25" s="165">
        <v>499.54</v>
      </c>
      <c r="E25" s="165">
        <v>496.3</v>
      </c>
      <c r="F25" s="165">
        <v>508.86</v>
      </c>
      <c r="G25" s="165">
        <v>510.58</v>
      </c>
      <c r="H25" s="165">
        <v>509.11</v>
      </c>
      <c r="I25" s="165">
        <v>512.67999999999995</v>
      </c>
      <c r="J25" s="165">
        <v>495.54</v>
      </c>
      <c r="K25" s="165">
        <v>500.75</v>
      </c>
      <c r="L25" s="165">
        <v>485.78</v>
      </c>
      <c r="M25" s="165">
        <v>506</v>
      </c>
      <c r="N25" s="165">
        <v>492.46</v>
      </c>
      <c r="O25" s="175">
        <v>222.86</v>
      </c>
      <c r="P25" s="165">
        <v>221</v>
      </c>
      <c r="Q25" s="165">
        <v>222.29</v>
      </c>
      <c r="R25" s="165">
        <v>219.73</v>
      </c>
      <c r="S25" s="175">
        <v>0</v>
      </c>
      <c r="T25" s="175">
        <v>0</v>
      </c>
      <c r="U25" s="165">
        <v>224.39</v>
      </c>
      <c r="V25" s="165">
        <v>0.4</v>
      </c>
      <c r="W25" s="165">
        <v>226.5</v>
      </c>
      <c r="X25" s="165">
        <v>139.24</v>
      </c>
      <c r="Y25" s="165">
        <v>142.16</v>
      </c>
      <c r="Z25" s="165">
        <v>138.11000000000001</v>
      </c>
      <c r="AA25" s="165">
        <v>136.49</v>
      </c>
      <c r="AB25" s="165">
        <v>133.94</v>
      </c>
      <c r="AC25" s="165">
        <v>137.85</v>
      </c>
      <c r="AD25" s="165">
        <v>142.32</v>
      </c>
      <c r="AE25" s="165">
        <v>127.08</v>
      </c>
      <c r="AF25" s="175">
        <v>140.88</v>
      </c>
    </row>
    <row r="26" spans="1:32" ht="18" customHeight="1" x14ac:dyDescent="0.25">
      <c r="A26" s="160" t="s">
        <v>68</v>
      </c>
      <c r="B26" s="160" t="s">
        <v>695</v>
      </c>
      <c r="C26" s="161">
        <v>488.11</v>
      </c>
      <c r="D26" s="161">
        <v>500.01</v>
      </c>
      <c r="E26" s="161">
        <v>504.07</v>
      </c>
      <c r="F26" s="161">
        <v>508.86</v>
      </c>
      <c r="G26" s="161">
        <v>510.58</v>
      </c>
      <c r="H26" s="161">
        <v>509.11</v>
      </c>
      <c r="I26" s="161">
        <v>512.67999999999995</v>
      </c>
      <c r="J26" s="161">
        <v>495.54</v>
      </c>
      <c r="K26" s="161">
        <v>499.87</v>
      </c>
      <c r="L26" s="161">
        <v>485.78</v>
      </c>
      <c r="M26" s="161">
        <v>500.92</v>
      </c>
      <c r="N26" s="161">
        <v>492.46</v>
      </c>
      <c r="O26" s="173">
        <v>222.86</v>
      </c>
      <c r="P26" s="161">
        <v>221.78</v>
      </c>
      <c r="Q26" s="161">
        <v>222.75</v>
      </c>
      <c r="R26" s="161">
        <v>217.43</v>
      </c>
      <c r="S26" s="173">
        <v>0</v>
      </c>
      <c r="T26" s="173">
        <v>0</v>
      </c>
      <c r="U26" s="161">
        <v>222</v>
      </c>
      <c r="V26" s="161">
        <v>0.4</v>
      </c>
      <c r="W26" s="161">
        <v>224.19</v>
      </c>
      <c r="X26" s="161">
        <v>139.24</v>
      </c>
      <c r="Y26" s="161">
        <v>142.16</v>
      </c>
      <c r="Z26" s="161">
        <v>138.11000000000001</v>
      </c>
      <c r="AA26" s="161">
        <v>136.49</v>
      </c>
      <c r="AB26" s="161">
        <v>133.94</v>
      </c>
      <c r="AC26" s="161">
        <v>136.47</v>
      </c>
      <c r="AD26" s="161">
        <v>142.32</v>
      </c>
      <c r="AE26" s="161">
        <v>127.08</v>
      </c>
      <c r="AF26" s="173">
        <v>140.88</v>
      </c>
    </row>
    <row r="27" spans="1:32" ht="18" customHeight="1" x14ac:dyDescent="0.25">
      <c r="A27" s="160" t="s">
        <v>68</v>
      </c>
      <c r="B27" s="160" t="s">
        <v>696</v>
      </c>
      <c r="C27" s="163">
        <v>515.65</v>
      </c>
      <c r="D27" s="163">
        <v>514.29</v>
      </c>
      <c r="E27" s="163">
        <v>510.48</v>
      </c>
      <c r="F27" s="163">
        <v>503.66</v>
      </c>
      <c r="G27" s="163">
        <v>504.94</v>
      </c>
      <c r="H27" s="163">
        <v>509.11</v>
      </c>
      <c r="I27" s="163">
        <v>512.67999999999995</v>
      </c>
      <c r="J27" s="163">
        <v>495.54</v>
      </c>
      <c r="K27" s="163">
        <v>494.83</v>
      </c>
      <c r="L27" s="163">
        <v>485.78</v>
      </c>
      <c r="M27" s="163">
        <v>500.92</v>
      </c>
      <c r="N27" s="163">
        <v>492.46</v>
      </c>
      <c r="O27" s="174">
        <v>222.86</v>
      </c>
      <c r="P27" s="163">
        <v>227.13</v>
      </c>
      <c r="Q27" s="163">
        <v>227.84</v>
      </c>
      <c r="R27" s="163">
        <v>217.43</v>
      </c>
      <c r="S27" s="174">
        <v>0</v>
      </c>
      <c r="T27" s="174">
        <v>0</v>
      </c>
      <c r="U27" s="163">
        <v>222</v>
      </c>
      <c r="V27" s="163">
        <v>0.4</v>
      </c>
      <c r="W27" s="163">
        <v>224.19</v>
      </c>
      <c r="X27" s="163">
        <v>139.24</v>
      </c>
      <c r="Y27" s="163">
        <v>142.16</v>
      </c>
      <c r="Z27" s="163">
        <v>138.11000000000001</v>
      </c>
      <c r="AA27" s="163">
        <v>136.36000000000001</v>
      </c>
      <c r="AB27" s="163">
        <v>133.94</v>
      </c>
      <c r="AC27" s="163">
        <v>136.47</v>
      </c>
      <c r="AD27" s="163">
        <v>142.32</v>
      </c>
      <c r="AE27" s="163">
        <v>127.08</v>
      </c>
      <c r="AF27" s="174">
        <v>140.88</v>
      </c>
    </row>
    <row r="28" spans="1:32" ht="18" customHeight="1" x14ac:dyDescent="0.25">
      <c r="A28" s="160" t="s">
        <v>68</v>
      </c>
      <c r="B28" s="160" t="s">
        <v>697</v>
      </c>
      <c r="C28" s="163">
        <v>508.98</v>
      </c>
      <c r="D28" s="163">
        <v>507.52</v>
      </c>
      <c r="E28" s="163">
        <v>510.48</v>
      </c>
      <c r="F28" s="163">
        <v>503.66</v>
      </c>
      <c r="G28" s="163">
        <v>504.94</v>
      </c>
      <c r="H28" s="163">
        <v>509.11</v>
      </c>
      <c r="I28" s="163">
        <v>512.67999999999995</v>
      </c>
      <c r="J28" s="163">
        <v>495.54</v>
      </c>
      <c r="K28" s="163">
        <v>494.83</v>
      </c>
      <c r="L28" s="163">
        <v>485.78</v>
      </c>
      <c r="M28" s="163">
        <v>500.92</v>
      </c>
      <c r="N28" s="163">
        <v>492.46</v>
      </c>
      <c r="O28" s="174">
        <v>222.86</v>
      </c>
      <c r="P28" s="163">
        <v>224.73</v>
      </c>
      <c r="Q28" s="163">
        <v>225.42</v>
      </c>
      <c r="R28" s="163">
        <v>219.71</v>
      </c>
      <c r="S28" s="174">
        <v>0</v>
      </c>
      <c r="T28" s="174">
        <v>0</v>
      </c>
      <c r="U28" s="163">
        <v>222</v>
      </c>
      <c r="V28" s="163">
        <v>0.4</v>
      </c>
      <c r="W28" s="163">
        <v>224.19</v>
      </c>
      <c r="X28" s="163">
        <v>139.24</v>
      </c>
      <c r="Y28" s="163">
        <v>142.16</v>
      </c>
      <c r="Z28" s="163">
        <v>138.11000000000001</v>
      </c>
      <c r="AA28" s="163">
        <v>136.36000000000001</v>
      </c>
      <c r="AB28" s="163">
        <v>133.94</v>
      </c>
      <c r="AC28" s="163">
        <v>137.85</v>
      </c>
      <c r="AD28" s="163">
        <v>142.32</v>
      </c>
      <c r="AE28" s="163">
        <v>125.77</v>
      </c>
      <c r="AF28" s="174">
        <v>140.88</v>
      </c>
    </row>
    <row r="29" spans="1:32" ht="18" customHeight="1" x14ac:dyDescent="0.25">
      <c r="A29" s="160" t="s">
        <v>68</v>
      </c>
      <c r="B29" s="160" t="s">
        <v>698</v>
      </c>
      <c r="C29" s="163">
        <v>503.84</v>
      </c>
      <c r="D29" s="163">
        <v>507.52</v>
      </c>
      <c r="E29" s="163">
        <v>504.7</v>
      </c>
      <c r="F29" s="163">
        <v>503.66</v>
      </c>
      <c r="G29" s="163">
        <v>504.94</v>
      </c>
      <c r="H29" s="163">
        <v>503.93</v>
      </c>
      <c r="I29" s="163">
        <v>512.67999999999995</v>
      </c>
      <c r="J29" s="163">
        <v>500.62</v>
      </c>
      <c r="K29" s="163">
        <v>499.9</v>
      </c>
      <c r="L29" s="163">
        <v>485.78</v>
      </c>
      <c r="M29" s="163">
        <v>500.92</v>
      </c>
      <c r="N29" s="163">
        <v>492.46</v>
      </c>
      <c r="O29" s="174">
        <v>222.86</v>
      </c>
      <c r="P29" s="163">
        <v>223.94</v>
      </c>
      <c r="Q29" s="163">
        <v>225</v>
      </c>
      <c r="R29" s="163">
        <v>219.71</v>
      </c>
      <c r="S29" s="174">
        <v>0</v>
      </c>
      <c r="T29" s="174">
        <v>0</v>
      </c>
      <c r="U29" s="163">
        <v>222</v>
      </c>
      <c r="V29" s="163">
        <v>0.4</v>
      </c>
      <c r="W29" s="163">
        <v>224.19</v>
      </c>
      <c r="X29" s="163">
        <v>139.24</v>
      </c>
      <c r="Y29" s="163">
        <v>142.16</v>
      </c>
      <c r="Z29" s="163">
        <v>138.11000000000001</v>
      </c>
      <c r="AA29" s="163">
        <v>136.36000000000001</v>
      </c>
      <c r="AB29" s="163">
        <v>133.94</v>
      </c>
      <c r="AC29" s="163">
        <v>137.85</v>
      </c>
      <c r="AD29" s="163">
        <v>142.32</v>
      </c>
      <c r="AE29" s="163">
        <v>125.77</v>
      </c>
      <c r="AF29" s="174">
        <v>140.88</v>
      </c>
    </row>
    <row r="30" spans="1:32" ht="18" customHeight="1" x14ac:dyDescent="0.25">
      <c r="A30" s="160" t="s">
        <v>68</v>
      </c>
      <c r="B30" s="160" t="s">
        <v>699</v>
      </c>
      <c r="C30" s="163">
        <v>507.15</v>
      </c>
      <c r="D30" s="163">
        <v>509.68</v>
      </c>
      <c r="E30" s="163">
        <v>511.53</v>
      </c>
      <c r="F30" s="163">
        <v>502.06</v>
      </c>
      <c r="G30" s="163">
        <v>503.97</v>
      </c>
      <c r="H30" s="163">
        <v>504.19</v>
      </c>
      <c r="I30" s="163">
        <v>511.3</v>
      </c>
      <c r="J30" s="163">
        <v>499.19</v>
      </c>
      <c r="K30" s="163">
        <v>499.9</v>
      </c>
      <c r="L30" s="163">
        <v>487</v>
      </c>
      <c r="M30" s="163">
        <v>500.92</v>
      </c>
      <c r="N30" s="163">
        <v>492.46</v>
      </c>
      <c r="O30" s="174">
        <v>222.86</v>
      </c>
      <c r="P30" s="163">
        <v>224.41</v>
      </c>
      <c r="Q30" s="163">
        <v>224.99</v>
      </c>
      <c r="R30" s="163">
        <v>219.23</v>
      </c>
      <c r="S30" s="174">
        <v>0</v>
      </c>
      <c r="T30" s="174">
        <v>0</v>
      </c>
      <c r="U30" s="163">
        <v>222</v>
      </c>
      <c r="V30" s="163">
        <v>0.4</v>
      </c>
      <c r="W30" s="163">
        <v>221.89</v>
      </c>
      <c r="X30" s="163">
        <v>138.44999999999999</v>
      </c>
      <c r="Y30" s="163">
        <v>142.16</v>
      </c>
      <c r="Z30" s="163">
        <v>138.26</v>
      </c>
      <c r="AA30" s="163">
        <v>136.19</v>
      </c>
      <c r="AB30" s="163">
        <v>133.94</v>
      </c>
      <c r="AC30" s="163">
        <v>137.85</v>
      </c>
      <c r="AD30" s="163">
        <v>142.32</v>
      </c>
      <c r="AE30" s="163">
        <v>125.54</v>
      </c>
      <c r="AF30" s="174">
        <v>140.88</v>
      </c>
    </row>
    <row r="31" spans="1:32" ht="18" customHeight="1" x14ac:dyDescent="0.25">
      <c r="A31" s="160" t="s">
        <v>68</v>
      </c>
      <c r="B31" s="160" t="s">
        <v>700</v>
      </c>
      <c r="C31" s="163">
        <v>501.59</v>
      </c>
      <c r="D31" s="163">
        <v>505.16</v>
      </c>
      <c r="E31" s="163">
        <v>507.38</v>
      </c>
      <c r="F31" s="163">
        <v>502.06</v>
      </c>
      <c r="G31" s="163">
        <v>503.97</v>
      </c>
      <c r="H31" s="163">
        <v>504.19</v>
      </c>
      <c r="I31" s="163">
        <v>511.3</v>
      </c>
      <c r="J31" s="163">
        <v>499.19</v>
      </c>
      <c r="K31" s="163">
        <v>494.56</v>
      </c>
      <c r="L31" s="163">
        <v>487</v>
      </c>
      <c r="M31" s="163">
        <v>500.92</v>
      </c>
      <c r="N31" s="163">
        <v>487.21</v>
      </c>
      <c r="O31" s="163">
        <v>217.57</v>
      </c>
      <c r="P31" s="163">
        <v>222.05</v>
      </c>
      <c r="Q31" s="163">
        <v>222.71</v>
      </c>
      <c r="R31" s="163">
        <v>219.23</v>
      </c>
      <c r="S31" s="174">
        <v>0</v>
      </c>
      <c r="T31" s="174">
        <v>0</v>
      </c>
      <c r="U31" s="163">
        <v>222</v>
      </c>
      <c r="V31" s="163">
        <v>0.4</v>
      </c>
      <c r="W31" s="163">
        <v>221.89</v>
      </c>
      <c r="X31" s="163">
        <v>138.44999999999999</v>
      </c>
      <c r="Y31" s="163">
        <v>142.16</v>
      </c>
      <c r="Z31" s="163">
        <v>138.26</v>
      </c>
      <c r="AA31" s="163">
        <v>136.19</v>
      </c>
      <c r="AB31" s="163">
        <v>133.94</v>
      </c>
      <c r="AC31" s="163">
        <v>137.85</v>
      </c>
      <c r="AD31" s="163">
        <v>142.32</v>
      </c>
      <c r="AE31" s="163">
        <v>125.54</v>
      </c>
      <c r="AF31" s="163">
        <v>139.41</v>
      </c>
    </row>
    <row r="32" spans="1:32" ht="18" customHeight="1" x14ac:dyDescent="0.25">
      <c r="A32" s="160" t="s">
        <v>68</v>
      </c>
      <c r="B32" s="160" t="s">
        <v>701</v>
      </c>
      <c r="C32" s="163">
        <v>502.37</v>
      </c>
      <c r="D32" s="163">
        <v>505.69</v>
      </c>
      <c r="E32" s="163">
        <v>507.07</v>
      </c>
      <c r="F32" s="163">
        <v>498.54</v>
      </c>
      <c r="G32" s="163">
        <v>500.31</v>
      </c>
      <c r="H32" s="163">
        <v>502.79</v>
      </c>
      <c r="I32" s="163">
        <v>508.5</v>
      </c>
      <c r="J32" s="163">
        <v>496.12</v>
      </c>
      <c r="K32" s="163">
        <v>494.56</v>
      </c>
      <c r="L32" s="163">
        <v>486.35</v>
      </c>
      <c r="M32" s="163">
        <v>500.92</v>
      </c>
      <c r="N32" s="163">
        <v>487.21</v>
      </c>
      <c r="O32" s="163">
        <v>222.41</v>
      </c>
      <c r="P32" s="163">
        <v>222.35</v>
      </c>
      <c r="Q32" s="163">
        <v>222.13</v>
      </c>
      <c r="R32" s="163">
        <v>218.17</v>
      </c>
      <c r="S32" s="174">
        <v>0</v>
      </c>
      <c r="T32" s="174">
        <v>0</v>
      </c>
      <c r="U32" s="163">
        <v>222</v>
      </c>
      <c r="V32" s="163">
        <v>0.4</v>
      </c>
      <c r="W32" s="163">
        <v>221.89</v>
      </c>
      <c r="X32" s="163">
        <v>138.37</v>
      </c>
      <c r="Y32" s="163">
        <v>140.72</v>
      </c>
      <c r="Z32" s="163">
        <v>138.21</v>
      </c>
      <c r="AA32" s="163">
        <v>136.04</v>
      </c>
      <c r="AB32" s="163">
        <v>135.30000000000001</v>
      </c>
      <c r="AC32" s="163">
        <v>137.32</v>
      </c>
      <c r="AD32" s="163">
        <v>142.32</v>
      </c>
      <c r="AE32" s="163">
        <v>125.11</v>
      </c>
      <c r="AF32" s="163">
        <v>139.41</v>
      </c>
    </row>
    <row r="33" spans="1:32" ht="18" customHeight="1" x14ac:dyDescent="0.25">
      <c r="A33" s="160" t="s">
        <v>68</v>
      </c>
      <c r="B33" s="160" t="s">
        <v>702</v>
      </c>
      <c r="C33" s="165">
        <v>498.07</v>
      </c>
      <c r="D33" s="165">
        <v>501.8</v>
      </c>
      <c r="E33" s="165">
        <v>501.92</v>
      </c>
      <c r="F33" s="165">
        <v>499.52</v>
      </c>
      <c r="G33" s="165">
        <v>501.51</v>
      </c>
      <c r="H33" s="165">
        <v>503.93</v>
      </c>
      <c r="I33" s="165">
        <v>510.74</v>
      </c>
      <c r="J33" s="165">
        <v>496.92</v>
      </c>
      <c r="K33" s="165">
        <v>494.56</v>
      </c>
      <c r="L33" s="165">
        <v>486.03</v>
      </c>
      <c r="M33" s="165">
        <v>500.92</v>
      </c>
      <c r="N33" s="165">
        <v>487.21</v>
      </c>
      <c r="O33" s="165">
        <v>223.03</v>
      </c>
      <c r="P33" s="165">
        <v>224.02</v>
      </c>
      <c r="Q33" s="165">
        <v>222.5</v>
      </c>
      <c r="R33" s="165">
        <v>218.18</v>
      </c>
      <c r="S33" s="175">
        <v>0</v>
      </c>
      <c r="T33" s="175">
        <v>0</v>
      </c>
      <c r="U33" s="165">
        <v>222</v>
      </c>
      <c r="V33" s="165">
        <v>0.4</v>
      </c>
      <c r="W33" s="165">
        <v>221.89</v>
      </c>
      <c r="X33" s="165">
        <v>138.36000000000001</v>
      </c>
      <c r="Y33" s="165">
        <v>140.72</v>
      </c>
      <c r="Z33" s="165">
        <v>138.26</v>
      </c>
      <c r="AA33" s="165">
        <v>136.12</v>
      </c>
      <c r="AB33" s="165">
        <v>135.30000000000001</v>
      </c>
      <c r="AC33" s="165">
        <v>137.32</v>
      </c>
      <c r="AD33" s="165">
        <v>142.32</v>
      </c>
      <c r="AE33" s="165">
        <v>125.25</v>
      </c>
      <c r="AF33" s="165">
        <v>139.41</v>
      </c>
    </row>
    <row r="34" spans="1:32" ht="18" customHeight="1" x14ac:dyDescent="0.25">
      <c r="A34" s="160" t="s">
        <v>68</v>
      </c>
      <c r="B34" s="160" t="s">
        <v>703</v>
      </c>
      <c r="C34" s="161">
        <v>504.26</v>
      </c>
      <c r="D34" s="161">
        <v>506.84</v>
      </c>
      <c r="E34" s="161">
        <v>505.12</v>
      </c>
      <c r="F34" s="161">
        <v>499.52</v>
      </c>
      <c r="G34" s="161">
        <v>501.51</v>
      </c>
      <c r="H34" s="161">
        <v>503.93</v>
      </c>
      <c r="I34" s="161">
        <v>510.74</v>
      </c>
      <c r="J34" s="161">
        <v>496.92</v>
      </c>
      <c r="K34" s="161">
        <v>494.56</v>
      </c>
      <c r="L34" s="161">
        <v>486.03</v>
      </c>
      <c r="M34" s="161">
        <v>500.92</v>
      </c>
      <c r="N34" s="161">
        <v>492.24</v>
      </c>
      <c r="O34" s="161">
        <v>223.03</v>
      </c>
      <c r="P34" s="161">
        <v>224.82</v>
      </c>
      <c r="Q34" s="161">
        <v>224.83</v>
      </c>
      <c r="R34" s="161">
        <v>218.18</v>
      </c>
      <c r="S34" s="173">
        <v>0</v>
      </c>
      <c r="T34" s="173">
        <v>0</v>
      </c>
      <c r="U34" s="161">
        <v>222</v>
      </c>
      <c r="V34" s="161">
        <v>0.4</v>
      </c>
      <c r="W34" s="161">
        <v>221.89</v>
      </c>
      <c r="X34" s="161">
        <v>138.36000000000001</v>
      </c>
      <c r="Y34" s="161">
        <v>141.12</v>
      </c>
      <c r="Z34" s="161">
        <v>138.26</v>
      </c>
      <c r="AA34" s="161">
        <v>136.12</v>
      </c>
      <c r="AB34" s="161">
        <v>135.30000000000001</v>
      </c>
      <c r="AC34" s="161">
        <v>137.32</v>
      </c>
      <c r="AD34" s="161">
        <v>142.32</v>
      </c>
      <c r="AE34" s="161">
        <v>126.57</v>
      </c>
      <c r="AF34" s="161">
        <v>139.41</v>
      </c>
    </row>
    <row r="35" spans="1:32" ht="18" customHeight="1" x14ac:dyDescent="0.25">
      <c r="A35" s="160" t="s">
        <v>68</v>
      </c>
      <c r="B35" s="160" t="s">
        <v>704</v>
      </c>
      <c r="C35" s="163">
        <v>504.26</v>
      </c>
      <c r="D35" s="163">
        <v>510.83</v>
      </c>
      <c r="E35" s="163">
        <v>510.06</v>
      </c>
      <c r="F35" s="163">
        <v>499.52</v>
      </c>
      <c r="G35" s="163">
        <v>501.51</v>
      </c>
      <c r="H35" s="163">
        <v>503.93</v>
      </c>
      <c r="I35" s="163">
        <v>510.74</v>
      </c>
      <c r="J35" s="163">
        <v>496.92</v>
      </c>
      <c r="K35" s="163">
        <v>494.56</v>
      </c>
      <c r="L35" s="163">
        <v>486.03</v>
      </c>
      <c r="M35" s="163">
        <v>500.92</v>
      </c>
      <c r="N35" s="163">
        <v>492.31</v>
      </c>
      <c r="O35" s="163">
        <v>223.03</v>
      </c>
      <c r="P35" s="163">
        <v>227.2</v>
      </c>
      <c r="Q35" s="163">
        <v>224.83</v>
      </c>
      <c r="R35" s="163">
        <v>218.18</v>
      </c>
      <c r="S35" s="174">
        <v>0</v>
      </c>
      <c r="T35" s="174">
        <v>0</v>
      </c>
      <c r="U35" s="163">
        <v>222</v>
      </c>
      <c r="V35" s="163">
        <v>0.4</v>
      </c>
      <c r="W35" s="163">
        <v>224.19</v>
      </c>
      <c r="X35" s="163">
        <v>140.08000000000001</v>
      </c>
      <c r="Y35" s="163">
        <v>141.12</v>
      </c>
      <c r="Z35" s="163">
        <v>138.26</v>
      </c>
      <c r="AA35" s="163">
        <v>136.12</v>
      </c>
      <c r="AB35" s="163">
        <v>135.30000000000001</v>
      </c>
      <c r="AC35" s="163">
        <v>137.32</v>
      </c>
      <c r="AD35" s="163">
        <v>142.32</v>
      </c>
      <c r="AE35" s="163">
        <v>126.19</v>
      </c>
      <c r="AF35" s="163">
        <v>140.81</v>
      </c>
    </row>
    <row r="36" spans="1:32" ht="18" customHeight="1" x14ac:dyDescent="0.25">
      <c r="A36" s="160" t="s">
        <v>68</v>
      </c>
      <c r="B36" s="160" t="s">
        <v>705</v>
      </c>
      <c r="C36" s="163">
        <v>509.51</v>
      </c>
      <c r="D36" s="163">
        <v>510.89</v>
      </c>
      <c r="E36" s="163">
        <v>510.06</v>
      </c>
      <c r="F36" s="163">
        <v>499.52</v>
      </c>
      <c r="G36" s="163">
        <v>501.51</v>
      </c>
      <c r="H36" s="163">
        <v>503.93</v>
      </c>
      <c r="I36" s="163">
        <v>510.74</v>
      </c>
      <c r="J36" s="163">
        <v>496.92</v>
      </c>
      <c r="K36" s="163">
        <v>500.81</v>
      </c>
      <c r="L36" s="163">
        <v>491.6</v>
      </c>
      <c r="M36" s="163">
        <v>506.5</v>
      </c>
      <c r="N36" s="163">
        <v>492.31</v>
      </c>
      <c r="O36" s="163">
        <v>225.27</v>
      </c>
      <c r="P36" s="163">
        <v>227.64</v>
      </c>
      <c r="Q36" s="163">
        <v>227.2</v>
      </c>
      <c r="R36" s="163">
        <v>218.99</v>
      </c>
      <c r="S36" s="174">
        <v>0</v>
      </c>
      <c r="T36" s="174">
        <v>0</v>
      </c>
      <c r="U36" s="163">
        <v>224.3</v>
      </c>
      <c r="V36" s="163">
        <v>0.4</v>
      </c>
      <c r="W36" s="163">
        <v>224.19</v>
      </c>
      <c r="X36" s="163">
        <v>140.08000000000001</v>
      </c>
      <c r="Y36" s="163">
        <v>140.82</v>
      </c>
      <c r="Z36" s="163">
        <v>138.26</v>
      </c>
      <c r="AA36" s="163">
        <v>137.53</v>
      </c>
      <c r="AB36" s="163">
        <v>135.30000000000001</v>
      </c>
      <c r="AC36" s="163">
        <v>138.75</v>
      </c>
      <c r="AD36" s="163">
        <v>142.32</v>
      </c>
      <c r="AE36" s="163">
        <v>126.38</v>
      </c>
      <c r="AF36" s="163">
        <v>140.81</v>
      </c>
    </row>
    <row r="37" spans="1:32" ht="18" customHeight="1" x14ac:dyDescent="0.25">
      <c r="A37" s="160" t="s">
        <v>68</v>
      </c>
      <c r="B37" s="160" t="s">
        <v>706</v>
      </c>
      <c r="C37" s="163">
        <v>498.91</v>
      </c>
      <c r="D37" s="163">
        <v>505.42</v>
      </c>
      <c r="E37" s="163">
        <v>510.06</v>
      </c>
      <c r="F37" s="163">
        <v>499.52</v>
      </c>
      <c r="G37" s="163">
        <v>501.51</v>
      </c>
      <c r="H37" s="163">
        <v>503.93</v>
      </c>
      <c r="I37" s="163">
        <v>510.74</v>
      </c>
      <c r="J37" s="163">
        <v>496.92</v>
      </c>
      <c r="K37" s="163">
        <v>495.79</v>
      </c>
      <c r="L37" s="163">
        <v>486.67</v>
      </c>
      <c r="M37" s="163">
        <v>506.5</v>
      </c>
      <c r="N37" s="163">
        <v>492.31</v>
      </c>
      <c r="O37" s="163">
        <v>221.99</v>
      </c>
      <c r="P37" s="163">
        <v>225.34</v>
      </c>
      <c r="Q37" s="163">
        <v>224.82</v>
      </c>
      <c r="R37" s="163">
        <v>218.99</v>
      </c>
      <c r="S37" s="174">
        <v>0</v>
      </c>
      <c r="T37" s="174">
        <v>0</v>
      </c>
      <c r="U37" s="163">
        <v>221.89</v>
      </c>
      <c r="V37" s="163">
        <v>0.4</v>
      </c>
      <c r="W37" s="163">
        <v>224.19</v>
      </c>
      <c r="X37" s="163">
        <v>138.38999999999999</v>
      </c>
      <c r="Y37" s="163">
        <v>140.81</v>
      </c>
      <c r="Z37" s="163">
        <v>138.26</v>
      </c>
      <c r="AA37" s="163">
        <v>136.08000000000001</v>
      </c>
      <c r="AB37" s="163">
        <v>135.30000000000001</v>
      </c>
      <c r="AC37" s="163">
        <v>138.75</v>
      </c>
      <c r="AD37" s="163">
        <v>140.72</v>
      </c>
      <c r="AE37" s="163">
        <v>125.49</v>
      </c>
      <c r="AF37" s="163">
        <v>139.38</v>
      </c>
    </row>
    <row r="38" spans="1:32" ht="18" customHeight="1" x14ac:dyDescent="0.25">
      <c r="A38" s="160" t="s">
        <v>68</v>
      </c>
      <c r="B38" s="160" t="s">
        <v>707</v>
      </c>
      <c r="C38" s="163">
        <v>495.97</v>
      </c>
      <c r="D38" s="163">
        <v>499.75</v>
      </c>
      <c r="E38" s="163">
        <v>502.86</v>
      </c>
      <c r="F38" s="163">
        <v>499.52</v>
      </c>
      <c r="G38" s="163">
        <v>501.51</v>
      </c>
      <c r="H38" s="163">
        <v>503.77</v>
      </c>
      <c r="I38" s="163">
        <v>510.74</v>
      </c>
      <c r="J38" s="163">
        <v>496.92</v>
      </c>
      <c r="K38" s="163">
        <v>495.79</v>
      </c>
      <c r="L38" s="163">
        <v>486.67</v>
      </c>
      <c r="M38" s="163">
        <v>501.28</v>
      </c>
      <c r="N38" s="163">
        <v>492.31</v>
      </c>
      <c r="O38" s="163">
        <v>222.92</v>
      </c>
      <c r="P38" s="163">
        <v>222.77</v>
      </c>
      <c r="Q38" s="163">
        <v>222.58</v>
      </c>
      <c r="R38" s="163">
        <v>218.95</v>
      </c>
      <c r="S38" s="174">
        <v>0</v>
      </c>
      <c r="T38" s="174">
        <v>0</v>
      </c>
      <c r="U38" s="163">
        <v>221.89</v>
      </c>
      <c r="V38" s="163">
        <v>0.4</v>
      </c>
      <c r="W38" s="163">
        <v>224.19</v>
      </c>
      <c r="X38" s="163">
        <v>138.38999999999999</v>
      </c>
      <c r="Y38" s="163">
        <v>140.81</v>
      </c>
      <c r="Z38" s="163">
        <v>138.26</v>
      </c>
      <c r="AA38" s="163">
        <v>136.08000000000001</v>
      </c>
      <c r="AB38" s="163">
        <v>135.30000000000001</v>
      </c>
      <c r="AC38" s="163">
        <v>138.75</v>
      </c>
      <c r="AD38" s="163">
        <v>140.72</v>
      </c>
      <c r="AE38" s="163">
        <v>125.35</v>
      </c>
      <c r="AF38" s="163">
        <v>139.38</v>
      </c>
    </row>
    <row r="39" spans="1:32" ht="18" customHeight="1" x14ac:dyDescent="0.25">
      <c r="A39" s="160" t="s">
        <v>68</v>
      </c>
      <c r="B39" s="160" t="s">
        <v>708</v>
      </c>
      <c r="C39" s="163">
        <v>495.97</v>
      </c>
      <c r="D39" s="163">
        <v>499.75</v>
      </c>
      <c r="E39" s="163">
        <v>502.86</v>
      </c>
      <c r="F39" s="163">
        <v>499.52</v>
      </c>
      <c r="G39" s="163">
        <v>501.51</v>
      </c>
      <c r="H39" s="163">
        <v>503.77</v>
      </c>
      <c r="I39" s="163">
        <v>505.56</v>
      </c>
      <c r="J39" s="163">
        <v>496.92</v>
      </c>
      <c r="K39" s="163">
        <v>495.79</v>
      </c>
      <c r="L39" s="163">
        <v>486.67</v>
      </c>
      <c r="M39" s="163">
        <v>501.28</v>
      </c>
      <c r="N39" s="163">
        <v>486.88</v>
      </c>
      <c r="O39" s="163">
        <v>222.92</v>
      </c>
      <c r="P39" s="163">
        <v>223.48</v>
      </c>
      <c r="Q39" s="163">
        <v>222.58</v>
      </c>
      <c r="R39" s="163">
        <v>218.95</v>
      </c>
      <c r="S39" s="174">
        <v>0</v>
      </c>
      <c r="T39" s="174">
        <v>0</v>
      </c>
      <c r="U39" s="163">
        <v>221.89</v>
      </c>
      <c r="V39" s="163">
        <v>0.4</v>
      </c>
      <c r="W39" s="163">
        <v>221.8</v>
      </c>
      <c r="X39" s="163">
        <v>138.38999999999999</v>
      </c>
      <c r="Y39" s="163">
        <v>140.81</v>
      </c>
      <c r="Z39" s="163">
        <v>138.26</v>
      </c>
      <c r="AA39" s="163">
        <v>136.08000000000001</v>
      </c>
      <c r="AB39" s="163">
        <v>135.30000000000001</v>
      </c>
      <c r="AC39" s="163">
        <v>137.36000000000001</v>
      </c>
      <c r="AD39" s="163">
        <v>140.72</v>
      </c>
      <c r="AE39" s="163">
        <v>125.16</v>
      </c>
      <c r="AF39" s="163">
        <v>139.38</v>
      </c>
    </row>
    <row r="40" spans="1:32" ht="18" customHeight="1" x14ac:dyDescent="0.25">
      <c r="A40" s="160" t="s">
        <v>68</v>
      </c>
      <c r="B40" s="160" t="s">
        <v>709</v>
      </c>
      <c r="C40" s="163">
        <v>500.96</v>
      </c>
      <c r="D40" s="163">
        <v>499.75</v>
      </c>
      <c r="E40" s="163">
        <v>502.86</v>
      </c>
      <c r="F40" s="163">
        <v>499.52</v>
      </c>
      <c r="G40" s="163">
        <v>501.51</v>
      </c>
      <c r="H40" s="163">
        <v>503.77</v>
      </c>
      <c r="I40" s="163">
        <v>505.56</v>
      </c>
      <c r="J40" s="163">
        <v>496.92</v>
      </c>
      <c r="K40" s="163">
        <v>495.79</v>
      </c>
      <c r="L40" s="163">
        <v>486.67</v>
      </c>
      <c r="M40" s="163">
        <v>501.28</v>
      </c>
      <c r="N40" s="163">
        <v>486.88</v>
      </c>
      <c r="O40" s="163">
        <v>222.88</v>
      </c>
      <c r="P40" s="163">
        <v>223.48</v>
      </c>
      <c r="Q40" s="163">
        <v>222.58</v>
      </c>
      <c r="R40" s="163">
        <v>218.95</v>
      </c>
      <c r="S40" s="174">
        <v>0</v>
      </c>
      <c r="T40" s="174">
        <v>0</v>
      </c>
      <c r="U40" s="163">
        <v>221.89</v>
      </c>
      <c r="V40" s="163">
        <v>0.4</v>
      </c>
      <c r="W40" s="163">
        <v>224.1</v>
      </c>
      <c r="X40" s="163">
        <v>138.38999999999999</v>
      </c>
      <c r="Y40" s="163">
        <v>140.81</v>
      </c>
      <c r="Z40" s="163">
        <v>138.26</v>
      </c>
      <c r="AA40" s="163">
        <v>136.08000000000001</v>
      </c>
      <c r="AB40" s="163">
        <v>135.30000000000001</v>
      </c>
      <c r="AC40" s="163">
        <v>137.36000000000001</v>
      </c>
      <c r="AD40" s="163">
        <v>140.72</v>
      </c>
      <c r="AE40" s="163">
        <v>125.35</v>
      </c>
      <c r="AF40" s="163">
        <v>139.38</v>
      </c>
    </row>
    <row r="41" spans="1:32" ht="18" customHeight="1" x14ac:dyDescent="0.25">
      <c r="A41" s="160" t="s">
        <v>68</v>
      </c>
      <c r="B41" s="160" t="s">
        <v>710</v>
      </c>
      <c r="C41" s="165">
        <v>500.96</v>
      </c>
      <c r="D41" s="165">
        <v>505.06</v>
      </c>
      <c r="E41" s="165">
        <v>502.86</v>
      </c>
      <c r="F41" s="165">
        <v>499.52</v>
      </c>
      <c r="G41" s="165">
        <v>501.51</v>
      </c>
      <c r="H41" s="165">
        <v>503.77</v>
      </c>
      <c r="I41" s="175">
        <v>505.56</v>
      </c>
      <c r="J41" s="165">
        <v>496.92</v>
      </c>
      <c r="K41" s="165">
        <v>495.79</v>
      </c>
      <c r="L41" s="175">
        <v>486.67</v>
      </c>
      <c r="M41" s="165">
        <v>501.28</v>
      </c>
      <c r="N41" s="165">
        <v>486.88</v>
      </c>
      <c r="O41" s="165">
        <v>222.88</v>
      </c>
      <c r="P41" s="165">
        <v>222.53</v>
      </c>
      <c r="Q41" s="165">
        <v>222.58</v>
      </c>
      <c r="R41" s="165">
        <v>218.95</v>
      </c>
      <c r="S41" s="175">
        <v>0</v>
      </c>
      <c r="T41" s="175">
        <v>0</v>
      </c>
      <c r="U41" s="165">
        <v>221.89</v>
      </c>
      <c r="V41" s="165">
        <v>0.4</v>
      </c>
      <c r="W41" s="165">
        <v>224.1</v>
      </c>
      <c r="X41" s="165">
        <v>138.38999999999999</v>
      </c>
      <c r="Y41" s="165">
        <v>140.81</v>
      </c>
      <c r="Z41" s="165">
        <v>138.26</v>
      </c>
      <c r="AA41" s="165">
        <v>136.08000000000001</v>
      </c>
      <c r="AB41" s="165">
        <v>135.30000000000001</v>
      </c>
      <c r="AC41" s="165">
        <v>137.36000000000001</v>
      </c>
      <c r="AD41" s="165">
        <v>140.72</v>
      </c>
      <c r="AE41" s="165">
        <v>125.49</v>
      </c>
      <c r="AF41" s="165">
        <v>139.38</v>
      </c>
    </row>
    <row r="42" spans="1:32" ht="18" customHeight="1" x14ac:dyDescent="0.25">
      <c r="A42" s="160" t="s">
        <v>68</v>
      </c>
      <c r="B42" s="160" t="s">
        <v>711</v>
      </c>
      <c r="C42" s="161">
        <v>500.96</v>
      </c>
      <c r="D42" s="161">
        <v>505.06</v>
      </c>
      <c r="E42" s="161">
        <v>508.33</v>
      </c>
      <c r="F42" s="161">
        <v>499.52</v>
      </c>
      <c r="G42" s="161">
        <v>501.51</v>
      </c>
      <c r="H42" s="161">
        <v>505.34</v>
      </c>
      <c r="I42" s="173">
        <v>505.56</v>
      </c>
      <c r="J42" s="161">
        <v>496.92</v>
      </c>
      <c r="K42" s="161">
        <v>495.79</v>
      </c>
      <c r="L42" s="173">
        <v>486.67</v>
      </c>
      <c r="M42" s="161">
        <v>501.28</v>
      </c>
      <c r="N42" s="161">
        <v>486.88</v>
      </c>
      <c r="O42" s="161">
        <v>226.7</v>
      </c>
      <c r="P42" s="161">
        <v>224.86</v>
      </c>
      <c r="Q42" s="161">
        <v>225.03</v>
      </c>
      <c r="R42" s="161">
        <v>218.95</v>
      </c>
      <c r="S42" s="173">
        <v>0</v>
      </c>
      <c r="T42" s="173">
        <v>0</v>
      </c>
      <c r="U42" s="161">
        <v>221.89</v>
      </c>
      <c r="V42" s="161">
        <v>0.4</v>
      </c>
      <c r="W42" s="161">
        <v>224.1</v>
      </c>
      <c r="X42" s="161">
        <v>138.38999999999999</v>
      </c>
      <c r="Y42" s="161">
        <v>140.81</v>
      </c>
      <c r="Z42" s="161">
        <v>138.26</v>
      </c>
      <c r="AA42" s="161">
        <v>136.08000000000001</v>
      </c>
      <c r="AB42" s="161">
        <v>135.30000000000001</v>
      </c>
      <c r="AC42" s="161">
        <v>137.36000000000001</v>
      </c>
      <c r="AD42" s="161">
        <v>140.72</v>
      </c>
      <c r="AE42" s="161">
        <v>125.72</v>
      </c>
      <c r="AF42" s="161">
        <v>139.38</v>
      </c>
    </row>
    <row r="43" spans="1:32" ht="18" customHeight="1" x14ac:dyDescent="0.25">
      <c r="A43" s="160" t="s">
        <v>68</v>
      </c>
      <c r="B43" s="160" t="s">
        <v>712</v>
      </c>
      <c r="C43" s="163">
        <v>505.99</v>
      </c>
      <c r="D43" s="163">
        <v>510.26</v>
      </c>
      <c r="E43" s="163">
        <v>508.33</v>
      </c>
      <c r="F43" s="163">
        <v>504.78</v>
      </c>
      <c r="G43" s="163">
        <v>506.8</v>
      </c>
      <c r="H43" s="163">
        <v>505.34</v>
      </c>
      <c r="I43" s="174">
        <v>505.56</v>
      </c>
      <c r="J43" s="163">
        <v>496.92</v>
      </c>
      <c r="K43" s="163">
        <v>490.72</v>
      </c>
      <c r="L43" s="174">
        <v>486.67</v>
      </c>
      <c r="M43" s="163">
        <v>495.54</v>
      </c>
      <c r="N43" s="163">
        <v>486.88</v>
      </c>
      <c r="O43" s="163">
        <v>229.03</v>
      </c>
      <c r="P43" s="163">
        <v>227.39</v>
      </c>
      <c r="Q43" s="163">
        <v>227.48</v>
      </c>
      <c r="R43" s="163">
        <v>221.21</v>
      </c>
      <c r="S43" s="174">
        <v>0</v>
      </c>
      <c r="T43" s="174">
        <v>0</v>
      </c>
      <c r="U43" s="163">
        <v>221.89</v>
      </c>
      <c r="V43" s="163">
        <v>0.4</v>
      </c>
      <c r="W43" s="163">
        <v>224.1</v>
      </c>
      <c r="X43" s="163">
        <v>140.05000000000001</v>
      </c>
      <c r="Y43" s="163">
        <v>140.83000000000001</v>
      </c>
      <c r="Z43" s="163">
        <v>138.26</v>
      </c>
      <c r="AA43" s="163">
        <v>136.19</v>
      </c>
      <c r="AB43" s="163">
        <v>135.30000000000001</v>
      </c>
      <c r="AC43" s="163">
        <v>137.36000000000001</v>
      </c>
      <c r="AD43" s="163">
        <v>142.19999999999999</v>
      </c>
      <c r="AE43" s="163">
        <v>126.05</v>
      </c>
      <c r="AF43" s="163">
        <v>139.38</v>
      </c>
    </row>
    <row r="44" spans="1:32" ht="18" customHeight="1" x14ac:dyDescent="0.25">
      <c r="A44" s="160" t="s">
        <v>68</v>
      </c>
      <c r="B44" s="160" t="s">
        <v>713</v>
      </c>
      <c r="C44" s="163">
        <v>497.81</v>
      </c>
      <c r="D44" s="163">
        <v>501.22</v>
      </c>
      <c r="E44" s="163">
        <v>497.56</v>
      </c>
      <c r="F44" s="163">
        <v>504.78</v>
      </c>
      <c r="G44" s="163">
        <v>506.8</v>
      </c>
      <c r="H44" s="163">
        <v>507.02</v>
      </c>
      <c r="I44" s="174">
        <v>505.56</v>
      </c>
      <c r="J44" s="163">
        <v>491.69</v>
      </c>
      <c r="K44" s="163">
        <v>484.5</v>
      </c>
      <c r="L44" s="174">
        <v>486.67</v>
      </c>
      <c r="M44" s="163">
        <v>490.24</v>
      </c>
      <c r="N44" s="163">
        <v>480.63</v>
      </c>
      <c r="O44" s="163">
        <v>223.35</v>
      </c>
      <c r="P44" s="163">
        <v>221.76</v>
      </c>
      <c r="Q44" s="163">
        <v>225.06</v>
      </c>
      <c r="R44" s="163">
        <v>221.21</v>
      </c>
      <c r="S44" s="174">
        <v>0</v>
      </c>
      <c r="T44" s="174">
        <v>0</v>
      </c>
      <c r="U44" s="163">
        <v>219.39</v>
      </c>
      <c r="V44" s="163">
        <v>0.4</v>
      </c>
      <c r="W44" s="163">
        <v>221.1</v>
      </c>
      <c r="X44" s="163">
        <v>140.11000000000001</v>
      </c>
      <c r="Y44" s="163">
        <v>139.36000000000001</v>
      </c>
      <c r="Z44" s="163">
        <v>138.26</v>
      </c>
      <c r="AA44" s="163">
        <v>136.19</v>
      </c>
      <c r="AB44" s="163">
        <v>133.87</v>
      </c>
      <c r="AC44" s="163">
        <v>137.36000000000001</v>
      </c>
      <c r="AD44" s="163">
        <v>140.9</v>
      </c>
      <c r="AE44" s="163">
        <v>126.19</v>
      </c>
      <c r="AF44" s="163">
        <v>140.47</v>
      </c>
    </row>
    <row r="45" spans="1:32" ht="18" customHeight="1" x14ac:dyDescent="0.25">
      <c r="A45" s="160" t="s">
        <v>68</v>
      </c>
      <c r="B45" s="160" t="s">
        <v>714</v>
      </c>
      <c r="C45" s="163">
        <v>507.88</v>
      </c>
      <c r="D45" s="163">
        <v>506.26</v>
      </c>
      <c r="E45" s="163">
        <v>505.23</v>
      </c>
      <c r="F45" s="163">
        <v>504.78</v>
      </c>
      <c r="G45" s="163">
        <v>506.8</v>
      </c>
      <c r="H45" s="163">
        <v>507.02</v>
      </c>
      <c r="I45" s="174">
        <v>505.56</v>
      </c>
      <c r="J45" s="163">
        <v>498.56</v>
      </c>
      <c r="K45" s="163">
        <v>497.47</v>
      </c>
      <c r="L45" s="174">
        <v>486.67</v>
      </c>
      <c r="M45" s="163">
        <v>501.37</v>
      </c>
      <c r="N45" s="163">
        <v>491.44</v>
      </c>
      <c r="O45" s="163">
        <v>225.68</v>
      </c>
      <c r="P45" s="163">
        <v>226.31</v>
      </c>
      <c r="Q45" s="163">
        <v>227.35</v>
      </c>
      <c r="R45" s="163">
        <v>223.62</v>
      </c>
      <c r="S45" s="174">
        <v>0</v>
      </c>
      <c r="T45" s="174">
        <v>0</v>
      </c>
      <c r="U45" s="163">
        <v>224.39</v>
      </c>
      <c r="V45" s="163">
        <v>0.4</v>
      </c>
      <c r="W45" s="163">
        <v>226.1</v>
      </c>
      <c r="X45" s="163">
        <v>141.56</v>
      </c>
      <c r="Y45" s="163">
        <v>141.13999999999999</v>
      </c>
      <c r="Z45" s="163">
        <v>139.76</v>
      </c>
      <c r="AA45" s="163">
        <v>139.13999999999999</v>
      </c>
      <c r="AB45" s="163">
        <v>135.26</v>
      </c>
      <c r="AC45" s="163">
        <v>138.85</v>
      </c>
      <c r="AD45" s="163">
        <v>140.93</v>
      </c>
      <c r="AE45" s="163">
        <v>126.75</v>
      </c>
      <c r="AF45" s="163">
        <v>142.1</v>
      </c>
    </row>
    <row r="46" spans="1:32" ht="18" customHeight="1" x14ac:dyDescent="0.25">
      <c r="A46" s="160" t="s">
        <v>68</v>
      </c>
      <c r="B46" s="160" t="s">
        <v>715</v>
      </c>
      <c r="C46" s="163">
        <v>507.88</v>
      </c>
      <c r="D46" s="163">
        <v>506.26</v>
      </c>
      <c r="E46" s="163">
        <v>500.13</v>
      </c>
      <c r="F46" s="163">
        <v>504.78</v>
      </c>
      <c r="G46" s="163">
        <v>506.8</v>
      </c>
      <c r="H46" s="163">
        <v>507.02</v>
      </c>
      <c r="I46" s="174">
        <v>505.56</v>
      </c>
      <c r="J46" s="163">
        <v>498.56</v>
      </c>
      <c r="K46" s="163">
        <v>497.47</v>
      </c>
      <c r="L46" s="174">
        <v>486.67</v>
      </c>
      <c r="M46" s="163">
        <v>501.37</v>
      </c>
      <c r="N46" s="163">
        <v>491.44</v>
      </c>
      <c r="O46" s="163">
        <v>225.87</v>
      </c>
      <c r="P46" s="163">
        <v>226.35</v>
      </c>
      <c r="Q46" s="163">
        <v>227.02</v>
      </c>
      <c r="R46" s="163">
        <v>221.35</v>
      </c>
      <c r="S46" s="174">
        <v>0</v>
      </c>
      <c r="T46" s="174">
        <v>0</v>
      </c>
      <c r="U46" s="163">
        <v>222</v>
      </c>
      <c r="V46" s="163">
        <v>0.4</v>
      </c>
      <c r="W46" s="163">
        <v>223.8</v>
      </c>
      <c r="X46" s="163">
        <v>141.56</v>
      </c>
      <c r="Y46" s="163">
        <v>139.71</v>
      </c>
      <c r="Z46" s="163">
        <v>139.76</v>
      </c>
      <c r="AA46" s="163">
        <v>137.75</v>
      </c>
      <c r="AB46" s="163">
        <v>135.26</v>
      </c>
      <c r="AC46" s="163">
        <v>138.85</v>
      </c>
      <c r="AD46" s="163">
        <v>140.93</v>
      </c>
      <c r="AE46" s="163">
        <v>127.36</v>
      </c>
      <c r="AF46" s="163">
        <v>142.1</v>
      </c>
    </row>
    <row r="47" spans="1:32" ht="18" customHeight="1" x14ac:dyDescent="0.25">
      <c r="A47" s="160" t="s">
        <v>68</v>
      </c>
      <c r="B47" s="160" t="s">
        <v>716</v>
      </c>
      <c r="C47" s="163">
        <v>497.71</v>
      </c>
      <c r="D47" s="163">
        <v>500.54</v>
      </c>
      <c r="E47" s="163">
        <v>494.99</v>
      </c>
      <c r="F47" s="163">
        <v>499.64</v>
      </c>
      <c r="G47" s="163">
        <v>506.8</v>
      </c>
      <c r="H47" s="163">
        <v>507.02</v>
      </c>
      <c r="I47" s="163">
        <v>512.17999999999995</v>
      </c>
      <c r="J47" s="163">
        <v>493.57</v>
      </c>
      <c r="K47" s="163">
        <v>497.47</v>
      </c>
      <c r="L47" s="163">
        <v>483</v>
      </c>
      <c r="M47" s="163">
        <v>501.37</v>
      </c>
      <c r="N47" s="163">
        <v>486.35</v>
      </c>
      <c r="O47" s="163">
        <v>220.88</v>
      </c>
      <c r="P47" s="163">
        <v>221.69</v>
      </c>
      <c r="Q47" s="163">
        <v>224.59</v>
      </c>
      <c r="R47" s="163">
        <v>219.13</v>
      </c>
      <c r="S47" s="174">
        <v>0</v>
      </c>
      <c r="T47" s="174">
        <v>0</v>
      </c>
      <c r="U47" s="163">
        <v>222</v>
      </c>
      <c r="V47" s="163">
        <v>0.4</v>
      </c>
      <c r="W47" s="163">
        <v>223.8</v>
      </c>
      <c r="X47" s="163">
        <v>141.56</v>
      </c>
      <c r="Y47" s="163">
        <v>139.97</v>
      </c>
      <c r="Z47" s="163">
        <v>139.76</v>
      </c>
      <c r="AA47" s="163">
        <v>137.75</v>
      </c>
      <c r="AB47" s="163">
        <v>135.26</v>
      </c>
      <c r="AC47" s="163">
        <v>138.85</v>
      </c>
      <c r="AD47" s="163">
        <v>140.93</v>
      </c>
      <c r="AE47" s="163">
        <v>127.36</v>
      </c>
      <c r="AF47" s="163">
        <v>142.1</v>
      </c>
    </row>
    <row r="48" spans="1:32" ht="18" customHeight="1" x14ac:dyDescent="0.25">
      <c r="A48" s="160" t="s">
        <v>68</v>
      </c>
      <c r="B48" s="160" t="s">
        <v>717</v>
      </c>
      <c r="C48" s="163">
        <v>505.47</v>
      </c>
      <c r="D48" s="163">
        <v>504.27</v>
      </c>
      <c r="E48" s="163">
        <v>496.88</v>
      </c>
      <c r="F48" s="163">
        <v>499.64</v>
      </c>
      <c r="G48" s="163">
        <v>506.8</v>
      </c>
      <c r="H48" s="163">
        <v>503.68</v>
      </c>
      <c r="I48" s="163">
        <v>512.17999999999995</v>
      </c>
      <c r="J48" s="163">
        <v>493.57</v>
      </c>
      <c r="K48" s="163">
        <v>497.47</v>
      </c>
      <c r="L48" s="163">
        <v>483</v>
      </c>
      <c r="M48" s="163">
        <v>501.37</v>
      </c>
      <c r="N48" s="163">
        <v>486.35</v>
      </c>
      <c r="O48" s="163">
        <v>230.41</v>
      </c>
      <c r="P48" s="163">
        <v>224.85</v>
      </c>
      <c r="Q48" s="163">
        <v>226.81</v>
      </c>
      <c r="R48" s="163">
        <v>218.41</v>
      </c>
      <c r="S48" s="174">
        <v>0</v>
      </c>
      <c r="T48" s="174">
        <v>0</v>
      </c>
      <c r="U48" s="163">
        <v>222</v>
      </c>
      <c r="V48" s="163">
        <v>0.4</v>
      </c>
      <c r="W48" s="163">
        <v>223.8</v>
      </c>
      <c r="X48" s="163">
        <v>139.86000000000001</v>
      </c>
      <c r="Y48" s="163">
        <v>139.97</v>
      </c>
      <c r="Z48" s="163">
        <v>139.76</v>
      </c>
      <c r="AA48" s="163">
        <v>137.75</v>
      </c>
      <c r="AB48" s="163">
        <v>135.26</v>
      </c>
      <c r="AC48" s="163">
        <v>138.85</v>
      </c>
      <c r="AD48" s="163">
        <v>140.93</v>
      </c>
      <c r="AE48" s="163">
        <v>127.36</v>
      </c>
      <c r="AF48" s="163">
        <v>140.53</v>
      </c>
    </row>
    <row r="49" spans="1:32" ht="18" customHeight="1" x14ac:dyDescent="0.25">
      <c r="A49" s="160" t="s">
        <v>68</v>
      </c>
      <c r="B49" s="160" t="s">
        <v>718</v>
      </c>
      <c r="C49" s="165">
        <v>499.8</v>
      </c>
      <c r="D49" s="165">
        <v>498.96</v>
      </c>
      <c r="E49" s="165">
        <v>496.88</v>
      </c>
      <c r="F49" s="165">
        <v>499.64</v>
      </c>
      <c r="G49" s="165">
        <v>506.8</v>
      </c>
      <c r="H49" s="165">
        <v>503.68</v>
      </c>
      <c r="I49" s="165">
        <v>512.17999999999995</v>
      </c>
      <c r="J49" s="165">
        <v>493.57</v>
      </c>
      <c r="K49" s="165">
        <v>497.47</v>
      </c>
      <c r="L49" s="165">
        <v>483</v>
      </c>
      <c r="M49" s="165">
        <v>501.37</v>
      </c>
      <c r="N49" s="165">
        <v>486.35</v>
      </c>
      <c r="O49" s="165">
        <v>219.57</v>
      </c>
      <c r="P49" s="165">
        <v>222.59</v>
      </c>
      <c r="Q49" s="165">
        <v>224.52</v>
      </c>
      <c r="R49" s="165">
        <v>218.41</v>
      </c>
      <c r="S49" s="175">
        <v>0</v>
      </c>
      <c r="T49" s="175">
        <v>0</v>
      </c>
      <c r="U49" s="165">
        <v>222</v>
      </c>
      <c r="V49" s="165">
        <v>0.4</v>
      </c>
      <c r="W49" s="175">
        <v>223.8</v>
      </c>
      <c r="X49" s="165">
        <v>139.86000000000001</v>
      </c>
      <c r="Y49" s="165">
        <v>141.41999999999999</v>
      </c>
      <c r="Z49" s="165">
        <v>139.76</v>
      </c>
      <c r="AA49" s="165">
        <v>137.75</v>
      </c>
      <c r="AB49" s="165">
        <v>135.26</v>
      </c>
      <c r="AC49" s="165">
        <v>138.85</v>
      </c>
      <c r="AD49" s="165">
        <v>142.43</v>
      </c>
      <c r="AE49" s="165">
        <v>126.85</v>
      </c>
      <c r="AF49" s="165">
        <v>140.53</v>
      </c>
    </row>
    <row r="50" spans="1:32" ht="18" customHeight="1" x14ac:dyDescent="0.25">
      <c r="A50" s="160" t="s">
        <v>68</v>
      </c>
      <c r="B50" s="160" t="s">
        <v>719</v>
      </c>
      <c r="C50" s="161">
        <v>494.72</v>
      </c>
      <c r="D50" s="161">
        <v>492.35</v>
      </c>
      <c r="E50" s="161">
        <v>496.88</v>
      </c>
      <c r="F50" s="161">
        <v>499.64</v>
      </c>
      <c r="G50" s="161">
        <v>506.8</v>
      </c>
      <c r="H50" s="161">
        <v>503.68</v>
      </c>
      <c r="I50" s="161">
        <v>512.17999999999995</v>
      </c>
      <c r="J50" s="161">
        <v>493.57</v>
      </c>
      <c r="K50" s="161">
        <v>497.47</v>
      </c>
      <c r="L50" s="161">
        <v>483</v>
      </c>
      <c r="M50" s="161">
        <v>501.37</v>
      </c>
      <c r="N50" s="161">
        <v>486.35</v>
      </c>
      <c r="O50" s="161">
        <v>222.71</v>
      </c>
      <c r="P50" s="161">
        <v>222.59</v>
      </c>
      <c r="Q50" s="161">
        <v>224.2</v>
      </c>
      <c r="R50" s="161">
        <v>218.41</v>
      </c>
      <c r="S50" s="173">
        <v>0</v>
      </c>
      <c r="T50" s="173">
        <v>0</v>
      </c>
      <c r="U50" s="161">
        <v>222</v>
      </c>
      <c r="V50" s="161">
        <v>0.4</v>
      </c>
      <c r="W50" s="173">
        <v>223.8</v>
      </c>
      <c r="X50" s="161">
        <v>139.86000000000001</v>
      </c>
      <c r="Y50" s="161">
        <v>141.41999999999999</v>
      </c>
      <c r="Z50" s="161">
        <v>139.76</v>
      </c>
      <c r="AA50" s="161">
        <v>137.75</v>
      </c>
      <c r="AB50" s="161">
        <v>135.26</v>
      </c>
      <c r="AC50" s="161">
        <v>138.85</v>
      </c>
      <c r="AD50" s="161">
        <v>142.43</v>
      </c>
      <c r="AE50" s="161">
        <v>126.85</v>
      </c>
      <c r="AF50" s="161">
        <v>140.53</v>
      </c>
    </row>
    <row r="51" spans="1:32" ht="18" customHeight="1" x14ac:dyDescent="0.25">
      <c r="A51" s="160" t="s">
        <v>68</v>
      </c>
      <c r="B51" s="160" t="s">
        <v>720</v>
      </c>
      <c r="C51" s="163">
        <v>494.72</v>
      </c>
      <c r="D51" s="163">
        <v>493.66</v>
      </c>
      <c r="E51" s="163">
        <v>490.47</v>
      </c>
      <c r="F51" s="163">
        <v>499.64</v>
      </c>
      <c r="G51" s="163">
        <v>506.8</v>
      </c>
      <c r="H51" s="163">
        <v>504.08</v>
      </c>
      <c r="I51" s="163">
        <v>512.17999999999995</v>
      </c>
      <c r="J51" s="163">
        <v>493.57</v>
      </c>
      <c r="K51" s="163">
        <v>497.47</v>
      </c>
      <c r="L51" s="163">
        <v>483</v>
      </c>
      <c r="M51" s="163">
        <v>501.37</v>
      </c>
      <c r="N51" s="163">
        <v>486.35</v>
      </c>
      <c r="O51" s="163">
        <v>222.71</v>
      </c>
      <c r="P51" s="163">
        <v>220.69</v>
      </c>
      <c r="Q51" s="163">
        <v>224.2</v>
      </c>
      <c r="R51" s="163">
        <v>218.41</v>
      </c>
      <c r="S51" s="174">
        <v>0</v>
      </c>
      <c r="T51" s="174">
        <v>0</v>
      </c>
      <c r="U51" s="163">
        <v>222</v>
      </c>
      <c r="V51" s="163">
        <v>0.4</v>
      </c>
      <c r="W51" s="174">
        <v>223.8</v>
      </c>
      <c r="X51" s="163">
        <v>139.86000000000001</v>
      </c>
      <c r="Y51" s="163">
        <v>139.97</v>
      </c>
      <c r="Z51" s="163">
        <v>139.76</v>
      </c>
      <c r="AA51" s="163">
        <v>137.75</v>
      </c>
      <c r="AB51" s="163">
        <v>135.26</v>
      </c>
      <c r="AC51" s="163">
        <v>138.85</v>
      </c>
      <c r="AD51" s="163">
        <v>142.43</v>
      </c>
      <c r="AE51" s="163">
        <v>125.77</v>
      </c>
      <c r="AF51" s="163">
        <v>140.53</v>
      </c>
    </row>
    <row r="52" spans="1:32" ht="18" customHeight="1" x14ac:dyDescent="0.25">
      <c r="A52" s="160" t="s">
        <v>68</v>
      </c>
      <c r="B52" s="160" t="s">
        <v>721</v>
      </c>
      <c r="C52" s="163">
        <v>499.75</v>
      </c>
      <c r="D52" s="163">
        <v>498.91</v>
      </c>
      <c r="E52" s="163">
        <v>493.67</v>
      </c>
      <c r="F52" s="163">
        <v>499.64</v>
      </c>
      <c r="G52" s="163">
        <v>506.8</v>
      </c>
      <c r="H52" s="163">
        <v>504.08</v>
      </c>
      <c r="I52" s="163">
        <v>512.17999999999995</v>
      </c>
      <c r="J52" s="163">
        <v>493.57</v>
      </c>
      <c r="K52" s="163">
        <v>497.47</v>
      </c>
      <c r="L52" s="163">
        <v>483</v>
      </c>
      <c r="M52" s="163">
        <v>501.37</v>
      </c>
      <c r="N52" s="163">
        <v>486.35</v>
      </c>
      <c r="O52" s="163">
        <v>224.96</v>
      </c>
      <c r="P52" s="163">
        <v>222.34</v>
      </c>
      <c r="Q52" s="163">
        <v>224.2</v>
      </c>
      <c r="R52" s="163">
        <v>218.41</v>
      </c>
      <c r="S52" s="174">
        <v>0</v>
      </c>
      <c r="T52" s="174">
        <v>0</v>
      </c>
      <c r="U52" s="163">
        <v>222</v>
      </c>
      <c r="V52" s="163">
        <v>0.4</v>
      </c>
      <c r="W52" s="174">
        <v>223.8</v>
      </c>
      <c r="X52" s="163">
        <v>141.41999999999999</v>
      </c>
      <c r="Y52" s="163">
        <v>139.97</v>
      </c>
      <c r="Z52" s="163">
        <v>139.76</v>
      </c>
      <c r="AA52" s="163">
        <v>137.75</v>
      </c>
      <c r="AB52" s="163">
        <v>135.26</v>
      </c>
      <c r="AC52" s="163">
        <v>138.85</v>
      </c>
      <c r="AD52" s="163">
        <v>142.43</v>
      </c>
      <c r="AE52" s="163">
        <v>126.05</v>
      </c>
      <c r="AF52" s="163">
        <v>142.06</v>
      </c>
    </row>
    <row r="53" spans="1:32" ht="18" customHeight="1" x14ac:dyDescent="0.25">
      <c r="A53" s="160" t="s">
        <v>68</v>
      </c>
      <c r="B53" s="160" t="s">
        <v>722</v>
      </c>
      <c r="C53" s="163">
        <v>479.82</v>
      </c>
      <c r="D53" s="163">
        <v>493.03</v>
      </c>
      <c r="E53" s="163">
        <v>492.57</v>
      </c>
      <c r="F53" s="163">
        <v>499.64</v>
      </c>
      <c r="G53" s="163">
        <v>506.8</v>
      </c>
      <c r="H53" s="163">
        <v>504.08</v>
      </c>
      <c r="I53" s="163">
        <v>512.17999999999995</v>
      </c>
      <c r="J53" s="163">
        <v>493.57</v>
      </c>
      <c r="K53" s="163">
        <v>497.47</v>
      </c>
      <c r="L53" s="163">
        <v>483</v>
      </c>
      <c r="M53" s="163">
        <v>501.37</v>
      </c>
      <c r="N53" s="163">
        <v>486.35</v>
      </c>
      <c r="O53" s="163">
        <v>224.55</v>
      </c>
      <c r="P53" s="163">
        <v>220</v>
      </c>
      <c r="Q53" s="163">
        <v>223.32</v>
      </c>
      <c r="R53" s="163">
        <v>220.64</v>
      </c>
      <c r="S53" s="174">
        <v>0</v>
      </c>
      <c r="T53" s="174">
        <v>0</v>
      </c>
      <c r="U53" s="163">
        <v>222</v>
      </c>
      <c r="V53" s="163">
        <v>0.4</v>
      </c>
      <c r="W53" s="174">
        <v>223.8</v>
      </c>
      <c r="X53" s="163">
        <v>141.41999999999999</v>
      </c>
      <c r="Y53" s="163">
        <v>139.97</v>
      </c>
      <c r="Z53" s="163">
        <v>139.76</v>
      </c>
      <c r="AA53" s="163">
        <v>137.75</v>
      </c>
      <c r="AB53" s="163">
        <v>135.26</v>
      </c>
      <c r="AC53" s="163">
        <v>138.85</v>
      </c>
      <c r="AD53" s="163">
        <v>142.43</v>
      </c>
      <c r="AE53" s="163">
        <v>126.19</v>
      </c>
      <c r="AF53" s="163">
        <v>142.06</v>
      </c>
    </row>
    <row r="54" spans="1:32" ht="18" customHeight="1" x14ac:dyDescent="0.25">
      <c r="A54" s="160" t="s">
        <v>68</v>
      </c>
      <c r="B54" s="160" t="s">
        <v>723</v>
      </c>
      <c r="C54" s="163">
        <v>486.69</v>
      </c>
      <c r="D54" s="163">
        <v>493.45</v>
      </c>
      <c r="E54" s="163">
        <v>493.67</v>
      </c>
      <c r="F54" s="163">
        <v>504.65</v>
      </c>
      <c r="G54" s="163">
        <v>506.8</v>
      </c>
      <c r="H54" s="163">
        <v>504.08</v>
      </c>
      <c r="I54" s="163">
        <v>512.17999999999995</v>
      </c>
      <c r="J54" s="163">
        <v>493.57</v>
      </c>
      <c r="K54" s="163">
        <v>497.47</v>
      </c>
      <c r="L54" s="163">
        <v>483</v>
      </c>
      <c r="M54" s="163">
        <v>501.37</v>
      </c>
      <c r="N54" s="163">
        <v>486.35</v>
      </c>
      <c r="O54" s="163">
        <v>224.44</v>
      </c>
      <c r="P54" s="163">
        <v>221.31</v>
      </c>
      <c r="Q54" s="163">
        <v>223.13</v>
      </c>
      <c r="R54" s="163">
        <v>220.64</v>
      </c>
      <c r="S54" s="174">
        <v>0</v>
      </c>
      <c r="T54" s="174">
        <v>0</v>
      </c>
      <c r="U54" s="163">
        <v>222</v>
      </c>
      <c r="V54" s="163">
        <v>0.4</v>
      </c>
      <c r="W54" s="174">
        <v>223.8</v>
      </c>
      <c r="X54" s="163">
        <v>141.41999999999999</v>
      </c>
      <c r="Y54" s="163">
        <v>139.97</v>
      </c>
      <c r="Z54" s="163">
        <v>139.76</v>
      </c>
      <c r="AA54" s="163">
        <v>137.75</v>
      </c>
      <c r="AB54" s="163">
        <v>135.26</v>
      </c>
      <c r="AC54" s="163">
        <v>138.85</v>
      </c>
      <c r="AD54" s="163">
        <v>142.43</v>
      </c>
      <c r="AE54" s="163">
        <v>126.47</v>
      </c>
      <c r="AF54" s="163">
        <v>142.06</v>
      </c>
    </row>
    <row r="55" spans="1:32" ht="18" customHeight="1" x14ac:dyDescent="0.25">
      <c r="A55" s="160" t="s">
        <v>68</v>
      </c>
      <c r="B55" s="160" t="s">
        <v>724</v>
      </c>
      <c r="C55" s="163">
        <v>486.69</v>
      </c>
      <c r="D55" s="163">
        <v>497.76</v>
      </c>
      <c r="E55" s="163">
        <v>497.98</v>
      </c>
      <c r="F55" s="163">
        <v>504.65</v>
      </c>
      <c r="G55" s="163">
        <v>506.8</v>
      </c>
      <c r="H55" s="163">
        <v>504.08</v>
      </c>
      <c r="I55" s="163">
        <v>512.17999999999995</v>
      </c>
      <c r="J55" s="163">
        <v>498.56</v>
      </c>
      <c r="K55" s="163">
        <v>497.47</v>
      </c>
      <c r="L55" s="163">
        <v>483</v>
      </c>
      <c r="M55" s="163">
        <v>501.37</v>
      </c>
      <c r="N55" s="163">
        <v>486.35</v>
      </c>
      <c r="O55" s="163">
        <v>226.62</v>
      </c>
      <c r="P55" s="163">
        <v>223.95</v>
      </c>
      <c r="Q55" s="163">
        <v>225.65</v>
      </c>
      <c r="R55" s="163">
        <v>220.64</v>
      </c>
      <c r="S55" s="174">
        <v>0</v>
      </c>
      <c r="T55" s="174">
        <v>0</v>
      </c>
      <c r="U55" s="163">
        <v>222</v>
      </c>
      <c r="V55" s="163">
        <v>0.4</v>
      </c>
      <c r="W55" s="163">
        <v>226.1</v>
      </c>
      <c r="X55" s="163">
        <v>141.41999999999999</v>
      </c>
      <c r="Y55" s="163">
        <v>141.47</v>
      </c>
      <c r="Z55" s="163">
        <v>139.76</v>
      </c>
      <c r="AA55" s="163">
        <v>137.75</v>
      </c>
      <c r="AB55" s="163">
        <v>135.26</v>
      </c>
      <c r="AC55" s="163">
        <v>138.85</v>
      </c>
      <c r="AD55" s="163">
        <v>142.43</v>
      </c>
      <c r="AE55" s="163">
        <v>126.05</v>
      </c>
      <c r="AF55" s="163">
        <v>142.06</v>
      </c>
    </row>
    <row r="56" spans="1:32" ht="18" customHeight="1" x14ac:dyDescent="0.25">
      <c r="A56" s="160" t="s">
        <v>68</v>
      </c>
      <c r="B56" s="160" t="s">
        <v>725</v>
      </c>
      <c r="C56" s="163">
        <v>490.94</v>
      </c>
      <c r="D56" s="163">
        <v>497.65</v>
      </c>
      <c r="E56" s="163">
        <v>502.97</v>
      </c>
      <c r="F56" s="163">
        <v>509.71</v>
      </c>
      <c r="G56" s="163">
        <v>506.8</v>
      </c>
      <c r="H56" s="163">
        <v>509.66</v>
      </c>
      <c r="I56" s="163">
        <v>512.17999999999995</v>
      </c>
      <c r="J56" s="163">
        <v>498.56</v>
      </c>
      <c r="K56" s="163">
        <v>497.47</v>
      </c>
      <c r="L56" s="163">
        <v>483</v>
      </c>
      <c r="M56" s="163">
        <v>501.37</v>
      </c>
      <c r="N56" s="163">
        <v>486.35</v>
      </c>
      <c r="O56" s="163">
        <v>225.45</v>
      </c>
      <c r="P56" s="163">
        <v>223.65</v>
      </c>
      <c r="Q56" s="163">
        <v>227.99</v>
      </c>
      <c r="R56" s="163">
        <v>222.88</v>
      </c>
      <c r="S56" s="174">
        <v>0</v>
      </c>
      <c r="T56" s="174">
        <v>0</v>
      </c>
      <c r="U56" s="163">
        <v>222</v>
      </c>
      <c r="V56" s="163">
        <v>0.4</v>
      </c>
      <c r="W56" s="163">
        <v>226.1</v>
      </c>
      <c r="X56" s="163">
        <v>141.41999999999999</v>
      </c>
      <c r="Y56" s="163">
        <v>141.47</v>
      </c>
      <c r="Z56" s="163">
        <v>139.76</v>
      </c>
      <c r="AA56" s="163">
        <v>137.75</v>
      </c>
      <c r="AB56" s="163">
        <v>136.63</v>
      </c>
      <c r="AC56" s="163">
        <v>138.85</v>
      </c>
      <c r="AD56" s="163">
        <v>142.43</v>
      </c>
      <c r="AE56" s="163">
        <v>126.85</v>
      </c>
      <c r="AF56" s="163">
        <v>142.06</v>
      </c>
    </row>
    <row r="57" spans="1:32" ht="18" customHeight="1" x14ac:dyDescent="0.25">
      <c r="A57" s="160" t="s">
        <v>726</v>
      </c>
      <c r="B57" s="160" t="s">
        <v>69</v>
      </c>
      <c r="C57" s="165">
        <v>491.67</v>
      </c>
      <c r="D57" s="165">
        <v>499.75</v>
      </c>
      <c r="E57" s="165">
        <v>502.97</v>
      </c>
      <c r="F57" s="165">
        <v>509.71</v>
      </c>
      <c r="G57" s="165">
        <v>512.08000000000004</v>
      </c>
      <c r="H57" s="165">
        <v>509.66</v>
      </c>
      <c r="I57" s="165">
        <v>512.17999999999995</v>
      </c>
      <c r="J57" s="165">
        <v>498.56</v>
      </c>
      <c r="K57" s="165">
        <v>497.47</v>
      </c>
      <c r="L57" s="165">
        <v>483</v>
      </c>
      <c r="M57" s="165">
        <v>501.37</v>
      </c>
      <c r="N57" s="165">
        <v>486.35</v>
      </c>
      <c r="O57" s="165">
        <v>228.25</v>
      </c>
      <c r="P57" s="165">
        <v>225.41</v>
      </c>
      <c r="Q57" s="165">
        <v>227.72</v>
      </c>
      <c r="R57" s="165">
        <v>222.88</v>
      </c>
      <c r="S57" s="175">
        <v>0</v>
      </c>
      <c r="T57" s="175">
        <v>0</v>
      </c>
      <c r="U57" s="165">
        <v>222</v>
      </c>
      <c r="V57" s="165">
        <v>0.4</v>
      </c>
      <c r="W57" s="165">
        <v>226.1</v>
      </c>
      <c r="X57" s="165">
        <v>141.52000000000001</v>
      </c>
      <c r="Y57" s="165">
        <v>140.04</v>
      </c>
      <c r="Z57" s="165">
        <v>139.76</v>
      </c>
      <c r="AA57" s="165">
        <v>137.75</v>
      </c>
      <c r="AB57" s="165">
        <v>136.63</v>
      </c>
      <c r="AC57" s="165">
        <v>138.85</v>
      </c>
      <c r="AD57" s="165">
        <v>142.43</v>
      </c>
      <c r="AE57" s="165">
        <v>126.75</v>
      </c>
      <c r="AF57" s="165">
        <v>142.06</v>
      </c>
    </row>
    <row r="58" spans="1:32" x14ac:dyDescent="0.25">
      <c r="A58" s="232" t="s">
        <v>738</v>
      </c>
      <c r="B58" s="232"/>
      <c r="C58" s="167">
        <v>515.65</v>
      </c>
      <c r="D58" s="167">
        <v>514.29</v>
      </c>
      <c r="E58" s="167">
        <v>511.53</v>
      </c>
      <c r="F58" s="167">
        <v>514.23</v>
      </c>
      <c r="G58" s="167">
        <v>516.1</v>
      </c>
      <c r="H58" s="167">
        <v>514.32000000000005</v>
      </c>
      <c r="I58" s="167">
        <v>512.67999999999995</v>
      </c>
      <c r="J58" s="167">
        <v>500.62</v>
      </c>
      <c r="K58" s="167">
        <v>500.81</v>
      </c>
      <c r="L58" s="167">
        <v>491.6</v>
      </c>
      <c r="M58" s="167">
        <v>506.5</v>
      </c>
      <c r="N58" s="167">
        <v>492.46</v>
      </c>
      <c r="O58" s="167">
        <v>230.41</v>
      </c>
      <c r="P58" s="167">
        <v>229.21</v>
      </c>
      <c r="Q58" s="167">
        <v>229.3</v>
      </c>
      <c r="R58" s="167">
        <v>223.62</v>
      </c>
      <c r="S58" s="167">
        <v>0</v>
      </c>
      <c r="T58" s="167">
        <v>0</v>
      </c>
      <c r="U58" s="167">
        <v>224.39</v>
      </c>
      <c r="V58" s="167">
        <v>0.4</v>
      </c>
      <c r="W58" s="167">
        <v>226.5</v>
      </c>
      <c r="X58" s="167">
        <v>141.56</v>
      </c>
      <c r="Y58" s="167">
        <v>142.16</v>
      </c>
      <c r="Z58" s="167">
        <v>139.76</v>
      </c>
      <c r="AA58" s="167">
        <v>139.13999999999999</v>
      </c>
      <c r="AB58" s="167">
        <v>136.63</v>
      </c>
      <c r="AC58" s="167">
        <v>138.85</v>
      </c>
      <c r="AD58" s="167">
        <v>142.43</v>
      </c>
      <c r="AE58" s="167">
        <v>128.44</v>
      </c>
      <c r="AF58" s="167">
        <v>142.1</v>
      </c>
    </row>
    <row r="59" spans="1:32" x14ac:dyDescent="0.25">
      <c r="A59" s="232" t="s">
        <v>739</v>
      </c>
      <c r="B59" s="232"/>
      <c r="C59" s="167">
        <v>479.82</v>
      </c>
      <c r="D59" s="167">
        <v>492.35</v>
      </c>
      <c r="E59" s="167">
        <v>490.47</v>
      </c>
      <c r="F59" s="167">
        <v>498.54</v>
      </c>
      <c r="G59" s="167">
        <v>500.31</v>
      </c>
      <c r="H59" s="167">
        <v>502.79</v>
      </c>
      <c r="I59" s="167">
        <v>501.39</v>
      </c>
      <c r="J59" s="167">
        <v>491.69</v>
      </c>
      <c r="K59" s="167">
        <v>484.5</v>
      </c>
      <c r="L59" s="167">
        <v>480.78</v>
      </c>
      <c r="M59" s="167">
        <v>490.24</v>
      </c>
      <c r="N59" s="167">
        <v>480.63</v>
      </c>
      <c r="O59" s="167">
        <v>217.57</v>
      </c>
      <c r="P59" s="167">
        <v>220</v>
      </c>
      <c r="Q59" s="167">
        <v>222.13</v>
      </c>
      <c r="R59" s="167">
        <v>217.43</v>
      </c>
      <c r="S59" s="167">
        <v>0</v>
      </c>
      <c r="T59" s="167">
        <v>0</v>
      </c>
      <c r="U59" s="167">
        <v>219.39</v>
      </c>
      <c r="V59" s="167">
        <v>0.4</v>
      </c>
      <c r="W59" s="167">
        <v>221.1</v>
      </c>
      <c r="X59" s="167">
        <v>138.36000000000001</v>
      </c>
      <c r="Y59" s="167">
        <v>139.36000000000001</v>
      </c>
      <c r="Z59" s="167">
        <v>138.11000000000001</v>
      </c>
      <c r="AA59" s="167">
        <v>136.04</v>
      </c>
      <c r="AB59" s="167">
        <v>133.87</v>
      </c>
      <c r="AC59" s="167">
        <v>136.47</v>
      </c>
      <c r="AD59" s="167">
        <v>140.72</v>
      </c>
      <c r="AE59" s="167">
        <v>125.11</v>
      </c>
      <c r="AF59" s="167">
        <v>139.38</v>
      </c>
    </row>
    <row r="60" spans="1:32" x14ac:dyDescent="0.25">
      <c r="A60" s="232" t="s">
        <v>740</v>
      </c>
      <c r="B60" s="232"/>
      <c r="C60" s="167">
        <v>499.25687499999998</v>
      </c>
      <c r="D60" s="167">
        <v>504.77145833333327</v>
      </c>
      <c r="E60" s="167">
        <v>504.40187500000002</v>
      </c>
      <c r="F60" s="167">
        <v>505.72145833333332</v>
      </c>
      <c r="G60" s="167">
        <v>508.1672916666667</v>
      </c>
      <c r="H60" s="167">
        <v>507.89687500000002</v>
      </c>
      <c r="I60" s="167">
        <v>509.41645833333331</v>
      </c>
      <c r="J60" s="167">
        <v>496.16916666666663</v>
      </c>
      <c r="K60" s="167">
        <v>496.19291666666663</v>
      </c>
      <c r="L60" s="167">
        <v>485.0216666666667</v>
      </c>
      <c r="M60" s="167">
        <v>501.31104166666671</v>
      </c>
      <c r="N60" s="167">
        <v>488.44958333333329</v>
      </c>
      <c r="O60" s="167">
        <v>224.15729166666665</v>
      </c>
      <c r="P60" s="167">
        <v>224.69333333333333</v>
      </c>
      <c r="Q60" s="167">
        <v>225.88916666666665</v>
      </c>
      <c r="R60" s="167">
        <v>220.32062500000001</v>
      </c>
      <c r="S60" s="167">
        <v>0</v>
      </c>
      <c r="T60" s="167">
        <v>0</v>
      </c>
      <c r="U60" s="167">
        <v>222.14687499999999</v>
      </c>
      <c r="V60" s="167">
        <v>0.4</v>
      </c>
      <c r="W60" s="167">
        <v>224.05916666666667</v>
      </c>
      <c r="X60" s="167">
        <v>139.58729166666666</v>
      </c>
      <c r="Y60" s="167">
        <v>140.86458333333334</v>
      </c>
      <c r="Z60" s="167">
        <v>138.60270833333334</v>
      </c>
      <c r="AA60" s="167">
        <v>136.76625000000001</v>
      </c>
      <c r="AB60" s="167">
        <v>134.69312500000001</v>
      </c>
      <c r="AC60" s="167">
        <v>138.01416666666665</v>
      </c>
      <c r="AD60" s="167">
        <v>141.93145833333332</v>
      </c>
      <c r="AE60" s="167">
        <v>126.56229166666667</v>
      </c>
      <c r="AF60" s="167">
        <v>140.72187500000001</v>
      </c>
    </row>
    <row r="61" spans="1:32" x14ac:dyDescent="0.25">
      <c r="A61" s="232" t="s">
        <v>2255</v>
      </c>
      <c r="B61" s="232"/>
      <c r="C61" s="158" t="s">
        <v>179</v>
      </c>
      <c r="D61" s="158" t="s">
        <v>179</v>
      </c>
      <c r="E61" s="158" t="s">
        <v>179</v>
      </c>
      <c r="F61" s="158" t="s">
        <v>2256</v>
      </c>
      <c r="G61" s="158" t="s">
        <v>2256</v>
      </c>
      <c r="H61" s="158" t="s">
        <v>2256</v>
      </c>
      <c r="I61" s="158" t="s">
        <v>2257</v>
      </c>
      <c r="J61" s="158" t="s">
        <v>2257</v>
      </c>
      <c r="K61" s="158" t="s">
        <v>2257</v>
      </c>
      <c r="L61" s="158" t="s">
        <v>2257</v>
      </c>
      <c r="M61" s="158" t="s">
        <v>2257</v>
      </c>
      <c r="N61" s="158" t="s">
        <v>2257</v>
      </c>
      <c r="O61" s="158" t="s">
        <v>179</v>
      </c>
      <c r="P61" s="158" t="s">
        <v>179</v>
      </c>
      <c r="Q61" s="158" t="s">
        <v>179</v>
      </c>
      <c r="R61" s="158" t="s">
        <v>2256</v>
      </c>
      <c r="S61" s="158" t="s">
        <v>2256</v>
      </c>
      <c r="T61" s="158" t="s">
        <v>2257</v>
      </c>
      <c r="U61" s="158" t="s">
        <v>2257</v>
      </c>
      <c r="V61" s="158" t="s">
        <v>2257</v>
      </c>
      <c r="W61" s="158" t="s">
        <v>2257</v>
      </c>
      <c r="X61" s="158" t="s">
        <v>2257</v>
      </c>
      <c r="Y61" s="158" t="s">
        <v>2257</v>
      </c>
      <c r="Z61" s="158" t="s">
        <v>2257</v>
      </c>
      <c r="AA61" s="158" t="s">
        <v>2257</v>
      </c>
      <c r="AB61" s="158" t="s">
        <v>2257</v>
      </c>
      <c r="AC61" s="158" t="s">
        <v>2257</v>
      </c>
      <c r="AD61" s="158" t="s">
        <v>2257</v>
      </c>
      <c r="AE61" s="158" t="s">
        <v>2257</v>
      </c>
      <c r="AF61" s="158" t="s">
        <v>2257</v>
      </c>
    </row>
    <row r="62" spans="1:32" ht="27" customHeight="1" x14ac:dyDescent="0.25">
      <c r="A62" s="232" t="s">
        <v>3</v>
      </c>
      <c r="B62" s="232"/>
      <c r="C62" s="231" t="s">
        <v>152</v>
      </c>
      <c r="D62" s="231"/>
      <c r="E62" s="231"/>
      <c r="F62" s="231"/>
      <c r="G62" s="231"/>
      <c r="H62" s="231"/>
      <c r="I62" s="231" t="s">
        <v>171</v>
      </c>
      <c r="J62" s="231" t="s">
        <v>152</v>
      </c>
      <c r="K62" s="231" t="s">
        <v>171</v>
      </c>
      <c r="L62" s="231" t="s">
        <v>152</v>
      </c>
      <c r="M62" s="231" t="s">
        <v>312</v>
      </c>
      <c r="N62" s="231" t="s">
        <v>171</v>
      </c>
      <c r="O62" s="231" t="s">
        <v>51</v>
      </c>
      <c r="P62" s="231"/>
      <c r="Q62" s="231"/>
      <c r="R62" s="231"/>
      <c r="S62" s="231"/>
      <c r="T62" s="231" t="s">
        <v>152</v>
      </c>
      <c r="U62" s="231" t="s">
        <v>2268</v>
      </c>
      <c r="V62" s="231"/>
      <c r="W62" s="231"/>
      <c r="X62" s="231" t="s">
        <v>51</v>
      </c>
      <c r="Y62" s="231" t="s">
        <v>408</v>
      </c>
      <c r="Z62" s="231" t="s">
        <v>51</v>
      </c>
      <c r="AA62" s="231" t="s">
        <v>2269</v>
      </c>
      <c r="AB62" s="231" t="s">
        <v>475</v>
      </c>
      <c r="AC62" s="231" t="s">
        <v>51</v>
      </c>
      <c r="AD62" s="231" t="s">
        <v>84</v>
      </c>
      <c r="AE62" s="231" t="s">
        <v>51</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2629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8"/>
      <c r="B65" s="1" t="s">
        <v>2272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69"/>
      <c r="B66" s="1" t="s">
        <v>2273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2630</v>
      </c>
      <c r="C5" s="1"/>
      <c r="D5" s="1"/>
      <c r="E5" s="1"/>
      <c r="F5" s="1"/>
      <c r="G5" s="1"/>
    </row>
    <row r="6" spans="1:7" ht="35.1" customHeight="1" x14ac:dyDescent="0.25">
      <c r="A6" s="1"/>
      <c r="B6" s="3" t="s">
        <v>3</v>
      </c>
      <c r="C6" s="3" t="s">
        <v>4</v>
      </c>
      <c r="D6" s="3" t="s">
        <v>6</v>
      </c>
      <c r="E6" s="3" t="s">
        <v>7</v>
      </c>
      <c r="F6" s="3" t="s">
        <v>8</v>
      </c>
      <c r="G6" s="3" t="s">
        <v>2631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2632</v>
      </c>
      <c r="C5" s="1"/>
      <c r="D5" s="1"/>
      <c r="E5" s="1"/>
      <c r="F5" s="1"/>
      <c r="G5" s="1"/>
      <c r="H5" s="1"/>
      <c r="I5" s="1"/>
    </row>
    <row r="6" spans="1:9" ht="35.1" customHeight="1" x14ac:dyDescent="0.25">
      <c r="A6" s="1"/>
      <c r="B6" s="3" t="s">
        <v>4</v>
      </c>
      <c r="C6" s="3" t="s">
        <v>2633</v>
      </c>
      <c r="D6" s="3" t="s">
        <v>2634</v>
      </c>
      <c r="E6" s="3" t="s">
        <v>7</v>
      </c>
      <c r="F6" s="3" t="s">
        <v>8</v>
      </c>
      <c r="G6" s="3" t="s">
        <v>2635</v>
      </c>
      <c r="H6" s="3" t="s">
        <v>2631</v>
      </c>
      <c r="I6" s="3" t="s">
        <v>2636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2637</v>
      </c>
      <c r="C5" s="1"/>
      <c r="D5" s="1"/>
      <c r="E5" s="1"/>
      <c r="F5" s="1"/>
      <c r="G5" s="1"/>
      <c r="H5" s="1"/>
      <c r="I5" s="1"/>
    </row>
    <row r="6" spans="1:9" ht="30" customHeight="1" x14ac:dyDescent="0.25">
      <c r="A6" s="1"/>
      <c r="B6" s="204" t="s">
        <v>2638</v>
      </c>
      <c r="C6" s="204"/>
      <c r="D6" s="204"/>
      <c r="E6" s="204"/>
      <c r="F6" s="204"/>
      <c r="G6" s="204"/>
      <c r="H6" s="204"/>
      <c r="I6" s="204"/>
    </row>
    <row r="7" spans="1:9" ht="20.100000000000001" customHeight="1" x14ac:dyDescent="0.25">
      <c r="A7" s="1"/>
      <c r="B7" s="204" t="s">
        <v>2639</v>
      </c>
      <c r="C7" s="204" t="s">
        <v>2640</v>
      </c>
      <c r="D7" s="204"/>
      <c r="E7" s="204" t="s">
        <v>2641</v>
      </c>
      <c r="F7" s="204"/>
      <c r="G7" s="204" t="s">
        <v>2642</v>
      </c>
      <c r="H7" s="204"/>
      <c r="I7" s="204"/>
    </row>
    <row r="8" spans="1:9" ht="20.100000000000001" customHeight="1" x14ac:dyDescent="0.25">
      <c r="A8" s="1"/>
      <c r="B8" s="204"/>
      <c r="C8" s="3" t="s">
        <v>2643</v>
      </c>
      <c r="D8" s="3" t="s">
        <v>2644</v>
      </c>
      <c r="E8" s="3" t="s">
        <v>2643</v>
      </c>
      <c r="F8" s="3" t="s">
        <v>2644</v>
      </c>
      <c r="G8" s="3" t="s">
        <v>2643</v>
      </c>
      <c r="H8" s="3" t="s">
        <v>2644</v>
      </c>
      <c r="I8" s="3" t="s">
        <v>2645</v>
      </c>
    </row>
    <row r="9" spans="1:9" ht="25.5" x14ac:dyDescent="0.25">
      <c r="A9" s="1"/>
      <c r="B9" s="86" t="s">
        <v>2646</v>
      </c>
      <c r="C9" s="86" t="s">
        <v>2647</v>
      </c>
      <c r="D9" s="86" t="s">
        <v>2647</v>
      </c>
      <c r="E9" s="86" t="s">
        <v>2647</v>
      </c>
      <c r="F9" s="86" t="s">
        <v>2647</v>
      </c>
      <c r="G9" s="86" t="s">
        <v>2647</v>
      </c>
      <c r="H9" s="86" t="s">
        <v>2647</v>
      </c>
      <c r="I9" s="86" t="s">
        <v>2648</v>
      </c>
    </row>
    <row r="10" spans="1:9" ht="25.5" x14ac:dyDescent="0.25">
      <c r="A10" s="1"/>
      <c r="B10" s="86" t="s">
        <v>2649</v>
      </c>
      <c r="C10" s="86" t="s">
        <v>2647</v>
      </c>
      <c r="D10" s="86" t="s">
        <v>2647</v>
      </c>
      <c r="E10" s="86" t="s">
        <v>2647</v>
      </c>
      <c r="F10" s="86" t="s">
        <v>2647</v>
      </c>
      <c r="G10" s="86" t="s">
        <v>2647</v>
      </c>
      <c r="H10" s="86" t="s">
        <v>2647</v>
      </c>
      <c r="I10" s="86" t="s">
        <v>2648</v>
      </c>
    </row>
    <row r="11" spans="1:9" ht="38.25" x14ac:dyDescent="0.25">
      <c r="A11" s="1"/>
      <c r="B11" s="86" t="s">
        <v>2650</v>
      </c>
      <c r="C11" s="86" t="s">
        <v>2651</v>
      </c>
      <c r="D11" s="86" t="s">
        <v>2652</v>
      </c>
      <c r="E11" s="86" t="s">
        <v>2653</v>
      </c>
      <c r="F11" s="86" t="s">
        <v>2654</v>
      </c>
      <c r="G11" s="86" t="s">
        <v>834</v>
      </c>
      <c r="H11" s="86" t="s">
        <v>834</v>
      </c>
      <c r="I11" s="86" t="s">
        <v>834</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666</v>
      </c>
      <c r="C14" s="204"/>
      <c r="D14" s="204"/>
      <c r="E14" s="204"/>
      <c r="F14" s="204"/>
      <c r="G14" s="204"/>
      <c r="H14" s="204"/>
      <c r="I14" s="204"/>
    </row>
    <row r="15" spans="1:9" ht="20.100000000000001" customHeight="1" x14ac:dyDescent="0.25">
      <c r="A15" s="1"/>
      <c r="B15" s="204" t="s">
        <v>2639</v>
      </c>
      <c r="C15" s="204" t="s">
        <v>2640</v>
      </c>
      <c r="D15" s="204"/>
      <c r="E15" s="204" t="s">
        <v>2641</v>
      </c>
      <c r="F15" s="204"/>
      <c r="G15" s="204" t="s">
        <v>2642</v>
      </c>
      <c r="H15" s="204"/>
      <c r="I15" s="204"/>
    </row>
    <row r="16" spans="1:9" ht="20.100000000000001" customHeight="1" x14ac:dyDescent="0.25">
      <c r="A16" s="1"/>
      <c r="B16" s="204"/>
      <c r="C16" s="3" t="s">
        <v>2643</v>
      </c>
      <c r="D16" s="3" t="s">
        <v>2644</v>
      </c>
      <c r="E16" s="3" t="s">
        <v>2643</v>
      </c>
      <c r="F16" s="3" t="s">
        <v>2644</v>
      </c>
      <c r="G16" s="3" t="s">
        <v>2643</v>
      </c>
      <c r="H16" s="3" t="s">
        <v>2644</v>
      </c>
      <c r="I16" s="3" t="s">
        <v>2645</v>
      </c>
    </row>
    <row r="17" spans="1:9" ht="25.5" x14ac:dyDescent="0.25">
      <c r="A17" s="1"/>
      <c r="B17" s="86" t="s">
        <v>2646</v>
      </c>
      <c r="C17" s="86" t="s">
        <v>2647</v>
      </c>
      <c r="D17" s="86" t="s">
        <v>2647</v>
      </c>
      <c r="E17" s="86" t="s">
        <v>2647</v>
      </c>
      <c r="F17" s="86" t="s">
        <v>2647</v>
      </c>
      <c r="G17" s="86" t="s">
        <v>2647</v>
      </c>
      <c r="H17" s="86" t="s">
        <v>2647</v>
      </c>
      <c r="I17" s="86" t="s">
        <v>2648</v>
      </c>
    </row>
    <row r="18" spans="1:9" ht="25.5" x14ac:dyDescent="0.25">
      <c r="A18" s="1"/>
      <c r="B18" s="86" t="s">
        <v>2649</v>
      </c>
      <c r="C18" s="86" t="s">
        <v>2647</v>
      </c>
      <c r="D18" s="86" t="s">
        <v>2647</v>
      </c>
      <c r="E18" s="86" t="s">
        <v>2647</v>
      </c>
      <c r="F18" s="86" t="s">
        <v>2647</v>
      </c>
      <c r="G18" s="86" t="s">
        <v>2647</v>
      </c>
      <c r="H18" s="86" t="s">
        <v>2647</v>
      </c>
      <c r="I18" s="86" t="s">
        <v>2648</v>
      </c>
    </row>
    <row r="19" spans="1:9" ht="38.25" x14ac:dyDescent="0.25">
      <c r="A19" s="1"/>
      <c r="B19" s="86" t="s">
        <v>2650</v>
      </c>
      <c r="C19" s="86" t="s">
        <v>2655</v>
      </c>
      <c r="D19" s="86" t="s">
        <v>2656</v>
      </c>
      <c r="E19" s="86" t="s">
        <v>2653</v>
      </c>
      <c r="F19" s="86" t="s">
        <v>2657</v>
      </c>
      <c r="G19" s="86" t="s">
        <v>834</v>
      </c>
      <c r="H19" s="86" t="s">
        <v>834</v>
      </c>
      <c r="I19" s="86" t="s">
        <v>834</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2658</v>
      </c>
      <c r="C22" s="204"/>
      <c r="D22" s="204"/>
      <c r="E22" s="204"/>
      <c r="F22" s="204"/>
      <c r="G22" s="204"/>
      <c r="H22" s="204"/>
      <c r="I22" s="204"/>
    </row>
    <row r="23" spans="1:9" ht="20.100000000000001" customHeight="1" x14ac:dyDescent="0.25">
      <c r="A23" s="1"/>
      <c r="B23" s="204" t="s">
        <v>2639</v>
      </c>
      <c r="C23" s="204" t="s">
        <v>2640</v>
      </c>
      <c r="D23" s="204"/>
      <c r="E23" s="204" t="s">
        <v>2641</v>
      </c>
      <c r="F23" s="204"/>
      <c r="G23" s="204" t="s">
        <v>2642</v>
      </c>
      <c r="H23" s="204"/>
      <c r="I23" s="204"/>
    </row>
    <row r="24" spans="1:9" ht="20.100000000000001" customHeight="1" x14ac:dyDescent="0.25">
      <c r="A24" s="1"/>
      <c r="B24" s="204"/>
      <c r="C24" s="3" t="s">
        <v>2643</v>
      </c>
      <c r="D24" s="3" t="s">
        <v>2644</v>
      </c>
      <c r="E24" s="3" t="s">
        <v>2643</v>
      </c>
      <c r="F24" s="3" t="s">
        <v>2644</v>
      </c>
      <c r="G24" s="3" t="s">
        <v>2643</v>
      </c>
      <c r="H24" s="3" t="s">
        <v>2644</v>
      </c>
      <c r="I24" s="3" t="s">
        <v>2645</v>
      </c>
    </row>
    <row r="25" spans="1:9" ht="25.5" x14ac:dyDescent="0.25">
      <c r="A25" s="1"/>
      <c r="B25" s="86" t="s">
        <v>2646</v>
      </c>
      <c r="C25" s="86" t="s">
        <v>2647</v>
      </c>
      <c r="D25" s="86" t="s">
        <v>2647</v>
      </c>
      <c r="E25" s="86" t="s">
        <v>2647</v>
      </c>
      <c r="F25" s="86" t="s">
        <v>2647</v>
      </c>
      <c r="G25" s="86" t="s">
        <v>2647</v>
      </c>
      <c r="H25" s="86" t="s">
        <v>2647</v>
      </c>
      <c r="I25" s="86" t="s">
        <v>2648</v>
      </c>
    </row>
    <row r="26" spans="1:9" ht="25.5" x14ac:dyDescent="0.25">
      <c r="A26" s="1"/>
      <c r="B26" s="86" t="s">
        <v>2649</v>
      </c>
      <c r="C26" s="86" t="s">
        <v>2647</v>
      </c>
      <c r="D26" s="86" t="s">
        <v>2647</v>
      </c>
      <c r="E26" s="86" t="s">
        <v>2647</v>
      </c>
      <c r="F26" s="86" t="s">
        <v>2647</v>
      </c>
      <c r="G26" s="86" t="s">
        <v>2647</v>
      </c>
      <c r="H26" s="86" t="s">
        <v>2647</v>
      </c>
      <c r="I26" s="86" t="s">
        <v>2648</v>
      </c>
    </row>
    <row r="27" spans="1:9" ht="25.5" x14ac:dyDescent="0.25">
      <c r="A27" s="1"/>
      <c r="B27" s="86" t="s">
        <v>2650</v>
      </c>
      <c r="C27" s="86" t="s">
        <v>2651</v>
      </c>
      <c r="D27" s="86" t="s">
        <v>2659</v>
      </c>
      <c r="E27" s="86" t="s">
        <v>2660</v>
      </c>
      <c r="F27" s="86" t="s">
        <v>2661</v>
      </c>
      <c r="G27" s="86" t="s">
        <v>834</v>
      </c>
      <c r="H27" s="86" t="s">
        <v>834</v>
      </c>
      <c r="I27" s="86" t="s">
        <v>834</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2615</v>
      </c>
      <c r="C30" s="204"/>
      <c r="D30" s="204"/>
      <c r="E30" s="204"/>
      <c r="F30" s="204"/>
      <c r="G30" s="204"/>
      <c r="H30" s="204"/>
      <c r="I30" s="204"/>
    </row>
    <row r="31" spans="1:9" ht="20.100000000000001" customHeight="1" x14ac:dyDescent="0.25">
      <c r="A31" s="1"/>
      <c r="B31" s="204" t="s">
        <v>2639</v>
      </c>
      <c r="C31" s="204" t="s">
        <v>2640</v>
      </c>
      <c r="D31" s="204"/>
      <c r="E31" s="204" t="s">
        <v>2641</v>
      </c>
      <c r="F31" s="204"/>
      <c r="G31" s="204" t="s">
        <v>2642</v>
      </c>
      <c r="H31" s="204"/>
      <c r="I31" s="204"/>
    </row>
    <row r="32" spans="1:9" ht="20.100000000000001" customHeight="1" x14ac:dyDescent="0.25">
      <c r="A32" s="1"/>
      <c r="B32" s="204"/>
      <c r="C32" s="3" t="s">
        <v>2643</v>
      </c>
      <c r="D32" s="3" t="s">
        <v>2644</v>
      </c>
      <c r="E32" s="3" t="s">
        <v>2643</v>
      </c>
      <c r="F32" s="3" t="s">
        <v>2644</v>
      </c>
      <c r="G32" s="3" t="s">
        <v>2643</v>
      </c>
      <c r="H32" s="3" t="s">
        <v>2644</v>
      </c>
      <c r="I32" s="3" t="s">
        <v>2645</v>
      </c>
    </row>
    <row r="33" spans="1:9" ht="25.5" x14ac:dyDescent="0.25">
      <c r="A33" s="1"/>
      <c r="B33" s="86" t="s">
        <v>2646</v>
      </c>
      <c r="C33" s="86" t="s">
        <v>2647</v>
      </c>
      <c r="D33" s="86" t="s">
        <v>2647</v>
      </c>
      <c r="E33" s="86" t="s">
        <v>2647</v>
      </c>
      <c r="F33" s="86" t="s">
        <v>2647</v>
      </c>
      <c r="G33" s="86" t="s">
        <v>2647</v>
      </c>
      <c r="H33" s="86" t="s">
        <v>2647</v>
      </c>
      <c r="I33" s="86" t="s">
        <v>2648</v>
      </c>
    </row>
    <row r="34" spans="1:9" ht="25.5" x14ac:dyDescent="0.25">
      <c r="A34" s="1"/>
      <c r="B34" s="86" t="s">
        <v>2649</v>
      </c>
      <c r="C34" s="86" t="s">
        <v>2647</v>
      </c>
      <c r="D34" s="86" t="s">
        <v>2647</v>
      </c>
      <c r="E34" s="86" t="s">
        <v>2647</v>
      </c>
      <c r="F34" s="86" t="s">
        <v>2647</v>
      </c>
      <c r="G34" s="86" t="s">
        <v>2647</v>
      </c>
      <c r="H34" s="86" t="s">
        <v>2647</v>
      </c>
      <c r="I34" s="86" t="s">
        <v>2648</v>
      </c>
    </row>
    <row r="35" spans="1:9" ht="25.5" x14ac:dyDescent="0.25">
      <c r="A35" s="1"/>
      <c r="B35" s="86" t="s">
        <v>2650</v>
      </c>
      <c r="C35" s="86" t="s">
        <v>2651</v>
      </c>
      <c r="D35" s="86" t="s">
        <v>2659</v>
      </c>
      <c r="E35" s="86" t="s">
        <v>2660</v>
      </c>
      <c r="F35" s="86" t="s">
        <v>2661</v>
      </c>
      <c r="G35" s="86" t="s">
        <v>834</v>
      </c>
      <c r="H35" s="86" t="s">
        <v>834</v>
      </c>
      <c r="I35" s="86" t="s">
        <v>834</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401</v>
      </c>
      <c r="C38" s="204"/>
      <c r="D38" s="204"/>
      <c r="E38" s="204"/>
      <c r="F38" s="204"/>
      <c r="G38" s="204"/>
      <c r="H38" s="204"/>
      <c r="I38" s="204"/>
    </row>
    <row r="39" spans="1:9" ht="20.100000000000001" customHeight="1" x14ac:dyDescent="0.25">
      <c r="A39" s="1"/>
      <c r="B39" s="204" t="s">
        <v>2639</v>
      </c>
      <c r="C39" s="204" t="s">
        <v>2640</v>
      </c>
      <c r="D39" s="204"/>
      <c r="E39" s="204" t="s">
        <v>2641</v>
      </c>
      <c r="F39" s="204"/>
      <c r="G39" s="204" t="s">
        <v>2642</v>
      </c>
      <c r="H39" s="204"/>
      <c r="I39" s="204"/>
    </row>
    <row r="40" spans="1:9" ht="20.100000000000001" customHeight="1" x14ac:dyDescent="0.25">
      <c r="A40" s="1"/>
      <c r="B40" s="204"/>
      <c r="C40" s="3" t="s">
        <v>2643</v>
      </c>
      <c r="D40" s="3" t="s">
        <v>2644</v>
      </c>
      <c r="E40" s="3" t="s">
        <v>2643</v>
      </c>
      <c r="F40" s="3" t="s">
        <v>2644</v>
      </c>
      <c r="G40" s="3" t="s">
        <v>2643</v>
      </c>
      <c r="H40" s="3" t="s">
        <v>2644</v>
      </c>
      <c r="I40" s="3" t="s">
        <v>2645</v>
      </c>
    </row>
    <row r="41" spans="1:9" ht="25.5" x14ac:dyDescent="0.25">
      <c r="A41" s="1"/>
      <c r="B41" s="86" t="s">
        <v>2646</v>
      </c>
      <c r="C41" s="86" t="s">
        <v>2647</v>
      </c>
      <c r="D41" s="86" t="s">
        <v>2647</v>
      </c>
      <c r="E41" s="86" t="s">
        <v>2647</v>
      </c>
      <c r="F41" s="86" t="s">
        <v>2647</v>
      </c>
      <c r="G41" s="86" t="s">
        <v>2647</v>
      </c>
      <c r="H41" s="86" t="s">
        <v>2647</v>
      </c>
      <c r="I41" s="86" t="s">
        <v>2648</v>
      </c>
    </row>
    <row r="42" spans="1:9" ht="25.5" x14ac:dyDescent="0.25">
      <c r="A42" s="1"/>
      <c r="B42" s="86" t="s">
        <v>2649</v>
      </c>
      <c r="C42" s="86" t="s">
        <v>2647</v>
      </c>
      <c r="D42" s="86" t="s">
        <v>2647</v>
      </c>
      <c r="E42" s="86" t="s">
        <v>2647</v>
      </c>
      <c r="F42" s="86" t="s">
        <v>2647</v>
      </c>
      <c r="G42" s="86" t="s">
        <v>2647</v>
      </c>
      <c r="H42" s="86" t="s">
        <v>2647</v>
      </c>
      <c r="I42" s="86" t="s">
        <v>2662</v>
      </c>
    </row>
    <row r="43" spans="1:9" ht="25.5" x14ac:dyDescent="0.25">
      <c r="A43" s="1"/>
      <c r="B43" s="86" t="s">
        <v>2650</v>
      </c>
      <c r="C43" s="86" t="s">
        <v>2651</v>
      </c>
      <c r="D43" s="86" t="s">
        <v>2663</v>
      </c>
      <c r="E43" s="86" t="s">
        <v>2660</v>
      </c>
      <c r="F43" s="86" t="s">
        <v>2661</v>
      </c>
      <c r="G43" s="86" t="s">
        <v>834</v>
      </c>
      <c r="H43" s="86" t="s">
        <v>834</v>
      </c>
      <c r="I43" s="86" t="s">
        <v>834</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2664</v>
      </c>
      <c r="C46" s="204"/>
      <c r="D46" s="204"/>
      <c r="E46" s="204"/>
      <c r="F46" s="204"/>
      <c r="G46" s="204"/>
      <c r="H46" s="204"/>
      <c r="I46" s="204"/>
    </row>
    <row r="47" spans="1:9" ht="20.100000000000001" customHeight="1" x14ac:dyDescent="0.25">
      <c r="A47" s="1"/>
      <c r="B47" s="204" t="s">
        <v>2639</v>
      </c>
      <c r="C47" s="204" t="s">
        <v>2640</v>
      </c>
      <c r="D47" s="204"/>
      <c r="E47" s="204" t="s">
        <v>2641</v>
      </c>
      <c r="F47" s="204"/>
      <c r="G47" s="204" t="s">
        <v>2642</v>
      </c>
      <c r="H47" s="204"/>
      <c r="I47" s="204"/>
    </row>
    <row r="48" spans="1:9" ht="20.100000000000001" customHeight="1" x14ac:dyDescent="0.25">
      <c r="A48" s="1"/>
      <c r="B48" s="204"/>
      <c r="C48" s="3" t="s">
        <v>2643</v>
      </c>
      <c r="D48" s="3" t="s">
        <v>2644</v>
      </c>
      <c r="E48" s="3" t="s">
        <v>2643</v>
      </c>
      <c r="F48" s="3" t="s">
        <v>2644</v>
      </c>
      <c r="G48" s="3" t="s">
        <v>2643</v>
      </c>
      <c r="H48" s="3" t="s">
        <v>2644</v>
      </c>
      <c r="I48" s="3" t="s">
        <v>2645</v>
      </c>
    </row>
    <row r="49" spans="1:9" ht="25.5" x14ac:dyDescent="0.25">
      <c r="A49" s="1"/>
      <c r="B49" s="86" t="s">
        <v>2646</v>
      </c>
      <c r="C49" s="86" t="s">
        <v>2647</v>
      </c>
      <c r="D49" s="86" t="s">
        <v>2647</v>
      </c>
      <c r="E49" s="86" t="s">
        <v>2647</v>
      </c>
      <c r="F49" s="86" t="s">
        <v>2647</v>
      </c>
      <c r="G49" s="86" t="s">
        <v>2647</v>
      </c>
      <c r="H49" s="86" t="s">
        <v>2647</v>
      </c>
      <c r="I49" s="86" t="s">
        <v>2648</v>
      </c>
    </row>
    <row r="50" spans="1:9" ht="25.5" x14ac:dyDescent="0.25">
      <c r="A50" s="1"/>
      <c r="B50" s="86" t="s">
        <v>2649</v>
      </c>
      <c r="C50" s="86" t="s">
        <v>2647</v>
      </c>
      <c r="D50" s="86" t="s">
        <v>2647</v>
      </c>
      <c r="E50" s="86" t="s">
        <v>2647</v>
      </c>
      <c r="F50" s="86" t="s">
        <v>2647</v>
      </c>
      <c r="G50" s="86" t="s">
        <v>2647</v>
      </c>
      <c r="H50" s="86" t="s">
        <v>2647</v>
      </c>
      <c r="I50" s="86" t="s">
        <v>2648</v>
      </c>
    </row>
    <row r="51" spans="1:9" ht="25.5" x14ac:dyDescent="0.25">
      <c r="A51" s="1"/>
      <c r="B51" s="86" t="s">
        <v>2650</v>
      </c>
      <c r="C51" s="86" t="s">
        <v>2651</v>
      </c>
      <c r="D51" s="86" t="s">
        <v>2659</v>
      </c>
      <c r="E51" s="86" t="s">
        <v>2660</v>
      </c>
      <c r="F51" s="86" t="s">
        <v>2661</v>
      </c>
      <c r="G51" s="86" t="s">
        <v>834</v>
      </c>
      <c r="H51" s="86" t="s">
        <v>834</v>
      </c>
      <c r="I51" s="86" t="s">
        <v>834</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567</v>
      </c>
      <c r="C54" s="204"/>
      <c r="D54" s="204"/>
      <c r="E54" s="204"/>
      <c r="F54" s="204"/>
      <c r="G54" s="204"/>
      <c r="H54" s="204"/>
      <c r="I54" s="204"/>
    </row>
    <row r="55" spans="1:9" ht="20.100000000000001" customHeight="1" x14ac:dyDescent="0.25">
      <c r="A55" s="1"/>
      <c r="B55" s="204" t="s">
        <v>2639</v>
      </c>
      <c r="C55" s="204" t="s">
        <v>2640</v>
      </c>
      <c r="D55" s="204"/>
      <c r="E55" s="204" t="s">
        <v>2641</v>
      </c>
      <c r="F55" s="204"/>
      <c r="G55" s="204" t="s">
        <v>2642</v>
      </c>
      <c r="H55" s="204"/>
      <c r="I55" s="204"/>
    </row>
    <row r="56" spans="1:9" ht="20.100000000000001" customHeight="1" x14ac:dyDescent="0.25">
      <c r="A56" s="1"/>
      <c r="B56" s="204"/>
      <c r="C56" s="3" t="s">
        <v>2643</v>
      </c>
      <c r="D56" s="3" t="s">
        <v>2644</v>
      </c>
      <c r="E56" s="3" t="s">
        <v>2643</v>
      </c>
      <c r="F56" s="3" t="s">
        <v>2644</v>
      </c>
      <c r="G56" s="3" t="s">
        <v>2643</v>
      </c>
      <c r="H56" s="3" t="s">
        <v>2644</v>
      </c>
      <c r="I56" s="3" t="s">
        <v>2645</v>
      </c>
    </row>
    <row r="57" spans="1:9" ht="25.5" x14ac:dyDescent="0.25">
      <c r="A57" s="1"/>
      <c r="B57" s="86" t="s">
        <v>2646</v>
      </c>
      <c r="C57" s="86" t="s">
        <v>2647</v>
      </c>
      <c r="D57" s="86" t="s">
        <v>2647</v>
      </c>
      <c r="E57" s="86" t="s">
        <v>2647</v>
      </c>
      <c r="F57" s="86" t="s">
        <v>2647</v>
      </c>
      <c r="G57" s="86" t="s">
        <v>2647</v>
      </c>
      <c r="H57" s="86" t="s">
        <v>2647</v>
      </c>
      <c r="I57" s="86" t="s">
        <v>2648</v>
      </c>
    </row>
    <row r="58" spans="1:9" ht="25.5" x14ac:dyDescent="0.25">
      <c r="A58" s="1"/>
      <c r="B58" s="86" t="s">
        <v>2649</v>
      </c>
      <c r="C58" s="86" t="s">
        <v>2647</v>
      </c>
      <c r="D58" s="86" t="s">
        <v>2647</v>
      </c>
      <c r="E58" s="86" t="s">
        <v>2647</v>
      </c>
      <c r="F58" s="86" t="s">
        <v>2647</v>
      </c>
      <c r="G58" s="86" t="s">
        <v>2647</v>
      </c>
      <c r="H58" s="86" t="s">
        <v>2647</v>
      </c>
      <c r="I58" s="86" t="s">
        <v>2648</v>
      </c>
    </row>
    <row r="59" spans="1:9" ht="25.5" x14ac:dyDescent="0.25">
      <c r="A59" s="1"/>
      <c r="B59" s="86" t="s">
        <v>2650</v>
      </c>
      <c r="C59" s="86" t="s">
        <v>2651</v>
      </c>
      <c r="D59" s="86" t="s">
        <v>2659</v>
      </c>
      <c r="E59" s="86" t="s">
        <v>2660</v>
      </c>
      <c r="F59" s="86" t="s">
        <v>2661</v>
      </c>
      <c r="G59" s="86" t="s">
        <v>834</v>
      </c>
      <c r="H59" s="86" t="s">
        <v>834</v>
      </c>
      <c r="I59" s="86" t="s">
        <v>834</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2665</v>
      </c>
      <c r="C5" s="1"/>
      <c r="D5" s="1"/>
      <c r="E5" s="1"/>
      <c r="F5" s="1"/>
      <c r="G5" s="1"/>
    </row>
    <row r="6" spans="1:7" ht="30" customHeight="1" x14ac:dyDescent="0.25">
      <c r="A6" s="1"/>
      <c r="B6" s="204" t="s">
        <v>2638</v>
      </c>
      <c r="C6" s="204"/>
      <c r="D6" s="204"/>
      <c r="E6" s="204"/>
      <c r="F6" s="204"/>
      <c r="G6" s="204"/>
    </row>
    <row r="7" spans="1:7" x14ac:dyDescent="0.25">
      <c r="A7" s="1"/>
      <c r="B7" s="204" t="s">
        <v>2666</v>
      </c>
      <c r="C7" s="204" t="s">
        <v>2667</v>
      </c>
      <c r="D7" s="204" t="s">
        <v>2668</v>
      </c>
      <c r="E7" s="204" t="s">
        <v>2669</v>
      </c>
      <c r="F7" s="204" t="s">
        <v>2670</v>
      </c>
      <c r="G7" s="204"/>
    </row>
    <row r="8" spans="1:7" x14ac:dyDescent="0.25">
      <c r="A8" s="1"/>
      <c r="B8" s="204"/>
      <c r="C8" s="204"/>
      <c r="D8" s="204"/>
      <c r="E8" s="204"/>
      <c r="F8" s="204" t="s">
        <v>2644</v>
      </c>
      <c r="G8" s="204"/>
    </row>
    <row r="9" spans="1:7" x14ac:dyDescent="0.25">
      <c r="A9" s="1"/>
      <c r="B9" s="204"/>
      <c r="C9" s="204"/>
      <c r="D9" s="204"/>
      <c r="E9" s="204"/>
      <c r="F9" s="3" t="s">
        <v>2671</v>
      </c>
      <c r="G9" s="3" t="s">
        <v>2672</v>
      </c>
    </row>
    <row r="10" spans="1:7" x14ac:dyDescent="0.25">
      <c r="A10" s="1"/>
      <c r="B10" s="86" t="s">
        <v>2646</v>
      </c>
      <c r="C10" s="86" t="s">
        <v>2647</v>
      </c>
      <c r="D10" s="86" t="s">
        <v>2647</v>
      </c>
      <c r="E10" s="86">
        <v>0</v>
      </c>
      <c r="F10" s="86">
        <v>60.36</v>
      </c>
      <c r="G10" s="86">
        <v>59.64</v>
      </c>
    </row>
    <row r="11" spans="1:7" x14ac:dyDescent="0.25">
      <c r="A11" s="1"/>
      <c r="B11" s="86" t="s">
        <v>2673</v>
      </c>
      <c r="C11" s="86" t="s">
        <v>2647</v>
      </c>
      <c r="D11" s="86" t="s">
        <v>2647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666</v>
      </c>
      <c r="C14" s="204"/>
      <c r="D14" s="204"/>
      <c r="E14" s="204"/>
      <c r="F14" s="204"/>
      <c r="G14" s="204"/>
    </row>
    <row r="15" spans="1:7" x14ac:dyDescent="0.25">
      <c r="A15" s="1"/>
      <c r="B15" s="204" t="s">
        <v>2666</v>
      </c>
      <c r="C15" s="204" t="s">
        <v>2667</v>
      </c>
      <c r="D15" s="204" t="s">
        <v>2668</v>
      </c>
      <c r="E15" s="204" t="s">
        <v>2669</v>
      </c>
      <c r="F15" s="204" t="s">
        <v>2670</v>
      </c>
      <c r="G15" s="204"/>
    </row>
    <row r="16" spans="1:7" x14ac:dyDescent="0.25">
      <c r="A16" s="1"/>
      <c r="B16" s="204"/>
      <c r="C16" s="204"/>
      <c r="D16" s="204"/>
      <c r="E16" s="204"/>
      <c r="F16" s="204" t="s">
        <v>2644</v>
      </c>
      <c r="G16" s="204"/>
    </row>
    <row r="17" spans="1:7" x14ac:dyDescent="0.25">
      <c r="A17" s="1"/>
      <c r="B17" s="204"/>
      <c r="C17" s="204"/>
      <c r="D17" s="204"/>
      <c r="E17" s="204"/>
      <c r="F17" s="3" t="s">
        <v>2671</v>
      </c>
      <c r="G17" s="3" t="s">
        <v>2672</v>
      </c>
    </row>
    <row r="18" spans="1:7" x14ac:dyDescent="0.25">
      <c r="A18" s="1"/>
      <c r="B18" s="86" t="s">
        <v>2646</v>
      </c>
      <c r="C18" s="86" t="s">
        <v>2647</v>
      </c>
      <c r="D18" s="86" t="s">
        <v>2647</v>
      </c>
      <c r="E18" s="86">
        <v>0</v>
      </c>
      <c r="F18" s="86">
        <v>60.36</v>
      </c>
      <c r="G18" s="86">
        <v>59.64</v>
      </c>
    </row>
    <row r="19" spans="1:7" x14ac:dyDescent="0.25">
      <c r="A19" s="1"/>
      <c r="B19" s="86" t="s">
        <v>2673</v>
      </c>
      <c r="C19" s="86" t="s">
        <v>2647</v>
      </c>
      <c r="D19" s="86" t="s">
        <v>2647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2658</v>
      </c>
      <c r="C22" s="204"/>
      <c r="D22" s="204"/>
      <c r="E22" s="204"/>
      <c r="F22" s="204"/>
      <c r="G22" s="204"/>
    </row>
    <row r="23" spans="1:7" x14ac:dyDescent="0.25">
      <c r="A23" s="1"/>
      <c r="B23" s="204" t="s">
        <v>2666</v>
      </c>
      <c r="C23" s="204" t="s">
        <v>2667</v>
      </c>
      <c r="D23" s="204" t="s">
        <v>2668</v>
      </c>
      <c r="E23" s="204" t="s">
        <v>2669</v>
      </c>
      <c r="F23" s="204" t="s">
        <v>2670</v>
      </c>
      <c r="G23" s="204"/>
    </row>
    <row r="24" spans="1:7" x14ac:dyDescent="0.25">
      <c r="A24" s="1"/>
      <c r="B24" s="204"/>
      <c r="C24" s="204"/>
      <c r="D24" s="204"/>
      <c r="E24" s="204"/>
      <c r="F24" s="204" t="s">
        <v>2644</v>
      </c>
      <c r="G24" s="204"/>
    </row>
    <row r="25" spans="1:7" x14ac:dyDescent="0.25">
      <c r="A25" s="1"/>
      <c r="B25" s="204"/>
      <c r="C25" s="204"/>
      <c r="D25" s="204"/>
      <c r="E25" s="204"/>
      <c r="F25" s="3" t="s">
        <v>2671</v>
      </c>
      <c r="G25" s="3" t="s">
        <v>2672</v>
      </c>
    </row>
    <row r="26" spans="1:7" x14ac:dyDescent="0.25">
      <c r="A26" s="1"/>
      <c r="B26" s="86" t="s">
        <v>2646</v>
      </c>
      <c r="C26" s="86" t="s">
        <v>2647</v>
      </c>
      <c r="D26" s="86" t="s">
        <v>2647</v>
      </c>
      <c r="E26" s="86">
        <v>0</v>
      </c>
      <c r="F26" s="86">
        <v>60.36</v>
      </c>
      <c r="G26" s="86">
        <v>59.64</v>
      </c>
    </row>
    <row r="27" spans="1:7" x14ac:dyDescent="0.25">
      <c r="A27" s="1"/>
      <c r="B27" s="86" t="s">
        <v>2673</v>
      </c>
      <c r="C27" s="86" t="s">
        <v>2647</v>
      </c>
      <c r="D27" s="86" t="s">
        <v>2647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2615</v>
      </c>
      <c r="C30" s="204"/>
      <c r="D30" s="204"/>
      <c r="E30" s="204"/>
      <c r="F30" s="204"/>
      <c r="G30" s="204"/>
    </row>
    <row r="31" spans="1:7" x14ac:dyDescent="0.25">
      <c r="A31" s="1"/>
      <c r="B31" s="204" t="s">
        <v>2666</v>
      </c>
      <c r="C31" s="204" t="s">
        <v>2667</v>
      </c>
      <c r="D31" s="204" t="s">
        <v>2668</v>
      </c>
      <c r="E31" s="204" t="s">
        <v>2669</v>
      </c>
      <c r="F31" s="204" t="s">
        <v>2670</v>
      </c>
      <c r="G31" s="204"/>
    </row>
    <row r="32" spans="1:7" x14ac:dyDescent="0.25">
      <c r="A32" s="1"/>
      <c r="B32" s="204"/>
      <c r="C32" s="204"/>
      <c r="D32" s="204"/>
      <c r="E32" s="204"/>
      <c r="F32" s="204" t="s">
        <v>2644</v>
      </c>
      <c r="G32" s="204"/>
    </row>
    <row r="33" spans="1:7" x14ac:dyDescent="0.25">
      <c r="A33" s="1"/>
      <c r="B33" s="204"/>
      <c r="C33" s="204"/>
      <c r="D33" s="204"/>
      <c r="E33" s="204"/>
      <c r="F33" s="3" t="s">
        <v>2671</v>
      </c>
      <c r="G33" s="3" t="s">
        <v>2672</v>
      </c>
    </row>
    <row r="34" spans="1:7" x14ac:dyDescent="0.25">
      <c r="A34" s="1"/>
      <c r="B34" s="86" t="s">
        <v>2646</v>
      </c>
      <c r="C34" s="86" t="s">
        <v>2647</v>
      </c>
      <c r="D34" s="86" t="s">
        <v>2647</v>
      </c>
      <c r="E34" s="86">
        <v>0</v>
      </c>
      <c r="F34" s="86">
        <v>60.36</v>
      </c>
      <c r="G34" s="86">
        <v>59.64</v>
      </c>
    </row>
    <row r="35" spans="1:7" x14ac:dyDescent="0.25">
      <c r="A35" s="1"/>
      <c r="B35" s="86" t="s">
        <v>2673</v>
      </c>
      <c r="C35" s="86" t="s">
        <v>2647</v>
      </c>
      <c r="D35" s="86" t="s">
        <v>2647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401</v>
      </c>
      <c r="C38" s="204"/>
      <c r="D38" s="204"/>
      <c r="E38" s="204"/>
      <c r="F38" s="204"/>
      <c r="G38" s="204"/>
    </row>
    <row r="39" spans="1:7" x14ac:dyDescent="0.25">
      <c r="A39" s="1"/>
      <c r="B39" s="204" t="s">
        <v>2666</v>
      </c>
      <c r="C39" s="204" t="s">
        <v>2667</v>
      </c>
      <c r="D39" s="204" t="s">
        <v>2668</v>
      </c>
      <c r="E39" s="204" t="s">
        <v>2669</v>
      </c>
      <c r="F39" s="204" t="s">
        <v>2670</v>
      </c>
      <c r="G39" s="204"/>
    </row>
    <row r="40" spans="1:7" x14ac:dyDescent="0.25">
      <c r="A40" s="1"/>
      <c r="B40" s="204"/>
      <c r="C40" s="204"/>
      <c r="D40" s="204"/>
      <c r="E40" s="204"/>
      <c r="F40" s="204" t="s">
        <v>2644</v>
      </c>
      <c r="G40" s="204"/>
    </row>
    <row r="41" spans="1:7" x14ac:dyDescent="0.25">
      <c r="A41" s="1"/>
      <c r="B41" s="204"/>
      <c r="C41" s="204"/>
      <c r="D41" s="204"/>
      <c r="E41" s="204"/>
      <c r="F41" s="3" t="s">
        <v>2671</v>
      </c>
      <c r="G41" s="3" t="s">
        <v>2672</v>
      </c>
    </row>
    <row r="42" spans="1:7" x14ac:dyDescent="0.25">
      <c r="A42" s="1"/>
      <c r="B42" s="86" t="s">
        <v>2646</v>
      </c>
      <c r="C42" s="86" t="s">
        <v>2647</v>
      </c>
      <c r="D42" s="86" t="s">
        <v>2647</v>
      </c>
      <c r="E42" s="86">
        <v>0</v>
      </c>
      <c r="F42" s="86">
        <v>60.36</v>
      </c>
      <c r="G42" s="86">
        <v>59.64</v>
      </c>
    </row>
    <row r="43" spans="1:7" x14ac:dyDescent="0.25">
      <c r="A43" s="1"/>
      <c r="B43" s="86" t="s">
        <v>2673</v>
      </c>
      <c r="C43" s="86" t="s">
        <v>2647</v>
      </c>
      <c r="D43" s="86" t="s">
        <v>2647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2664</v>
      </c>
      <c r="C46" s="204"/>
      <c r="D46" s="204"/>
      <c r="E46" s="204"/>
      <c r="F46" s="204"/>
      <c r="G46" s="204"/>
    </row>
    <row r="47" spans="1:7" x14ac:dyDescent="0.25">
      <c r="A47" s="1"/>
      <c r="B47" s="204" t="s">
        <v>2666</v>
      </c>
      <c r="C47" s="204" t="s">
        <v>2667</v>
      </c>
      <c r="D47" s="204" t="s">
        <v>2668</v>
      </c>
      <c r="E47" s="204" t="s">
        <v>2669</v>
      </c>
      <c r="F47" s="204" t="s">
        <v>2670</v>
      </c>
      <c r="G47" s="204"/>
    </row>
    <row r="48" spans="1:7" x14ac:dyDescent="0.25">
      <c r="A48" s="1"/>
      <c r="B48" s="204"/>
      <c r="C48" s="204"/>
      <c r="D48" s="204"/>
      <c r="E48" s="204"/>
      <c r="F48" s="204" t="s">
        <v>2644</v>
      </c>
      <c r="G48" s="204"/>
    </row>
    <row r="49" spans="1:7" x14ac:dyDescent="0.25">
      <c r="A49" s="1"/>
      <c r="B49" s="204"/>
      <c r="C49" s="204"/>
      <c r="D49" s="204"/>
      <c r="E49" s="204"/>
      <c r="F49" s="3" t="s">
        <v>2671</v>
      </c>
      <c r="G49" s="3" t="s">
        <v>2672</v>
      </c>
    </row>
    <row r="50" spans="1:7" x14ac:dyDescent="0.25">
      <c r="A50" s="1"/>
      <c r="B50" s="86" t="s">
        <v>2646</v>
      </c>
      <c r="C50" s="86" t="s">
        <v>2647</v>
      </c>
      <c r="D50" s="86" t="s">
        <v>2647</v>
      </c>
      <c r="E50" s="86">
        <v>0</v>
      </c>
      <c r="F50" s="86">
        <v>60.36</v>
      </c>
      <c r="G50" s="86">
        <v>59.64</v>
      </c>
    </row>
    <row r="51" spans="1:7" x14ac:dyDescent="0.25">
      <c r="A51" s="1"/>
      <c r="B51" s="86" t="s">
        <v>2673</v>
      </c>
      <c r="C51" s="86" t="s">
        <v>2647</v>
      </c>
      <c r="D51" s="86" t="s">
        <v>2647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567</v>
      </c>
      <c r="C54" s="204"/>
      <c r="D54" s="204"/>
      <c r="E54" s="204"/>
      <c r="F54" s="204"/>
      <c r="G54" s="204"/>
    </row>
    <row r="55" spans="1:7" x14ac:dyDescent="0.25">
      <c r="A55" s="1"/>
      <c r="B55" s="204" t="s">
        <v>2666</v>
      </c>
      <c r="C55" s="204" t="s">
        <v>2667</v>
      </c>
      <c r="D55" s="204" t="s">
        <v>2668</v>
      </c>
      <c r="E55" s="204" t="s">
        <v>2669</v>
      </c>
      <c r="F55" s="204" t="s">
        <v>2670</v>
      </c>
      <c r="G55" s="204"/>
    </row>
    <row r="56" spans="1:7" x14ac:dyDescent="0.25">
      <c r="A56" s="1"/>
      <c r="B56" s="204"/>
      <c r="C56" s="204"/>
      <c r="D56" s="204"/>
      <c r="E56" s="204"/>
      <c r="F56" s="204" t="s">
        <v>2644</v>
      </c>
      <c r="G56" s="204"/>
    </row>
    <row r="57" spans="1:7" x14ac:dyDescent="0.25">
      <c r="A57" s="1"/>
      <c r="B57" s="204"/>
      <c r="C57" s="204"/>
      <c r="D57" s="204"/>
      <c r="E57" s="204"/>
      <c r="F57" s="3" t="s">
        <v>2671</v>
      </c>
      <c r="G57" s="3" t="s">
        <v>2672</v>
      </c>
    </row>
    <row r="58" spans="1:7" x14ac:dyDescent="0.25">
      <c r="A58" s="1"/>
      <c r="B58" s="86" t="s">
        <v>2646</v>
      </c>
      <c r="C58" s="86" t="s">
        <v>2647</v>
      </c>
      <c r="D58" s="86" t="s">
        <v>2647</v>
      </c>
      <c r="E58" s="86">
        <v>0</v>
      </c>
      <c r="F58" s="86">
        <v>60.36</v>
      </c>
      <c r="G58" s="86">
        <v>59.64</v>
      </c>
    </row>
    <row r="59" spans="1:7" x14ac:dyDescent="0.25">
      <c r="A59" s="1"/>
      <c r="B59" s="86" t="s">
        <v>2673</v>
      </c>
      <c r="C59" s="86" t="s">
        <v>2647</v>
      </c>
      <c r="D59" s="86" t="s">
        <v>2647</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L47" sqref="L4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2674</v>
      </c>
      <c r="C5" s="1"/>
      <c r="D5" s="1"/>
      <c r="E5" s="1"/>
      <c r="F5" s="1"/>
    </row>
    <row r="6" spans="1:7" ht="27" customHeight="1" x14ac:dyDescent="0.25">
      <c r="A6" s="1"/>
      <c r="B6" s="7" t="s">
        <v>64</v>
      </c>
      <c r="C6" s="7" t="s">
        <v>462</v>
      </c>
      <c r="D6" s="7" t="s">
        <v>2675</v>
      </c>
      <c r="E6" s="7" t="s">
        <v>2676</v>
      </c>
      <c r="F6" s="7" t="s">
        <v>2677</v>
      </c>
    </row>
    <row r="7" spans="1:7" x14ac:dyDescent="0.25">
      <c r="A7" s="1"/>
      <c r="B7" s="146" t="s">
        <v>68</v>
      </c>
      <c r="C7" s="146" t="s">
        <v>679</v>
      </c>
      <c r="D7" s="53">
        <v>6796.12</v>
      </c>
      <c r="E7" s="53">
        <v>6877.1909699999997</v>
      </c>
      <c r="F7" s="176">
        <v>1.1929008022224446E-2</v>
      </c>
    </row>
    <row r="8" spans="1:7" x14ac:dyDescent="0.25">
      <c r="A8" s="1"/>
      <c r="B8" s="146" t="s">
        <v>68</v>
      </c>
      <c r="C8" s="146" t="s">
        <v>680</v>
      </c>
      <c r="D8" s="53">
        <v>6664.87</v>
      </c>
      <c r="E8" s="53">
        <v>6750.5988699999998</v>
      </c>
      <c r="F8" s="176">
        <v>1.2862797023797914E-2</v>
      </c>
    </row>
    <row r="9" spans="1:7" x14ac:dyDescent="0.25">
      <c r="A9" s="1"/>
      <c r="B9" s="146" t="s">
        <v>68</v>
      </c>
      <c r="C9" s="146" t="s">
        <v>681</v>
      </c>
      <c r="D9" s="53">
        <v>6572.34</v>
      </c>
      <c r="E9" s="53">
        <v>6637.6505200000001</v>
      </c>
      <c r="F9" s="176">
        <v>9.9371791477616805E-3</v>
      </c>
    </row>
    <row r="10" spans="1:7" x14ac:dyDescent="0.25">
      <c r="A10" s="1"/>
      <c r="B10" s="146" t="s">
        <v>68</v>
      </c>
      <c r="C10" s="146" t="s">
        <v>682</v>
      </c>
      <c r="D10" s="53">
        <v>6557.74</v>
      </c>
      <c r="E10" s="53">
        <v>6574.9097000000002</v>
      </c>
      <c r="F10" s="176">
        <v>2.6182343307297939E-3</v>
      </c>
    </row>
    <row r="11" spans="1:7" x14ac:dyDescent="0.25">
      <c r="A11" s="1"/>
      <c r="B11" s="146" t="s">
        <v>68</v>
      </c>
      <c r="C11" s="146" t="s">
        <v>683</v>
      </c>
      <c r="D11" s="53">
        <v>6484.76</v>
      </c>
      <c r="E11" s="53">
        <v>6519.0774799999999</v>
      </c>
      <c r="F11" s="176">
        <v>5.2920200593391279E-3</v>
      </c>
    </row>
    <row r="12" spans="1:7" x14ac:dyDescent="0.25">
      <c r="A12" s="1"/>
      <c r="B12" s="146" t="s">
        <v>68</v>
      </c>
      <c r="C12" s="146" t="s">
        <v>684</v>
      </c>
      <c r="D12" s="53">
        <v>6495.73</v>
      </c>
      <c r="E12" s="53">
        <v>6488.9829499999996</v>
      </c>
      <c r="F12" s="176">
        <v>-1.0386900317593249E-3</v>
      </c>
    </row>
    <row r="13" spans="1:7" x14ac:dyDescent="0.25">
      <c r="A13" s="1"/>
      <c r="B13" s="146" t="s">
        <v>68</v>
      </c>
      <c r="C13" s="146" t="s">
        <v>685</v>
      </c>
      <c r="D13" s="53">
        <v>6476.21</v>
      </c>
      <c r="E13" s="53">
        <v>6476.4493700000003</v>
      </c>
      <c r="F13" s="176">
        <v>3.6961432689798508E-5</v>
      </c>
    </row>
    <row r="14" spans="1:7" x14ac:dyDescent="0.25">
      <c r="A14" s="1"/>
      <c r="B14" s="146" t="s">
        <v>68</v>
      </c>
      <c r="C14" s="146" t="s">
        <v>686</v>
      </c>
      <c r="D14" s="53">
        <v>6527.34</v>
      </c>
      <c r="E14" s="53">
        <v>6474.0997500000003</v>
      </c>
      <c r="F14" s="176">
        <v>-8.1565001976302738E-3</v>
      </c>
    </row>
    <row r="15" spans="1:7" x14ac:dyDescent="0.25">
      <c r="A15" s="1"/>
      <c r="B15" s="146" t="s">
        <v>68</v>
      </c>
      <c r="C15" s="146" t="s">
        <v>687</v>
      </c>
      <c r="D15" s="53">
        <v>6464.26</v>
      </c>
      <c r="E15" s="53">
        <v>6485.8509899999999</v>
      </c>
      <c r="F15" s="176">
        <v>3.3400559383440641E-3</v>
      </c>
    </row>
    <row r="16" spans="1:7" x14ac:dyDescent="0.25">
      <c r="A16" s="1"/>
      <c r="B16" s="146" t="s">
        <v>68</v>
      </c>
      <c r="C16" s="146" t="s">
        <v>688</v>
      </c>
      <c r="D16" s="53">
        <v>6663.45</v>
      </c>
      <c r="E16" s="53">
        <v>6523.3210200000003</v>
      </c>
      <c r="F16" s="176">
        <v>-2.1029493730725074E-2</v>
      </c>
    </row>
    <row r="17" spans="1:6" x14ac:dyDescent="0.25">
      <c r="A17" s="1"/>
      <c r="B17" s="146" t="s">
        <v>68</v>
      </c>
      <c r="C17" s="146" t="s">
        <v>689</v>
      </c>
      <c r="D17" s="53">
        <v>6659.4</v>
      </c>
      <c r="E17" s="53">
        <v>6571.1089899999997</v>
      </c>
      <c r="F17" s="176">
        <v>-1.3258102832086975E-2</v>
      </c>
    </row>
    <row r="18" spans="1:6" x14ac:dyDescent="0.25">
      <c r="A18" s="1"/>
      <c r="B18" s="146" t="s">
        <v>68</v>
      </c>
      <c r="C18" s="146" t="s">
        <v>690</v>
      </c>
      <c r="D18" s="53">
        <v>6696.64</v>
      </c>
      <c r="E18" s="53">
        <v>6615.0831600000001</v>
      </c>
      <c r="F18" s="176">
        <v>-1.2178770248960673E-2</v>
      </c>
    </row>
    <row r="19" spans="1:6" x14ac:dyDescent="0.25">
      <c r="A19" s="1"/>
      <c r="B19" s="146" t="s">
        <v>68</v>
      </c>
      <c r="C19" s="146" t="s">
        <v>691</v>
      </c>
      <c r="D19" s="53">
        <v>6595.25</v>
      </c>
      <c r="E19" s="53">
        <v>6615.3910599999999</v>
      </c>
      <c r="F19" s="176">
        <v>3.0538736211667486E-3</v>
      </c>
    </row>
    <row r="20" spans="1:6" x14ac:dyDescent="0.25">
      <c r="A20" s="1"/>
      <c r="B20" s="146" t="s">
        <v>68</v>
      </c>
      <c r="C20" s="146" t="s">
        <v>692</v>
      </c>
      <c r="D20" s="53">
        <v>6765.12</v>
      </c>
      <c r="E20" s="53">
        <v>6698.7920999999997</v>
      </c>
      <c r="F20" s="176">
        <v>-9.8043937136370104E-3</v>
      </c>
    </row>
    <row r="21" spans="1:6" x14ac:dyDescent="0.25">
      <c r="A21" s="1"/>
      <c r="B21" s="146" t="s">
        <v>68</v>
      </c>
      <c r="C21" s="146" t="s">
        <v>693</v>
      </c>
      <c r="D21" s="53">
        <v>6981.43</v>
      </c>
      <c r="E21" s="53">
        <v>6960.8504499999999</v>
      </c>
      <c r="F21" s="176">
        <v>-2.9477556890207309E-3</v>
      </c>
    </row>
    <row r="22" spans="1:6" x14ac:dyDescent="0.25">
      <c r="A22" s="1"/>
      <c r="B22" s="146" t="s">
        <v>68</v>
      </c>
      <c r="C22" s="146" t="s">
        <v>694</v>
      </c>
      <c r="D22" s="53">
        <v>7238.59</v>
      </c>
      <c r="E22" s="53">
        <v>7205.0832300000002</v>
      </c>
      <c r="F22" s="176">
        <v>-4.6289083923802838E-3</v>
      </c>
    </row>
    <row r="23" spans="1:6" x14ac:dyDescent="0.25">
      <c r="A23" s="1"/>
      <c r="B23" s="146" t="s">
        <v>68</v>
      </c>
      <c r="C23" s="146" t="s">
        <v>695</v>
      </c>
      <c r="D23" s="53">
        <v>7563.1</v>
      </c>
      <c r="E23" s="53">
        <v>7465.52621</v>
      </c>
      <c r="F23" s="176">
        <v>-1.2901295764964103E-2</v>
      </c>
    </row>
    <row r="24" spans="1:6" x14ac:dyDescent="0.25">
      <c r="A24" s="1"/>
      <c r="B24" s="146" t="s">
        <v>68</v>
      </c>
      <c r="C24" s="146" t="s">
        <v>696</v>
      </c>
      <c r="D24" s="53">
        <v>7738.84</v>
      </c>
      <c r="E24" s="53">
        <v>7623.7441200000003</v>
      </c>
      <c r="F24" s="176">
        <v>-1.4872497686991851E-2</v>
      </c>
    </row>
    <row r="25" spans="1:6" x14ac:dyDescent="0.25">
      <c r="A25" s="1"/>
      <c r="B25" s="146" t="s">
        <v>68</v>
      </c>
      <c r="C25" s="146" t="s">
        <v>697</v>
      </c>
      <c r="D25" s="53">
        <v>7851.26</v>
      </c>
      <c r="E25" s="53">
        <v>7793.1793500000003</v>
      </c>
      <c r="F25" s="176">
        <v>-7.3976215282642536E-3</v>
      </c>
    </row>
    <row r="26" spans="1:6" x14ac:dyDescent="0.25">
      <c r="A26" s="1"/>
      <c r="B26" s="146" t="s">
        <v>68</v>
      </c>
      <c r="C26" s="146" t="s">
        <v>698</v>
      </c>
      <c r="D26" s="53">
        <v>7919.22</v>
      </c>
      <c r="E26" s="53">
        <v>7909.1026099999999</v>
      </c>
      <c r="F26" s="176">
        <v>-1.2775740540103698E-3</v>
      </c>
    </row>
    <row r="27" spans="1:6" x14ac:dyDescent="0.25">
      <c r="A27" s="1"/>
      <c r="B27" s="146" t="s">
        <v>68</v>
      </c>
      <c r="C27" s="146" t="s">
        <v>699</v>
      </c>
      <c r="D27" s="53">
        <v>8077.38</v>
      </c>
      <c r="E27" s="53">
        <v>8003.9844999999996</v>
      </c>
      <c r="F27" s="176">
        <v>-9.0865478657683567E-3</v>
      </c>
    </row>
    <row r="28" spans="1:6" x14ac:dyDescent="0.25">
      <c r="A28" s="1"/>
      <c r="B28" s="146" t="s">
        <v>68</v>
      </c>
      <c r="C28" s="146" t="s">
        <v>700</v>
      </c>
      <c r="D28" s="53">
        <v>8131.51</v>
      </c>
      <c r="E28" s="53">
        <v>8095.2037600000003</v>
      </c>
      <c r="F28" s="176">
        <v>-4.4648829061269069E-3</v>
      </c>
    </row>
    <row r="29" spans="1:6" x14ac:dyDescent="0.25">
      <c r="A29" s="1"/>
      <c r="B29" s="146" t="s">
        <v>68</v>
      </c>
      <c r="C29" s="146" t="s">
        <v>701</v>
      </c>
      <c r="D29" s="53">
        <v>8193.89</v>
      </c>
      <c r="E29" s="53">
        <v>8164.4575699999996</v>
      </c>
      <c r="F29" s="176">
        <v>-3.5919972076754753E-3</v>
      </c>
    </row>
    <row r="30" spans="1:6" x14ac:dyDescent="0.25">
      <c r="A30" s="1"/>
      <c r="B30" s="146" t="s">
        <v>68</v>
      </c>
      <c r="C30" s="146" t="s">
        <v>702</v>
      </c>
      <c r="D30" s="53">
        <v>8235.7900000000009</v>
      </c>
      <c r="E30" s="53">
        <v>8166.7539800000004</v>
      </c>
      <c r="F30" s="176">
        <v>-8.3824405430444442E-3</v>
      </c>
    </row>
    <row r="31" spans="1:6" x14ac:dyDescent="0.25">
      <c r="A31" s="1"/>
      <c r="B31" s="146" t="s">
        <v>68</v>
      </c>
      <c r="C31" s="146" t="s">
        <v>703</v>
      </c>
      <c r="D31" s="53">
        <v>8094.49</v>
      </c>
      <c r="E31" s="53">
        <v>8115.4206999999997</v>
      </c>
      <c r="F31" s="176">
        <v>2.585796016796611E-3</v>
      </c>
    </row>
    <row r="32" spans="1:6" x14ac:dyDescent="0.25">
      <c r="A32" s="1"/>
      <c r="B32" s="146" t="s">
        <v>68</v>
      </c>
      <c r="C32" s="146" t="s">
        <v>704</v>
      </c>
      <c r="D32" s="53">
        <v>8109.39</v>
      </c>
      <c r="E32" s="53">
        <v>8049.0013300000001</v>
      </c>
      <c r="F32" s="176">
        <v>-7.4467586341266118E-3</v>
      </c>
    </row>
    <row r="33" spans="1:6" x14ac:dyDescent="0.25">
      <c r="A33" s="1"/>
      <c r="B33" s="146" t="s">
        <v>68</v>
      </c>
      <c r="C33" s="146" t="s">
        <v>705</v>
      </c>
      <c r="D33" s="53">
        <v>7870.52</v>
      </c>
      <c r="E33" s="53">
        <v>8038.8117700000003</v>
      </c>
      <c r="F33" s="176">
        <v>2.1382547785915036E-2</v>
      </c>
    </row>
    <row r="34" spans="1:6" x14ac:dyDescent="0.25">
      <c r="A34" s="1"/>
      <c r="B34" s="146" t="s">
        <v>68</v>
      </c>
      <c r="C34" s="146" t="s">
        <v>706</v>
      </c>
      <c r="D34" s="53">
        <v>7940.63</v>
      </c>
      <c r="E34" s="53">
        <v>8083.33662</v>
      </c>
      <c r="F34" s="176">
        <v>1.7971699978465185E-2</v>
      </c>
    </row>
    <row r="35" spans="1:6" x14ac:dyDescent="0.25">
      <c r="A35" s="1"/>
      <c r="B35" s="146" t="s">
        <v>68</v>
      </c>
      <c r="C35" s="146" t="s">
        <v>707</v>
      </c>
      <c r="D35" s="53">
        <v>7985.68</v>
      </c>
      <c r="E35" s="53">
        <v>8148.1633300000003</v>
      </c>
      <c r="F35" s="176">
        <v>2.0346837088388213E-2</v>
      </c>
    </row>
    <row r="36" spans="1:6" x14ac:dyDescent="0.25">
      <c r="A36" s="1"/>
      <c r="B36" s="146" t="s">
        <v>68</v>
      </c>
      <c r="C36" s="146" t="s">
        <v>708</v>
      </c>
      <c r="D36" s="53">
        <v>8027.19</v>
      </c>
      <c r="E36" s="53">
        <v>8169.8639700000003</v>
      </c>
      <c r="F36" s="176">
        <v>1.7773837420068543E-2</v>
      </c>
    </row>
    <row r="37" spans="1:6" x14ac:dyDescent="0.25">
      <c r="A37" s="1"/>
      <c r="B37" s="146" t="s">
        <v>68</v>
      </c>
      <c r="C37" s="146" t="s">
        <v>709</v>
      </c>
      <c r="D37" s="53">
        <v>7920.03</v>
      </c>
      <c r="E37" s="53">
        <v>8148.6349499999997</v>
      </c>
      <c r="F37" s="176">
        <v>2.8864152029727162E-2</v>
      </c>
    </row>
    <row r="38" spans="1:6" x14ac:dyDescent="0.25">
      <c r="A38" s="1"/>
      <c r="B38" s="146" t="s">
        <v>68</v>
      </c>
      <c r="C38" s="146" t="s">
        <v>710</v>
      </c>
      <c r="D38" s="53">
        <v>7969.05</v>
      </c>
      <c r="E38" s="53">
        <v>8110.8272200000001</v>
      </c>
      <c r="F38" s="176">
        <v>1.7790981359133144E-2</v>
      </c>
    </row>
    <row r="39" spans="1:6" x14ac:dyDescent="0.25">
      <c r="A39" s="1"/>
      <c r="B39" s="146" t="s">
        <v>68</v>
      </c>
      <c r="C39" s="146" t="s">
        <v>711</v>
      </c>
      <c r="D39" s="53">
        <v>7879.41</v>
      </c>
      <c r="E39" s="53">
        <v>8019.5098600000001</v>
      </c>
      <c r="F39" s="176">
        <v>1.7780501331952518E-2</v>
      </c>
    </row>
    <row r="40" spans="1:6" x14ac:dyDescent="0.25">
      <c r="A40" s="1"/>
      <c r="B40" s="146" t="s">
        <v>68</v>
      </c>
      <c r="C40" s="146" t="s">
        <v>712</v>
      </c>
      <c r="D40" s="53">
        <v>7725.16</v>
      </c>
      <c r="E40" s="53">
        <v>7858.2515000000003</v>
      </c>
      <c r="F40" s="176">
        <v>1.7228316306717274E-2</v>
      </c>
    </row>
    <row r="41" spans="1:6" x14ac:dyDescent="0.25">
      <c r="A41" s="1"/>
      <c r="B41" s="146" t="s">
        <v>68</v>
      </c>
      <c r="C41" s="146" t="s">
        <v>713</v>
      </c>
      <c r="D41" s="53">
        <v>7675.29</v>
      </c>
      <c r="E41" s="53">
        <v>7633.56095</v>
      </c>
      <c r="F41" s="176">
        <v>-5.436804342246351E-3</v>
      </c>
    </row>
    <row r="42" spans="1:6" x14ac:dyDescent="0.25">
      <c r="A42" s="1"/>
      <c r="B42" s="146" t="s">
        <v>68</v>
      </c>
      <c r="C42" s="146" t="s">
        <v>714</v>
      </c>
      <c r="D42" s="53">
        <v>7468.77</v>
      </c>
      <c r="E42" s="53">
        <v>7498.1757699999998</v>
      </c>
      <c r="F42" s="176">
        <v>3.937163682908966E-3</v>
      </c>
    </row>
    <row r="43" spans="1:6" x14ac:dyDescent="0.25">
      <c r="A43" s="1"/>
      <c r="B43" s="146" t="s">
        <v>68</v>
      </c>
      <c r="C43" s="146" t="s">
        <v>715</v>
      </c>
      <c r="D43" s="53">
        <v>7515.55</v>
      </c>
      <c r="E43" s="53">
        <v>7457.15391</v>
      </c>
      <c r="F43" s="176">
        <v>-7.7700354598133218E-3</v>
      </c>
    </row>
    <row r="44" spans="1:6" x14ac:dyDescent="0.25">
      <c r="A44" s="1"/>
      <c r="B44" s="146" t="s">
        <v>68</v>
      </c>
      <c r="C44" s="146" t="s">
        <v>716</v>
      </c>
      <c r="D44" s="53">
        <v>7776.76</v>
      </c>
      <c r="E44" s="53">
        <v>7670.4535500000002</v>
      </c>
      <c r="F44" s="176">
        <v>-1.3669760928715816E-2</v>
      </c>
    </row>
    <row r="45" spans="1:6" x14ac:dyDescent="0.25">
      <c r="A45" s="1"/>
      <c r="B45" s="146" t="s">
        <v>68</v>
      </c>
      <c r="C45" s="146" t="s">
        <v>717</v>
      </c>
      <c r="D45" s="53">
        <v>7785.22</v>
      </c>
      <c r="E45" s="53">
        <v>7765.2810499999996</v>
      </c>
      <c r="F45" s="176">
        <v>-2.5611286514703505E-3</v>
      </c>
    </row>
    <row r="46" spans="1:6" x14ac:dyDescent="0.25">
      <c r="A46" s="1"/>
      <c r="B46" s="146" t="s">
        <v>68</v>
      </c>
      <c r="C46" s="146" t="s">
        <v>718</v>
      </c>
      <c r="D46" s="53">
        <v>7770.53</v>
      </c>
      <c r="E46" s="53">
        <v>7777.8135000000002</v>
      </c>
      <c r="F46" s="176">
        <v>9.3732345155349772E-4</v>
      </c>
    </row>
    <row r="47" spans="1:6" x14ac:dyDescent="0.25">
      <c r="A47" s="1"/>
      <c r="B47" s="146" t="s">
        <v>68</v>
      </c>
      <c r="C47" s="146" t="s">
        <v>719</v>
      </c>
      <c r="D47" s="53">
        <v>7760</v>
      </c>
      <c r="E47" s="53">
        <v>7744.0897800000002</v>
      </c>
      <c r="F47" s="176">
        <v>-2.0502860824742272E-3</v>
      </c>
    </row>
    <row r="48" spans="1:6" x14ac:dyDescent="0.25">
      <c r="A48" s="1"/>
      <c r="B48" s="146" t="s">
        <v>68</v>
      </c>
      <c r="C48" s="146" t="s">
        <v>720</v>
      </c>
      <c r="D48" s="53">
        <v>7801.59</v>
      </c>
      <c r="E48" s="53">
        <v>7733.3161300000002</v>
      </c>
      <c r="F48" s="176">
        <v>-8.7512763423866161E-3</v>
      </c>
    </row>
    <row r="49" spans="1:6" x14ac:dyDescent="0.25">
      <c r="A49" s="1"/>
      <c r="B49" s="146" t="s">
        <v>68</v>
      </c>
      <c r="C49" s="146" t="s">
        <v>721</v>
      </c>
      <c r="D49" s="53">
        <v>7681.95</v>
      </c>
      <c r="E49" s="53">
        <v>7689.3743400000003</v>
      </c>
      <c r="F49" s="176">
        <v>9.6646554585749713E-4</v>
      </c>
    </row>
    <row r="50" spans="1:6" x14ac:dyDescent="0.25">
      <c r="A50" s="1"/>
      <c r="B50" s="146" t="s">
        <v>68</v>
      </c>
      <c r="C50" s="146" t="s">
        <v>722</v>
      </c>
      <c r="D50" s="53">
        <v>7708.64</v>
      </c>
      <c r="E50" s="53">
        <v>7621.0277299999998</v>
      </c>
      <c r="F50" s="176">
        <v>-1.1365463946947839E-2</v>
      </c>
    </row>
    <row r="51" spans="1:6" x14ac:dyDescent="0.25">
      <c r="A51" s="1"/>
      <c r="B51" s="146" t="s">
        <v>68</v>
      </c>
      <c r="C51" s="146" t="s">
        <v>723</v>
      </c>
      <c r="D51" s="53">
        <v>7689.17</v>
      </c>
      <c r="E51" s="53">
        <v>7510.3786099999998</v>
      </c>
      <c r="F51" s="176">
        <v>-2.3252365339822115E-2</v>
      </c>
    </row>
    <row r="52" spans="1:6" x14ac:dyDescent="0.25">
      <c r="A52" s="1"/>
      <c r="B52" s="146" t="s">
        <v>68</v>
      </c>
      <c r="C52" s="146" t="s">
        <v>724</v>
      </c>
      <c r="D52" s="53">
        <v>7492.81</v>
      </c>
      <c r="E52" s="53">
        <v>7326.91698</v>
      </c>
      <c r="F52" s="176">
        <v>-2.2140294495656503E-2</v>
      </c>
    </row>
    <row r="53" spans="1:6" x14ac:dyDescent="0.25">
      <c r="A53" s="1"/>
      <c r="B53" s="146" t="s">
        <v>68</v>
      </c>
      <c r="C53" s="146" t="s">
        <v>725</v>
      </c>
      <c r="D53" s="53">
        <v>7287.31</v>
      </c>
      <c r="E53" s="53">
        <v>7141.1188499999998</v>
      </c>
      <c r="F53" s="176">
        <v>-2.0061058195685377E-2</v>
      </c>
    </row>
    <row r="54" spans="1:6" x14ac:dyDescent="0.25">
      <c r="A54" s="1"/>
      <c r="B54" s="146" t="s">
        <v>726</v>
      </c>
      <c r="C54" s="146" t="s">
        <v>69</v>
      </c>
      <c r="D54" s="53">
        <v>7066.86</v>
      </c>
      <c r="E54" s="53">
        <v>6961.3634000000002</v>
      </c>
      <c r="F54" s="176">
        <v>-1.4928355733663891E-2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5" t="s">
        <v>2678</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row>
    <row r="6" spans="1:643" ht="20.100000000000001" customHeight="1" x14ac:dyDescent="0.25">
      <c r="A6" s="1"/>
      <c r="B6" s="204" t="s">
        <v>64</v>
      </c>
      <c r="C6" s="204" t="s">
        <v>462</v>
      </c>
      <c r="D6" s="229" t="s">
        <v>472</v>
      </c>
      <c r="E6" s="229"/>
      <c r="F6" s="229"/>
      <c r="G6" s="229"/>
      <c r="H6" s="229" t="s">
        <v>472</v>
      </c>
      <c r="I6" s="229"/>
      <c r="J6" s="229"/>
      <c r="K6" s="229"/>
      <c r="L6" s="229" t="s">
        <v>473</v>
      </c>
      <c r="M6" s="229"/>
      <c r="N6" s="229"/>
      <c r="O6" s="229"/>
      <c r="P6" s="229" t="s">
        <v>474</v>
      </c>
      <c r="Q6" s="229"/>
      <c r="R6" s="229"/>
      <c r="S6" s="229"/>
      <c r="T6" s="229" t="s">
        <v>474</v>
      </c>
      <c r="U6" s="229"/>
      <c r="V6" s="229"/>
      <c r="W6" s="229"/>
      <c r="X6" s="229" t="s">
        <v>474</v>
      </c>
      <c r="Y6" s="229"/>
      <c r="Z6" s="229"/>
      <c r="AA6" s="229"/>
      <c r="AB6" s="229" t="s">
        <v>474</v>
      </c>
      <c r="AC6" s="229"/>
      <c r="AD6" s="229"/>
      <c r="AE6" s="229"/>
      <c r="AF6" s="229" t="s">
        <v>118</v>
      </c>
      <c r="AG6" s="229"/>
      <c r="AH6" s="229"/>
      <c r="AI6" s="229"/>
      <c r="AJ6" s="229" t="s">
        <v>118</v>
      </c>
      <c r="AK6" s="229"/>
      <c r="AL6" s="229"/>
      <c r="AM6" s="229"/>
      <c r="AN6" s="229" t="s">
        <v>149</v>
      </c>
      <c r="AO6" s="229"/>
      <c r="AP6" s="229"/>
      <c r="AQ6" s="229"/>
      <c r="AR6" s="229" t="s">
        <v>149</v>
      </c>
      <c r="AS6" s="229"/>
      <c r="AT6" s="229"/>
      <c r="AU6" s="229"/>
      <c r="AV6" s="229" t="s">
        <v>107</v>
      </c>
      <c r="AW6" s="229"/>
      <c r="AX6" s="229"/>
      <c r="AY6" s="229"/>
      <c r="AZ6" s="229" t="s">
        <v>107</v>
      </c>
      <c r="BA6" s="229"/>
      <c r="BB6" s="229"/>
      <c r="BC6" s="229"/>
      <c r="BD6" s="229" t="s">
        <v>107</v>
      </c>
      <c r="BE6" s="229"/>
      <c r="BF6" s="229"/>
      <c r="BG6" s="229"/>
      <c r="BH6" s="229" t="s">
        <v>107</v>
      </c>
      <c r="BI6" s="229"/>
      <c r="BJ6" s="229"/>
      <c r="BK6" s="229"/>
      <c r="BL6" s="229" t="s">
        <v>107</v>
      </c>
      <c r="BM6" s="229"/>
      <c r="BN6" s="229"/>
      <c r="BO6" s="229"/>
      <c r="BP6" s="229" t="s">
        <v>107</v>
      </c>
      <c r="BQ6" s="229"/>
      <c r="BR6" s="229"/>
      <c r="BS6" s="229"/>
      <c r="BT6" s="229" t="s">
        <v>107</v>
      </c>
      <c r="BU6" s="229"/>
      <c r="BV6" s="229"/>
      <c r="BW6" s="229"/>
      <c r="BX6" s="229" t="s">
        <v>107</v>
      </c>
      <c r="BY6" s="229"/>
      <c r="BZ6" s="229"/>
      <c r="CA6" s="229"/>
      <c r="CB6" s="229" t="s">
        <v>404</v>
      </c>
      <c r="CC6" s="229"/>
      <c r="CD6" s="229"/>
      <c r="CE6" s="229"/>
      <c r="CF6" s="229" t="s">
        <v>404</v>
      </c>
      <c r="CG6" s="229"/>
      <c r="CH6" s="229"/>
      <c r="CI6" s="229"/>
      <c r="CJ6" s="229" t="s">
        <v>404</v>
      </c>
      <c r="CK6" s="229"/>
      <c r="CL6" s="229"/>
      <c r="CM6" s="229"/>
      <c r="CN6" s="229" t="s">
        <v>404</v>
      </c>
      <c r="CO6" s="229"/>
      <c r="CP6" s="229"/>
      <c r="CQ6" s="229"/>
      <c r="CR6" s="229" t="s">
        <v>475</v>
      </c>
      <c r="CS6" s="229"/>
      <c r="CT6" s="229"/>
      <c r="CU6" s="229"/>
      <c r="CV6" s="229" t="s">
        <v>246</v>
      </c>
      <c r="CW6" s="229"/>
      <c r="CX6" s="229"/>
      <c r="CY6" s="229"/>
      <c r="CZ6" s="229" t="s">
        <v>246</v>
      </c>
      <c r="DA6" s="229"/>
      <c r="DB6" s="229"/>
      <c r="DC6" s="229"/>
      <c r="DD6" s="229" t="s">
        <v>246</v>
      </c>
      <c r="DE6" s="229"/>
      <c r="DF6" s="229"/>
      <c r="DG6" s="229"/>
      <c r="DH6" s="229" t="s">
        <v>75</v>
      </c>
      <c r="DI6" s="229"/>
      <c r="DJ6" s="229"/>
      <c r="DK6" s="229"/>
      <c r="DL6" s="229" t="s">
        <v>75</v>
      </c>
      <c r="DM6" s="229"/>
      <c r="DN6" s="229"/>
      <c r="DO6" s="229"/>
      <c r="DP6" s="229" t="s">
        <v>75</v>
      </c>
      <c r="DQ6" s="229"/>
      <c r="DR6" s="229"/>
      <c r="DS6" s="229"/>
      <c r="DT6" s="229" t="s">
        <v>75</v>
      </c>
      <c r="DU6" s="229"/>
      <c r="DV6" s="229"/>
      <c r="DW6" s="229"/>
      <c r="DX6" s="229" t="s">
        <v>75</v>
      </c>
      <c r="DY6" s="229"/>
      <c r="DZ6" s="229"/>
      <c r="EA6" s="229"/>
      <c r="EB6" s="229" t="s">
        <v>75</v>
      </c>
      <c r="EC6" s="229"/>
      <c r="ED6" s="229"/>
      <c r="EE6" s="229"/>
      <c r="EF6" s="229" t="s">
        <v>75</v>
      </c>
      <c r="EG6" s="229"/>
      <c r="EH6" s="229"/>
      <c r="EI6" s="229"/>
      <c r="EJ6" s="229" t="s">
        <v>401</v>
      </c>
      <c r="EK6" s="229"/>
      <c r="EL6" s="229"/>
      <c r="EM6" s="229"/>
      <c r="EN6" s="229" t="s">
        <v>71</v>
      </c>
      <c r="EO6" s="229"/>
      <c r="EP6" s="229"/>
      <c r="EQ6" s="229"/>
      <c r="ER6" s="229" t="s">
        <v>312</v>
      </c>
      <c r="ES6" s="229"/>
      <c r="ET6" s="229"/>
      <c r="EU6" s="229"/>
      <c r="EV6" s="229" t="s">
        <v>339</v>
      </c>
      <c r="EW6" s="229"/>
      <c r="EX6" s="229"/>
      <c r="EY6" s="229"/>
      <c r="EZ6" s="229" t="s">
        <v>339</v>
      </c>
      <c r="FA6" s="229"/>
      <c r="FB6" s="229"/>
      <c r="FC6" s="229"/>
      <c r="FD6" s="229" t="s">
        <v>476</v>
      </c>
      <c r="FE6" s="229"/>
      <c r="FF6" s="229"/>
      <c r="FG6" s="229"/>
      <c r="FH6" s="229" t="s">
        <v>476</v>
      </c>
      <c r="FI6" s="229"/>
      <c r="FJ6" s="229"/>
      <c r="FK6" s="229"/>
      <c r="FL6" s="229" t="s">
        <v>477</v>
      </c>
      <c r="FM6" s="229"/>
      <c r="FN6" s="229"/>
      <c r="FO6" s="229"/>
      <c r="FP6" s="229" t="s">
        <v>204</v>
      </c>
      <c r="FQ6" s="229"/>
      <c r="FR6" s="229"/>
      <c r="FS6" s="229"/>
      <c r="FT6" s="229" t="s">
        <v>204</v>
      </c>
      <c r="FU6" s="229"/>
      <c r="FV6" s="229"/>
      <c r="FW6" s="229"/>
      <c r="FX6" s="229" t="s">
        <v>478</v>
      </c>
      <c r="FY6" s="229"/>
      <c r="FZ6" s="229"/>
      <c r="GA6" s="229"/>
      <c r="GB6" s="229" t="s">
        <v>479</v>
      </c>
      <c r="GC6" s="229"/>
      <c r="GD6" s="229"/>
      <c r="GE6" s="229"/>
      <c r="GF6" s="229" t="s">
        <v>480</v>
      </c>
      <c r="GG6" s="229"/>
      <c r="GH6" s="229"/>
      <c r="GI6" s="229"/>
      <c r="GJ6" s="229" t="s">
        <v>99</v>
      </c>
      <c r="GK6" s="229"/>
      <c r="GL6" s="229"/>
      <c r="GM6" s="229"/>
      <c r="GN6" s="229" t="s">
        <v>99</v>
      </c>
      <c r="GO6" s="229"/>
      <c r="GP6" s="229"/>
      <c r="GQ6" s="229"/>
      <c r="GR6" s="229" t="s">
        <v>99</v>
      </c>
      <c r="GS6" s="229"/>
      <c r="GT6" s="229"/>
      <c r="GU6" s="229"/>
      <c r="GV6" s="229" t="s">
        <v>57</v>
      </c>
      <c r="GW6" s="229"/>
      <c r="GX6" s="229"/>
      <c r="GY6" s="229"/>
      <c r="GZ6" s="229" t="s">
        <v>57</v>
      </c>
      <c r="HA6" s="229"/>
      <c r="HB6" s="229"/>
      <c r="HC6" s="229"/>
      <c r="HD6" s="229" t="s">
        <v>57</v>
      </c>
      <c r="HE6" s="229"/>
      <c r="HF6" s="229"/>
      <c r="HG6" s="229"/>
      <c r="HH6" s="229" t="s">
        <v>57</v>
      </c>
      <c r="HI6" s="229"/>
      <c r="HJ6" s="229"/>
      <c r="HK6" s="229"/>
      <c r="HL6" s="229" t="s">
        <v>57</v>
      </c>
      <c r="HM6" s="229"/>
      <c r="HN6" s="229"/>
      <c r="HO6" s="229"/>
      <c r="HP6" s="229" t="s">
        <v>57</v>
      </c>
      <c r="HQ6" s="229"/>
      <c r="HR6" s="229"/>
      <c r="HS6" s="229"/>
      <c r="HT6" s="229" t="s">
        <v>57</v>
      </c>
      <c r="HU6" s="229"/>
      <c r="HV6" s="229"/>
      <c r="HW6" s="229"/>
      <c r="HX6" s="229" t="s">
        <v>57</v>
      </c>
      <c r="HY6" s="229"/>
      <c r="HZ6" s="229"/>
      <c r="IA6" s="229"/>
      <c r="IB6" s="229" t="s">
        <v>481</v>
      </c>
      <c r="IC6" s="229"/>
      <c r="ID6" s="229"/>
      <c r="IE6" s="229"/>
      <c r="IF6" s="229" t="s">
        <v>80</v>
      </c>
      <c r="IG6" s="229"/>
      <c r="IH6" s="229"/>
      <c r="II6" s="229"/>
      <c r="IJ6" s="229" t="s">
        <v>80</v>
      </c>
      <c r="IK6" s="229"/>
      <c r="IL6" s="229"/>
      <c r="IM6" s="229"/>
      <c r="IN6" s="229" t="s">
        <v>80</v>
      </c>
      <c r="IO6" s="229"/>
      <c r="IP6" s="229"/>
      <c r="IQ6" s="229"/>
      <c r="IR6" s="229" t="s">
        <v>84</v>
      </c>
      <c r="IS6" s="229"/>
      <c r="IT6" s="229"/>
      <c r="IU6" s="229"/>
      <c r="IV6" s="229" t="s">
        <v>84</v>
      </c>
      <c r="IW6" s="229"/>
      <c r="IX6" s="229"/>
      <c r="IY6" s="229"/>
      <c r="IZ6" s="229" t="s">
        <v>84</v>
      </c>
      <c r="JA6" s="229"/>
      <c r="JB6" s="229"/>
      <c r="JC6" s="229"/>
      <c r="JD6" s="229" t="s">
        <v>84</v>
      </c>
      <c r="JE6" s="229"/>
      <c r="JF6" s="229"/>
      <c r="JG6" s="229"/>
      <c r="JH6" s="229" t="s">
        <v>84</v>
      </c>
      <c r="JI6" s="229"/>
      <c r="JJ6" s="229"/>
      <c r="JK6" s="229"/>
      <c r="JL6" s="229" t="s">
        <v>84</v>
      </c>
      <c r="JM6" s="229"/>
      <c r="JN6" s="229"/>
      <c r="JO6" s="229"/>
      <c r="JP6" s="229" t="s">
        <v>84</v>
      </c>
      <c r="JQ6" s="229"/>
      <c r="JR6" s="229"/>
      <c r="JS6" s="229"/>
      <c r="JT6" s="229" t="s">
        <v>84</v>
      </c>
      <c r="JU6" s="229"/>
      <c r="JV6" s="229"/>
      <c r="JW6" s="229"/>
      <c r="JX6" s="229" t="s">
        <v>84</v>
      </c>
      <c r="JY6" s="229"/>
      <c r="JZ6" s="229"/>
      <c r="KA6" s="229"/>
      <c r="KB6" s="229" t="s">
        <v>84</v>
      </c>
      <c r="KC6" s="229"/>
      <c r="KD6" s="229"/>
      <c r="KE6" s="229"/>
      <c r="KF6" s="229" t="s">
        <v>84</v>
      </c>
      <c r="KG6" s="229"/>
      <c r="KH6" s="229"/>
      <c r="KI6" s="229"/>
      <c r="KJ6" s="229" t="s">
        <v>84</v>
      </c>
      <c r="KK6" s="229"/>
      <c r="KL6" s="229"/>
      <c r="KM6" s="229"/>
      <c r="KN6" s="229" t="s">
        <v>84</v>
      </c>
      <c r="KO6" s="229"/>
      <c r="KP6" s="229"/>
      <c r="KQ6" s="229"/>
      <c r="KR6" s="229" t="s">
        <v>84</v>
      </c>
      <c r="KS6" s="229"/>
      <c r="KT6" s="229"/>
      <c r="KU6" s="229"/>
      <c r="KV6" s="229" t="s">
        <v>482</v>
      </c>
      <c r="KW6" s="229"/>
      <c r="KX6" s="229"/>
      <c r="KY6" s="229"/>
      <c r="KZ6" s="229" t="s">
        <v>482</v>
      </c>
      <c r="LA6" s="229"/>
      <c r="LB6" s="229"/>
      <c r="LC6" s="229"/>
      <c r="LD6" s="229" t="s">
        <v>123</v>
      </c>
      <c r="LE6" s="229"/>
      <c r="LF6" s="229"/>
      <c r="LG6" s="229"/>
      <c r="LH6" s="229" t="s">
        <v>123</v>
      </c>
      <c r="LI6" s="229"/>
      <c r="LJ6" s="229"/>
      <c r="LK6" s="229"/>
      <c r="LL6" s="229" t="s">
        <v>123</v>
      </c>
      <c r="LM6" s="229"/>
      <c r="LN6" s="229"/>
      <c r="LO6" s="229"/>
      <c r="LP6" s="229" t="s">
        <v>123</v>
      </c>
      <c r="LQ6" s="229"/>
      <c r="LR6" s="229"/>
      <c r="LS6" s="229"/>
      <c r="LT6" s="229" t="s">
        <v>123</v>
      </c>
      <c r="LU6" s="229"/>
      <c r="LV6" s="229"/>
      <c r="LW6" s="229"/>
      <c r="LX6" s="229" t="s">
        <v>123</v>
      </c>
      <c r="LY6" s="229"/>
      <c r="LZ6" s="229"/>
      <c r="MA6" s="229"/>
      <c r="MB6" s="229" t="s">
        <v>123</v>
      </c>
      <c r="MC6" s="229"/>
      <c r="MD6" s="229"/>
      <c r="ME6" s="229"/>
      <c r="MF6" s="229" t="s">
        <v>123</v>
      </c>
      <c r="MG6" s="229"/>
      <c r="MH6" s="229"/>
      <c r="MI6" s="229"/>
      <c r="MJ6" s="229" t="s">
        <v>123</v>
      </c>
      <c r="MK6" s="229"/>
      <c r="ML6" s="229"/>
      <c r="MM6" s="229"/>
      <c r="MN6" s="229" t="s">
        <v>123</v>
      </c>
      <c r="MO6" s="229"/>
      <c r="MP6" s="229"/>
      <c r="MQ6" s="229"/>
      <c r="MR6" s="229" t="s">
        <v>123</v>
      </c>
      <c r="MS6" s="229"/>
      <c r="MT6" s="229"/>
      <c r="MU6" s="229"/>
      <c r="MV6" s="229" t="s">
        <v>123</v>
      </c>
      <c r="MW6" s="229"/>
      <c r="MX6" s="229"/>
      <c r="MY6" s="229"/>
      <c r="MZ6" s="229" t="s">
        <v>140</v>
      </c>
      <c r="NA6" s="229"/>
      <c r="NB6" s="229"/>
      <c r="NC6" s="229"/>
      <c r="ND6" s="229" t="s">
        <v>140</v>
      </c>
      <c r="NE6" s="229"/>
      <c r="NF6" s="229"/>
      <c r="NG6" s="229"/>
      <c r="NH6" s="229" t="s">
        <v>140</v>
      </c>
      <c r="NI6" s="229"/>
      <c r="NJ6" s="229"/>
      <c r="NK6" s="229"/>
      <c r="NL6" s="229" t="s">
        <v>140</v>
      </c>
      <c r="NM6" s="229"/>
      <c r="NN6" s="229"/>
      <c r="NO6" s="229"/>
      <c r="NP6" s="229" t="s">
        <v>146</v>
      </c>
      <c r="NQ6" s="229"/>
      <c r="NR6" s="229"/>
      <c r="NS6" s="229"/>
      <c r="NT6" s="229" t="s">
        <v>146</v>
      </c>
      <c r="NU6" s="229"/>
      <c r="NV6" s="229"/>
      <c r="NW6" s="229"/>
      <c r="NX6" s="229" t="s">
        <v>483</v>
      </c>
      <c r="NY6" s="229"/>
      <c r="NZ6" s="229"/>
      <c r="OA6" s="229"/>
      <c r="OB6" s="229" t="s">
        <v>484</v>
      </c>
      <c r="OC6" s="229"/>
      <c r="OD6" s="229"/>
      <c r="OE6" s="229"/>
      <c r="OF6" s="229" t="s">
        <v>289</v>
      </c>
      <c r="OG6" s="229"/>
      <c r="OH6" s="229"/>
      <c r="OI6" s="229"/>
      <c r="OJ6" s="229" t="s">
        <v>485</v>
      </c>
      <c r="OK6" s="229"/>
      <c r="OL6" s="229"/>
      <c r="OM6" s="229"/>
      <c r="ON6" s="229" t="s">
        <v>486</v>
      </c>
      <c r="OO6" s="229"/>
      <c r="OP6" s="229"/>
      <c r="OQ6" s="229"/>
      <c r="OR6" s="229" t="s">
        <v>323</v>
      </c>
      <c r="OS6" s="229"/>
      <c r="OT6" s="229"/>
      <c r="OU6" s="229"/>
      <c r="OV6" s="229" t="s">
        <v>118</v>
      </c>
      <c r="OW6" s="229"/>
      <c r="OX6" s="229"/>
      <c r="OY6" s="229"/>
      <c r="OZ6" s="229" t="s">
        <v>118</v>
      </c>
      <c r="PA6" s="229"/>
      <c r="PB6" s="229"/>
      <c r="PC6" s="229"/>
      <c r="PD6" s="229" t="s">
        <v>487</v>
      </c>
      <c r="PE6" s="229"/>
      <c r="PF6" s="229"/>
      <c r="PG6" s="229"/>
      <c r="PH6" s="229" t="s">
        <v>488</v>
      </c>
      <c r="PI6" s="229"/>
      <c r="PJ6" s="229"/>
      <c r="PK6" s="229"/>
      <c r="PL6" s="229" t="s">
        <v>257</v>
      </c>
      <c r="PM6" s="229"/>
      <c r="PN6" s="229"/>
      <c r="PO6" s="229"/>
      <c r="PP6" s="229" t="s">
        <v>44</v>
      </c>
      <c r="PQ6" s="229"/>
      <c r="PR6" s="229"/>
      <c r="PS6" s="229"/>
      <c r="PT6" s="229" t="s">
        <v>489</v>
      </c>
      <c r="PU6" s="229"/>
      <c r="PV6" s="229"/>
      <c r="PW6" s="229"/>
      <c r="PX6" s="229" t="s">
        <v>490</v>
      </c>
      <c r="PY6" s="229"/>
      <c r="PZ6" s="229"/>
      <c r="QA6" s="229"/>
      <c r="QB6" s="229" t="s">
        <v>491</v>
      </c>
      <c r="QC6" s="229"/>
      <c r="QD6" s="229"/>
      <c r="QE6" s="229"/>
      <c r="QF6" s="229" t="s">
        <v>492</v>
      </c>
      <c r="QG6" s="229"/>
      <c r="QH6" s="229"/>
      <c r="QI6" s="229"/>
      <c r="QJ6" s="229" t="s">
        <v>493</v>
      </c>
      <c r="QK6" s="229"/>
      <c r="QL6" s="229"/>
      <c r="QM6" s="229"/>
      <c r="QN6" s="229" t="s">
        <v>494</v>
      </c>
      <c r="QO6" s="229"/>
      <c r="QP6" s="229"/>
      <c r="QQ6" s="229"/>
      <c r="QR6" s="229" t="s">
        <v>495</v>
      </c>
      <c r="QS6" s="229"/>
      <c r="QT6" s="229"/>
      <c r="QU6" s="229"/>
      <c r="QV6" s="229" t="s">
        <v>496</v>
      </c>
      <c r="QW6" s="229"/>
      <c r="QX6" s="229"/>
      <c r="QY6" s="229"/>
      <c r="QZ6" s="229" t="s">
        <v>496</v>
      </c>
      <c r="RA6" s="229"/>
      <c r="RB6" s="229"/>
      <c r="RC6" s="229"/>
      <c r="RD6" s="229" t="s">
        <v>496</v>
      </c>
      <c r="RE6" s="229"/>
      <c r="RF6" s="229"/>
      <c r="RG6" s="229"/>
      <c r="RH6" s="229" t="s">
        <v>496</v>
      </c>
      <c r="RI6" s="229"/>
      <c r="RJ6" s="229"/>
      <c r="RK6" s="229"/>
      <c r="RL6" s="229" t="s">
        <v>497</v>
      </c>
      <c r="RM6" s="229"/>
      <c r="RN6" s="229"/>
      <c r="RO6" s="229"/>
      <c r="RP6" s="229" t="s">
        <v>498</v>
      </c>
      <c r="RQ6" s="229"/>
      <c r="RR6" s="229"/>
      <c r="RS6" s="229"/>
      <c r="RT6" s="229" t="s">
        <v>14</v>
      </c>
      <c r="RU6" s="229"/>
      <c r="RV6" s="229"/>
      <c r="RW6" s="229"/>
      <c r="RX6" s="229" t="s">
        <v>499</v>
      </c>
      <c r="RY6" s="229"/>
      <c r="RZ6" s="229"/>
      <c r="SA6" s="229"/>
      <c r="SB6" s="229" t="s">
        <v>198</v>
      </c>
      <c r="SC6" s="229"/>
      <c r="SD6" s="229"/>
      <c r="SE6" s="229"/>
      <c r="SF6" s="229" t="s">
        <v>500</v>
      </c>
      <c r="SG6" s="229"/>
      <c r="SH6" s="229"/>
      <c r="SI6" s="229"/>
      <c r="SJ6" s="229" t="s">
        <v>500</v>
      </c>
      <c r="SK6" s="229"/>
      <c r="SL6" s="229"/>
      <c r="SM6" s="229"/>
      <c r="SN6" s="229" t="s">
        <v>500</v>
      </c>
      <c r="SO6" s="229"/>
      <c r="SP6" s="229"/>
      <c r="SQ6" s="229"/>
      <c r="SR6" s="229" t="s">
        <v>500</v>
      </c>
      <c r="SS6" s="229"/>
      <c r="ST6" s="229"/>
      <c r="SU6" s="229"/>
      <c r="SV6" s="229" t="s">
        <v>501</v>
      </c>
      <c r="SW6" s="229"/>
      <c r="SX6" s="229"/>
      <c r="SY6" s="229"/>
      <c r="SZ6" s="229" t="s">
        <v>502</v>
      </c>
      <c r="TA6" s="229"/>
      <c r="TB6" s="229"/>
      <c r="TC6" s="229"/>
      <c r="TD6" s="229" t="s">
        <v>502</v>
      </c>
      <c r="TE6" s="229"/>
      <c r="TF6" s="229"/>
      <c r="TG6" s="229"/>
      <c r="TH6" s="229" t="s">
        <v>84</v>
      </c>
      <c r="TI6" s="229"/>
      <c r="TJ6" s="229"/>
      <c r="TK6" s="229"/>
      <c r="TL6" s="229" t="s">
        <v>84</v>
      </c>
      <c r="TM6" s="229"/>
      <c r="TN6" s="229"/>
      <c r="TO6" s="229"/>
      <c r="TP6" s="229" t="s">
        <v>84</v>
      </c>
      <c r="TQ6" s="229"/>
      <c r="TR6" s="229"/>
      <c r="TS6" s="229"/>
      <c r="TT6" s="229" t="s">
        <v>84</v>
      </c>
      <c r="TU6" s="229"/>
      <c r="TV6" s="229"/>
      <c r="TW6" s="229"/>
      <c r="TX6" s="229" t="s">
        <v>84</v>
      </c>
      <c r="TY6" s="229"/>
      <c r="TZ6" s="229"/>
      <c r="UA6" s="229"/>
      <c r="UB6" s="229" t="s">
        <v>503</v>
      </c>
      <c r="UC6" s="229"/>
      <c r="UD6" s="229"/>
      <c r="UE6" s="229"/>
      <c r="UF6" s="229" t="s">
        <v>503</v>
      </c>
      <c r="UG6" s="229"/>
      <c r="UH6" s="229"/>
      <c r="UI6" s="229"/>
      <c r="UJ6" s="229" t="s">
        <v>504</v>
      </c>
      <c r="UK6" s="229"/>
      <c r="UL6" s="229"/>
      <c r="UM6" s="229"/>
      <c r="UN6" s="229" t="s">
        <v>504</v>
      </c>
      <c r="UO6" s="229"/>
      <c r="UP6" s="229"/>
      <c r="UQ6" s="229"/>
      <c r="UR6" s="229" t="s">
        <v>504</v>
      </c>
      <c r="US6" s="229"/>
      <c r="UT6" s="229"/>
      <c r="UU6" s="229"/>
      <c r="UV6" s="229" t="s">
        <v>504</v>
      </c>
      <c r="UW6" s="229"/>
      <c r="UX6" s="229"/>
      <c r="UY6" s="229"/>
      <c r="UZ6" s="229" t="s">
        <v>505</v>
      </c>
      <c r="VA6" s="229"/>
      <c r="VB6" s="229"/>
      <c r="VC6" s="229"/>
      <c r="VD6" s="229" t="s">
        <v>506</v>
      </c>
      <c r="VE6" s="229"/>
      <c r="VF6" s="229"/>
      <c r="VG6" s="229"/>
      <c r="VH6" s="229" t="s">
        <v>123</v>
      </c>
      <c r="VI6" s="229"/>
      <c r="VJ6" s="229"/>
      <c r="VK6" s="229"/>
      <c r="VL6" s="229" t="s">
        <v>123</v>
      </c>
      <c r="VM6" s="229"/>
      <c r="VN6" s="229"/>
      <c r="VO6" s="229"/>
      <c r="VP6" s="229" t="s">
        <v>123</v>
      </c>
      <c r="VQ6" s="229"/>
      <c r="VR6" s="229"/>
      <c r="VS6" s="229"/>
      <c r="VT6" s="229" t="s">
        <v>123</v>
      </c>
      <c r="VU6" s="229"/>
      <c r="VV6" s="229"/>
      <c r="VW6" s="229"/>
      <c r="VX6" s="229" t="s">
        <v>123</v>
      </c>
      <c r="VY6" s="229"/>
      <c r="VZ6" s="229"/>
      <c r="WA6" s="229"/>
      <c r="WB6" s="229" t="s">
        <v>507</v>
      </c>
      <c r="WC6" s="229"/>
      <c r="WD6" s="229"/>
      <c r="WE6" s="229"/>
      <c r="WF6" s="229" t="s">
        <v>508</v>
      </c>
      <c r="WG6" s="229"/>
      <c r="WH6" s="229"/>
      <c r="WI6" s="229"/>
      <c r="WJ6" s="229" t="s">
        <v>508</v>
      </c>
      <c r="WK6" s="229"/>
      <c r="WL6" s="229"/>
      <c r="WM6" s="229"/>
      <c r="WN6" s="229" t="s">
        <v>509</v>
      </c>
      <c r="WO6" s="229"/>
      <c r="WP6" s="229"/>
      <c r="WQ6" s="229"/>
      <c r="WR6" s="229" t="s">
        <v>510</v>
      </c>
      <c r="WS6" s="229"/>
      <c r="WT6" s="229"/>
      <c r="WU6" s="229"/>
      <c r="WV6" s="229" t="s">
        <v>510</v>
      </c>
      <c r="WW6" s="229"/>
      <c r="WX6" s="229"/>
      <c r="WY6" s="229"/>
      <c r="WZ6" s="229" t="s">
        <v>511</v>
      </c>
      <c r="XA6" s="229"/>
      <c r="XB6" s="229"/>
      <c r="XC6" s="229"/>
      <c r="XD6" s="229" t="s">
        <v>511</v>
      </c>
      <c r="XE6" s="229"/>
      <c r="XF6" s="229"/>
      <c r="XG6" s="229"/>
      <c r="XH6" s="229" t="s">
        <v>512</v>
      </c>
      <c r="XI6" s="229"/>
      <c r="XJ6" s="229"/>
      <c r="XK6" s="229"/>
      <c r="XL6" s="229" t="s">
        <v>513</v>
      </c>
      <c r="XM6" s="229"/>
      <c r="XN6" s="229"/>
      <c r="XO6" s="229"/>
      <c r="XP6" s="229" t="s">
        <v>514</v>
      </c>
      <c r="XQ6" s="229"/>
      <c r="XR6" s="229"/>
      <c r="XS6" s="229"/>
    </row>
    <row r="7" spans="1:643" ht="39.950000000000003" customHeight="1" x14ac:dyDescent="0.25">
      <c r="A7" s="1"/>
      <c r="B7" s="204"/>
      <c r="C7" s="204"/>
      <c r="D7" s="237" t="s">
        <v>521</v>
      </c>
      <c r="E7" s="204"/>
      <c r="F7" s="204"/>
      <c r="G7" s="204"/>
      <c r="H7" s="237" t="s">
        <v>522</v>
      </c>
      <c r="I7" s="204"/>
      <c r="J7" s="204"/>
      <c r="K7" s="204"/>
      <c r="L7" s="237" t="s">
        <v>523</v>
      </c>
      <c r="M7" s="204"/>
      <c r="N7" s="204"/>
      <c r="O7" s="204"/>
      <c r="P7" s="237" t="s">
        <v>524</v>
      </c>
      <c r="Q7" s="204"/>
      <c r="R7" s="204"/>
      <c r="S7" s="204"/>
      <c r="T7" s="237" t="s">
        <v>525</v>
      </c>
      <c r="U7" s="204"/>
      <c r="V7" s="204"/>
      <c r="W7" s="204"/>
      <c r="X7" s="237" t="s">
        <v>526</v>
      </c>
      <c r="Y7" s="204"/>
      <c r="Z7" s="204"/>
      <c r="AA7" s="204"/>
      <c r="AB7" s="237" t="s">
        <v>527</v>
      </c>
      <c r="AC7" s="204"/>
      <c r="AD7" s="204"/>
      <c r="AE7" s="204"/>
      <c r="AF7" s="237" t="s">
        <v>528</v>
      </c>
      <c r="AG7" s="204"/>
      <c r="AH7" s="204"/>
      <c r="AI7" s="204"/>
      <c r="AJ7" s="237" t="s">
        <v>529</v>
      </c>
      <c r="AK7" s="204"/>
      <c r="AL7" s="204"/>
      <c r="AM7" s="204"/>
      <c r="AN7" s="237" t="s">
        <v>530</v>
      </c>
      <c r="AO7" s="204"/>
      <c r="AP7" s="204"/>
      <c r="AQ7" s="204"/>
      <c r="AR7" s="237" t="s">
        <v>531</v>
      </c>
      <c r="AS7" s="204"/>
      <c r="AT7" s="204"/>
      <c r="AU7" s="204"/>
      <c r="AV7" s="237" t="s">
        <v>532</v>
      </c>
      <c r="AW7" s="204"/>
      <c r="AX7" s="204"/>
      <c r="AY7" s="204"/>
      <c r="AZ7" s="237" t="s">
        <v>533</v>
      </c>
      <c r="BA7" s="204"/>
      <c r="BB7" s="204"/>
      <c r="BC7" s="204"/>
      <c r="BD7" s="237" t="s">
        <v>534</v>
      </c>
      <c r="BE7" s="204"/>
      <c r="BF7" s="204"/>
      <c r="BG7" s="204"/>
      <c r="BH7" s="237" t="s">
        <v>535</v>
      </c>
      <c r="BI7" s="204"/>
      <c r="BJ7" s="204"/>
      <c r="BK7" s="204"/>
      <c r="BL7" s="237" t="s">
        <v>536</v>
      </c>
      <c r="BM7" s="204"/>
      <c r="BN7" s="204"/>
      <c r="BO7" s="204"/>
      <c r="BP7" s="237" t="s">
        <v>537</v>
      </c>
      <c r="BQ7" s="204"/>
      <c r="BR7" s="204"/>
      <c r="BS7" s="204"/>
      <c r="BT7" s="237" t="s">
        <v>538</v>
      </c>
      <c r="BU7" s="204"/>
      <c r="BV7" s="204"/>
      <c r="BW7" s="204"/>
      <c r="BX7" s="237" t="s">
        <v>539</v>
      </c>
      <c r="BY7" s="204"/>
      <c r="BZ7" s="204"/>
      <c r="CA7" s="204"/>
      <c r="CB7" s="237" t="s">
        <v>540</v>
      </c>
      <c r="CC7" s="204"/>
      <c r="CD7" s="204"/>
      <c r="CE7" s="204"/>
      <c r="CF7" s="237" t="s">
        <v>541</v>
      </c>
      <c r="CG7" s="204"/>
      <c r="CH7" s="204"/>
      <c r="CI7" s="204"/>
      <c r="CJ7" s="237" t="s">
        <v>542</v>
      </c>
      <c r="CK7" s="204"/>
      <c r="CL7" s="204"/>
      <c r="CM7" s="204"/>
      <c r="CN7" s="237" t="s">
        <v>543</v>
      </c>
      <c r="CO7" s="204"/>
      <c r="CP7" s="204"/>
      <c r="CQ7" s="204"/>
      <c r="CR7" s="237" t="s">
        <v>544</v>
      </c>
      <c r="CS7" s="204"/>
      <c r="CT7" s="204"/>
      <c r="CU7" s="204"/>
      <c r="CV7" s="237" t="s">
        <v>545</v>
      </c>
      <c r="CW7" s="204"/>
      <c r="CX7" s="204"/>
      <c r="CY7" s="204"/>
      <c r="CZ7" s="237" t="s">
        <v>546</v>
      </c>
      <c r="DA7" s="204"/>
      <c r="DB7" s="204"/>
      <c r="DC7" s="204"/>
      <c r="DD7" s="237" t="s">
        <v>251</v>
      </c>
      <c r="DE7" s="204"/>
      <c r="DF7" s="204"/>
      <c r="DG7" s="204"/>
      <c r="DH7" s="237" t="s">
        <v>547</v>
      </c>
      <c r="DI7" s="204"/>
      <c r="DJ7" s="204"/>
      <c r="DK7" s="204"/>
      <c r="DL7" s="237" t="s">
        <v>218</v>
      </c>
      <c r="DM7" s="204"/>
      <c r="DN7" s="204"/>
      <c r="DO7" s="204"/>
      <c r="DP7" s="237" t="s">
        <v>548</v>
      </c>
      <c r="DQ7" s="204"/>
      <c r="DR7" s="204"/>
      <c r="DS7" s="204"/>
      <c r="DT7" s="237" t="s">
        <v>549</v>
      </c>
      <c r="DU7" s="204"/>
      <c r="DV7" s="204"/>
      <c r="DW7" s="204"/>
      <c r="DX7" s="237" t="s">
        <v>550</v>
      </c>
      <c r="DY7" s="204"/>
      <c r="DZ7" s="204"/>
      <c r="EA7" s="204"/>
      <c r="EB7" s="237" t="s">
        <v>551</v>
      </c>
      <c r="EC7" s="204"/>
      <c r="ED7" s="204"/>
      <c r="EE7" s="204"/>
      <c r="EF7" s="237" t="s">
        <v>552</v>
      </c>
      <c r="EG7" s="204"/>
      <c r="EH7" s="204"/>
      <c r="EI7" s="204"/>
      <c r="EJ7" s="237" t="s">
        <v>553</v>
      </c>
      <c r="EK7" s="204"/>
      <c r="EL7" s="204"/>
      <c r="EM7" s="204"/>
      <c r="EN7" s="237" t="s">
        <v>554</v>
      </c>
      <c r="EO7" s="204"/>
      <c r="EP7" s="204"/>
      <c r="EQ7" s="204"/>
      <c r="ER7" s="237" t="s">
        <v>555</v>
      </c>
      <c r="ES7" s="204"/>
      <c r="ET7" s="204"/>
      <c r="EU7" s="204"/>
      <c r="EV7" s="237" t="s">
        <v>556</v>
      </c>
      <c r="EW7" s="204"/>
      <c r="EX7" s="204"/>
      <c r="EY7" s="204"/>
      <c r="EZ7" s="237" t="s">
        <v>557</v>
      </c>
      <c r="FA7" s="204"/>
      <c r="FB7" s="204"/>
      <c r="FC7" s="204"/>
      <c r="FD7" s="237" t="s">
        <v>558</v>
      </c>
      <c r="FE7" s="204"/>
      <c r="FF7" s="204"/>
      <c r="FG7" s="204"/>
      <c r="FH7" s="237" t="s">
        <v>559</v>
      </c>
      <c r="FI7" s="204"/>
      <c r="FJ7" s="204"/>
      <c r="FK7" s="204"/>
      <c r="FL7" s="237" t="s">
        <v>477</v>
      </c>
      <c r="FM7" s="204"/>
      <c r="FN7" s="204"/>
      <c r="FO7" s="204"/>
      <c r="FP7" s="237" t="s">
        <v>205</v>
      </c>
      <c r="FQ7" s="204"/>
      <c r="FR7" s="204"/>
      <c r="FS7" s="204"/>
      <c r="FT7" s="237" t="s">
        <v>560</v>
      </c>
      <c r="FU7" s="204"/>
      <c r="FV7" s="204"/>
      <c r="FW7" s="204"/>
      <c r="FX7" s="237" t="s">
        <v>561</v>
      </c>
      <c r="FY7" s="204"/>
      <c r="FZ7" s="204"/>
      <c r="GA7" s="204"/>
      <c r="GB7" s="237" t="s">
        <v>562</v>
      </c>
      <c r="GC7" s="204"/>
      <c r="GD7" s="204"/>
      <c r="GE7" s="204"/>
      <c r="GF7" s="237" t="s">
        <v>563</v>
      </c>
      <c r="GG7" s="204"/>
      <c r="GH7" s="204"/>
      <c r="GI7" s="204"/>
      <c r="GJ7" s="237" t="s">
        <v>564</v>
      </c>
      <c r="GK7" s="204"/>
      <c r="GL7" s="204"/>
      <c r="GM7" s="204"/>
      <c r="GN7" s="237" t="s">
        <v>565</v>
      </c>
      <c r="GO7" s="204"/>
      <c r="GP7" s="204"/>
      <c r="GQ7" s="204"/>
      <c r="GR7" s="237" t="s">
        <v>566</v>
      </c>
      <c r="GS7" s="204"/>
      <c r="GT7" s="204"/>
      <c r="GU7" s="204"/>
      <c r="GV7" s="237" t="s">
        <v>567</v>
      </c>
      <c r="GW7" s="204"/>
      <c r="GX7" s="204"/>
      <c r="GY7" s="204"/>
      <c r="GZ7" s="237" t="s">
        <v>568</v>
      </c>
      <c r="HA7" s="204"/>
      <c r="HB7" s="204"/>
      <c r="HC7" s="204"/>
      <c r="HD7" s="237" t="s">
        <v>214</v>
      </c>
      <c r="HE7" s="204"/>
      <c r="HF7" s="204"/>
      <c r="HG7" s="204"/>
      <c r="HH7" s="237" t="s">
        <v>569</v>
      </c>
      <c r="HI7" s="204"/>
      <c r="HJ7" s="204"/>
      <c r="HK7" s="204"/>
      <c r="HL7" s="237" t="s">
        <v>570</v>
      </c>
      <c r="HM7" s="204"/>
      <c r="HN7" s="204"/>
      <c r="HO7" s="204"/>
      <c r="HP7" s="237" t="s">
        <v>571</v>
      </c>
      <c r="HQ7" s="204"/>
      <c r="HR7" s="204"/>
      <c r="HS7" s="204"/>
      <c r="HT7" s="237" t="s">
        <v>572</v>
      </c>
      <c r="HU7" s="204"/>
      <c r="HV7" s="204"/>
      <c r="HW7" s="204"/>
      <c r="HX7" s="237" t="s">
        <v>573</v>
      </c>
      <c r="HY7" s="204"/>
      <c r="HZ7" s="204"/>
      <c r="IA7" s="204"/>
      <c r="IB7" s="237" t="s">
        <v>261</v>
      </c>
      <c r="IC7" s="204"/>
      <c r="ID7" s="204"/>
      <c r="IE7" s="204"/>
      <c r="IF7" s="237" t="s">
        <v>574</v>
      </c>
      <c r="IG7" s="204"/>
      <c r="IH7" s="204"/>
      <c r="II7" s="204"/>
      <c r="IJ7" s="237" t="s">
        <v>575</v>
      </c>
      <c r="IK7" s="204"/>
      <c r="IL7" s="204"/>
      <c r="IM7" s="204"/>
      <c r="IN7" s="237" t="s">
        <v>576</v>
      </c>
      <c r="IO7" s="204"/>
      <c r="IP7" s="204"/>
      <c r="IQ7" s="204"/>
      <c r="IR7" s="237" t="s">
        <v>577</v>
      </c>
      <c r="IS7" s="204"/>
      <c r="IT7" s="204"/>
      <c r="IU7" s="204"/>
      <c r="IV7" s="237" t="s">
        <v>578</v>
      </c>
      <c r="IW7" s="204"/>
      <c r="IX7" s="204"/>
      <c r="IY7" s="204"/>
      <c r="IZ7" s="237" t="s">
        <v>579</v>
      </c>
      <c r="JA7" s="204"/>
      <c r="JB7" s="204"/>
      <c r="JC7" s="204"/>
      <c r="JD7" s="237" t="s">
        <v>580</v>
      </c>
      <c r="JE7" s="204"/>
      <c r="JF7" s="204"/>
      <c r="JG7" s="204"/>
      <c r="JH7" s="237" t="s">
        <v>581</v>
      </c>
      <c r="JI7" s="204"/>
      <c r="JJ7" s="204"/>
      <c r="JK7" s="204"/>
      <c r="JL7" s="237" t="s">
        <v>582</v>
      </c>
      <c r="JM7" s="204"/>
      <c r="JN7" s="204"/>
      <c r="JO7" s="204"/>
      <c r="JP7" s="237" t="s">
        <v>583</v>
      </c>
      <c r="JQ7" s="204"/>
      <c r="JR7" s="204"/>
      <c r="JS7" s="204"/>
      <c r="JT7" s="237" t="s">
        <v>584</v>
      </c>
      <c r="JU7" s="204"/>
      <c r="JV7" s="204"/>
      <c r="JW7" s="204"/>
      <c r="JX7" s="237" t="s">
        <v>585</v>
      </c>
      <c r="JY7" s="204"/>
      <c r="JZ7" s="204"/>
      <c r="KA7" s="204"/>
      <c r="KB7" s="237" t="s">
        <v>586</v>
      </c>
      <c r="KC7" s="204"/>
      <c r="KD7" s="204"/>
      <c r="KE7" s="204"/>
      <c r="KF7" s="237" t="s">
        <v>587</v>
      </c>
      <c r="KG7" s="204"/>
      <c r="KH7" s="204"/>
      <c r="KI7" s="204"/>
      <c r="KJ7" s="237" t="s">
        <v>588</v>
      </c>
      <c r="KK7" s="204"/>
      <c r="KL7" s="204"/>
      <c r="KM7" s="204"/>
      <c r="KN7" s="237" t="s">
        <v>589</v>
      </c>
      <c r="KO7" s="204"/>
      <c r="KP7" s="204"/>
      <c r="KQ7" s="204"/>
      <c r="KR7" s="237" t="s">
        <v>590</v>
      </c>
      <c r="KS7" s="204"/>
      <c r="KT7" s="204"/>
      <c r="KU7" s="204"/>
      <c r="KV7" s="237" t="s">
        <v>591</v>
      </c>
      <c r="KW7" s="204"/>
      <c r="KX7" s="204"/>
      <c r="KY7" s="204"/>
      <c r="KZ7" s="237" t="s">
        <v>592</v>
      </c>
      <c r="LA7" s="204"/>
      <c r="LB7" s="204"/>
      <c r="LC7" s="204"/>
      <c r="LD7" s="237" t="s">
        <v>593</v>
      </c>
      <c r="LE7" s="204"/>
      <c r="LF7" s="204"/>
      <c r="LG7" s="204"/>
      <c r="LH7" s="237" t="s">
        <v>594</v>
      </c>
      <c r="LI7" s="204"/>
      <c r="LJ7" s="204"/>
      <c r="LK7" s="204"/>
      <c r="LL7" s="237" t="s">
        <v>595</v>
      </c>
      <c r="LM7" s="204"/>
      <c r="LN7" s="204"/>
      <c r="LO7" s="204"/>
      <c r="LP7" s="237" t="s">
        <v>596</v>
      </c>
      <c r="LQ7" s="204"/>
      <c r="LR7" s="204"/>
      <c r="LS7" s="204"/>
      <c r="LT7" s="237" t="s">
        <v>597</v>
      </c>
      <c r="LU7" s="204"/>
      <c r="LV7" s="204"/>
      <c r="LW7" s="204"/>
      <c r="LX7" s="237" t="s">
        <v>598</v>
      </c>
      <c r="LY7" s="204"/>
      <c r="LZ7" s="204"/>
      <c r="MA7" s="204"/>
      <c r="MB7" s="237" t="s">
        <v>599</v>
      </c>
      <c r="MC7" s="204"/>
      <c r="MD7" s="204"/>
      <c r="ME7" s="204"/>
      <c r="MF7" s="237" t="s">
        <v>600</v>
      </c>
      <c r="MG7" s="204"/>
      <c r="MH7" s="204"/>
      <c r="MI7" s="204"/>
      <c r="MJ7" s="237" t="s">
        <v>601</v>
      </c>
      <c r="MK7" s="204"/>
      <c r="ML7" s="204"/>
      <c r="MM7" s="204"/>
      <c r="MN7" s="237" t="s">
        <v>602</v>
      </c>
      <c r="MO7" s="204"/>
      <c r="MP7" s="204"/>
      <c r="MQ7" s="204"/>
      <c r="MR7" s="237" t="s">
        <v>603</v>
      </c>
      <c r="MS7" s="204"/>
      <c r="MT7" s="204"/>
      <c r="MU7" s="204"/>
      <c r="MV7" s="237" t="s">
        <v>604</v>
      </c>
      <c r="MW7" s="204"/>
      <c r="MX7" s="204"/>
      <c r="MY7" s="204"/>
      <c r="MZ7" s="237" t="s">
        <v>605</v>
      </c>
      <c r="NA7" s="204"/>
      <c r="NB7" s="204"/>
      <c r="NC7" s="204"/>
      <c r="ND7" s="237" t="s">
        <v>606</v>
      </c>
      <c r="NE7" s="204"/>
      <c r="NF7" s="204"/>
      <c r="NG7" s="204"/>
      <c r="NH7" s="237" t="s">
        <v>607</v>
      </c>
      <c r="NI7" s="204"/>
      <c r="NJ7" s="204"/>
      <c r="NK7" s="204"/>
      <c r="NL7" s="237" t="s">
        <v>608</v>
      </c>
      <c r="NM7" s="204"/>
      <c r="NN7" s="204"/>
      <c r="NO7" s="204"/>
      <c r="NP7" s="237" t="s">
        <v>609</v>
      </c>
      <c r="NQ7" s="204"/>
      <c r="NR7" s="204"/>
      <c r="NS7" s="204"/>
      <c r="NT7" s="237" t="s">
        <v>610</v>
      </c>
      <c r="NU7" s="204"/>
      <c r="NV7" s="204"/>
      <c r="NW7" s="204"/>
      <c r="NX7" s="237" t="s">
        <v>611</v>
      </c>
      <c r="NY7" s="204"/>
      <c r="NZ7" s="204"/>
      <c r="OA7" s="204"/>
      <c r="OB7" s="237" t="s">
        <v>375</v>
      </c>
      <c r="OC7" s="204"/>
      <c r="OD7" s="204"/>
      <c r="OE7" s="204"/>
      <c r="OF7" s="237" t="s">
        <v>612</v>
      </c>
      <c r="OG7" s="204"/>
      <c r="OH7" s="204"/>
      <c r="OI7" s="204"/>
      <c r="OJ7" s="237" t="s">
        <v>613</v>
      </c>
      <c r="OK7" s="204"/>
      <c r="OL7" s="204"/>
      <c r="OM7" s="204"/>
      <c r="ON7" s="237" t="s">
        <v>614</v>
      </c>
      <c r="OO7" s="204"/>
      <c r="OP7" s="204"/>
      <c r="OQ7" s="204"/>
      <c r="OR7" s="237" t="s">
        <v>324</v>
      </c>
      <c r="OS7" s="204"/>
      <c r="OT7" s="204"/>
      <c r="OU7" s="204"/>
      <c r="OV7" s="237" t="s">
        <v>615</v>
      </c>
      <c r="OW7" s="204"/>
      <c r="OX7" s="204"/>
      <c r="OY7" s="204"/>
      <c r="OZ7" s="237" t="s">
        <v>616</v>
      </c>
      <c r="PA7" s="204"/>
      <c r="PB7" s="204"/>
      <c r="PC7" s="204"/>
      <c r="PD7" s="237" t="s">
        <v>617</v>
      </c>
      <c r="PE7" s="204"/>
      <c r="PF7" s="204"/>
      <c r="PG7" s="204"/>
      <c r="PH7" s="237" t="s">
        <v>618</v>
      </c>
      <c r="PI7" s="204"/>
      <c r="PJ7" s="204"/>
      <c r="PK7" s="204"/>
      <c r="PL7" s="237" t="s">
        <v>619</v>
      </c>
      <c r="PM7" s="204"/>
      <c r="PN7" s="204"/>
      <c r="PO7" s="204"/>
      <c r="PP7" s="237" t="s">
        <v>45</v>
      </c>
      <c r="PQ7" s="204"/>
      <c r="PR7" s="204"/>
      <c r="PS7" s="204"/>
      <c r="PT7" s="237" t="s">
        <v>620</v>
      </c>
      <c r="PU7" s="204"/>
      <c r="PV7" s="204"/>
      <c r="PW7" s="204"/>
      <c r="PX7" s="237" t="s">
        <v>621</v>
      </c>
      <c r="PY7" s="204"/>
      <c r="PZ7" s="204"/>
      <c r="QA7" s="204"/>
      <c r="QB7" s="237" t="s">
        <v>622</v>
      </c>
      <c r="QC7" s="204"/>
      <c r="QD7" s="204"/>
      <c r="QE7" s="204"/>
      <c r="QF7" s="237" t="s">
        <v>623</v>
      </c>
      <c r="QG7" s="204"/>
      <c r="QH7" s="204"/>
      <c r="QI7" s="204"/>
      <c r="QJ7" s="237" t="s">
        <v>624</v>
      </c>
      <c r="QK7" s="204"/>
      <c r="QL7" s="204"/>
      <c r="QM7" s="204"/>
      <c r="QN7" s="237" t="s">
        <v>625</v>
      </c>
      <c r="QO7" s="204"/>
      <c r="QP7" s="204"/>
      <c r="QQ7" s="204"/>
      <c r="QR7" s="237" t="s">
        <v>626</v>
      </c>
      <c r="QS7" s="204"/>
      <c r="QT7" s="204"/>
      <c r="QU7" s="204"/>
      <c r="QV7" s="237" t="s">
        <v>335</v>
      </c>
      <c r="QW7" s="204"/>
      <c r="QX7" s="204"/>
      <c r="QY7" s="204"/>
      <c r="QZ7" s="237" t="s">
        <v>627</v>
      </c>
      <c r="RA7" s="204"/>
      <c r="RB7" s="204"/>
      <c r="RC7" s="204"/>
      <c r="RD7" s="237" t="s">
        <v>628</v>
      </c>
      <c r="RE7" s="204"/>
      <c r="RF7" s="204"/>
      <c r="RG7" s="204"/>
      <c r="RH7" s="237" t="s">
        <v>629</v>
      </c>
      <c r="RI7" s="204"/>
      <c r="RJ7" s="204"/>
      <c r="RK7" s="204"/>
      <c r="RL7" s="237" t="s">
        <v>630</v>
      </c>
      <c r="RM7" s="204"/>
      <c r="RN7" s="204"/>
      <c r="RO7" s="204"/>
      <c r="RP7" s="237" t="s">
        <v>631</v>
      </c>
      <c r="RQ7" s="204"/>
      <c r="RR7" s="204"/>
      <c r="RS7" s="204"/>
      <c r="RT7" s="237" t="s">
        <v>15</v>
      </c>
      <c r="RU7" s="204"/>
      <c r="RV7" s="204"/>
      <c r="RW7" s="204"/>
      <c r="RX7" s="237" t="s">
        <v>632</v>
      </c>
      <c r="RY7" s="204"/>
      <c r="RZ7" s="204"/>
      <c r="SA7" s="204"/>
      <c r="SB7" s="237" t="s">
        <v>199</v>
      </c>
      <c r="SC7" s="204"/>
      <c r="SD7" s="204"/>
      <c r="SE7" s="204"/>
      <c r="SF7" s="237" t="s">
        <v>633</v>
      </c>
      <c r="SG7" s="204"/>
      <c r="SH7" s="204"/>
      <c r="SI7" s="204"/>
      <c r="SJ7" s="237" t="s">
        <v>634</v>
      </c>
      <c r="SK7" s="204"/>
      <c r="SL7" s="204"/>
      <c r="SM7" s="204"/>
      <c r="SN7" s="237" t="s">
        <v>635</v>
      </c>
      <c r="SO7" s="204"/>
      <c r="SP7" s="204"/>
      <c r="SQ7" s="204"/>
      <c r="SR7" s="237" t="s">
        <v>636</v>
      </c>
      <c r="SS7" s="204"/>
      <c r="ST7" s="204"/>
      <c r="SU7" s="204"/>
      <c r="SV7" s="237" t="s">
        <v>637</v>
      </c>
      <c r="SW7" s="204"/>
      <c r="SX7" s="204"/>
      <c r="SY7" s="204"/>
      <c r="SZ7" s="237" t="s">
        <v>638</v>
      </c>
      <c r="TA7" s="204"/>
      <c r="TB7" s="204"/>
      <c r="TC7" s="204"/>
      <c r="TD7" s="237" t="s">
        <v>639</v>
      </c>
      <c r="TE7" s="204"/>
      <c r="TF7" s="204"/>
      <c r="TG7" s="204"/>
      <c r="TH7" s="237" t="s">
        <v>640</v>
      </c>
      <c r="TI7" s="204"/>
      <c r="TJ7" s="204"/>
      <c r="TK7" s="204"/>
      <c r="TL7" s="237" t="s">
        <v>641</v>
      </c>
      <c r="TM7" s="204"/>
      <c r="TN7" s="204"/>
      <c r="TO7" s="204"/>
      <c r="TP7" s="237" t="s">
        <v>642</v>
      </c>
      <c r="TQ7" s="204"/>
      <c r="TR7" s="204"/>
      <c r="TS7" s="204"/>
      <c r="TT7" s="237" t="s">
        <v>643</v>
      </c>
      <c r="TU7" s="204"/>
      <c r="TV7" s="204"/>
      <c r="TW7" s="204"/>
      <c r="TX7" s="237" t="s">
        <v>644</v>
      </c>
      <c r="TY7" s="204"/>
      <c r="TZ7" s="204"/>
      <c r="UA7" s="204"/>
      <c r="UB7" s="237" t="s">
        <v>645</v>
      </c>
      <c r="UC7" s="204"/>
      <c r="UD7" s="204"/>
      <c r="UE7" s="204"/>
      <c r="UF7" s="237" t="s">
        <v>646</v>
      </c>
      <c r="UG7" s="204"/>
      <c r="UH7" s="204"/>
      <c r="UI7" s="204"/>
      <c r="UJ7" s="237" t="s">
        <v>647</v>
      </c>
      <c r="UK7" s="204"/>
      <c r="UL7" s="204"/>
      <c r="UM7" s="204"/>
      <c r="UN7" s="237" t="s">
        <v>648</v>
      </c>
      <c r="UO7" s="204"/>
      <c r="UP7" s="204"/>
      <c r="UQ7" s="204"/>
      <c r="UR7" s="237" t="s">
        <v>649</v>
      </c>
      <c r="US7" s="204"/>
      <c r="UT7" s="204"/>
      <c r="UU7" s="204"/>
      <c r="UV7" s="237" t="s">
        <v>650</v>
      </c>
      <c r="UW7" s="204"/>
      <c r="UX7" s="204"/>
      <c r="UY7" s="204"/>
      <c r="UZ7" s="237" t="s">
        <v>651</v>
      </c>
      <c r="VA7" s="204"/>
      <c r="VB7" s="204"/>
      <c r="VC7" s="204"/>
      <c r="VD7" s="237" t="s">
        <v>652</v>
      </c>
      <c r="VE7" s="204"/>
      <c r="VF7" s="204"/>
      <c r="VG7" s="204"/>
      <c r="VH7" s="237" t="s">
        <v>653</v>
      </c>
      <c r="VI7" s="204"/>
      <c r="VJ7" s="204"/>
      <c r="VK7" s="204"/>
      <c r="VL7" s="237" t="s">
        <v>654</v>
      </c>
      <c r="VM7" s="204"/>
      <c r="VN7" s="204"/>
      <c r="VO7" s="204"/>
      <c r="VP7" s="237" t="s">
        <v>655</v>
      </c>
      <c r="VQ7" s="204"/>
      <c r="VR7" s="204"/>
      <c r="VS7" s="204"/>
      <c r="VT7" s="237" t="s">
        <v>656</v>
      </c>
      <c r="VU7" s="204"/>
      <c r="VV7" s="204"/>
      <c r="VW7" s="204"/>
      <c r="VX7" s="237" t="s">
        <v>657</v>
      </c>
      <c r="VY7" s="204"/>
      <c r="VZ7" s="204"/>
      <c r="WA7" s="204"/>
      <c r="WB7" s="237" t="s">
        <v>658</v>
      </c>
      <c r="WC7" s="204"/>
      <c r="WD7" s="204"/>
      <c r="WE7" s="204"/>
      <c r="WF7" s="237" t="s">
        <v>659</v>
      </c>
      <c r="WG7" s="204"/>
      <c r="WH7" s="204"/>
      <c r="WI7" s="204"/>
      <c r="WJ7" s="237" t="s">
        <v>660</v>
      </c>
      <c r="WK7" s="204"/>
      <c r="WL7" s="204"/>
      <c r="WM7" s="204"/>
      <c r="WN7" s="237" t="s">
        <v>661</v>
      </c>
      <c r="WO7" s="204"/>
      <c r="WP7" s="204"/>
      <c r="WQ7" s="204"/>
      <c r="WR7" s="237" t="s">
        <v>662</v>
      </c>
      <c r="WS7" s="204"/>
      <c r="WT7" s="204"/>
      <c r="WU7" s="204"/>
      <c r="WV7" s="237" t="s">
        <v>663</v>
      </c>
      <c r="WW7" s="204"/>
      <c r="WX7" s="204"/>
      <c r="WY7" s="204"/>
      <c r="WZ7" s="237" t="s">
        <v>664</v>
      </c>
      <c r="XA7" s="204"/>
      <c r="XB7" s="204"/>
      <c r="XC7" s="204"/>
      <c r="XD7" s="237" t="s">
        <v>665</v>
      </c>
      <c r="XE7" s="204"/>
      <c r="XF7" s="204"/>
      <c r="XG7" s="204"/>
      <c r="XH7" s="237" t="s">
        <v>666</v>
      </c>
      <c r="XI7" s="204"/>
      <c r="XJ7" s="204"/>
      <c r="XK7" s="204"/>
      <c r="XL7" s="237" t="s">
        <v>667</v>
      </c>
      <c r="XM7" s="204"/>
      <c r="XN7" s="204"/>
      <c r="XO7" s="204"/>
      <c r="XP7" s="237" t="s">
        <v>668</v>
      </c>
      <c r="XQ7" s="204"/>
      <c r="XR7" s="204"/>
      <c r="XS7" s="204"/>
    </row>
    <row r="8" spans="1:643" ht="20.100000000000001" customHeight="1" x14ac:dyDescent="0.25">
      <c r="A8" s="1"/>
      <c r="B8" s="204"/>
      <c r="C8" s="204"/>
      <c r="D8" s="9" t="s">
        <v>2679</v>
      </c>
      <c r="E8" s="9" t="s">
        <v>2680</v>
      </c>
      <c r="F8" s="9" t="s">
        <v>2681</v>
      </c>
      <c r="G8" s="9" t="s">
        <v>2682</v>
      </c>
      <c r="H8" s="9" t="s">
        <v>2679</v>
      </c>
      <c r="I8" s="9" t="s">
        <v>2680</v>
      </c>
      <c r="J8" s="9" t="s">
        <v>2681</v>
      </c>
      <c r="K8" s="9" t="s">
        <v>2682</v>
      </c>
      <c r="L8" s="9" t="s">
        <v>2679</v>
      </c>
      <c r="M8" s="9" t="s">
        <v>2680</v>
      </c>
      <c r="N8" s="9" t="s">
        <v>2681</v>
      </c>
      <c r="O8" s="9" t="s">
        <v>2682</v>
      </c>
      <c r="P8" s="9" t="s">
        <v>2679</v>
      </c>
      <c r="Q8" s="9" t="s">
        <v>2680</v>
      </c>
      <c r="R8" s="9" t="s">
        <v>2681</v>
      </c>
      <c r="S8" s="9" t="s">
        <v>2682</v>
      </c>
      <c r="T8" s="9" t="s">
        <v>2679</v>
      </c>
      <c r="U8" s="9" t="s">
        <v>2680</v>
      </c>
      <c r="V8" s="9" t="s">
        <v>2681</v>
      </c>
      <c r="W8" s="9" t="s">
        <v>2682</v>
      </c>
      <c r="X8" s="9" t="s">
        <v>2679</v>
      </c>
      <c r="Y8" s="9" t="s">
        <v>2680</v>
      </c>
      <c r="Z8" s="9" t="s">
        <v>2681</v>
      </c>
      <c r="AA8" s="9" t="s">
        <v>2682</v>
      </c>
      <c r="AB8" s="9" t="s">
        <v>2679</v>
      </c>
      <c r="AC8" s="9" t="s">
        <v>2680</v>
      </c>
      <c r="AD8" s="9" t="s">
        <v>2681</v>
      </c>
      <c r="AE8" s="9" t="s">
        <v>2682</v>
      </c>
      <c r="AF8" s="9" t="s">
        <v>2679</v>
      </c>
      <c r="AG8" s="9" t="s">
        <v>2680</v>
      </c>
      <c r="AH8" s="9" t="s">
        <v>2681</v>
      </c>
      <c r="AI8" s="9" t="s">
        <v>2682</v>
      </c>
      <c r="AJ8" s="9" t="s">
        <v>2679</v>
      </c>
      <c r="AK8" s="9" t="s">
        <v>2680</v>
      </c>
      <c r="AL8" s="9" t="s">
        <v>2681</v>
      </c>
      <c r="AM8" s="9" t="s">
        <v>2682</v>
      </c>
      <c r="AN8" s="9" t="s">
        <v>2679</v>
      </c>
      <c r="AO8" s="9" t="s">
        <v>2680</v>
      </c>
      <c r="AP8" s="9" t="s">
        <v>2681</v>
      </c>
      <c r="AQ8" s="9" t="s">
        <v>2682</v>
      </c>
      <c r="AR8" s="9" t="s">
        <v>2679</v>
      </c>
      <c r="AS8" s="9" t="s">
        <v>2680</v>
      </c>
      <c r="AT8" s="9" t="s">
        <v>2681</v>
      </c>
      <c r="AU8" s="9" t="s">
        <v>2682</v>
      </c>
      <c r="AV8" s="9" t="s">
        <v>2679</v>
      </c>
      <c r="AW8" s="9" t="s">
        <v>2680</v>
      </c>
      <c r="AX8" s="9" t="s">
        <v>2681</v>
      </c>
      <c r="AY8" s="9" t="s">
        <v>2682</v>
      </c>
      <c r="AZ8" s="9" t="s">
        <v>2679</v>
      </c>
      <c r="BA8" s="9" t="s">
        <v>2680</v>
      </c>
      <c r="BB8" s="9" t="s">
        <v>2681</v>
      </c>
      <c r="BC8" s="9" t="s">
        <v>2682</v>
      </c>
      <c r="BD8" s="9" t="s">
        <v>2679</v>
      </c>
      <c r="BE8" s="9" t="s">
        <v>2680</v>
      </c>
      <c r="BF8" s="9" t="s">
        <v>2681</v>
      </c>
      <c r="BG8" s="9" t="s">
        <v>2682</v>
      </c>
      <c r="BH8" s="9" t="s">
        <v>2679</v>
      </c>
      <c r="BI8" s="9" t="s">
        <v>2680</v>
      </c>
      <c r="BJ8" s="9" t="s">
        <v>2681</v>
      </c>
      <c r="BK8" s="9" t="s">
        <v>2682</v>
      </c>
      <c r="BL8" s="9" t="s">
        <v>2679</v>
      </c>
      <c r="BM8" s="9" t="s">
        <v>2680</v>
      </c>
      <c r="BN8" s="9" t="s">
        <v>2681</v>
      </c>
      <c r="BO8" s="9" t="s">
        <v>2682</v>
      </c>
      <c r="BP8" s="9" t="s">
        <v>2679</v>
      </c>
      <c r="BQ8" s="9" t="s">
        <v>2680</v>
      </c>
      <c r="BR8" s="9" t="s">
        <v>2681</v>
      </c>
      <c r="BS8" s="9" t="s">
        <v>2682</v>
      </c>
      <c r="BT8" s="9" t="s">
        <v>2679</v>
      </c>
      <c r="BU8" s="9" t="s">
        <v>2680</v>
      </c>
      <c r="BV8" s="9" t="s">
        <v>2681</v>
      </c>
      <c r="BW8" s="9" t="s">
        <v>2682</v>
      </c>
      <c r="BX8" s="9" t="s">
        <v>2679</v>
      </c>
      <c r="BY8" s="9" t="s">
        <v>2680</v>
      </c>
      <c r="BZ8" s="9" t="s">
        <v>2681</v>
      </c>
      <c r="CA8" s="9" t="s">
        <v>2682</v>
      </c>
      <c r="CB8" s="9" t="s">
        <v>2679</v>
      </c>
      <c r="CC8" s="9" t="s">
        <v>2680</v>
      </c>
      <c r="CD8" s="9" t="s">
        <v>2681</v>
      </c>
      <c r="CE8" s="9" t="s">
        <v>2682</v>
      </c>
      <c r="CF8" s="9" t="s">
        <v>2679</v>
      </c>
      <c r="CG8" s="9" t="s">
        <v>2680</v>
      </c>
      <c r="CH8" s="9" t="s">
        <v>2681</v>
      </c>
      <c r="CI8" s="9" t="s">
        <v>2682</v>
      </c>
      <c r="CJ8" s="9" t="s">
        <v>2679</v>
      </c>
      <c r="CK8" s="9" t="s">
        <v>2680</v>
      </c>
      <c r="CL8" s="9" t="s">
        <v>2681</v>
      </c>
      <c r="CM8" s="9" t="s">
        <v>2682</v>
      </c>
      <c r="CN8" s="9" t="s">
        <v>2679</v>
      </c>
      <c r="CO8" s="9" t="s">
        <v>2680</v>
      </c>
      <c r="CP8" s="9" t="s">
        <v>2681</v>
      </c>
      <c r="CQ8" s="9" t="s">
        <v>2682</v>
      </c>
      <c r="CR8" s="9" t="s">
        <v>2679</v>
      </c>
      <c r="CS8" s="9" t="s">
        <v>2680</v>
      </c>
      <c r="CT8" s="9" t="s">
        <v>2681</v>
      </c>
      <c r="CU8" s="9" t="s">
        <v>2682</v>
      </c>
      <c r="CV8" s="9" t="s">
        <v>2679</v>
      </c>
      <c r="CW8" s="9" t="s">
        <v>2680</v>
      </c>
      <c r="CX8" s="9" t="s">
        <v>2681</v>
      </c>
      <c r="CY8" s="9" t="s">
        <v>2682</v>
      </c>
      <c r="CZ8" s="9" t="s">
        <v>2679</v>
      </c>
      <c r="DA8" s="9" t="s">
        <v>2680</v>
      </c>
      <c r="DB8" s="9" t="s">
        <v>2681</v>
      </c>
      <c r="DC8" s="9" t="s">
        <v>2682</v>
      </c>
      <c r="DD8" s="9" t="s">
        <v>2679</v>
      </c>
      <c r="DE8" s="9" t="s">
        <v>2680</v>
      </c>
      <c r="DF8" s="9" t="s">
        <v>2681</v>
      </c>
      <c r="DG8" s="9" t="s">
        <v>2682</v>
      </c>
      <c r="DH8" s="9" t="s">
        <v>2679</v>
      </c>
      <c r="DI8" s="9" t="s">
        <v>2680</v>
      </c>
      <c r="DJ8" s="9" t="s">
        <v>2681</v>
      </c>
      <c r="DK8" s="9" t="s">
        <v>2682</v>
      </c>
      <c r="DL8" s="9" t="s">
        <v>2679</v>
      </c>
      <c r="DM8" s="9" t="s">
        <v>2680</v>
      </c>
      <c r="DN8" s="9" t="s">
        <v>2681</v>
      </c>
      <c r="DO8" s="9" t="s">
        <v>2682</v>
      </c>
      <c r="DP8" s="9" t="s">
        <v>2679</v>
      </c>
      <c r="DQ8" s="9" t="s">
        <v>2680</v>
      </c>
      <c r="DR8" s="9" t="s">
        <v>2681</v>
      </c>
      <c r="DS8" s="9" t="s">
        <v>2682</v>
      </c>
      <c r="DT8" s="9" t="s">
        <v>2679</v>
      </c>
      <c r="DU8" s="9" t="s">
        <v>2680</v>
      </c>
      <c r="DV8" s="9" t="s">
        <v>2681</v>
      </c>
      <c r="DW8" s="9" t="s">
        <v>2682</v>
      </c>
      <c r="DX8" s="9" t="s">
        <v>2679</v>
      </c>
      <c r="DY8" s="9" t="s">
        <v>2680</v>
      </c>
      <c r="DZ8" s="9" t="s">
        <v>2681</v>
      </c>
      <c r="EA8" s="9" t="s">
        <v>2682</v>
      </c>
      <c r="EB8" s="9" t="s">
        <v>2679</v>
      </c>
      <c r="EC8" s="9" t="s">
        <v>2680</v>
      </c>
      <c r="ED8" s="9" t="s">
        <v>2681</v>
      </c>
      <c r="EE8" s="9" t="s">
        <v>2682</v>
      </c>
      <c r="EF8" s="9" t="s">
        <v>2679</v>
      </c>
      <c r="EG8" s="9" t="s">
        <v>2680</v>
      </c>
      <c r="EH8" s="9" t="s">
        <v>2681</v>
      </c>
      <c r="EI8" s="9" t="s">
        <v>2682</v>
      </c>
      <c r="EJ8" s="9" t="s">
        <v>2679</v>
      </c>
      <c r="EK8" s="9" t="s">
        <v>2680</v>
      </c>
      <c r="EL8" s="9" t="s">
        <v>2681</v>
      </c>
      <c r="EM8" s="9" t="s">
        <v>2682</v>
      </c>
      <c r="EN8" s="9" t="s">
        <v>2679</v>
      </c>
      <c r="EO8" s="9" t="s">
        <v>2680</v>
      </c>
      <c r="EP8" s="9" t="s">
        <v>2681</v>
      </c>
      <c r="EQ8" s="9" t="s">
        <v>2682</v>
      </c>
      <c r="ER8" s="9" t="s">
        <v>2679</v>
      </c>
      <c r="ES8" s="9" t="s">
        <v>2680</v>
      </c>
      <c r="ET8" s="9" t="s">
        <v>2681</v>
      </c>
      <c r="EU8" s="9" t="s">
        <v>2682</v>
      </c>
      <c r="EV8" s="9" t="s">
        <v>2679</v>
      </c>
      <c r="EW8" s="9" t="s">
        <v>2680</v>
      </c>
      <c r="EX8" s="9" t="s">
        <v>2681</v>
      </c>
      <c r="EY8" s="9" t="s">
        <v>2682</v>
      </c>
      <c r="EZ8" s="9" t="s">
        <v>2679</v>
      </c>
      <c r="FA8" s="9" t="s">
        <v>2680</v>
      </c>
      <c r="FB8" s="9" t="s">
        <v>2681</v>
      </c>
      <c r="FC8" s="9" t="s">
        <v>2682</v>
      </c>
      <c r="FD8" s="9" t="s">
        <v>2679</v>
      </c>
      <c r="FE8" s="9" t="s">
        <v>2680</v>
      </c>
      <c r="FF8" s="9" t="s">
        <v>2681</v>
      </c>
      <c r="FG8" s="9" t="s">
        <v>2682</v>
      </c>
      <c r="FH8" s="9" t="s">
        <v>2679</v>
      </c>
      <c r="FI8" s="9" t="s">
        <v>2680</v>
      </c>
      <c r="FJ8" s="9" t="s">
        <v>2681</v>
      </c>
      <c r="FK8" s="9" t="s">
        <v>2682</v>
      </c>
      <c r="FL8" s="9" t="s">
        <v>2679</v>
      </c>
      <c r="FM8" s="9" t="s">
        <v>2680</v>
      </c>
      <c r="FN8" s="9" t="s">
        <v>2681</v>
      </c>
      <c r="FO8" s="9" t="s">
        <v>2682</v>
      </c>
      <c r="FP8" s="9" t="s">
        <v>2679</v>
      </c>
      <c r="FQ8" s="9" t="s">
        <v>2680</v>
      </c>
      <c r="FR8" s="9" t="s">
        <v>2681</v>
      </c>
      <c r="FS8" s="9" t="s">
        <v>2682</v>
      </c>
      <c r="FT8" s="9" t="s">
        <v>2679</v>
      </c>
      <c r="FU8" s="9" t="s">
        <v>2680</v>
      </c>
      <c r="FV8" s="9" t="s">
        <v>2681</v>
      </c>
      <c r="FW8" s="9" t="s">
        <v>2682</v>
      </c>
      <c r="FX8" s="9" t="s">
        <v>2679</v>
      </c>
      <c r="FY8" s="9" t="s">
        <v>2680</v>
      </c>
      <c r="FZ8" s="9" t="s">
        <v>2681</v>
      </c>
      <c r="GA8" s="9" t="s">
        <v>2682</v>
      </c>
      <c r="GB8" s="9" t="s">
        <v>2679</v>
      </c>
      <c r="GC8" s="9" t="s">
        <v>2680</v>
      </c>
      <c r="GD8" s="9" t="s">
        <v>2681</v>
      </c>
      <c r="GE8" s="9" t="s">
        <v>2682</v>
      </c>
      <c r="GF8" s="9" t="s">
        <v>2679</v>
      </c>
      <c r="GG8" s="9" t="s">
        <v>2680</v>
      </c>
      <c r="GH8" s="9" t="s">
        <v>2681</v>
      </c>
      <c r="GI8" s="9" t="s">
        <v>2682</v>
      </c>
      <c r="GJ8" s="9" t="s">
        <v>2679</v>
      </c>
      <c r="GK8" s="9" t="s">
        <v>2680</v>
      </c>
      <c r="GL8" s="9" t="s">
        <v>2681</v>
      </c>
      <c r="GM8" s="9" t="s">
        <v>2682</v>
      </c>
      <c r="GN8" s="9" t="s">
        <v>2679</v>
      </c>
      <c r="GO8" s="9" t="s">
        <v>2680</v>
      </c>
      <c r="GP8" s="9" t="s">
        <v>2681</v>
      </c>
      <c r="GQ8" s="9" t="s">
        <v>2682</v>
      </c>
      <c r="GR8" s="9" t="s">
        <v>2679</v>
      </c>
      <c r="GS8" s="9" t="s">
        <v>2680</v>
      </c>
      <c r="GT8" s="9" t="s">
        <v>2681</v>
      </c>
      <c r="GU8" s="9" t="s">
        <v>2682</v>
      </c>
      <c r="GV8" s="9" t="s">
        <v>2679</v>
      </c>
      <c r="GW8" s="9" t="s">
        <v>2680</v>
      </c>
      <c r="GX8" s="9" t="s">
        <v>2681</v>
      </c>
      <c r="GY8" s="9" t="s">
        <v>2682</v>
      </c>
      <c r="GZ8" s="9" t="s">
        <v>2679</v>
      </c>
      <c r="HA8" s="9" t="s">
        <v>2680</v>
      </c>
      <c r="HB8" s="9" t="s">
        <v>2681</v>
      </c>
      <c r="HC8" s="9" t="s">
        <v>2682</v>
      </c>
      <c r="HD8" s="9" t="s">
        <v>2679</v>
      </c>
      <c r="HE8" s="9" t="s">
        <v>2680</v>
      </c>
      <c r="HF8" s="9" t="s">
        <v>2681</v>
      </c>
      <c r="HG8" s="9" t="s">
        <v>2682</v>
      </c>
      <c r="HH8" s="9" t="s">
        <v>2679</v>
      </c>
      <c r="HI8" s="9" t="s">
        <v>2680</v>
      </c>
      <c r="HJ8" s="9" t="s">
        <v>2681</v>
      </c>
      <c r="HK8" s="9" t="s">
        <v>2682</v>
      </c>
      <c r="HL8" s="9" t="s">
        <v>2679</v>
      </c>
      <c r="HM8" s="9" t="s">
        <v>2680</v>
      </c>
      <c r="HN8" s="9" t="s">
        <v>2681</v>
      </c>
      <c r="HO8" s="9" t="s">
        <v>2682</v>
      </c>
      <c r="HP8" s="9" t="s">
        <v>2679</v>
      </c>
      <c r="HQ8" s="9" t="s">
        <v>2680</v>
      </c>
      <c r="HR8" s="9" t="s">
        <v>2681</v>
      </c>
      <c r="HS8" s="9" t="s">
        <v>2682</v>
      </c>
      <c r="HT8" s="9" t="s">
        <v>2679</v>
      </c>
      <c r="HU8" s="9" t="s">
        <v>2680</v>
      </c>
      <c r="HV8" s="9" t="s">
        <v>2681</v>
      </c>
      <c r="HW8" s="9" t="s">
        <v>2682</v>
      </c>
      <c r="HX8" s="9" t="s">
        <v>2679</v>
      </c>
      <c r="HY8" s="9" t="s">
        <v>2680</v>
      </c>
      <c r="HZ8" s="9" t="s">
        <v>2681</v>
      </c>
      <c r="IA8" s="9" t="s">
        <v>2682</v>
      </c>
      <c r="IB8" s="9" t="s">
        <v>2679</v>
      </c>
      <c r="IC8" s="9" t="s">
        <v>2680</v>
      </c>
      <c r="ID8" s="9" t="s">
        <v>2681</v>
      </c>
      <c r="IE8" s="9" t="s">
        <v>2682</v>
      </c>
      <c r="IF8" s="9" t="s">
        <v>2679</v>
      </c>
      <c r="IG8" s="9" t="s">
        <v>2680</v>
      </c>
      <c r="IH8" s="9" t="s">
        <v>2681</v>
      </c>
      <c r="II8" s="9" t="s">
        <v>2682</v>
      </c>
      <c r="IJ8" s="9" t="s">
        <v>2679</v>
      </c>
      <c r="IK8" s="9" t="s">
        <v>2680</v>
      </c>
      <c r="IL8" s="9" t="s">
        <v>2681</v>
      </c>
      <c r="IM8" s="9" t="s">
        <v>2682</v>
      </c>
      <c r="IN8" s="9" t="s">
        <v>2679</v>
      </c>
      <c r="IO8" s="9" t="s">
        <v>2680</v>
      </c>
      <c r="IP8" s="9" t="s">
        <v>2681</v>
      </c>
      <c r="IQ8" s="9" t="s">
        <v>2682</v>
      </c>
      <c r="IR8" s="9" t="s">
        <v>2679</v>
      </c>
      <c r="IS8" s="9" t="s">
        <v>2680</v>
      </c>
      <c r="IT8" s="9" t="s">
        <v>2681</v>
      </c>
      <c r="IU8" s="9" t="s">
        <v>2682</v>
      </c>
      <c r="IV8" s="9" t="s">
        <v>2679</v>
      </c>
      <c r="IW8" s="9" t="s">
        <v>2680</v>
      </c>
      <c r="IX8" s="9" t="s">
        <v>2681</v>
      </c>
      <c r="IY8" s="9" t="s">
        <v>2682</v>
      </c>
      <c r="IZ8" s="9" t="s">
        <v>2679</v>
      </c>
      <c r="JA8" s="9" t="s">
        <v>2680</v>
      </c>
      <c r="JB8" s="9" t="s">
        <v>2681</v>
      </c>
      <c r="JC8" s="9" t="s">
        <v>2682</v>
      </c>
      <c r="JD8" s="9" t="s">
        <v>2679</v>
      </c>
      <c r="JE8" s="9" t="s">
        <v>2680</v>
      </c>
      <c r="JF8" s="9" t="s">
        <v>2681</v>
      </c>
      <c r="JG8" s="9" t="s">
        <v>2682</v>
      </c>
      <c r="JH8" s="9" t="s">
        <v>2679</v>
      </c>
      <c r="JI8" s="9" t="s">
        <v>2680</v>
      </c>
      <c r="JJ8" s="9" t="s">
        <v>2681</v>
      </c>
      <c r="JK8" s="9" t="s">
        <v>2682</v>
      </c>
      <c r="JL8" s="9" t="s">
        <v>2679</v>
      </c>
      <c r="JM8" s="9" t="s">
        <v>2680</v>
      </c>
      <c r="JN8" s="9" t="s">
        <v>2681</v>
      </c>
      <c r="JO8" s="9" t="s">
        <v>2682</v>
      </c>
      <c r="JP8" s="9" t="s">
        <v>2679</v>
      </c>
      <c r="JQ8" s="9" t="s">
        <v>2680</v>
      </c>
      <c r="JR8" s="9" t="s">
        <v>2681</v>
      </c>
      <c r="JS8" s="9" t="s">
        <v>2682</v>
      </c>
      <c r="JT8" s="9" t="s">
        <v>2679</v>
      </c>
      <c r="JU8" s="9" t="s">
        <v>2680</v>
      </c>
      <c r="JV8" s="9" t="s">
        <v>2681</v>
      </c>
      <c r="JW8" s="9" t="s">
        <v>2682</v>
      </c>
      <c r="JX8" s="9" t="s">
        <v>2679</v>
      </c>
      <c r="JY8" s="9" t="s">
        <v>2680</v>
      </c>
      <c r="JZ8" s="9" t="s">
        <v>2681</v>
      </c>
      <c r="KA8" s="9" t="s">
        <v>2682</v>
      </c>
      <c r="KB8" s="9" t="s">
        <v>2679</v>
      </c>
      <c r="KC8" s="9" t="s">
        <v>2680</v>
      </c>
      <c r="KD8" s="9" t="s">
        <v>2681</v>
      </c>
      <c r="KE8" s="9" t="s">
        <v>2682</v>
      </c>
      <c r="KF8" s="9" t="s">
        <v>2679</v>
      </c>
      <c r="KG8" s="9" t="s">
        <v>2680</v>
      </c>
      <c r="KH8" s="9" t="s">
        <v>2681</v>
      </c>
      <c r="KI8" s="9" t="s">
        <v>2682</v>
      </c>
      <c r="KJ8" s="9" t="s">
        <v>2679</v>
      </c>
      <c r="KK8" s="9" t="s">
        <v>2680</v>
      </c>
      <c r="KL8" s="9" t="s">
        <v>2681</v>
      </c>
      <c r="KM8" s="9" t="s">
        <v>2682</v>
      </c>
      <c r="KN8" s="9" t="s">
        <v>2679</v>
      </c>
      <c r="KO8" s="9" t="s">
        <v>2680</v>
      </c>
      <c r="KP8" s="9" t="s">
        <v>2681</v>
      </c>
      <c r="KQ8" s="9" t="s">
        <v>2682</v>
      </c>
      <c r="KR8" s="9" t="s">
        <v>2679</v>
      </c>
      <c r="KS8" s="9" t="s">
        <v>2680</v>
      </c>
      <c r="KT8" s="9" t="s">
        <v>2681</v>
      </c>
      <c r="KU8" s="9" t="s">
        <v>2682</v>
      </c>
      <c r="KV8" s="9" t="s">
        <v>2679</v>
      </c>
      <c r="KW8" s="9" t="s">
        <v>2680</v>
      </c>
      <c r="KX8" s="9" t="s">
        <v>2681</v>
      </c>
      <c r="KY8" s="9" t="s">
        <v>2682</v>
      </c>
      <c r="KZ8" s="9" t="s">
        <v>2679</v>
      </c>
      <c r="LA8" s="9" t="s">
        <v>2680</v>
      </c>
      <c r="LB8" s="9" t="s">
        <v>2681</v>
      </c>
      <c r="LC8" s="9" t="s">
        <v>2682</v>
      </c>
      <c r="LD8" s="9" t="s">
        <v>2679</v>
      </c>
      <c r="LE8" s="9" t="s">
        <v>2680</v>
      </c>
      <c r="LF8" s="9" t="s">
        <v>2681</v>
      </c>
      <c r="LG8" s="9" t="s">
        <v>2682</v>
      </c>
      <c r="LH8" s="9" t="s">
        <v>2679</v>
      </c>
      <c r="LI8" s="9" t="s">
        <v>2680</v>
      </c>
      <c r="LJ8" s="9" t="s">
        <v>2681</v>
      </c>
      <c r="LK8" s="9" t="s">
        <v>2682</v>
      </c>
      <c r="LL8" s="9" t="s">
        <v>2679</v>
      </c>
      <c r="LM8" s="9" t="s">
        <v>2680</v>
      </c>
      <c r="LN8" s="9" t="s">
        <v>2681</v>
      </c>
      <c r="LO8" s="9" t="s">
        <v>2682</v>
      </c>
      <c r="LP8" s="9" t="s">
        <v>2679</v>
      </c>
      <c r="LQ8" s="9" t="s">
        <v>2680</v>
      </c>
      <c r="LR8" s="9" t="s">
        <v>2681</v>
      </c>
      <c r="LS8" s="9" t="s">
        <v>2682</v>
      </c>
      <c r="LT8" s="9" t="s">
        <v>2679</v>
      </c>
      <c r="LU8" s="9" t="s">
        <v>2680</v>
      </c>
      <c r="LV8" s="9" t="s">
        <v>2681</v>
      </c>
      <c r="LW8" s="9" t="s">
        <v>2682</v>
      </c>
      <c r="LX8" s="9" t="s">
        <v>2679</v>
      </c>
      <c r="LY8" s="9" t="s">
        <v>2680</v>
      </c>
      <c r="LZ8" s="9" t="s">
        <v>2681</v>
      </c>
      <c r="MA8" s="9" t="s">
        <v>2682</v>
      </c>
      <c r="MB8" s="9" t="s">
        <v>2679</v>
      </c>
      <c r="MC8" s="9" t="s">
        <v>2680</v>
      </c>
      <c r="MD8" s="9" t="s">
        <v>2681</v>
      </c>
      <c r="ME8" s="9" t="s">
        <v>2682</v>
      </c>
      <c r="MF8" s="9" t="s">
        <v>2679</v>
      </c>
      <c r="MG8" s="9" t="s">
        <v>2680</v>
      </c>
      <c r="MH8" s="9" t="s">
        <v>2681</v>
      </c>
      <c r="MI8" s="9" t="s">
        <v>2682</v>
      </c>
      <c r="MJ8" s="9" t="s">
        <v>2679</v>
      </c>
      <c r="MK8" s="9" t="s">
        <v>2680</v>
      </c>
      <c r="ML8" s="9" t="s">
        <v>2681</v>
      </c>
      <c r="MM8" s="9" t="s">
        <v>2682</v>
      </c>
      <c r="MN8" s="9" t="s">
        <v>2679</v>
      </c>
      <c r="MO8" s="9" t="s">
        <v>2680</v>
      </c>
      <c r="MP8" s="9" t="s">
        <v>2681</v>
      </c>
      <c r="MQ8" s="9" t="s">
        <v>2682</v>
      </c>
      <c r="MR8" s="9" t="s">
        <v>2679</v>
      </c>
      <c r="MS8" s="9" t="s">
        <v>2680</v>
      </c>
      <c r="MT8" s="9" t="s">
        <v>2681</v>
      </c>
      <c r="MU8" s="9" t="s">
        <v>2682</v>
      </c>
      <c r="MV8" s="9" t="s">
        <v>2679</v>
      </c>
      <c r="MW8" s="9" t="s">
        <v>2680</v>
      </c>
      <c r="MX8" s="9" t="s">
        <v>2681</v>
      </c>
      <c r="MY8" s="9" t="s">
        <v>2682</v>
      </c>
      <c r="MZ8" s="9" t="s">
        <v>2679</v>
      </c>
      <c r="NA8" s="9" t="s">
        <v>2680</v>
      </c>
      <c r="NB8" s="9" t="s">
        <v>2681</v>
      </c>
      <c r="NC8" s="9" t="s">
        <v>2682</v>
      </c>
      <c r="ND8" s="9" t="s">
        <v>2679</v>
      </c>
      <c r="NE8" s="9" t="s">
        <v>2680</v>
      </c>
      <c r="NF8" s="9" t="s">
        <v>2681</v>
      </c>
      <c r="NG8" s="9" t="s">
        <v>2682</v>
      </c>
      <c r="NH8" s="9" t="s">
        <v>2679</v>
      </c>
      <c r="NI8" s="9" t="s">
        <v>2680</v>
      </c>
      <c r="NJ8" s="9" t="s">
        <v>2681</v>
      </c>
      <c r="NK8" s="9" t="s">
        <v>2682</v>
      </c>
      <c r="NL8" s="9" t="s">
        <v>2679</v>
      </c>
      <c r="NM8" s="9" t="s">
        <v>2680</v>
      </c>
      <c r="NN8" s="9" t="s">
        <v>2681</v>
      </c>
      <c r="NO8" s="9" t="s">
        <v>2682</v>
      </c>
      <c r="NP8" s="9" t="s">
        <v>2679</v>
      </c>
      <c r="NQ8" s="9" t="s">
        <v>2680</v>
      </c>
      <c r="NR8" s="9" t="s">
        <v>2681</v>
      </c>
      <c r="NS8" s="9" t="s">
        <v>2682</v>
      </c>
      <c r="NT8" s="9" t="s">
        <v>2679</v>
      </c>
      <c r="NU8" s="9" t="s">
        <v>2680</v>
      </c>
      <c r="NV8" s="9" t="s">
        <v>2681</v>
      </c>
      <c r="NW8" s="9" t="s">
        <v>2682</v>
      </c>
      <c r="NX8" s="9" t="s">
        <v>2679</v>
      </c>
      <c r="NY8" s="9" t="s">
        <v>2680</v>
      </c>
      <c r="NZ8" s="9" t="s">
        <v>2681</v>
      </c>
      <c r="OA8" s="9" t="s">
        <v>2682</v>
      </c>
      <c r="OB8" s="9" t="s">
        <v>2679</v>
      </c>
      <c r="OC8" s="9" t="s">
        <v>2680</v>
      </c>
      <c r="OD8" s="9" t="s">
        <v>2681</v>
      </c>
      <c r="OE8" s="9" t="s">
        <v>2682</v>
      </c>
      <c r="OF8" s="9" t="s">
        <v>2679</v>
      </c>
      <c r="OG8" s="9" t="s">
        <v>2680</v>
      </c>
      <c r="OH8" s="9" t="s">
        <v>2681</v>
      </c>
      <c r="OI8" s="9" t="s">
        <v>2682</v>
      </c>
      <c r="OJ8" s="9" t="s">
        <v>2679</v>
      </c>
      <c r="OK8" s="9" t="s">
        <v>2680</v>
      </c>
      <c r="OL8" s="9" t="s">
        <v>2681</v>
      </c>
      <c r="OM8" s="9" t="s">
        <v>2682</v>
      </c>
      <c r="ON8" s="9" t="s">
        <v>2679</v>
      </c>
      <c r="OO8" s="9" t="s">
        <v>2680</v>
      </c>
      <c r="OP8" s="9" t="s">
        <v>2681</v>
      </c>
      <c r="OQ8" s="9" t="s">
        <v>2682</v>
      </c>
      <c r="OR8" s="9" t="s">
        <v>2679</v>
      </c>
      <c r="OS8" s="9" t="s">
        <v>2680</v>
      </c>
      <c r="OT8" s="9" t="s">
        <v>2681</v>
      </c>
      <c r="OU8" s="9" t="s">
        <v>2682</v>
      </c>
      <c r="OV8" s="9" t="s">
        <v>2679</v>
      </c>
      <c r="OW8" s="9" t="s">
        <v>2680</v>
      </c>
      <c r="OX8" s="9" t="s">
        <v>2681</v>
      </c>
      <c r="OY8" s="9" t="s">
        <v>2682</v>
      </c>
      <c r="OZ8" s="9" t="s">
        <v>2679</v>
      </c>
      <c r="PA8" s="9" t="s">
        <v>2680</v>
      </c>
      <c r="PB8" s="9" t="s">
        <v>2681</v>
      </c>
      <c r="PC8" s="9" t="s">
        <v>2682</v>
      </c>
      <c r="PD8" s="9" t="s">
        <v>2679</v>
      </c>
      <c r="PE8" s="9" t="s">
        <v>2680</v>
      </c>
      <c r="PF8" s="9" t="s">
        <v>2681</v>
      </c>
      <c r="PG8" s="9" t="s">
        <v>2682</v>
      </c>
      <c r="PH8" s="9" t="s">
        <v>2679</v>
      </c>
      <c r="PI8" s="9" t="s">
        <v>2680</v>
      </c>
      <c r="PJ8" s="9" t="s">
        <v>2681</v>
      </c>
      <c r="PK8" s="9" t="s">
        <v>2682</v>
      </c>
      <c r="PL8" s="9" t="s">
        <v>2679</v>
      </c>
      <c r="PM8" s="9" t="s">
        <v>2680</v>
      </c>
      <c r="PN8" s="9" t="s">
        <v>2681</v>
      </c>
      <c r="PO8" s="9" t="s">
        <v>2682</v>
      </c>
      <c r="PP8" s="9" t="s">
        <v>2679</v>
      </c>
      <c r="PQ8" s="9" t="s">
        <v>2680</v>
      </c>
      <c r="PR8" s="9" t="s">
        <v>2681</v>
      </c>
      <c r="PS8" s="9" t="s">
        <v>2682</v>
      </c>
      <c r="PT8" s="9" t="s">
        <v>2679</v>
      </c>
      <c r="PU8" s="9" t="s">
        <v>2680</v>
      </c>
      <c r="PV8" s="9" t="s">
        <v>2681</v>
      </c>
      <c r="PW8" s="9" t="s">
        <v>2682</v>
      </c>
      <c r="PX8" s="9" t="s">
        <v>2679</v>
      </c>
      <c r="PY8" s="9" t="s">
        <v>2680</v>
      </c>
      <c r="PZ8" s="9" t="s">
        <v>2681</v>
      </c>
      <c r="QA8" s="9" t="s">
        <v>2682</v>
      </c>
      <c r="QB8" s="9" t="s">
        <v>2679</v>
      </c>
      <c r="QC8" s="9" t="s">
        <v>2680</v>
      </c>
      <c r="QD8" s="9" t="s">
        <v>2681</v>
      </c>
      <c r="QE8" s="9" t="s">
        <v>2682</v>
      </c>
      <c r="QF8" s="9" t="s">
        <v>2679</v>
      </c>
      <c r="QG8" s="9" t="s">
        <v>2680</v>
      </c>
      <c r="QH8" s="9" t="s">
        <v>2681</v>
      </c>
      <c r="QI8" s="9" t="s">
        <v>2682</v>
      </c>
      <c r="QJ8" s="9" t="s">
        <v>2679</v>
      </c>
      <c r="QK8" s="9" t="s">
        <v>2680</v>
      </c>
      <c r="QL8" s="9" t="s">
        <v>2681</v>
      </c>
      <c r="QM8" s="9" t="s">
        <v>2682</v>
      </c>
      <c r="QN8" s="9" t="s">
        <v>2679</v>
      </c>
      <c r="QO8" s="9" t="s">
        <v>2680</v>
      </c>
      <c r="QP8" s="9" t="s">
        <v>2681</v>
      </c>
      <c r="QQ8" s="9" t="s">
        <v>2682</v>
      </c>
      <c r="QR8" s="9" t="s">
        <v>2679</v>
      </c>
      <c r="QS8" s="9" t="s">
        <v>2680</v>
      </c>
      <c r="QT8" s="9" t="s">
        <v>2681</v>
      </c>
      <c r="QU8" s="9" t="s">
        <v>2682</v>
      </c>
      <c r="QV8" s="9" t="s">
        <v>2679</v>
      </c>
      <c r="QW8" s="9" t="s">
        <v>2680</v>
      </c>
      <c r="QX8" s="9" t="s">
        <v>2681</v>
      </c>
      <c r="QY8" s="9" t="s">
        <v>2682</v>
      </c>
      <c r="QZ8" s="9" t="s">
        <v>2679</v>
      </c>
      <c r="RA8" s="9" t="s">
        <v>2680</v>
      </c>
      <c r="RB8" s="9" t="s">
        <v>2681</v>
      </c>
      <c r="RC8" s="9" t="s">
        <v>2682</v>
      </c>
      <c r="RD8" s="9" t="s">
        <v>2679</v>
      </c>
      <c r="RE8" s="9" t="s">
        <v>2680</v>
      </c>
      <c r="RF8" s="9" t="s">
        <v>2681</v>
      </c>
      <c r="RG8" s="9" t="s">
        <v>2682</v>
      </c>
      <c r="RH8" s="9" t="s">
        <v>2679</v>
      </c>
      <c r="RI8" s="9" t="s">
        <v>2680</v>
      </c>
      <c r="RJ8" s="9" t="s">
        <v>2681</v>
      </c>
      <c r="RK8" s="9" t="s">
        <v>2682</v>
      </c>
      <c r="RL8" s="9" t="s">
        <v>2679</v>
      </c>
      <c r="RM8" s="9" t="s">
        <v>2680</v>
      </c>
      <c r="RN8" s="9" t="s">
        <v>2681</v>
      </c>
      <c r="RO8" s="9" t="s">
        <v>2682</v>
      </c>
      <c r="RP8" s="9" t="s">
        <v>2679</v>
      </c>
      <c r="RQ8" s="9" t="s">
        <v>2680</v>
      </c>
      <c r="RR8" s="9" t="s">
        <v>2681</v>
      </c>
      <c r="RS8" s="9" t="s">
        <v>2682</v>
      </c>
      <c r="RT8" s="9" t="s">
        <v>2679</v>
      </c>
      <c r="RU8" s="9" t="s">
        <v>2680</v>
      </c>
      <c r="RV8" s="9" t="s">
        <v>2681</v>
      </c>
      <c r="RW8" s="9" t="s">
        <v>2682</v>
      </c>
      <c r="RX8" s="9" t="s">
        <v>2679</v>
      </c>
      <c r="RY8" s="9" t="s">
        <v>2680</v>
      </c>
      <c r="RZ8" s="9" t="s">
        <v>2681</v>
      </c>
      <c r="SA8" s="9" t="s">
        <v>2682</v>
      </c>
      <c r="SB8" s="9" t="s">
        <v>2679</v>
      </c>
      <c r="SC8" s="9" t="s">
        <v>2680</v>
      </c>
      <c r="SD8" s="9" t="s">
        <v>2681</v>
      </c>
      <c r="SE8" s="9" t="s">
        <v>2682</v>
      </c>
      <c r="SF8" s="9" t="s">
        <v>2679</v>
      </c>
      <c r="SG8" s="9" t="s">
        <v>2680</v>
      </c>
      <c r="SH8" s="9" t="s">
        <v>2681</v>
      </c>
      <c r="SI8" s="9" t="s">
        <v>2682</v>
      </c>
      <c r="SJ8" s="9" t="s">
        <v>2679</v>
      </c>
      <c r="SK8" s="9" t="s">
        <v>2680</v>
      </c>
      <c r="SL8" s="9" t="s">
        <v>2681</v>
      </c>
      <c r="SM8" s="9" t="s">
        <v>2682</v>
      </c>
      <c r="SN8" s="9" t="s">
        <v>2679</v>
      </c>
      <c r="SO8" s="9" t="s">
        <v>2680</v>
      </c>
      <c r="SP8" s="9" t="s">
        <v>2681</v>
      </c>
      <c r="SQ8" s="9" t="s">
        <v>2682</v>
      </c>
      <c r="SR8" s="9" t="s">
        <v>2679</v>
      </c>
      <c r="SS8" s="9" t="s">
        <v>2680</v>
      </c>
      <c r="ST8" s="9" t="s">
        <v>2681</v>
      </c>
      <c r="SU8" s="9" t="s">
        <v>2682</v>
      </c>
      <c r="SV8" s="9" t="s">
        <v>2679</v>
      </c>
      <c r="SW8" s="9" t="s">
        <v>2680</v>
      </c>
      <c r="SX8" s="9" t="s">
        <v>2681</v>
      </c>
      <c r="SY8" s="9" t="s">
        <v>2682</v>
      </c>
      <c r="SZ8" s="9" t="s">
        <v>2679</v>
      </c>
      <c r="TA8" s="9" t="s">
        <v>2680</v>
      </c>
      <c r="TB8" s="9" t="s">
        <v>2681</v>
      </c>
      <c r="TC8" s="9" t="s">
        <v>2682</v>
      </c>
      <c r="TD8" s="9" t="s">
        <v>2679</v>
      </c>
      <c r="TE8" s="9" t="s">
        <v>2680</v>
      </c>
      <c r="TF8" s="9" t="s">
        <v>2681</v>
      </c>
      <c r="TG8" s="9" t="s">
        <v>2682</v>
      </c>
      <c r="TH8" s="9" t="s">
        <v>2679</v>
      </c>
      <c r="TI8" s="9" t="s">
        <v>2680</v>
      </c>
      <c r="TJ8" s="9" t="s">
        <v>2681</v>
      </c>
      <c r="TK8" s="9" t="s">
        <v>2682</v>
      </c>
      <c r="TL8" s="9" t="s">
        <v>2679</v>
      </c>
      <c r="TM8" s="9" t="s">
        <v>2680</v>
      </c>
      <c r="TN8" s="9" t="s">
        <v>2681</v>
      </c>
      <c r="TO8" s="9" t="s">
        <v>2682</v>
      </c>
      <c r="TP8" s="9" t="s">
        <v>2679</v>
      </c>
      <c r="TQ8" s="9" t="s">
        <v>2680</v>
      </c>
      <c r="TR8" s="9" t="s">
        <v>2681</v>
      </c>
      <c r="TS8" s="9" t="s">
        <v>2682</v>
      </c>
      <c r="TT8" s="9" t="s">
        <v>2679</v>
      </c>
      <c r="TU8" s="9" t="s">
        <v>2680</v>
      </c>
      <c r="TV8" s="9" t="s">
        <v>2681</v>
      </c>
      <c r="TW8" s="9" t="s">
        <v>2682</v>
      </c>
      <c r="TX8" s="9" t="s">
        <v>2679</v>
      </c>
      <c r="TY8" s="9" t="s">
        <v>2680</v>
      </c>
      <c r="TZ8" s="9" t="s">
        <v>2681</v>
      </c>
      <c r="UA8" s="9" t="s">
        <v>2682</v>
      </c>
      <c r="UB8" s="9" t="s">
        <v>2679</v>
      </c>
      <c r="UC8" s="9" t="s">
        <v>2680</v>
      </c>
      <c r="UD8" s="9" t="s">
        <v>2681</v>
      </c>
      <c r="UE8" s="9" t="s">
        <v>2682</v>
      </c>
      <c r="UF8" s="9" t="s">
        <v>2679</v>
      </c>
      <c r="UG8" s="9" t="s">
        <v>2680</v>
      </c>
      <c r="UH8" s="9" t="s">
        <v>2681</v>
      </c>
      <c r="UI8" s="9" t="s">
        <v>2682</v>
      </c>
      <c r="UJ8" s="9" t="s">
        <v>2679</v>
      </c>
      <c r="UK8" s="9" t="s">
        <v>2680</v>
      </c>
      <c r="UL8" s="9" t="s">
        <v>2681</v>
      </c>
      <c r="UM8" s="9" t="s">
        <v>2682</v>
      </c>
      <c r="UN8" s="9" t="s">
        <v>2679</v>
      </c>
      <c r="UO8" s="9" t="s">
        <v>2680</v>
      </c>
      <c r="UP8" s="9" t="s">
        <v>2681</v>
      </c>
      <c r="UQ8" s="9" t="s">
        <v>2682</v>
      </c>
      <c r="UR8" s="9" t="s">
        <v>2679</v>
      </c>
      <c r="US8" s="9" t="s">
        <v>2680</v>
      </c>
      <c r="UT8" s="9" t="s">
        <v>2681</v>
      </c>
      <c r="UU8" s="9" t="s">
        <v>2682</v>
      </c>
      <c r="UV8" s="9" t="s">
        <v>2679</v>
      </c>
      <c r="UW8" s="9" t="s">
        <v>2680</v>
      </c>
      <c r="UX8" s="9" t="s">
        <v>2681</v>
      </c>
      <c r="UY8" s="9" t="s">
        <v>2682</v>
      </c>
      <c r="UZ8" s="9" t="s">
        <v>2679</v>
      </c>
      <c r="VA8" s="9" t="s">
        <v>2680</v>
      </c>
      <c r="VB8" s="9" t="s">
        <v>2681</v>
      </c>
      <c r="VC8" s="9" t="s">
        <v>2682</v>
      </c>
      <c r="VD8" s="9" t="s">
        <v>2679</v>
      </c>
      <c r="VE8" s="9" t="s">
        <v>2680</v>
      </c>
      <c r="VF8" s="9" t="s">
        <v>2681</v>
      </c>
      <c r="VG8" s="9" t="s">
        <v>2682</v>
      </c>
      <c r="VH8" s="9" t="s">
        <v>2679</v>
      </c>
      <c r="VI8" s="9" t="s">
        <v>2680</v>
      </c>
      <c r="VJ8" s="9" t="s">
        <v>2681</v>
      </c>
      <c r="VK8" s="9" t="s">
        <v>2682</v>
      </c>
      <c r="VL8" s="9" t="s">
        <v>2679</v>
      </c>
      <c r="VM8" s="9" t="s">
        <v>2680</v>
      </c>
      <c r="VN8" s="9" t="s">
        <v>2681</v>
      </c>
      <c r="VO8" s="9" t="s">
        <v>2682</v>
      </c>
      <c r="VP8" s="9" t="s">
        <v>2679</v>
      </c>
      <c r="VQ8" s="9" t="s">
        <v>2680</v>
      </c>
      <c r="VR8" s="9" t="s">
        <v>2681</v>
      </c>
      <c r="VS8" s="9" t="s">
        <v>2682</v>
      </c>
      <c r="VT8" s="9" t="s">
        <v>2679</v>
      </c>
      <c r="VU8" s="9" t="s">
        <v>2680</v>
      </c>
      <c r="VV8" s="9" t="s">
        <v>2681</v>
      </c>
      <c r="VW8" s="9" t="s">
        <v>2682</v>
      </c>
      <c r="VX8" s="9" t="s">
        <v>2679</v>
      </c>
      <c r="VY8" s="9" t="s">
        <v>2680</v>
      </c>
      <c r="VZ8" s="9" t="s">
        <v>2681</v>
      </c>
      <c r="WA8" s="9" t="s">
        <v>2682</v>
      </c>
      <c r="WB8" s="9" t="s">
        <v>2679</v>
      </c>
      <c r="WC8" s="9" t="s">
        <v>2680</v>
      </c>
      <c r="WD8" s="9" t="s">
        <v>2681</v>
      </c>
      <c r="WE8" s="9" t="s">
        <v>2682</v>
      </c>
      <c r="WF8" s="9" t="s">
        <v>2679</v>
      </c>
      <c r="WG8" s="9" t="s">
        <v>2680</v>
      </c>
      <c r="WH8" s="9" t="s">
        <v>2681</v>
      </c>
      <c r="WI8" s="9" t="s">
        <v>2682</v>
      </c>
      <c r="WJ8" s="9" t="s">
        <v>2679</v>
      </c>
      <c r="WK8" s="9" t="s">
        <v>2680</v>
      </c>
      <c r="WL8" s="9" t="s">
        <v>2681</v>
      </c>
      <c r="WM8" s="9" t="s">
        <v>2682</v>
      </c>
      <c r="WN8" s="9" t="s">
        <v>2679</v>
      </c>
      <c r="WO8" s="9" t="s">
        <v>2680</v>
      </c>
      <c r="WP8" s="9" t="s">
        <v>2681</v>
      </c>
      <c r="WQ8" s="9" t="s">
        <v>2682</v>
      </c>
      <c r="WR8" s="9" t="s">
        <v>2679</v>
      </c>
      <c r="WS8" s="9" t="s">
        <v>2680</v>
      </c>
      <c r="WT8" s="9" t="s">
        <v>2681</v>
      </c>
      <c r="WU8" s="9" t="s">
        <v>2682</v>
      </c>
      <c r="WV8" s="9" t="s">
        <v>2679</v>
      </c>
      <c r="WW8" s="9" t="s">
        <v>2680</v>
      </c>
      <c r="WX8" s="9" t="s">
        <v>2681</v>
      </c>
      <c r="WY8" s="9" t="s">
        <v>2682</v>
      </c>
      <c r="WZ8" s="9" t="s">
        <v>2679</v>
      </c>
      <c r="XA8" s="9" t="s">
        <v>2680</v>
      </c>
      <c r="XB8" s="9" t="s">
        <v>2681</v>
      </c>
      <c r="XC8" s="9" t="s">
        <v>2682</v>
      </c>
      <c r="XD8" s="9" t="s">
        <v>2679</v>
      </c>
      <c r="XE8" s="9" t="s">
        <v>2680</v>
      </c>
      <c r="XF8" s="9" t="s">
        <v>2681</v>
      </c>
      <c r="XG8" s="9" t="s">
        <v>2682</v>
      </c>
      <c r="XH8" s="9" t="s">
        <v>2679</v>
      </c>
      <c r="XI8" s="9" t="s">
        <v>2680</v>
      </c>
      <c r="XJ8" s="9" t="s">
        <v>2681</v>
      </c>
      <c r="XK8" s="9" t="s">
        <v>2682</v>
      </c>
      <c r="XL8" s="9" t="s">
        <v>2679</v>
      </c>
      <c r="XM8" s="9" t="s">
        <v>2680</v>
      </c>
      <c r="XN8" s="9" t="s">
        <v>2681</v>
      </c>
      <c r="XO8" s="9" t="s">
        <v>2682</v>
      </c>
      <c r="XP8" s="9" t="s">
        <v>2679</v>
      </c>
      <c r="XQ8" s="9" t="s">
        <v>2680</v>
      </c>
      <c r="XR8" s="9" t="s">
        <v>2681</v>
      </c>
      <c r="XS8" s="9" t="s">
        <v>2682</v>
      </c>
    </row>
    <row r="9" spans="1:643" ht="24" customHeight="1" x14ac:dyDescent="0.25">
      <c r="A9" s="1"/>
      <c r="B9" s="13" t="s">
        <v>68</v>
      </c>
      <c r="C9" s="13" t="s">
        <v>679</v>
      </c>
      <c r="D9" s="14">
        <v>1</v>
      </c>
      <c r="E9" s="14">
        <v>1.02</v>
      </c>
      <c r="F9" s="14">
        <v>1.02</v>
      </c>
      <c r="G9" s="14">
        <v>-0.02</v>
      </c>
      <c r="H9" s="14">
        <v>1.6</v>
      </c>
      <c r="I9" s="14">
        <v>1.64</v>
      </c>
      <c r="J9" s="14">
        <v>1.64</v>
      </c>
      <c r="K9" s="14">
        <v>-0.04</v>
      </c>
      <c r="L9" s="14">
        <v>4.3</v>
      </c>
      <c r="M9" s="14">
        <v>3.8072699999999999</v>
      </c>
      <c r="N9" s="14">
        <v>3.8072699999999999</v>
      </c>
      <c r="O9" s="14">
        <v>0.49273</v>
      </c>
      <c r="P9" s="14">
        <v>648.21</v>
      </c>
      <c r="Q9" s="14">
        <v>646.79789000000005</v>
      </c>
      <c r="R9" s="14">
        <v>646.79789000000005</v>
      </c>
      <c r="S9" s="14">
        <v>1.41211</v>
      </c>
      <c r="T9" s="14">
        <v>219.56</v>
      </c>
      <c r="U9" s="14">
        <v>211.44126</v>
      </c>
      <c r="V9" s="14">
        <v>211.44126</v>
      </c>
      <c r="W9" s="14">
        <v>8.1187400000000007</v>
      </c>
      <c r="X9" s="14"/>
      <c r="Y9" s="14"/>
      <c r="Z9" s="14"/>
      <c r="AA9" s="14">
        <v>0</v>
      </c>
      <c r="AB9" s="14"/>
      <c r="AC9" s="14"/>
      <c r="AD9" s="14"/>
      <c r="AE9" s="14">
        <v>0</v>
      </c>
      <c r="AF9" s="14">
        <v>91</v>
      </c>
      <c r="AG9" s="14">
        <v>92.226339999999993</v>
      </c>
      <c r="AH9" s="14">
        <v>85.306340000000006</v>
      </c>
      <c r="AI9" s="14">
        <v>5.6936600000000004</v>
      </c>
      <c r="AJ9" s="14">
        <v>249.2</v>
      </c>
      <c r="AK9" s="14">
        <v>253.02515</v>
      </c>
      <c r="AL9" s="14">
        <v>253.02515</v>
      </c>
      <c r="AM9" s="14">
        <v>-3.8251499999999998</v>
      </c>
      <c r="AN9" s="14"/>
      <c r="AO9" s="14"/>
      <c r="AP9" s="14"/>
      <c r="AQ9" s="14">
        <v>0</v>
      </c>
      <c r="AR9" s="14"/>
      <c r="AS9" s="14"/>
      <c r="AT9" s="14"/>
      <c r="AU9" s="14">
        <v>0</v>
      </c>
      <c r="AV9" s="14">
        <v>0</v>
      </c>
      <c r="AW9" s="14">
        <v>0</v>
      </c>
      <c r="AX9" s="14"/>
      <c r="AY9" s="14">
        <v>0</v>
      </c>
      <c r="AZ9" s="14">
        <v>199</v>
      </c>
      <c r="BA9" s="14">
        <v>204.72798</v>
      </c>
      <c r="BB9" s="14">
        <v>173.51902999999999</v>
      </c>
      <c r="BC9" s="14">
        <v>25.480969999999999</v>
      </c>
      <c r="BD9" s="14">
        <v>202.3</v>
      </c>
      <c r="BE9" s="14">
        <v>204.72798</v>
      </c>
      <c r="BF9" s="14">
        <v>173.51902999999999</v>
      </c>
      <c r="BG9" s="14">
        <v>28.78097</v>
      </c>
      <c r="BH9" s="14">
        <v>196.4</v>
      </c>
      <c r="BI9" s="14">
        <v>204.72798</v>
      </c>
      <c r="BJ9" s="14">
        <v>173.51902999999999</v>
      </c>
      <c r="BK9" s="14">
        <v>22.880970000000001</v>
      </c>
      <c r="BL9" s="14">
        <v>202.1</v>
      </c>
      <c r="BM9" s="14">
        <v>204.87805</v>
      </c>
      <c r="BN9" s="14">
        <v>204.87805</v>
      </c>
      <c r="BO9" s="14">
        <v>-2.7780499999999999</v>
      </c>
      <c r="BP9" s="14">
        <v>107.3</v>
      </c>
      <c r="BQ9" s="14">
        <v>102.43902</v>
      </c>
      <c r="BR9" s="14">
        <v>102.43902</v>
      </c>
      <c r="BS9" s="14">
        <v>4.8609799999999996</v>
      </c>
      <c r="BT9" s="14">
        <v>558.5</v>
      </c>
      <c r="BU9" s="14">
        <v>568.29854</v>
      </c>
      <c r="BV9" s="14">
        <v>568.29854</v>
      </c>
      <c r="BW9" s="14">
        <v>-9.7985399999999991</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163.6</v>
      </c>
      <c r="CS9" s="14">
        <v>164.70732000000001</v>
      </c>
      <c r="CT9" s="14">
        <v>164.70732000000001</v>
      </c>
      <c r="CU9" s="14">
        <v>-1.1073200000000001</v>
      </c>
      <c r="CV9" s="14">
        <v>7.5</v>
      </c>
      <c r="CW9" s="14">
        <v>8.1148399999999992</v>
      </c>
      <c r="CX9" s="14">
        <v>8.1148399999999992</v>
      </c>
      <c r="CY9" s="14">
        <v>-0.61484000000000005</v>
      </c>
      <c r="CZ9" s="14">
        <v>2.5</v>
      </c>
      <c r="DA9" s="14">
        <v>4.4519399999999996</v>
      </c>
      <c r="DB9" s="14">
        <v>4.4519399999999996</v>
      </c>
      <c r="DC9" s="14">
        <v>-1.95194</v>
      </c>
      <c r="DD9" s="14">
        <v>0</v>
      </c>
      <c r="DE9" s="14"/>
      <c r="DF9" s="14">
        <v>0</v>
      </c>
      <c r="DG9" s="14">
        <v>0</v>
      </c>
      <c r="DH9" s="14">
        <v>6.8</v>
      </c>
      <c r="DI9" s="14">
        <v>6.8787000000000003</v>
      </c>
      <c r="DJ9" s="14">
        <v>6.8787000000000003</v>
      </c>
      <c r="DK9" s="14">
        <v>-7.8700000000000006E-2</v>
      </c>
      <c r="DL9" s="14">
        <v>5</v>
      </c>
      <c r="DM9" s="14">
        <v>4.9923999999999999</v>
      </c>
      <c r="DN9" s="14">
        <v>4.9923999999999999</v>
      </c>
      <c r="DO9" s="14">
        <v>7.6E-3</v>
      </c>
      <c r="DP9" s="14">
        <v>69.599999999999994</v>
      </c>
      <c r="DQ9" s="14">
        <v>15.38462</v>
      </c>
      <c r="DR9" s="14">
        <v>76.099209999999999</v>
      </c>
      <c r="DS9" s="14">
        <v>-6.4992099999999997</v>
      </c>
      <c r="DT9" s="14">
        <v>6.5</v>
      </c>
      <c r="DU9" s="14">
        <v>8.9130000000000003</v>
      </c>
      <c r="DV9" s="14">
        <v>8.0974400000000006</v>
      </c>
      <c r="DW9" s="14">
        <v>-1.59744</v>
      </c>
      <c r="DX9" s="14"/>
      <c r="DY9" s="14"/>
      <c r="DZ9" s="14"/>
      <c r="EA9" s="14">
        <v>0</v>
      </c>
      <c r="EB9" s="14"/>
      <c r="EC9" s="14"/>
      <c r="ED9" s="14"/>
      <c r="EE9" s="14">
        <v>0</v>
      </c>
      <c r="EF9" s="14">
        <v>0</v>
      </c>
      <c r="EG9" s="14"/>
      <c r="EH9" s="14">
        <v>0</v>
      </c>
      <c r="EI9" s="14">
        <v>0</v>
      </c>
      <c r="EJ9" s="14">
        <v>111.2</v>
      </c>
      <c r="EK9" s="14">
        <v>112.90537</v>
      </c>
      <c r="EL9" s="14">
        <v>112.90537</v>
      </c>
      <c r="EM9" s="14">
        <v>-1.7053700000000001</v>
      </c>
      <c r="EN9" s="14">
        <v>135.1</v>
      </c>
      <c r="EO9" s="14">
        <v>133.65681000000001</v>
      </c>
      <c r="EP9" s="14">
        <v>180.55717999999999</v>
      </c>
      <c r="EQ9" s="14">
        <v>-45.457180000000001</v>
      </c>
      <c r="ER9" s="14"/>
      <c r="ES9" s="14"/>
      <c r="ET9" s="14"/>
      <c r="EU9" s="14">
        <v>0</v>
      </c>
      <c r="EV9" s="14"/>
      <c r="EW9" s="14"/>
      <c r="EX9" s="14"/>
      <c r="EY9" s="14">
        <v>0</v>
      </c>
      <c r="EZ9" s="14"/>
      <c r="FA9" s="14"/>
      <c r="FB9" s="14"/>
      <c r="FC9" s="14">
        <v>0</v>
      </c>
      <c r="FD9" s="14">
        <v>6.5</v>
      </c>
      <c r="FE9" s="14">
        <v>6.39</v>
      </c>
      <c r="FF9" s="14">
        <v>6.39</v>
      </c>
      <c r="FG9" s="14">
        <v>0.11</v>
      </c>
      <c r="FH9" s="14">
        <v>458.2</v>
      </c>
      <c r="FI9" s="14">
        <v>458.87804999999997</v>
      </c>
      <c r="FJ9" s="14">
        <v>458.87804999999997</v>
      </c>
      <c r="FK9" s="14">
        <v>-0.67805000000000004</v>
      </c>
      <c r="FL9" s="14">
        <v>48</v>
      </c>
      <c r="FM9" s="14">
        <v>51.009569999999997</v>
      </c>
      <c r="FN9" s="14">
        <v>60.162050000000001</v>
      </c>
      <c r="FO9" s="14">
        <v>-12.162050000000001</v>
      </c>
      <c r="FP9" s="14">
        <v>124.9</v>
      </c>
      <c r="FQ9" s="14">
        <v>133.99227999999999</v>
      </c>
      <c r="FR9" s="14">
        <v>133.9922</v>
      </c>
      <c r="FS9" s="14">
        <v>-9.0922000000000001</v>
      </c>
      <c r="FT9" s="14">
        <v>38.1</v>
      </c>
      <c r="FU9" s="14">
        <v>37.140369999999997</v>
      </c>
      <c r="FV9" s="14">
        <v>34.875</v>
      </c>
      <c r="FW9" s="14">
        <v>3.2250000000000001</v>
      </c>
      <c r="FX9" s="14">
        <v>18.5</v>
      </c>
      <c r="FY9" s="14">
        <v>19.28585</v>
      </c>
      <c r="FZ9" s="14">
        <v>19.28585</v>
      </c>
      <c r="GA9" s="14">
        <v>-0.78585000000000005</v>
      </c>
      <c r="GB9" s="14">
        <v>19.7</v>
      </c>
      <c r="GC9" s="14">
        <v>17.560980000000001</v>
      </c>
      <c r="GD9" s="14">
        <v>17.560980000000001</v>
      </c>
      <c r="GE9" s="14">
        <v>2.1390199999999999</v>
      </c>
      <c r="GF9" s="14">
        <v>89.4</v>
      </c>
      <c r="GG9" s="14">
        <v>87.657560000000004</v>
      </c>
      <c r="GH9" s="14">
        <v>87.657560000000004</v>
      </c>
      <c r="GI9" s="14">
        <v>1.74244</v>
      </c>
      <c r="GJ9" s="14">
        <v>136</v>
      </c>
      <c r="GK9" s="14">
        <v>165.20112</v>
      </c>
      <c r="GL9" s="14">
        <v>148.95759000000001</v>
      </c>
      <c r="GM9" s="14">
        <v>-12.95759</v>
      </c>
      <c r="GN9" s="14">
        <v>136.4</v>
      </c>
      <c r="GO9" s="14">
        <v>165.20112</v>
      </c>
      <c r="GP9" s="14">
        <v>148.95759000000001</v>
      </c>
      <c r="GQ9" s="14">
        <v>-12.557589999999999</v>
      </c>
      <c r="GR9" s="14">
        <v>160.30000000000001</v>
      </c>
      <c r="GS9" s="14">
        <v>165.20112</v>
      </c>
      <c r="GT9" s="14">
        <v>148.95759000000001</v>
      </c>
      <c r="GU9" s="14">
        <v>11.342409999999999</v>
      </c>
      <c r="GV9" s="14">
        <v>108.7</v>
      </c>
      <c r="GW9" s="14">
        <v>109.07201000000001</v>
      </c>
      <c r="GX9" s="14">
        <v>109.07201000000001</v>
      </c>
      <c r="GY9" s="14">
        <v>-0.37201000000000001</v>
      </c>
      <c r="GZ9" s="14">
        <v>0</v>
      </c>
      <c r="HA9" s="14">
        <v>0</v>
      </c>
      <c r="HB9" s="14">
        <v>7.9643300000000004</v>
      </c>
      <c r="HC9" s="14">
        <v>-7.9643300000000004</v>
      </c>
      <c r="HD9" s="14"/>
      <c r="HE9" s="14"/>
      <c r="HF9" s="14"/>
      <c r="HG9" s="14">
        <v>0</v>
      </c>
      <c r="HH9" s="14">
        <v>44.7</v>
      </c>
      <c r="HI9" s="14">
        <v>47.26634</v>
      </c>
      <c r="HJ9" s="14">
        <v>47.26634</v>
      </c>
      <c r="HK9" s="14">
        <v>-2.5663399999999998</v>
      </c>
      <c r="HL9" s="14"/>
      <c r="HM9" s="14"/>
      <c r="HN9" s="14">
        <v>44.275120000000001</v>
      </c>
      <c r="HO9" s="14">
        <v>-44.275120000000001</v>
      </c>
      <c r="HP9" s="14">
        <v>2</v>
      </c>
      <c r="HQ9" s="14">
        <v>1.8363499999999999</v>
      </c>
      <c r="HR9" s="14">
        <v>1.8363499999999999</v>
      </c>
      <c r="HS9" s="14">
        <v>0.16364999999999999</v>
      </c>
      <c r="HT9" s="14">
        <v>29.9</v>
      </c>
      <c r="HU9" s="14">
        <v>33.323279999999997</v>
      </c>
      <c r="HV9" s="14">
        <v>33.323279999999997</v>
      </c>
      <c r="HW9" s="14">
        <v>-3.4232800000000001</v>
      </c>
      <c r="HX9" s="14">
        <v>174</v>
      </c>
      <c r="HY9" s="14">
        <v>171.54185000000001</v>
      </c>
      <c r="HZ9" s="14">
        <v>171.54185000000001</v>
      </c>
      <c r="IA9" s="14">
        <v>2.4581499999999998</v>
      </c>
      <c r="IB9" s="14">
        <v>47.6</v>
      </c>
      <c r="IC9" s="14">
        <v>47.67127</v>
      </c>
      <c r="ID9" s="14">
        <v>47.67127</v>
      </c>
      <c r="IE9" s="14">
        <v>-7.127E-2</v>
      </c>
      <c r="IF9" s="14">
        <v>25.4</v>
      </c>
      <c r="IG9" s="14"/>
      <c r="IH9" s="14"/>
      <c r="II9" s="14">
        <v>25.4</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131.4</v>
      </c>
      <c r="JE9" s="14">
        <v>133.35676000000001</v>
      </c>
      <c r="JF9" s="14">
        <v>133.35676000000001</v>
      </c>
      <c r="JG9" s="14">
        <v>-1.9567600000000001</v>
      </c>
      <c r="JH9" s="14">
        <v>0</v>
      </c>
      <c r="JI9" s="14">
        <v>0</v>
      </c>
      <c r="JJ9" s="14">
        <v>0</v>
      </c>
      <c r="JK9" s="14">
        <v>0</v>
      </c>
      <c r="JL9" s="14">
        <v>0</v>
      </c>
      <c r="JM9" s="14">
        <v>0</v>
      </c>
      <c r="JN9" s="14">
        <v>0</v>
      </c>
      <c r="JO9" s="14">
        <v>0</v>
      </c>
      <c r="JP9" s="14"/>
      <c r="JQ9" s="14"/>
      <c r="JR9" s="14"/>
      <c r="JS9" s="14">
        <v>0</v>
      </c>
      <c r="JT9" s="14"/>
      <c r="JU9" s="14"/>
      <c r="JV9" s="14"/>
      <c r="JW9" s="14">
        <v>0</v>
      </c>
      <c r="JX9" s="14"/>
      <c r="JY9" s="14"/>
      <c r="JZ9" s="14">
        <v>0</v>
      </c>
      <c r="KA9" s="14">
        <v>0</v>
      </c>
      <c r="KB9" s="14"/>
      <c r="KC9" s="14"/>
      <c r="KD9" s="14"/>
      <c r="KE9" s="14">
        <v>0</v>
      </c>
      <c r="KF9" s="14"/>
      <c r="KG9" s="14"/>
      <c r="KH9" s="14"/>
      <c r="KI9" s="14">
        <v>0</v>
      </c>
      <c r="KJ9" s="14"/>
      <c r="KK9" s="14"/>
      <c r="KL9" s="14"/>
      <c r="KM9" s="14">
        <v>0</v>
      </c>
      <c r="KN9" s="14"/>
      <c r="KO9" s="14"/>
      <c r="KP9" s="14"/>
      <c r="KQ9" s="14">
        <v>0</v>
      </c>
      <c r="KR9" s="14">
        <v>114.1</v>
      </c>
      <c r="KS9" s="14">
        <v>114.11063</v>
      </c>
      <c r="KT9" s="14">
        <v>114.11063</v>
      </c>
      <c r="KU9" s="14">
        <v>-1.0630000000000001E-2</v>
      </c>
      <c r="KV9" s="14"/>
      <c r="KW9" s="14"/>
      <c r="KX9" s="14"/>
      <c r="KY9" s="14">
        <v>0</v>
      </c>
      <c r="KZ9" s="14"/>
      <c r="LA9" s="14"/>
      <c r="LB9" s="14"/>
      <c r="LC9" s="14">
        <v>0</v>
      </c>
      <c r="LD9" s="14">
        <v>154</v>
      </c>
      <c r="LE9" s="14">
        <v>223.98018999999999</v>
      </c>
      <c r="LF9" s="14">
        <v>182.46243999999999</v>
      </c>
      <c r="LG9" s="14">
        <v>-28.462440000000001</v>
      </c>
      <c r="LH9" s="14">
        <v>98.3</v>
      </c>
      <c r="LI9" s="14">
        <v>114.1678</v>
      </c>
      <c r="LJ9" s="14">
        <v>114.16777</v>
      </c>
      <c r="LK9" s="14">
        <v>-15.86777</v>
      </c>
      <c r="LL9" s="14">
        <v>63.5</v>
      </c>
      <c r="LM9" s="14">
        <v>67.461460000000002</v>
      </c>
      <c r="LN9" s="14">
        <v>67.461460000000002</v>
      </c>
      <c r="LO9" s="14">
        <v>-3.9614600000000002</v>
      </c>
      <c r="LP9" s="14">
        <v>79.599999999999994</v>
      </c>
      <c r="LQ9" s="14">
        <v>78.567999999999998</v>
      </c>
      <c r="LR9" s="14">
        <v>78.567999999999998</v>
      </c>
      <c r="LS9" s="14">
        <v>1.032</v>
      </c>
      <c r="LT9" s="14">
        <v>30.2</v>
      </c>
      <c r="LU9" s="14">
        <v>30.097560000000001</v>
      </c>
      <c r="LV9" s="14">
        <v>30.097560000000001</v>
      </c>
      <c r="LW9" s="14">
        <v>0.10244</v>
      </c>
      <c r="LX9" s="14"/>
      <c r="LY9" s="14"/>
      <c r="LZ9" s="14"/>
      <c r="MA9" s="14">
        <v>0</v>
      </c>
      <c r="MB9" s="14"/>
      <c r="MC9" s="14"/>
      <c r="MD9" s="14"/>
      <c r="ME9" s="14">
        <v>0</v>
      </c>
      <c r="MF9" s="14"/>
      <c r="MG9" s="14"/>
      <c r="MH9" s="14"/>
      <c r="MI9" s="14">
        <v>0</v>
      </c>
      <c r="MJ9" s="14">
        <v>103.8</v>
      </c>
      <c r="MK9" s="14">
        <v>127.21434000000001</v>
      </c>
      <c r="ML9" s="14">
        <v>110</v>
      </c>
      <c r="MM9" s="14">
        <v>-6.2</v>
      </c>
      <c r="MN9" s="14">
        <v>103.7</v>
      </c>
      <c r="MO9" s="14">
        <v>127.21434000000001</v>
      </c>
      <c r="MP9" s="14">
        <v>110</v>
      </c>
      <c r="MQ9" s="14">
        <v>-6.3</v>
      </c>
      <c r="MR9" s="14">
        <v>120.5</v>
      </c>
      <c r="MS9" s="14">
        <v>127.21434000000001</v>
      </c>
      <c r="MT9" s="14">
        <v>110</v>
      </c>
      <c r="MU9" s="14">
        <v>10.5</v>
      </c>
      <c r="MV9" s="14"/>
      <c r="MW9" s="14"/>
      <c r="MX9" s="14"/>
      <c r="MY9" s="14">
        <v>0</v>
      </c>
      <c r="MZ9" s="14"/>
      <c r="NA9" s="14"/>
      <c r="NB9" s="14"/>
      <c r="NC9" s="14">
        <v>0</v>
      </c>
      <c r="ND9" s="14"/>
      <c r="NE9" s="14"/>
      <c r="NF9" s="14"/>
      <c r="NG9" s="14">
        <v>0</v>
      </c>
      <c r="NH9" s="14"/>
      <c r="NI9" s="14"/>
      <c r="NJ9" s="14"/>
      <c r="NK9" s="14">
        <v>0</v>
      </c>
      <c r="NL9" s="14"/>
      <c r="NM9" s="14"/>
      <c r="NN9" s="14"/>
      <c r="NO9" s="14">
        <v>0</v>
      </c>
      <c r="NP9" s="14">
        <v>137.19999999999999</v>
      </c>
      <c r="NQ9" s="14">
        <v>144.27350999999999</v>
      </c>
      <c r="NR9" s="14">
        <v>144.27350000000001</v>
      </c>
      <c r="NS9" s="14">
        <v>-7.0735000000000001</v>
      </c>
      <c r="NT9" s="14">
        <v>79.599999999999994</v>
      </c>
      <c r="NU9" s="14">
        <v>72.136750000000006</v>
      </c>
      <c r="NV9" s="14">
        <v>72.136750000000006</v>
      </c>
      <c r="NW9" s="14">
        <v>7.4632500000000004</v>
      </c>
      <c r="NX9" s="14">
        <v>0</v>
      </c>
      <c r="NY9" s="14"/>
      <c r="NZ9" s="14">
        <v>0</v>
      </c>
      <c r="OA9" s="14">
        <v>0</v>
      </c>
      <c r="OB9" s="14">
        <v>75.599999999999994</v>
      </c>
      <c r="OC9" s="14">
        <v>33.6</v>
      </c>
      <c r="OD9" s="14">
        <v>56.64</v>
      </c>
      <c r="OE9" s="14">
        <v>18.96</v>
      </c>
      <c r="OF9" s="14">
        <v>0</v>
      </c>
      <c r="OG9" s="14"/>
      <c r="OH9" s="14">
        <v>0</v>
      </c>
      <c r="OI9" s="14">
        <v>0</v>
      </c>
      <c r="OJ9" s="14">
        <v>12.5</v>
      </c>
      <c r="OK9" s="14">
        <v>7.6</v>
      </c>
      <c r="OL9" s="14">
        <v>18.329999999999998</v>
      </c>
      <c r="OM9" s="14">
        <v>-5.83</v>
      </c>
      <c r="ON9" s="14">
        <v>0</v>
      </c>
      <c r="OO9" s="14"/>
      <c r="OP9" s="14">
        <v>0</v>
      </c>
      <c r="OQ9" s="14">
        <v>0</v>
      </c>
      <c r="OR9" s="14">
        <v>0</v>
      </c>
      <c r="OS9" s="14">
        <v>20</v>
      </c>
      <c r="OT9" s="14">
        <v>17.560980000000001</v>
      </c>
      <c r="OU9" s="14">
        <v>-17.560980000000001</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5.0999999999999996</v>
      </c>
      <c r="PI9" s="14">
        <v>5</v>
      </c>
      <c r="PJ9" s="14">
        <v>5</v>
      </c>
      <c r="PK9" s="14">
        <v>0.1</v>
      </c>
      <c r="PL9" s="14"/>
      <c r="PM9" s="14"/>
      <c r="PN9" s="14">
        <v>19.5122</v>
      </c>
      <c r="PO9" s="14">
        <v>-19.5122</v>
      </c>
      <c r="PP9" s="14">
        <v>20</v>
      </c>
      <c r="PQ9" s="14">
        <v>19.5122</v>
      </c>
      <c r="PR9" s="14">
        <v>19.5122</v>
      </c>
      <c r="PS9" s="14">
        <v>0.48780000000000001</v>
      </c>
      <c r="PT9" s="14">
        <v>18.399999999999999</v>
      </c>
      <c r="PU9" s="14">
        <v>18.439019999999999</v>
      </c>
      <c r="PV9" s="14">
        <v>18.439019999999999</v>
      </c>
      <c r="PW9" s="14">
        <v>-3.9019999999999999E-2</v>
      </c>
      <c r="PX9" s="14">
        <v>3.6</v>
      </c>
      <c r="PY9" s="14">
        <v>3.4</v>
      </c>
      <c r="PZ9" s="14">
        <v>3.4</v>
      </c>
      <c r="QA9" s="14">
        <v>0.2</v>
      </c>
      <c r="QB9" s="14">
        <v>18.7</v>
      </c>
      <c r="QC9" s="14">
        <v>18.341460000000001</v>
      </c>
      <c r="QD9" s="14">
        <v>18.341460000000001</v>
      </c>
      <c r="QE9" s="14">
        <v>0.35854000000000003</v>
      </c>
      <c r="QF9" s="14">
        <v>0</v>
      </c>
      <c r="QG9" s="14"/>
      <c r="QH9" s="14">
        <v>0</v>
      </c>
      <c r="QI9" s="14">
        <v>0</v>
      </c>
      <c r="QJ9" s="14">
        <v>0</v>
      </c>
      <c r="QK9" s="14"/>
      <c r="QL9" s="14">
        <v>0</v>
      </c>
      <c r="QM9" s="14">
        <v>0</v>
      </c>
      <c r="QN9" s="14">
        <v>20.5</v>
      </c>
      <c r="QO9" s="14">
        <v>10.8</v>
      </c>
      <c r="QP9" s="14">
        <v>12.535</v>
      </c>
      <c r="QQ9" s="14">
        <v>7.9649999999999999</v>
      </c>
      <c r="QR9" s="14">
        <v>32.700000000000003</v>
      </c>
      <c r="QS9" s="14">
        <v>25</v>
      </c>
      <c r="QT9" s="14">
        <v>28.643999999999998</v>
      </c>
      <c r="QU9" s="14">
        <v>4.056</v>
      </c>
      <c r="QV9" s="14">
        <v>4.8</v>
      </c>
      <c r="QW9" s="14">
        <v>4.2</v>
      </c>
      <c r="QX9" s="14">
        <v>4.2</v>
      </c>
      <c r="QY9" s="14">
        <v>0.6</v>
      </c>
      <c r="QZ9" s="14">
        <v>2.2000000000000002</v>
      </c>
      <c r="RA9" s="14">
        <v>2.4</v>
      </c>
      <c r="RB9" s="14">
        <v>2.4</v>
      </c>
      <c r="RC9" s="14">
        <v>-0.2</v>
      </c>
      <c r="RD9" s="14">
        <v>2.4</v>
      </c>
      <c r="RE9" s="14">
        <v>2.4</v>
      </c>
      <c r="RF9" s="14">
        <v>2.4</v>
      </c>
      <c r="RG9" s="14">
        <v>0</v>
      </c>
      <c r="RH9" s="14">
        <v>2.8</v>
      </c>
      <c r="RI9" s="14">
        <v>2.8</v>
      </c>
      <c r="RJ9" s="14">
        <v>2.8</v>
      </c>
      <c r="RK9" s="14">
        <v>0</v>
      </c>
      <c r="RL9" s="14">
        <v>0</v>
      </c>
      <c r="RM9" s="14"/>
      <c r="RN9" s="14">
        <v>0</v>
      </c>
      <c r="RO9" s="14">
        <v>0</v>
      </c>
      <c r="RP9" s="14">
        <v>3</v>
      </c>
      <c r="RQ9" s="14">
        <v>3.3</v>
      </c>
      <c r="RR9" s="14">
        <v>3.3</v>
      </c>
      <c r="RS9" s="14">
        <v>-0.3</v>
      </c>
      <c r="RT9" s="14">
        <v>20.399999999999999</v>
      </c>
      <c r="RU9" s="14">
        <v>19.869240000000001</v>
      </c>
      <c r="RV9" s="14">
        <v>11.08052</v>
      </c>
      <c r="RW9" s="14">
        <v>9.3194800000000004</v>
      </c>
      <c r="RX9" s="14">
        <v>2</v>
      </c>
      <c r="RY9" s="14">
        <v>2</v>
      </c>
      <c r="RZ9" s="14">
        <v>2</v>
      </c>
      <c r="SA9" s="14">
        <v>0</v>
      </c>
      <c r="SB9" s="14"/>
      <c r="SC9" s="14"/>
      <c r="SD9" s="14"/>
      <c r="SE9" s="14">
        <v>0</v>
      </c>
      <c r="SF9" s="14">
        <v>14.2</v>
      </c>
      <c r="SG9" s="14">
        <v>16</v>
      </c>
      <c r="SH9" s="14">
        <v>16</v>
      </c>
      <c r="SI9" s="14">
        <v>-1.8</v>
      </c>
      <c r="SJ9" s="14">
        <v>12.6</v>
      </c>
      <c r="SK9" s="14">
        <v>12.292680000000001</v>
      </c>
      <c r="SL9" s="14">
        <v>12.292680000000001</v>
      </c>
      <c r="SM9" s="14">
        <v>0.30731999999999998</v>
      </c>
      <c r="SN9" s="14">
        <v>20.100000000000001</v>
      </c>
      <c r="SO9" s="14">
        <v>19.5122</v>
      </c>
      <c r="SP9" s="14">
        <v>19.5122</v>
      </c>
      <c r="SQ9" s="14">
        <v>0.58779999999999999</v>
      </c>
      <c r="SR9" s="14">
        <v>20.3</v>
      </c>
      <c r="SS9" s="14">
        <v>19.5122</v>
      </c>
      <c r="ST9" s="14">
        <v>19.5122</v>
      </c>
      <c r="SU9" s="14">
        <v>0.78779999999999994</v>
      </c>
      <c r="SV9" s="14">
        <v>20</v>
      </c>
      <c r="SW9" s="14">
        <v>19.317070000000001</v>
      </c>
      <c r="SX9" s="14">
        <v>19.317070000000001</v>
      </c>
      <c r="SY9" s="14">
        <v>0.68293000000000004</v>
      </c>
      <c r="SZ9" s="14">
        <v>7.2</v>
      </c>
      <c r="TA9" s="14">
        <v>7.8</v>
      </c>
      <c r="TB9" s="14">
        <v>6</v>
      </c>
      <c r="TC9" s="14">
        <v>1.2</v>
      </c>
      <c r="TD9" s="14">
        <v>17.600000000000001</v>
      </c>
      <c r="TE9" s="14">
        <v>15.9</v>
      </c>
      <c r="TF9" s="14">
        <v>15</v>
      </c>
      <c r="TG9" s="14">
        <v>2.6</v>
      </c>
      <c r="TH9" s="14">
        <v>0</v>
      </c>
      <c r="TI9" s="14"/>
      <c r="TJ9" s="14">
        <v>0</v>
      </c>
      <c r="TK9" s="14">
        <v>0</v>
      </c>
      <c r="TL9" s="14">
        <v>27.4</v>
      </c>
      <c r="TM9" s="14">
        <v>12.7</v>
      </c>
      <c r="TN9" s="14">
        <v>23.89</v>
      </c>
      <c r="TO9" s="14">
        <v>3.51</v>
      </c>
      <c r="TP9" s="14">
        <v>60.6</v>
      </c>
      <c r="TQ9" s="14">
        <v>19.7</v>
      </c>
      <c r="TR9" s="14">
        <v>21.76</v>
      </c>
      <c r="TS9" s="14">
        <v>38.840000000000003</v>
      </c>
      <c r="TT9" s="14">
        <v>1</v>
      </c>
      <c r="TU9" s="14">
        <v>1.3</v>
      </c>
      <c r="TV9" s="14">
        <v>1.84</v>
      </c>
      <c r="TW9" s="14">
        <v>-0.84</v>
      </c>
      <c r="TX9" s="14">
        <v>0.3</v>
      </c>
      <c r="TY9" s="14">
        <v>0.5</v>
      </c>
      <c r="TZ9" s="14">
        <v>1.64</v>
      </c>
      <c r="UA9" s="14">
        <v>-1.34</v>
      </c>
      <c r="UB9" s="14">
        <v>20.9</v>
      </c>
      <c r="UC9" s="14">
        <v>20.4878</v>
      </c>
      <c r="UD9" s="14">
        <v>20.4878</v>
      </c>
      <c r="UE9" s="14">
        <v>0.41220000000000001</v>
      </c>
      <c r="UF9" s="14">
        <v>8.4</v>
      </c>
      <c r="UG9" s="14">
        <v>8</v>
      </c>
      <c r="UH9" s="14">
        <v>8</v>
      </c>
      <c r="UI9" s="14">
        <v>0.4</v>
      </c>
      <c r="UJ9" s="14">
        <v>8</v>
      </c>
      <c r="UK9" s="14">
        <v>7.4</v>
      </c>
      <c r="UL9" s="14">
        <v>7.4</v>
      </c>
      <c r="UM9" s="14">
        <v>0.6</v>
      </c>
      <c r="UN9" s="14">
        <v>20.399999999999999</v>
      </c>
      <c r="UO9" s="14">
        <v>20</v>
      </c>
      <c r="UP9" s="14">
        <v>20</v>
      </c>
      <c r="UQ9" s="14">
        <v>0.4</v>
      </c>
      <c r="UR9" s="14">
        <v>20.399999999999999</v>
      </c>
      <c r="US9" s="14">
        <v>20</v>
      </c>
      <c r="UT9" s="14">
        <v>20</v>
      </c>
      <c r="UU9" s="14">
        <v>0.4</v>
      </c>
      <c r="UV9" s="14">
        <v>20.2</v>
      </c>
      <c r="UW9" s="14">
        <v>20</v>
      </c>
      <c r="UX9" s="14">
        <v>20</v>
      </c>
      <c r="UY9" s="14">
        <v>0.2</v>
      </c>
      <c r="UZ9" s="14">
        <v>6.1</v>
      </c>
      <c r="VA9" s="14">
        <v>5.8</v>
      </c>
      <c r="VB9" s="14">
        <v>17.7</v>
      </c>
      <c r="VC9" s="14">
        <v>-11.6</v>
      </c>
      <c r="VD9" s="14">
        <v>0</v>
      </c>
      <c r="VE9" s="14"/>
      <c r="VF9" s="14">
        <v>0</v>
      </c>
      <c r="VG9" s="14">
        <v>0</v>
      </c>
      <c r="VH9" s="14">
        <v>0</v>
      </c>
      <c r="VI9" s="14"/>
      <c r="VJ9" s="14">
        <v>0</v>
      </c>
      <c r="VK9" s="14">
        <v>0</v>
      </c>
      <c r="VL9" s="14">
        <v>0.6</v>
      </c>
      <c r="VM9" s="14">
        <v>0.6</v>
      </c>
      <c r="VN9" s="14">
        <v>0.6</v>
      </c>
      <c r="VO9" s="14">
        <v>0</v>
      </c>
      <c r="VP9" s="14">
        <v>2.9</v>
      </c>
      <c r="VQ9" s="14">
        <v>13.5</v>
      </c>
      <c r="VR9" s="14">
        <v>18.59</v>
      </c>
      <c r="VS9" s="14">
        <v>-15.69</v>
      </c>
      <c r="VT9" s="14">
        <v>0.9</v>
      </c>
      <c r="VU9" s="14"/>
      <c r="VV9" s="14">
        <v>6.7859999999999996</v>
      </c>
      <c r="VW9" s="14">
        <v>-5.8860000000000001</v>
      </c>
      <c r="VX9" s="14">
        <v>0</v>
      </c>
      <c r="VY9" s="14"/>
      <c r="VZ9" s="14">
        <v>0</v>
      </c>
      <c r="WA9" s="14">
        <v>0</v>
      </c>
      <c r="WB9" s="14">
        <v>0</v>
      </c>
      <c r="WC9" s="14"/>
      <c r="WD9" s="14">
        <v>0</v>
      </c>
      <c r="WE9" s="14">
        <v>0</v>
      </c>
      <c r="WF9" s="14">
        <v>8.4</v>
      </c>
      <c r="WG9" s="14">
        <v>8.35</v>
      </c>
      <c r="WH9" s="14">
        <v>8.35</v>
      </c>
      <c r="WI9" s="14">
        <v>0.05</v>
      </c>
      <c r="WJ9" s="14">
        <v>20</v>
      </c>
      <c r="WK9" s="14">
        <v>19.317070000000001</v>
      </c>
      <c r="WL9" s="14">
        <v>19.317070000000001</v>
      </c>
      <c r="WM9" s="14">
        <v>0.68293000000000004</v>
      </c>
      <c r="WN9" s="14">
        <v>9.6999999999999993</v>
      </c>
      <c r="WO9" s="14">
        <v>10.6</v>
      </c>
      <c r="WP9" s="14">
        <v>10.6</v>
      </c>
      <c r="WQ9" s="14">
        <v>-0.9</v>
      </c>
      <c r="WR9" s="14"/>
      <c r="WS9" s="14"/>
      <c r="WT9" s="14"/>
      <c r="WU9" s="14">
        <v>0</v>
      </c>
      <c r="WV9" s="14">
        <v>36.299999999999997</v>
      </c>
      <c r="WW9" s="14">
        <v>37</v>
      </c>
      <c r="WX9" s="14">
        <v>37</v>
      </c>
      <c r="WY9" s="14">
        <v>-0.7</v>
      </c>
      <c r="WZ9" s="14">
        <v>28.7</v>
      </c>
      <c r="XA9" s="14">
        <v>29.184000000000001</v>
      </c>
      <c r="XB9" s="14">
        <v>29.184000000000001</v>
      </c>
      <c r="XC9" s="14">
        <v>-0.48399999999999999</v>
      </c>
      <c r="XD9" s="14">
        <v>3.3</v>
      </c>
      <c r="XE9" s="14">
        <v>2.8159999999999998</v>
      </c>
      <c r="XF9" s="14">
        <v>2.8159999999999998</v>
      </c>
      <c r="XG9" s="14">
        <v>0.48399999999999999</v>
      </c>
      <c r="XH9" s="14">
        <v>14.4</v>
      </c>
      <c r="XI9" s="14">
        <v>14</v>
      </c>
      <c r="XJ9" s="14">
        <v>14</v>
      </c>
      <c r="XK9" s="14">
        <v>0.4</v>
      </c>
      <c r="XL9" s="14">
        <v>12.54</v>
      </c>
      <c r="XM9" s="14"/>
      <c r="XN9" s="14">
        <v>15</v>
      </c>
      <c r="XO9" s="14">
        <v>-2.46</v>
      </c>
      <c r="XP9" s="14">
        <v>6.11</v>
      </c>
      <c r="XQ9" s="14">
        <v>7.8</v>
      </c>
      <c r="XR9" s="14">
        <v>7.8</v>
      </c>
      <c r="XS9" s="14">
        <v>-1.69</v>
      </c>
    </row>
    <row r="10" spans="1:643" ht="24" customHeight="1" x14ac:dyDescent="0.25">
      <c r="A10" s="1"/>
      <c r="B10" s="16" t="s">
        <v>68</v>
      </c>
      <c r="C10" s="16" t="s">
        <v>680</v>
      </c>
      <c r="D10" s="17">
        <v>1</v>
      </c>
      <c r="E10" s="17">
        <v>1.02</v>
      </c>
      <c r="F10" s="17">
        <v>1.02</v>
      </c>
      <c r="G10" s="17">
        <v>-0.02</v>
      </c>
      <c r="H10" s="17">
        <v>1.6</v>
      </c>
      <c r="I10" s="17">
        <v>1.64</v>
      </c>
      <c r="J10" s="17">
        <v>1.64</v>
      </c>
      <c r="K10" s="17">
        <v>-0.04</v>
      </c>
      <c r="L10" s="17">
        <v>4.3</v>
      </c>
      <c r="M10" s="17">
        <v>3.8072699999999999</v>
      </c>
      <c r="N10" s="17">
        <v>3.8072699999999999</v>
      </c>
      <c r="O10" s="17">
        <v>0.49273</v>
      </c>
      <c r="P10" s="17">
        <v>647.71</v>
      </c>
      <c r="Q10" s="17">
        <v>646.79789000000005</v>
      </c>
      <c r="R10" s="17">
        <v>646.79789000000005</v>
      </c>
      <c r="S10" s="17">
        <v>0.91210999999999998</v>
      </c>
      <c r="T10" s="17">
        <v>219.36</v>
      </c>
      <c r="U10" s="17">
        <v>211.44126</v>
      </c>
      <c r="V10" s="17">
        <v>211.44126</v>
      </c>
      <c r="W10" s="17">
        <v>7.9187399999999997</v>
      </c>
      <c r="X10" s="17"/>
      <c r="Y10" s="17"/>
      <c r="Z10" s="17"/>
      <c r="AA10" s="17">
        <v>0</v>
      </c>
      <c r="AB10" s="17"/>
      <c r="AC10" s="17"/>
      <c r="AD10" s="17"/>
      <c r="AE10" s="17">
        <v>0</v>
      </c>
      <c r="AF10" s="17">
        <v>91.2</v>
      </c>
      <c r="AG10" s="17">
        <v>92.226339999999993</v>
      </c>
      <c r="AH10" s="17">
        <v>92.226339999999993</v>
      </c>
      <c r="AI10" s="17">
        <v>-1.02634</v>
      </c>
      <c r="AJ10" s="17">
        <v>249.7</v>
      </c>
      <c r="AK10" s="17">
        <v>253.02515</v>
      </c>
      <c r="AL10" s="17">
        <v>253.02515</v>
      </c>
      <c r="AM10" s="17">
        <v>-3.3251499999999998</v>
      </c>
      <c r="AN10" s="17"/>
      <c r="AO10" s="17"/>
      <c r="AP10" s="17"/>
      <c r="AQ10" s="17">
        <v>0</v>
      </c>
      <c r="AR10" s="17"/>
      <c r="AS10" s="17"/>
      <c r="AT10" s="17"/>
      <c r="AU10" s="17">
        <v>0</v>
      </c>
      <c r="AV10" s="17">
        <v>0</v>
      </c>
      <c r="AW10" s="17">
        <v>0</v>
      </c>
      <c r="AX10" s="17"/>
      <c r="AY10" s="17">
        <v>0</v>
      </c>
      <c r="AZ10" s="17">
        <v>163.9</v>
      </c>
      <c r="BA10" s="17">
        <v>177.97373999999999</v>
      </c>
      <c r="BB10" s="17">
        <v>140.94132999999999</v>
      </c>
      <c r="BC10" s="17">
        <v>22.958670000000001</v>
      </c>
      <c r="BD10" s="17">
        <v>163.6</v>
      </c>
      <c r="BE10" s="17">
        <v>177.97373999999999</v>
      </c>
      <c r="BF10" s="17">
        <v>140.94132999999999</v>
      </c>
      <c r="BG10" s="17">
        <v>22.658670000000001</v>
      </c>
      <c r="BH10" s="17">
        <v>171.3</v>
      </c>
      <c r="BI10" s="17">
        <v>177.97373999999999</v>
      </c>
      <c r="BJ10" s="17">
        <v>140.94132999999999</v>
      </c>
      <c r="BK10" s="17">
        <v>30.35867</v>
      </c>
      <c r="BL10" s="17">
        <v>200.3</v>
      </c>
      <c r="BM10" s="17">
        <v>204.87805</v>
      </c>
      <c r="BN10" s="17">
        <v>204.87805</v>
      </c>
      <c r="BO10" s="17">
        <v>-4.5780500000000002</v>
      </c>
      <c r="BP10" s="17">
        <v>107</v>
      </c>
      <c r="BQ10" s="17">
        <v>102.43902</v>
      </c>
      <c r="BR10" s="17">
        <v>102.43902</v>
      </c>
      <c r="BS10" s="17">
        <v>4.5609799999999998</v>
      </c>
      <c r="BT10" s="17">
        <v>560.1</v>
      </c>
      <c r="BU10" s="17">
        <v>568.29854</v>
      </c>
      <c r="BV10" s="17">
        <v>568.29854</v>
      </c>
      <c r="BW10" s="17">
        <v>-8.1985399999999995</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162.5</v>
      </c>
      <c r="CS10" s="17">
        <v>164.70732000000001</v>
      </c>
      <c r="CT10" s="17">
        <v>164.70732000000001</v>
      </c>
      <c r="CU10" s="17">
        <v>-2.2073200000000002</v>
      </c>
      <c r="CV10" s="17">
        <v>7.9</v>
      </c>
      <c r="CW10" s="17">
        <v>8.1148399999999992</v>
      </c>
      <c r="CX10" s="17">
        <v>8.1148399999999992</v>
      </c>
      <c r="CY10" s="17">
        <v>-0.21484</v>
      </c>
      <c r="CZ10" s="17">
        <v>2.6</v>
      </c>
      <c r="DA10" s="17">
        <v>4.4519399999999996</v>
      </c>
      <c r="DB10" s="17">
        <v>4.4519399999999996</v>
      </c>
      <c r="DC10" s="17">
        <v>-1.8519399999999999</v>
      </c>
      <c r="DD10" s="17">
        <v>0</v>
      </c>
      <c r="DE10" s="17"/>
      <c r="DF10" s="17">
        <v>0</v>
      </c>
      <c r="DG10" s="17">
        <v>0</v>
      </c>
      <c r="DH10" s="17">
        <v>6.8</v>
      </c>
      <c r="DI10" s="17">
        <v>6.8787000000000003</v>
      </c>
      <c r="DJ10" s="17">
        <v>6.8787000000000003</v>
      </c>
      <c r="DK10" s="17">
        <v>-7.8700000000000006E-2</v>
      </c>
      <c r="DL10" s="17">
        <v>5</v>
      </c>
      <c r="DM10" s="17">
        <v>4.9923999999999999</v>
      </c>
      <c r="DN10" s="17">
        <v>4.9923999999999999</v>
      </c>
      <c r="DO10" s="17">
        <v>7.6E-3</v>
      </c>
      <c r="DP10" s="17">
        <v>69.599999999999994</v>
      </c>
      <c r="DQ10" s="17">
        <v>76.099209999999999</v>
      </c>
      <c r="DR10" s="17">
        <v>76.099209999999999</v>
      </c>
      <c r="DS10" s="17">
        <v>-6.4992099999999997</v>
      </c>
      <c r="DT10" s="17">
        <v>6.7</v>
      </c>
      <c r="DU10" s="17">
        <v>8.0974400000000006</v>
      </c>
      <c r="DV10" s="17">
        <v>8.0974400000000006</v>
      </c>
      <c r="DW10" s="17">
        <v>-1.39744</v>
      </c>
      <c r="DX10" s="17"/>
      <c r="DY10" s="17"/>
      <c r="DZ10" s="17"/>
      <c r="EA10" s="17">
        <v>0</v>
      </c>
      <c r="EB10" s="17"/>
      <c r="EC10" s="17"/>
      <c r="ED10" s="17"/>
      <c r="EE10" s="17">
        <v>0</v>
      </c>
      <c r="EF10" s="17">
        <v>0</v>
      </c>
      <c r="EG10" s="17"/>
      <c r="EH10" s="17">
        <v>0</v>
      </c>
      <c r="EI10" s="17">
        <v>0</v>
      </c>
      <c r="EJ10" s="17">
        <v>111.3</v>
      </c>
      <c r="EK10" s="17">
        <v>112.90537</v>
      </c>
      <c r="EL10" s="17">
        <v>112.90537</v>
      </c>
      <c r="EM10" s="17">
        <v>-1.60537</v>
      </c>
      <c r="EN10" s="17">
        <v>140.5</v>
      </c>
      <c r="EO10" s="17">
        <v>174.65752000000001</v>
      </c>
      <c r="EP10" s="17">
        <v>174.70352</v>
      </c>
      <c r="EQ10" s="17">
        <v>-34.203519999999997</v>
      </c>
      <c r="ER10" s="17"/>
      <c r="ES10" s="17"/>
      <c r="ET10" s="17"/>
      <c r="EU10" s="17">
        <v>0</v>
      </c>
      <c r="EV10" s="17"/>
      <c r="EW10" s="17"/>
      <c r="EX10" s="17"/>
      <c r="EY10" s="17">
        <v>0</v>
      </c>
      <c r="EZ10" s="17"/>
      <c r="FA10" s="17"/>
      <c r="FB10" s="17"/>
      <c r="FC10" s="17">
        <v>0</v>
      </c>
      <c r="FD10" s="17">
        <v>6.5</v>
      </c>
      <c r="FE10" s="17">
        <v>6.39</v>
      </c>
      <c r="FF10" s="17">
        <v>6.39</v>
      </c>
      <c r="FG10" s="17">
        <v>0.11</v>
      </c>
      <c r="FH10" s="17">
        <v>459.1</v>
      </c>
      <c r="FI10" s="17">
        <v>458.87804999999997</v>
      </c>
      <c r="FJ10" s="17">
        <v>458.87804999999997</v>
      </c>
      <c r="FK10" s="17">
        <v>0.22195000000000001</v>
      </c>
      <c r="FL10" s="17">
        <v>48</v>
      </c>
      <c r="FM10" s="17">
        <v>51.009569999999997</v>
      </c>
      <c r="FN10" s="17">
        <v>60.162050000000001</v>
      </c>
      <c r="FO10" s="17">
        <v>-12.162050000000001</v>
      </c>
      <c r="FP10" s="17">
        <v>127</v>
      </c>
      <c r="FQ10" s="17">
        <v>133.99223000000001</v>
      </c>
      <c r="FR10" s="17">
        <v>133.9922</v>
      </c>
      <c r="FS10" s="17">
        <v>-6.9922000000000004</v>
      </c>
      <c r="FT10" s="17">
        <v>38.1</v>
      </c>
      <c r="FU10" s="17">
        <v>37.140369999999997</v>
      </c>
      <c r="FV10" s="17">
        <v>34.875</v>
      </c>
      <c r="FW10" s="17">
        <v>3.2250000000000001</v>
      </c>
      <c r="FX10" s="17">
        <v>18.5</v>
      </c>
      <c r="FY10" s="17">
        <v>19.28585</v>
      </c>
      <c r="FZ10" s="17">
        <v>19.28585</v>
      </c>
      <c r="GA10" s="17">
        <v>-0.78585000000000005</v>
      </c>
      <c r="GB10" s="17">
        <v>19.7</v>
      </c>
      <c r="GC10" s="17">
        <v>17.560980000000001</v>
      </c>
      <c r="GD10" s="17">
        <v>17.560980000000001</v>
      </c>
      <c r="GE10" s="17">
        <v>2.1390199999999999</v>
      </c>
      <c r="GF10" s="17">
        <v>93.3</v>
      </c>
      <c r="GG10" s="17">
        <v>87.657560000000004</v>
      </c>
      <c r="GH10" s="17">
        <v>87.657560000000004</v>
      </c>
      <c r="GI10" s="17">
        <v>5.6424399999999997</v>
      </c>
      <c r="GJ10" s="17">
        <v>134.30000000000001</v>
      </c>
      <c r="GK10" s="17">
        <v>150.90888000000001</v>
      </c>
      <c r="GL10" s="17">
        <v>150.90880999999999</v>
      </c>
      <c r="GM10" s="17">
        <v>-16.608809999999998</v>
      </c>
      <c r="GN10" s="17">
        <v>134.69999999999999</v>
      </c>
      <c r="GO10" s="17">
        <v>150.90888000000001</v>
      </c>
      <c r="GP10" s="17">
        <v>150.90880999999999</v>
      </c>
      <c r="GQ10" s="17">
        <v>-16.20881</v>
      </c>
      <c r="GR10" s="17">
        <v>157.9</v>
      </c>
      <c r="GS10" s="17">
        <v>150.90888000000001</v>
      </c>
      <c r="GT10" s="17">
        <v>150.90880999999999</v>
      </c>
      <c r="GU10" s="17">
        <v>6.9911899999999996</v>
      </c>
      <c r="GV10" s="17">
        <v>109.3</v>
      </c>
      <c r="GW10" s="17">
        <v>109.07201000000001</v>
      </c>
      <c r="GX10" s="17">
        <v>109.07201000000001</v>
      </c>
      <c r="GY10" s="17">
        <v>0.22799</v>
      </c>
      <c r="GZ10" s="17">
        <v>0</v>
      </c>
      <c r="HA10" s="17">
        <v>0</v>
      </c>
      <c r="HB10" s="17">
        <v>7.9643300000000004</v>
      </c>
      <c r="HC10" s="17">
        <v>-7.9643300000000004</v>
      </c>
      <c r="HD10" s="17"/>
      <c r="HE10" s="17"/>
      <c r="HF10" s="17"/>
      <c r="HG10" s="17">
        <v>0</v>
      </c>
      <c r="HH10" s="17">
        <v>45.5</v>
      </c>
      <c r="HI10" s="17">
        <v>47.26634</v>
      </c>
      <c r="HJ10" s="17">
        <v>47.26634</v>
      </c>
      <c r="HK10" s="17">
        <v>-1.76634</v>
      </c>
      <c r="HL10" s="17"/>
      <c r="HM10" s="17"/>
      <c r="HN10" s="17">
        <v>44.275120000000001</v>
      </c>
      <c r="HO10" s="17">
        <v>-44.275120000000001</v>
      </c>
      <c r="HP10" s="17">
        <v>2</v>
      </c>
      <c r="HQ10" s="17">
        <v>1.8363499999999999</v>
      </c>
      <c r="HR10" s="17">
        <v>1.8363499999999999</v>
      </c>
      <c r="HS10" s="17">
        <v>0.16364999999999999</v>
      </c>
      <c r="HT10" s="17">
        <v>30.2</v>
      </c>
      <c r="HU10" s="17">
        <v>33.323279999999997</v>
      </c>
      <c r="HV10" s="17">
        <v>33.323279999999997</v>
      </c>
      <c r="HW10" s="17">
        <v>-3.1232799999999998</v>
      </c>
      <c r="HX10" s="17">
        <v>174.2</v>
      </c>
      <c r="HY10" s="17">
        <v>171.54185000000001</v>
      </c>
      <c r="HZ10" s="17">
        <v>171.54185000000001</v>
      </c>
      <c r="IA10" s="17">
        <v>2.65815</v>
      </c>
      <c r="IB10" s="17">
        <v>47.7</v>
      </c>
      <c r="IC10" s="17">
        <v>47.67127</v>
      </c>
      <c r="ID10" s="17">
        <v>47.67127</v>
      </c>
      <c r="IE10" s="17">
        <v>2.8729999999999999E-2</v>
      </c>
      <c r="IF10" s="17">
        <v>24.7</v>
      </c>
      <c r="IG10" s="17"/>
      <c r="IH10" s="17"/>
      <c r="II10" s="17">
        <v>24.7</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131.5</v>
      </c>
      <c r="JE10" s="17">
        <v>133.35676000000001</v>
      </c>
      <c r="JF10" s="17">
        <v>133.35676000000001</v>
      </c>
      <c r="JG10" s="17">
        <v>-1.85676</v>
      </c>
      <c r="JH10" s="17">
        <v>0</v>
      </c>
      <c r="JI10" s="17">
        <v>0</v>
      </c>
      <c r="JJ10" s="17">
        <v>0</v>
      </c>
      <c r="JK10" s="17">
        <v>0</v>
      </c>
      <c r="JL10" s="17">
        <v>0</v>
      </c>
      <c r="JM10" s="17">
        <v>0</v>
      </c>
      <c r="JN10" s="17">
        <v>0</v>
      </c>
      <c r="JO10" s="17">
        <v>0</v>
      </c>
      <c r="JP10" s="17"/>
      <c r="JQ10" s="17"/>
      <c r="JR10" s="17"/>
      <c r="JS10" s="17">
        <v>0</v>
      </c>
      <c r="JT10" s="17"/>
      <c r="JU10" s="17"/>
      <c r="JV10" s="17"/>
      <c r="JW10" s="17">
        <v>0</v>
      </c>
      <c r="JX10" s="17"/>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114.5</v>
      </c>
      <c r="KS10" s="17">
        <v>114.11063</v>
      </c>
      <c r="KT10" s="17">
        <v>114.11063</v>
      </c>
      <c r="KU10" s="17">
        <v>0.38936999999999999</v>
      </c>
      <c r="KV10" s="17"/>
      <c r="KW10" s="17"/>
      <c r="KX10" s="17"/>
      <c r="KY10" s="17">
        <v>0</v>
      </c>
      <c r="KZ10" s="17"/>
      <c r="LA10" s="17"/>
      <c r="LB10" s="17"/>
      <c r="LC10" s="17">
        <v>0</v>
      </c>
      <c r="LD10" s="17">
        <v>121.4</v>
      </c>
      <c r="LE10" s="17">
        <v>182.46248</v>
      </c>
      <c r="LF10" s="17">
        <v>182.46243999999999</v>
      </c>
      <c r="LG10" s="17">
        <v>-61.062440000000002</v>
      </c>
      <c r="LH10" s="17">
        <v>100.1</v>
      </c>
      <c r="LI10" s="17">
        <v>114.16777999999999</v>
      </c>
      <c r="LJ10" s="17">
        <v>114.16777</v>
      </c>
      <c r="LK10" s="17">
        <v>-14.067769999999999</v>
      </c>
      <c r="LL10" s="17">
        <v>63.5</v>
      </c>
      <c r="LM10" s="17">
        <v>67.461460000000002</v>
      </c>
      <c r="LN10" s="17">
        <v>67.461460000000002</v>
      </c>
      <c r="LO10" s="17">
        <v>-3.9614600000000002</v>
      </c>
      <c r="LP10" s="17">
        <v>79.599999999999994</v>
      </c>
      <c r="LQ10" s="17">
        <v>78.567999999999998</v>
      </c>
      <c r="LR10" s="17">
        <v>78.567999999999998</v>
      </c>
      <c r="LS10" s="17">
        <v>1.032</v>
      </c>
      <c r="LT10" s="17">
        <v>30.1</v>
      </c>
      <c r="LU10" s="17">
        <v>30.097560000000001</v>
      </c>
      <c r="LV10" s="17">
        <v>30.097560000000001</v>
      </c>
      <c r="LW10" s="17">
        <v>2.4399999999999999E-3</v>
      </c>
      <c r="LX10" s="17"/>
      <c r="LY10" s="17"/>
      <c r="LZ10" s="17"/>
      <c r="MA10" s="17">
        <v>0</v>
      </c>
      <c r="MB10" s="17"/>
      <c r="MC10" s="17"/>
      <c r="MD10" s="17"/>
      <c r="ME10" s="17">
        <v>0</v>
      </c>
      <c r="MF10" s="17"/>
      <c r="MG10" s="17"/>
      <c r="MH10" s="17"/>
      <c r="MI10" s="17">
        <v>0</v>
      </c>
      <c r="MJ10" s="17">
        <v>103.3</v>
      </c>
      <c r="MK10" s="17">
        <v>110.00004</v>
      </c>
      <c r="ML10" s="17">
        <v>110</v>
      </c>
      <c r="MM10" s="17">
        <v>-6.7</v>
      </c>
      <c r="MN10" s="17">
        <v>103.3</v>
      </c>
      <c r="MO10" s="17">
        <v>110.00004</v>
      </c>
      <c r="MP10" s="17">
        <v>110</v>
      </c>
      <c r="MQ10" s="17">
        <v>-6.7</v>
      </c>
      <c r="MR10" s="17">
        <v>119.7</v>
      </c>
      <c r="MS10" s="17">
        <v>110.00004</v>
      </c>
      <c r="MT10" s="17">
        <v>110</v>
      </c>
      <c r="MU10" s="17">
        <v>9.6999999999999993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144.27350999999999</v>
      </c>
      <c r="NR10" s="17">
        <v>144.27350000000001</v>
      </c>
      <c r="NS10" s="17">
        <v>-7.0735000000000001</v>
      </c>
      <c r="NT10" s="17">
        <v>79.7</v>
      </c>
      <c r="NU10" s="17">
        <v>72.136750000000006</v>
      </c>
      <c r="NV10" s="17">
        <v>72.136750000000006</v>
      </c>
      <c r="NW10" s="17">
        <v>7.56325</v>
      </c>
      <c r="NX10" s="17">
        <v>0</v>
      </c>
      <c r="NY10" s="17"/>
      <c r="NZ10" s="17">
        <v>0</v>
      </c>
      <c r="OA10" s="17">
        <v>0</v>
      </c>
      <c r="OB10" s="17">
        <v>77.599999999999994</v>
      </c>
      <c r="OC10" s="17">
        <v>30.9</v>
      </c>
      <c r="OD10" s="17">
        <v>39.661999999999999</v>
      </c>
      <c r="OE10" s="17">
        <v>37.938000000000002</v>
      </c>
      <c r="OF10" s="17">
        <v>0</v>
      </c>
      <c r="OG10" s="17"/>
      <c r="OH10" s="17">
        <v>0</v>
      </c>
      <c r="OI10" s="17">
        <v>0</v>
      </c>
      <c r="OJ10" s="17">
        <v>6.8</v>
      </c>
      <c r="OK10" s="17">
        <v>7.6</v>
      </c>
      <c r="OL10" s="17">
        <v>6.5880000000000001</v>
      </c>
      <c r="OM10" s="17">
        <v>0.21199999999999999</v>
      </c>
      <c r="ON10" s="17">
        <v>0</v>
      </c>
      <c r="OO10" s="17"/>
      <c r="OP10" s="17">
        <v>0</v>
      </c>
      <c r="OQ10" s="17">
        <v>0</v>
      </c>
      <c r="OR10" s="17">
        <v>0</v>
      </c>
      <c r="OS10" s="17">
        <v>20</v>
      </c>
      <c r="OT10" s="17">
        <v>17.560980000000001</v>
      </c>
      <c r="OU10" s="17">
        <v>-17.560980000000001</v>
      </c>
      <c r="OV10" s="17">
        <v>9.9</v>
      </c>
      <c r="OW10" s="17">
        <v>9.9830000000000005</v>
      </c>
      <c r="OX10" s="17">
        <v>9.9830000000000005</v>
      </c>
      <c r="OY10" s="17">
        <v>-8.3000000000000004E-2</v>
      </c>
      <c r="OZ10" s="17">
        <v>5.2</v>
      </c>
      <c r="PA10" s="17">
        <v>5.67</v>
      </c>
      <c r="PB10" s="17">
        <v>5.67</v>
      </c>
      <c r="PC10" s="17">
        <v>-0.47</v>
      </c>
      <c r="PD10" s="17">
        <v>3.6</v>
      </c>
      <c r="PE10" s="17">
        <v>3.6</v>
      </c>
      <c r="PF10" s="17">
        <v>3.6</v>
      </c>
      <c r="PG10" s="17">
        <v>0</v>
      </c>
      <c r="PH10" s="17">
        <v>5.0999999999999996</v>
      </c>
      <c r="PI10" s="17">
        <v>5</v>
      </c>
      <c r="PJ10" s="17">
        <v>5</v>
      </c>
      <c r="PK10" s="17">
        <v>0.1</v>
      </c>
      <c r="PL10" s="17"/>
      <c r="PM10" s="17"/>
      <c r="PN10" s="17">
        <v>19.5122</v>
      </c>
      <c r="PO10" s="17">
        <v>-19.5122</v>
      </c>
      <c r="PP10" s="17">
        <v>20</v>
      </c>
      <c r="PQ10" s="17">
        <v>19.5122</v>
      </c>
      <c r="PR10" s="17">
        <v>19.5122</v>
      </c>
      <c r="PS10" s="17">
        <v>0.48780000000000001</v>
      </c>
      <c r="PT10" s="17">
        <v>18.2</v>
      </c>
      <c r="PU10" s="17">
        <v>18.439019999999999</v>
      </c>
      <c r="PV10" s="17">
        <v>18.439019999999999</v>
      </c>
      <c r="PW10" s="17">
        <v>-0.23902000000000001</v>
      </c>
      <c r="PX10" s="17">
        <v>3.6</v>
      </c>
      <c r="PY10" s="17">
        <v>3.4</v>
      </c>
      <c r="PZ10" s="17">
        <v>3.4</v>
      </c>
      <c r="QA10" s="17">
        <v>0.2</v>
      </c>
      <c r="QB10" s="17">
        <v>18.7</v>
      </c>
      <c r="QC10" s="17">
        <v>18.341460000000001</v>
      </c>
      <c r="QD10" s="17">
        <v>18.341460000000001</v>
      </c>
      <c r="QE10" s="17">
        <v>0.35854000000000003</v>
      </c>
      <c r="QF10" s="17">
        <v>0</v>
      </c>
      <c r="QG10" s="17"/>
      <c r="QH10" s="17">
        <v>0</v>
      </c>
      <c r="QI10" s="17">
        <v>0</v>
      </c>
      <c r="QJ10" s="17">
        <v>0</v>
      </c>
      <c r="QK10" s="17"/>
      <c r="QL10" s="17">
        <v>0</v>
      </c>
      <c r="QM10" s="17">
        <v>0</v>
      </c>
      <c r="QN10" s="17">
        <v>17.5</v>
      </c>
      <c r="QO10" s="17">
        <v>9.5</v>
      </c>
      <c r="QP10" s="17">
        <v>12.3</v>
      </c>
      <c r="QQ10" s="17">
        <v>5.2</v>
      </c>
      <c r="QR10" s="17">
        <v>22.5</v>
      </c>
      <c r="QS10" s="17">
        <v>22</v>
      </c>
      <c r="QT10" s="17">
        <v>28.093</v>
      </c>
      <c r="QU10" s="17">
        <v>-5.593</v>
      </c>
      <c r="QV10" s="17">
        <v>4.8</v>
      </c>
      <c r="QW10" s="17">
        <v>4.2</v>
      </c>
      <c r="QX10" s="17">
        <v>4.2</v>
      </c>
      <c r="QY10" s="17">
        <v>0.6</v>
      </c>
      <c r="QZ10" s="17">
        <v>2.2000000000000002</v>
      </c>
      <c r="RA10" s="17">
        <v>2.4</v>
      </c>
      <c r="RB10" s="17">
        <v>2.4</v>
      </c>
      <c r="RC10" s="17">
        <v>-0.2</v>
      </c>
      <c r="RD10" s="17">
        <v>2.4</v>
      </c>
      <c r="RE10" s="17">
        <v>2.4</v>
      </c>
      <c r="RF10" s="17">
        <v>2.4</v>
      </c>
      <c r="RG10" s="17">
        <v>0</v>
      </c>
      <c r="RH10" s="17">
        <v>2.8</v>
      </c>
      <c r="RI10" s="17">
        <v>2.8</v>
      </c>
      <c r="RJ10" s="17">
        <v>2.8</v>
      </c>
      <c r="RK10" s="17">
        <v>0</v>
      </c>
      <c r="RL10" s="17">
        <v>0</v>
      </c>
      <c r="RM10" s="17"/>
      <c r="RN10" s="17">
        <v>0</v>
      </c>
      <c r="RO10" s="17">
        <v>0</v>
      </c>
      <c r="RP10" s="17">
        <v>2.8</v>
      </c>
      <c r="RQ10" s="17">
        <v>3.3</v>
      </c>
      <c r="RR10" s="17">
        <v>3.3</v>
      </c>
      <c r="RS10" s="17">
        <v>-0.5</v>
      </c>
      <c r="RT10" s="17">
        <v>20.399999999999999</v>
      </c>
      <c r="RU10" s="17">
        <v>19.869240000000001</v>
      </c>
      <c r="RV10" s="17">
        <v>11.08052</v>
      </c>
      <c r="RW10" s="17">
        <v>9.3194800000000004</v>
      </c>
      <c r="RX10" s="17">
        <v>2</v>
      </c>
      <c r="RY10" s="17">
        <v>2</v>
      </c>
      <c r="RZ10" s="17">
        <v>2</v>
      </c>
      <c r="SA10" s="17">
        <v>0</v>
      </c>
      <c r="SB10" s="17"/>
      <c r="SC10" s="17"/>
      <c r="SD10" s="17"/>
      <c r="SE10" s="17">
        <v>0</v>
      </c>
      <c r="SF10" s="17">
        <v>14.2</v>
      </c>
      <c r="SG10" s="17">
        <v>16</v>
      </c>
      <c r="SH10" s="17">
        <v>16</v>
      </c>
      <c r="SI10" s="17">
        <v>-1.8</v>
      </c>
      <c r="SJ10" s="17">
        <v>12.6</v>
      </c>
      <c r="SK10" s="17">
        <v>12.292680000000001</v>
      </c>
      <c r="SL10" s="17">
        <v>12.292680000000001</v>
      </c>
      <c r="SM10" s="17">
        <v>0.30731999999999998</v>
      </c>
      <c r="SN10" s="17">
        <v>19.899999999999999</v>
      </c>
      <c r="SO10" s="17">
        <v>19.5122</v>
      </c>
      <c r="SP10" s="17">
        <v>19.5122</v>
      </c>
      <c r="SQ10" s="17">
        <v>0.38779999999999998</v>
      </c>
      <c r="SR10" s="17">
        <v>20.3</v>
      </c>
      <c r="SS10" s="17">
        <v>19.5122</v>
      </c>
      <c r="ST10" s="17">
        <v>19.5122</v>
      </c>
      <c r="SU10" s="17">
        <v>0.78779999999999994</v>
      </c>
      <c r="SV10" s="17">
        <v>20</v>
      </c>
      <c r="SW10" s="17">
        <v>19.317070000000001</v>
      </c>
      <c r="SX10" s="17">
        <v>19.317070000000001</v>
      </c>
      <c r="SY10" s="17">
        <v>0.68293000000000004</v>
      </c>
      <c r="SZ10" s="17">
        <v>7.6</v>
      </c>
      <c r="TA10" s="17">
        <v>7.9</v>
      </c>
      <c r="TB10" s="17">
        <v>6.798</v>
      </c>
      <c r="TC10" s="17">
        <v>0.80200000000000005</v>
      </c>
      <c r="TD10" s="17">
        <v>25.3</v>
      </c>
      <c r="TE10" s="17">
        <v>15.7</v>
      </c>
      <c r="TF10" s="17">
        <v>14.93</v>
      </c>
      <c r="TG10" s="17">
        <v>10.37</v>
      </c>
      <c r="TH10" s="17">
        <v>0</v>
      </c>
      <c r="TI10" s="17"/>
      <c r="TJ10" s="17">
        <v>0</v>
      </c>
      <c r="TK10" s="17">
        <v>0</v>
      </c>
      <c r="TL10" s="17">
        <v>32.700000000000003</v>
      </c>
      <c r="TM10" s="17">
        <v>10.6</v>
      </c>
      <c r="TN10" s="17">
        <v>17.396999999999998</v>
      </c>
      <c r="TO10" s="17">
        <v>15.303000000000001</v>
      </c>
      <c r="TP10" s="17">
        <v>61.5</v>
      </c>
      <c r="TQ10" s="17">
        <v>16.899999999999999</v>
      </c>
      <c r="TR10" s="17">
        <v>29.004999999999999</v>
      </c>
      <c r="TS10" s="17">
        <v>32.494999999999997</v>
      </c>
      <c r="TT10" s="17">
        <v>1.9</v>
      </c>
      <c r="TU10" s="17">
        <v>1.1000000000000001</v>
      </c>
      <c r="TV10" s="17">
        <v>1.4890000000000001</v>
      </c>
      <c r="TW10" s="17">
        <v>0.41099999999999998</v>
      </c>
      <c r="TX10" s="17">
        <v>0.5</v>
      </c>
      <c r="TY10" s="17">
        <v>0.3</v>
      </c>
      <c r="TZ10" s="17">
        <v>0.59599999999999997</v>
      </c>
      <c r="UA10" s="17">
        <v>-9.6000000000000002E-2</v>
      </c>
      <c r="UB10" s="17">
        <v>20.9</v>
      </c>
      <c r="UC10" s="17">
        <v>20.4878</v>
      </c>
      <c r="UD10" s="17">
        <v>20.4878</v>
      </c>
      <c r="UE10" s="17">
        <v>0.41220000000000001</v>
      </c>
      <c r="UF10" s="17">
        <v>8.4</v>
      </c>
      <c r="UG10" s="17">
        <v>8</v>
      </c>
      <c r="UH10" s="17">
        <v>8</v>
      </c>
      <c r="UI10" s="17">
        <v>0.4</v>
      </c>
      <c r="UJ10" s="17">
        <v>8</v>
      </c>
      <c r="UK10" s="17">
        <v>7.4</v>
      </c>
      <c r="UL10" s="17">
        <v>7.4</v>
      </c>
      <c r="UM10" s="17">
        <v>0.6</v>
      </c>
      <c r="UN10" s="17">
        <v>20.399999999999999</v>
      </c>
      <c r="UO10" s="17">
        <v>20</v>
      </c>
      <c r="UP10" s="17">
        <v>20</v>
      </c>
      <c r="UQ10" s="17">
        <v>0.4</v>
      </c>
      <c r="UR10" s="17">
        <v>20.399999999999999</v>
      </c>
      <c r="US10" s="17">
        <v>20</v>
      </c>
      <c r="UT10" s="17">
        <v>20</v>
      </c>
      <c r="UU10" s="17">
        <v>0.4</v>
      </c>
      <c r="UV10" s="17">
        <v>20.2</v>
      </c>
      <c r="UW10" s="17">
        <v>20</v>
      </c>
      <c r="UX10" s="17">
        <v>20</v>
      </c>
      <c r="UY10" s="17">
        <v>0.2</v>
      </c>
      <c r="UZ10" s="17">
        <v>2.5</v>
      </c>
      <c r="VA10" s="17">
        <v>5.6</v>
      </c>
      <c r="VB10" s="17">
        <v>4.58</v>
      </c>
      <c r="VC10" s="17">
        <v>-2.08</v>
      </c>
      <c r="VD10" s="17">
        <v>0</v>
      </c>
      <c r="VE10" s="17"/>
      <c r="VF10" s="17">
        <v>0</v>
      </c>
      <c r="VG10" s="17">
        <v>0</v>
      </c>
      <c r="VH10" s="17">
        <v>0</v>
      </c>
      <c r="VI10" s="17"/>
      <c r="VJ10" s="17">
        <v>0</v>
      </c>
      <c r="VK10" s="17">
        <v>0</v>
      </c>
      <c r="VL10" s="17">
        <v>0.6</v>
      </c>
      <c r="VM10" s="17">
        <v>0.6</v>
      </c>
      <c r="VN10" s="17">
        <v>0.6</v>
      </c>
      <c r="VO10" s="17">
        <v>0</v>
      </c>
      <c r="VP10" s="17">
        <v>3.1</v>
      </c>
      <c r="VQ10" s="17">
        <v>10.8</v>
      </c>
      <c r="VR10" s="17">
        <v>13.84</v>
      </c>
      <c r="VS10" s="17">
        <v>-10.74</v>
      </c>
      <c r="VT10" s="17">
        <v>0.1</v>
      </c>
      <c r="VU10" s="17"/>
      <c r="VV10" s="17">
        <v>18.297999999999998</v>
      </c>
      <c r="VW10" s="17">
        <v>-18.198</v>
      </c>
      <c r="VX10" s="17">
        <v>0</v>
      </c>
      <c r="VY10" s="17"/>
      <c r="VZ10" s="17">
        <v>0</v>
      </c>
      <c r="WA10" s="17">
        <v>0</v>
      </c>
      <c r="WB10" s="17">
        <v>0</v>
      </c>
      <c r="WC10" s="17"/>
      <c r="WD10" s="17">
        <v>0</v>
      </c>
      <c r="WE10" s="17">
        <v>0</v>
      </c>
      <c r="WF10" s="17">
        <v>8.3000000000000007</v>
      </c>
      <c r="WG10" s="17">
        <v>8.35</v>
      </c>
      <c r="WH10" s="17">
        <v>8.35</v>
      </c>
      <c r="WI10" s="17">
        <v>-0.05</v>
      </c>
      <c r="WJ10" s="17">
        <v>20</v>
      </c>
      <c r="WK10" s="17">
        <v>19.317070000000001</v>
      </c>
      <c r="WL10" s="17">
        <v>19.317070000000001</v>
      </c>
      <c r="WM10" s="17">
        <v>0.68293000000000004</v>
      </c>
      <c r="WN10" s="17">
        <v>9.1999999999999993</v>
      </c>
      <c r="WO10" s="17">
        <v>10.6</v>
      </c>
      <c r="WP10" s="17">
        <v>10.6</v>
      </c>
      <c r="WQ10" s="17">
        <v>-1.4</v>
      </c>
      <c r="WR10" s="17"/>
      <c r="WS10" s="17"/>
      <c r="WT10" s="17"/>
      <c r="WU10" s="17">
        <v>0</v>
      </c>
      <c r="WV10" s="17">
        <v>36.4</v>
      </c>
      <c r="WW10" s="17">
        <v>37</v>
      </c>
      <c r="WX10" s="17">
        <v>37</v>
      </c>
      <c r="WY10" s="17">
        <v>-0.6</v>
      </c>
      <c r="WZ10" s="17">
        <v>28.6</v>
      </c>
      <c r="XA10" s="17">
        <v>29.184000000000001</v>
      </c>
      <c r="XB10" s="17">
        <v>29.184000000000001</v>
      </c>
      <c r="XC10" s="17">
        <v>-0.58399999999999996</v>
      </c>
      <c r="XD10" s="17">
        <v>3.2</v>
      </c>
      <c r="XE10" s="17">
        <v>2.8159999999999998</v>
      </c>
      <c r="XF10" s="17">
        <v>2.8159999999999998</v>
      </c>
      <c r="XG10" s="17">
        <v>0.38400000000000001</v>
      </c>
      <c r="XH10" s="17">
        <v>14</v>
      </c>
      <c r="XI10" s="17">
        <v>14</v>
      </c>
      <c r="XJ10" s="17">
        <v>14</v>
      </c>
      <c r="XK10" s="17">
        <v>0</v>
      </c>
      <c r="XL10" s="17">
        <v>12.54</v>
      </c>
      <c r="XM10" s="17"/>
      <c r="XN10" s="17">
        <v>15</v>
      </c>
      <c r="XO10" s="17">
        <v>-2.46</v>
      </c>
      <c r="XP10" s="17">
        <v>6.36</v>
      </c>
      <c r="XQ10" s="17">
        <v>7.8</v>
      </c>
      <c r="XR10" s="17">
        <v>7.8</v>
      </c>
      <c r="XS10" s="17">
        <v>-1.44</v>
      </c>
    </row>
    <row r="11" spans="1:643" ht="24" customHeight="1" x14ac:dyDescent="0.25">
      <c r="A11" s="1"/>
      <c r="B11" s="16" t="s">
        <v>68</v>
      </c>
      <c r="C11" s="16" t="s">
        <v>681</v>
      </c>
      <c r="D11" s="17">
        <v>1</v>
      </c>
      <c r="E11" s="17">
        <v>1.02</v>
      </c>
      <c r="F11" s="17">
        <v>1.02</v>
      </c>
      <c r="G11" s="17">
        <v>-0.02</v>
      </c>
      <c r="H11" s="17">
        <v>1.6</v>
      </c>
      <c r="I11" s="17">
        <v>1.64</v>
      </c>
      <c r="J11" s="17">
        <v>1.64</v>
      </c>
      <c r="K11" s="17">
        <v>-0.04</v>
      </c>
      <c r="L11" s="17">
        <v>4.3</v>
      </c>
      <c r="M11" s="17">
        <v>3.8072699999999999</v>
      </c>
      <c r="N11" s="17">
        <v>3.8072699999999999</v>
      </c>
      <c r="O11" s="17">
        <v>0.49273</v>
      </c>
      <c r="P11" s="17">
        <v>648.30999999999995</v>
      </c>
      <c r="Q11" s="17">
        <v>646.79789000000005</v>
      </c>
      <c r="R11" s="17">
        <v>646.79789000000005</v>
      </c>
      <c r="S11" s="17">
        <v>1.5121100000000001</v>
      </c>
      <c r="T11" s="17">
        <v>220.27</v>
      </c>
      <c r="U11" s="17">
        <v>211.44126</v>
      </c>
      <c r="V11" s="17">
        <v>211.44126</v>
      </c>
      <c r="W11" s="17">
        <v>8.8287399999999998</v>
      </c>
      <c r="X11" s="17"/>
      <c r="Y11" s="17"/>
      <c r="Z11" s="17"/>
      <c r="AA11" s="17">
        <v>0</v>
      </c>
      <c r="AB11" s="17"/>
      <c r="AC11" s="17"/>
      <c r="AD11" s="17"/>
      <c r="AE11" s="17">
        <v>0</v>
      </c>
      <c r="AF11" s="17">
        <v>91.5</v>
      </c>
      <c r="AG11" s="17">
        <v>92.226339999999993</v>
      </c>
      <c r="AH11" s="17">
        <v>92.226339999999993</v>
      </c>
      <c r="AI11" s="17">
        <v>-0.72633999999999999</v>
      </c>
      <c r="AJ11" s="17">
        <v>250</v>
      </c>
      <c r="AK11" s="17">
        <v>253.02515</v>
      </c>
      <c r="AL11" s="17">
        <v>253.02515</v>
      </c>
      <c r="AM11" s="17">
        <v>-3.02515</v>
      </c>
      <c r="AN11" s="17"/>
      <c r="AO11" s="17"/>
      <c r="AP11" s="17"/>
      <c r="AQ11" s="17">
        <v>0</v>
      </c>
      <c r="AR11" s="17"/>
      <c r="AS11" s="17"/>
      <c r="AT11" s="17"/>
      <c r="AU11" s="17">
        <v>0</v>
      </c>
      <c r="AV11" s="17">
        <v>0</v>
      </c>
      <c r="AW11" s="17">
        <v>0</v>
      </c>
      <c r="AX11" s="17"/>
      <c r="AY11" s="17">
        <v>0</v>
      </c>
      <c r="AZ11" s="17">
        <v>108.1</v>
      </c>
      <c r="BA11" s="17">
        <v>144.37864999999999</v>
      </c>
      <c r="BB11" s="17">
        <v>110.51688</v>
      </c>
      <c r="BC11" s="17">
        <v>-2.4168799999999999</v>
      </c>
      <c r="BD11" s="17">
        <v>108.2</v>
      </c>
      <c r="BE11" s="17">
        <v>144.37864999999999</v>
      </c>
      <c r="BF11" s="17">
        <v>110.51688</v>
      </c>
      <c r="BG11" s="17">
        <v>-2.3168799999999998</v>
      </c>
      <c r="BH11" s="17">
        <v>138.1</v>
      </c>
      <c r="BI11" s="17">
        <v>144.37864999999999</v>
      </c>
      <c r="BJ11" s="17">
        <v>110.51688</v>
      </c>
      <c r="BK11" s="17">
        <v>27.583120000000001</v>
      </c>
      <c r="BL11" s="17">
        <v>203.7</v>
      </c>
      <c r="BM11" s="17">
        <v>204.87805</v>
      </c>
      <c r="BN11" s="17">
        <v>204.87805</v>
      </c>
      <c r="BO11" s="17">
        <v>-1.17805</v>
      </c>
      <c r="BP11" s="17">
        <v>107.3</v>
      </c>
      <c r="BQ11" s="17">
        <v>102.43902</v>
      </c>
      <c r="BR11" s="17">
        <v>102.43902</v>
      </c>
      <c r="BS11" s="17">
        <v>4.8609799999999996</v>
      </c>
      <c r="BT11" s="17">
        <v>559.79999999999995</v>
      </c>
      <c r="BU11" s="17">
        <v>568.29854</v>
      </c>
      <c r="BV11" s="17">
        <v>568.29854</v>
      </c>
      <c r="BW11" s="17">
        <v>-8.4985400000000002</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164.6</v>
      </c>
      <c r="CS11" s="17">
        <v>164.70732000000001</v>
      </c>
      <c r="CT11" s="17">
        <v>164.70732000000001</v>
      </c>
      <c r="CU11" s="17">
        <v>-0.10732</v>
      </c>
      <c r="CV11" s="17">
        <v>7.8</v>
      </c>
      <c r="CW11" s="17">
        <v>8.1148399999999992</v>
      </c>
      <c r="CX11" s="17">
        <v>8.1148399999999992</v>
      </c>
      <c r="CY11" s="17">
        <v>-0.31484000000000001</v>
      </c>
      <c r="CZ11" s="17">
        <v>2.5</v>
      </c>
      <c r="DA11" s="17">
        <v>4.4519399999999996</v>
      </c>
      <c r="DB11" s="17">
        <v>4.4519399999999996</v>
      </c>
      <c r="DC11" s="17">
        <v>-1.95194</v>
      </c>
      <c r="DD11" s="17">
        <v>0</v>
      </c>
      <c r="DE11" s="17"/>
      <c r="DF11" s="17">
        <v>0</v>
      </c>
      <c r="DG11" s="17">
        <v>0</v>
      </c>
      <c r="DH11" s="17">
        <v>6.8</v>
      </c>
      <c r="DI11" s="17">
        <v>6.8787000000000003</v>
      </c>
      <c r="DJ11" s="17">
        <v>6.8787000000000003</v>
      </c>
      <c r="DK11" s="17">
        <v>-7.8700000000000006E-2</v>
      </c>
      <c r="DL11" s="17">
        <v>5.0999999999999996</v>
      </c>
      <c r="DM11" s="17">
        <v>4.9923999999999999</v>
      </c>
      <c r="DN11" s="17">
        <v>4.9923999999999999</v>
      </c>
      <c r="DO11" s="17">
        <v>0.1076</v>
      </c>
      <c r="DP11" s="17">
        <v>69.5</v>
      </c>
      <c r="DQ11" s="17">
        <v>76.099209999999999</v>
      </c>
      <c r="DR11" s="17">
        <v>76.099209999999999</v>
      </c>
      <c r="DS11" s="17">
        <v>-6.5992100000000002</v>
      </c>
      <c r="DT11" s="17">
        <v>6.7</v>
      </c>
      <c r="DU11" s="17">
        <v>8.0974400000000006</v>
      </c>
      <c r="DV11" s="17">
        <v>8.0974400000000006</v>
      </c>
      <c r="DW11" s="17">
        <v>-1.39744</v>
      </c>
      <c r="DX11" s="17"/>
      <c r="DY11" s="17"/>
      <c r="DZ11" s="17"/>
      <c r="EA11" s="17">
        <v>0</v>
      </c>
      <c r="EB11" s="17"/>
      <c r="EC11" s="17"/>
      <c r="ED11" s="17"/>
      <c r="EE11" s="17">
        <v>0</v>
      </c>
      <c r="EF11" s="17">
        <v>0</v>
      </c>
      <c r="EG11" s="17"/>
      <c r="EH11" s="17">
        <v>0</v>
      </c>
      <c r="EI11" s="17">
        <v>0</v>
      </c>
      <c r="EJ11" s="17">
        <v>111.3</v>
      </c>
      <c r="EK11" s="17">
        <v>112.90537</v>
      </c>
      <c r="EL11" s="17">
        <v>112.90537</v>
      </c>
      <c r="EM11" s="17">
        <v>-1.60537</v>
      </c>
      <c r="EN11" s="17">
        <v>157.6</v>
      </c>
      <c r="EO11" s="17">
        <v>174.65754000000001</v>
      </c>
      <c r="EP11" s="17">
        <v>174.70352</v>
      </c>
      <c r="EQ11" s="17">
        <v>-17.10352</v>
      </c>
      <c r="ER11" s="17"/>
      <c r="ES11" s="17"/>
      <c r="ET11" s="17"/>
      <c r="EU11" s="17">
        <v>0</v>
      </c>
      <c r="EV11" s="17"/>
      <c r="EW11" s="17"/>
      <c r="EX11" s="17"/>
      <c r="EY11" s="17">
        <v>0</v>
      </c>
      <c r="EZ11" s="17"/>
      <c r="FA11" s="17"/>
      <c r="FB11" s="17"/>
      <c r="FC11" s="17">
        <v>0</v>
      </c>
      <c r="FD11" s="17">
        <v>6.5</v>
      </c>
      <c r="FE11" s="17">
        <v>6.39</v>
      </c>
      <c r="FF11" s="17">
        <v>6.39</v>
      </c>
      <c r="FG11" s="17">
        <v>0.11</v>
      </c>
      <c r="FH11" s="17">
        <v>460.6</v>
      </c>
      <c r="FI11" s="17">
        <v>458.87804999999997</v>
      </c>
      <c r="FJ11" s="17">
        <v>458.87804999999997</v>
      </c>
      <c r="FK11" s="17">
        <v>1.7219500000000001</v>
      </c>
      <c r="FL11" s="17">
        <v>48</v>
      </c>
      <c r="FM11" s="17">
        <v>51.009569999999997</v>
      </c>
      <c r="FN11" s="17">
        <v>60.162050000000001</v>
      </c>
      <c r="FO11" s="17">
        <v>-12.162050000000001</v>
      </c>
      <c r="FP11" s="17">
        <v>129.30000000000001</v>
      </c>
      <c r="FQ11" s="17">
        <v>133.99222</v>
      </c>
      <c r="FR11" s="17">
        <v>133.9922</v>
      </c>
      <c r="FS11" s="17">
        <v>-4.6921999999999997</v>
      </c>
      <c r="FT11" s="17">
        <v>37.9</v>
      </c>
      <c r="FU11" s="17">
        <v>37.140369999999997</v>
      </c>
      <c r="FV11" s="17">
        <v>34.875</v>
      </c>
      <c r="FW11" s="17">
        <v>3.0249999999999999</v>
      </c>
      <c r="FX11" s="17">
        <v>18.5</v>
      </c>
      <c r="FY11" s="17">
        <v>19.28585</v>
      </c>
      <c r="FZ11" s="17">
        <v>19.28585</v>
      </c>
      <c r="GA11" s="17">
        <v>-0.78585000000000005</v>
      </c>
      <c r="GB11" s="17">
        <v>19.7</v>
      </c>
      <c r="GC11" s="17">
        <v>17.560980000000001</v>
      </c>
      <c r="GD11" s="17">
        <v>17.560980000000001</v>
      </c>
      <c r="GE11" s="17">
        <v>2.1390199999999999</v>
      </c>
      <c r="GF11" s="17">
        <v>88.4</v>
      </c>
      <c r="GG11" s="17">
        <v>87.657560000000004</v>
      </c>
      <c r="GH11" s="17">
        <v>87.657560000000004</v>
      </c>
      <c r="GI11" s="17">
        <v>0.74243999999999999</v>
      </c>
      <c r="GJ11" s="17">
        <v>138.30000000000001</v>
      </c>
      <c r="GK11" s="17">
        <v>150.90886</v>
      </c>
      <c r="GL11" s="17">
        <v>150.90880999999999</v>
      </c>
      <c r="GM11" s="17">
        <v>-12.60881</v>
      </c>
      <c r="GN11" s="17">
        <v>138.80000000000001</v>
      </c>
      <c r="GO11" s="17">
        <v>150.90886</v>
      </c>
      <c r="GP11" s="17">
        <v>150.90880999999999</v>
      </c>
      <c r="GQ11" s="17">
        <v>-12.10881</v>
      </c>
      <c r="GR11" s="17">
        <v>161.4</v>
      </c>
      <c r="GS11" s="17">
        <v>150.90886</v>
      </c>
      <c r="GT11" s="17">
        <v>150.90880999999999</v>
      </c>
      <c r="GU11" s="17">
        <v>10.49119</v>
      </c>
      <c r="GV11" s="17">
        <v>108.5</v>
      </c>
      <c r="GW11" s="17">
        <v>109.07201000000001</v>
      </c>
      <c r="GX11" s="17">
        <v>109.07201000000001</v>
      </c>
      <c r="GY11" s="17">
        <v>-0.57201000000000002</v>
      </c>
      <c r="GZ11" s="17">
        <v>0</v>
      </c>
      <c r="HA11" s="17">
        <v>0</v>
      </c>
      <c r="HB11" s="17">
        <v>7.9643300000000004</v>
      </c>
      <c r="HC11" s="17">
        <v>-7.9643300000000004</v>
      </c>
      <c r="HD11" s="17"/>
      <c r="HE11" s="17"/>
      <c r="HF11" s="17"/>
      <c r="HG11" s="17">
        <v>0</v>
      </c>
      <c r="HH11" s="17">
        <v>44.8</v>
      </c>
      <c r="HI11" s="17">
        <v>47.26634</v>
      </c>
      <c r="HJ11" s="17">
        <v>47.26634</v>
      </c>
      <c r="HK11" s="17">
        <v>-2.4663400000000002</v>
      </c>
      <c r="HL11" s="17"/>
      <c r="HM11" s="17"/>
      <c r="HN11" s="17">
        <v>44.275120000000001</v>
      </c>
      <c r="HO11" s="17">
        <v>-44.275120000000001</v>
      </c>
      <c r="HP11" s="17">
        <v>2</v>
      </c>
      <c r="HQ11" s="17">
        <v>1.8363499999999999</v>
      </c>
      <c r="HR11" s="17">
        <v>1.8363499999999999</v>
      </c>
      <c r="HS11" s="17">
        <v>0.16364999999999999</v>
      </c>
      <c r="HT11" s="17">
        <v>30.1</v>
      </c>
      <c r="HU11" s="17">
        <v>33.323279999999997</v>
      </c>
      <c r="HV11" s="17">
        <v>33.323279999999997</v>
      </c>
      <c r="HW11" s="17">
        <v>-3.2232799999999999</v>
      </c>
      <c r="HX11" s="17">
        <v>174.7</v>
      </c>
      <c r="HY11" s="17">
        <v>171.54185000000001</v>
      </c>
      <c r="HZ11" s="17">
        <v>171.54185000000001</v>
      </c>
      <c r="IA11" s="17">
        <v>3.15815</v>
      </c>
      <c r="IB11" s="17">
        <v>47.7</v>
      </c>
      <c r="IC11" s="17">
        <v>47.67127</v>
      </c>
      <c r="ID11" s="17">
        <v>47.67127</v>
      </c>
      <c r="IE11" s="17">
        <v>2.8729999999999999E-2</v>
      </c>
      <c r="IF11" s="17">
        <v>25.3</v>
      </c>
      <c r="IG11" s="17"/>
      <c r="IH11" s="17"/>
      <c r="II11" s="17">
        <v>25.3</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131.6</v>
      </c>
      <c r="JE11" s="17">
        <v>133.35676000000001</v>
      </c>
      <c r="JF11" s="17">
        <v>133.35676000000001</v>
      </c>
      <c r="JG11" s="17">
        <v>-1.7567600000000001</v>
      </c>
      <c r="JH11" s="17">
        <v>0</v>
      </c>
      <c r="JI11" s="17">
        <v>0</v>
      </c>
      <c r="JJ11" s="17">
        <v>0</v>
      </c>
      <c r="JK11" s="17">
        <v>0</v>
      </c>
      <c r="JL11" s="17">
        <v>0</v>
      </c>
      <c r="JM11" s="17">
        <v>0</v>
      </c>
      <c r="JN11" s="17">
        <v>0</v>
      </c>
      <c r="JO11" s="17">
        <v>0</v>
      </c>
      <c r="JP11" s="17"/>
      <c r="JQ11" s="17"/>
      <c r="JR11" s="17"/>
      <c r="JS11" s="17">
        <v>0</v>
      </c>
      <c r="JT11" s="17"/>
      <c r="JU11" s="17"/>
      <c r="JV11" s="17"/>
      <c r="JW11" s="17">
        <v>0</v>
      </c>
      <c r="JX11" s="17"/>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114.3</v>
      </c>
      <c r="KS11" s="17">
        <v>114.11063</v>
      </c>
      <c r="KT11" s="17">
        <v>114.11063</v>
      </c>
      <c r="KU11" s="17">
        <v>0.18937000000000001</v>
      </c>
      <c r="KV11" s="17"/>
      <c r="KW11" s="17"/>
      <c r="KX11" s="17"/>
      <c r="KY11" s="17">
        <v>0</v>
      </c>
      <c r="KZ11" s="17"/>
      <c r="LA11" s="17"/>
      <c r="LB11" s="17"/>
      <c r="LC11" s="17">
        <v>0</v>
      </c>
      <c r="LD11" s="17">
        <v>142.5</v>
      </c>
      <c r="LE11" s="17">
        <v>182.46245999999999</v>
      </c>
      <c r="LF11" s="17">
        <v>182.46243999999999</v>
      </c>
      <c r="LG11" s="17">
        <v>-39.962440000000001</v>
      </c>
      <c r="LH11" s="17">
        <v>104.7</v>
      </c>
      <c r="LI11" s="17">
        <v>114.16777999999999</v>
      </c>
      <c r="LJ11" s="17">
        <v>114.16777</v>
      </c>
      <c r="LK11" s="17">
        <v>-9.4677699999999998</v>
      </c>
      <c r="LL11" s="17">
        <v>63.5</v>
      </c>
      <c r="LM11" s="17">
        <v>67.461460000000002</v>
      </c>
      <c r="LN11" s="17">
        <v>67.461460000000002</v>
      </c>
      <c r="LO11" s="17">
        <v>-3.9614600000000002</v>
      </c>
      <c r="LP11" s="17">
        <v>79.7</v>
      </c>
      <c r="LQ11" s="17">
        <v>78.567999999999998</v>
      </c>
      <c r="LR11" s="17">
        <v>78.567999999999998</v>
      </c>
      <c r="LS11" s="17">
        <v>1.1319999999999999</v>
      </c>
      <c r="LT11" s="17">
        <v>30.2</v>
      </c>
      <c r="LU11" s="17">
        <v>30.097560000000001</v>
      </c>
      <c r="LV11" s="17">
        <v>30.097560000000001</v>
      </c>
      <c r="LW11" s="17">
        <v>0.10244</v>
      </c>
      <c r="LX11" s="17"/>
      <c r="LY11" s="17"/>
      <c r="LZ11" s="17"/>
      <c r="MA11" s="17">
        <v>0</v>
      </c>
      <c r="MB11" s="17"/>
      <c r="MC11" s="17"/>
      <c r="MD11" s="17"/>
      <c r="ME11" s="17">
        <v>0</v>
      </c>
      <c r="MF11" s="17"/>
      <c r="MG11" s="17"/>
      <c r="MH11" s="17"/>
      <c r="MI11" s="17">
        <v>0</v>
      </c>
      <c r="MJ11" s="17">
        <v>103.7</v>
      </c>
      <c r="MK11" s="17">
        <v>110.00002000000001</v>
      </c>
      <c r="ML11" s="17">
        <v>110</v>
      </c>
      <c r="MM11" s="17">
        <v>-6.3</v>
      </c>
      <c r="MN11" s="17">
        <v>103.6</v>
      </c>
      <c r="MO11" s="17">
        <v>110.00002000000001</v>
      </c>
      <c r="MP11" s="17">
        <v>110</v>
      </c>
      <c r="MQ11" s="17">
        <v>-6.4</v>
      </c>
      <c r="MR11" s="17">
        <v>120.3</v>
      </c>
      <c r="MS11" s="17">
        <v>110.00002000000001</v>
      </c>
      <c r="MT11" s="17">
        <v>110</v>
      </c>
      <c r="MU11" s="17">
        <v>10.3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v>
      </c>
      <c r="NQ11" s="17">
        <v>144.27350999999999</v>
      </c>
      <c r="NR11" s="17">
        <v>144.27350000000001</v>
      </c>
      <c r="NS11" s="17">
        <v>-7.1734999999999998</v>
      </c>
      <c r="NT11" s="17">
        <v>79.7</v>
      </c>
      <c r="NU11" s="17">
        <v>72.136750000000006</v>
      </c>
      <c r="NV11" s="17">
        <v>72.136750000000006</v>
      </c>
      <c r="NW11" s="17">
        <v>7.56325</v>
      </c>
      <c r="NX11" s="17">
        <v>0</v>
      </c>
      <c r="NY11" s="17"/>
      <c r="NZ11" s="17">
        <v>0</v>
      </c>
      <c r="OA11" s="17">
        <v>0</v>
      </c>
      <c r="OB11" s="17">
        <v>73.900000000000006</v>
      </c>
      <c r="OC11" s="17">
        <v>28.1</v>
      </c>
      <c r="OD11" s="17">
        <v>35.633000000000003</v>
      </c>
      <c r="OE11" s="17">
        <v>38.267000000000003</v>
      </c>
      <c r="OF11" s="17">
        <v>0</v>
      </c>
      <c r="OG11" s="17"/>
      <c r="OH11" s="17">
        <v>0</v>
      </c>
      <c r="OI11" s="17">
        <v>0</v>
      </c>
      <c r="OJ11" s="17">
        <v>10.199999999999999</v>
      </c>
      <c r="OK11" s="17">
        <v>7.6</v>
      </c>
      <c r="OL11" s="17">
        <v>6.7779999999999996</v>
      </c>
      <c r="OM11" s="17">
        <v>3.4220000000000002</v>
      </c>
      <c r="ON11" s="17">
        <v>0</v>
      </c>
      <c r="OO11" s="17"/>
      <c r="OP11" s="17">
        <v>0</v>
      </c>
      <c r="OQ11" s="17">
        <v>0</v>
      </c>
      <c r="OR11" s="17">
        <v>0</v>
      </c>
      <c r="OS11" s="17">
        <v>20</v>
      </c>
      <c r="OT11" s="17">
        <v>17.560980000000001</v>
      </c>
      <c r="OU11" s="17">
        <v>-17.560980000000001</v>
      </c>
      <c r="OV11" s="17">
        <v>9.9</v>
      </c>
      <c r="OW11" s="17">
        <v>9.9830000000000005</v>
      </c>
      <c r="OX11" s="17">
        <v>9.9830000000000005</v>
      </c>
      <c r="OY11" s="17">
        <v>-8.3000000000000004E-2</v>
      </c>
      <c r="OZ11" s="17">
        <v>5.3</v>
      </c>
      <c r="PA11" s="17">
        <v>5.67</v>
      </c>
      <c r="PB11" s="17">
        <v>5.67</v>
      </c>
      <c r="PC11" s="17">
        <v>-0.37</v>
      </c>
      <c r="PD11" s="17">
        <v>3.6</v>
      </c>
      <c r="PE11" s="17">
        <v>3.6</v>
      </c>
      <c r="PF11" s="17">
        <v>3.6</v>
      </c>
      <c r="PG11" s="17">
        <v>0</v>
      </c>
      <c r="PH11" s="17">
        <v>5.0999999999999996</v>
      </c>
      <c r="PI11" s="17">
        <v>5</v>
      </c>
      <c r="PJ11" s="17">
        <v>5</v>
      </c>
      <c r="PK11" s="17">
        <v>0.1</v>
      </c>
      <c r="PL11" s="17"/>
      <c r="PM11" s="17"/>
      <c r="PN11" s="17">
        <v>19.5122</v>
      </c>
      <c r="PO11" s="17">
        <v>-19.5122</v>
      </c>
      <c r="PP11" s="17">
        <v>20</v>
      </c>
      <c r="PQ11" s="17">
        <v>19.5122</v>
      </c>
      <c r="PR11" s="17">
        <v>19.5122</v>
      </c>
      <c r="PS11" s="17">
        <v>0.48780000000000001</v>
      </c>
      <c r="PT11" s="17">
        <v>18.3</v>
      </c>
      <c r="PU11" s="17">
        <v>18.439019999999999</v>
      </c>
      <c r="PV11" s="17">
        <v>18.439019999999999</v>
      </c>
      <c r="PW11" s="17">
        <v>-0.13902</v>
      </c>
      <c r="PX11" s="17">
        <v>3.6</v>
      </c>
      <c r="PY11" s="17">
        <v>3.4</v>
      </c>
      <c r="PZ11" s="17">
        <v>3.4</v>
      </c>
      <c r="QA11" s="17">
        <v>0.2</v>
      </c>
      <c r="QB11" s="17">
        <v>18.7</v>
      </c>
      <c r="QC11" s="17">
        <v>18.341460000000001</v>
      </c>
      <c r="QD11" s="17">
        <v>18.341460000000001</v>
      </c>
      <c r="QE11" s="17">
        <v>0.35854000000000003</v>
      </c>
      <c r="QF11" s="17">
        <v>0</v>
      </c>
      <c r="QG11" s="17"/>
      <c r="QH11" s="17">
        <v>0</v>
      </c>
      <c r="QI11" s="17">
        <v>0</v>
      </c>
      <c r="QJ11" s="17">
        <v>0</v>
      </c>
      <c r="QK11" s="17"/>
      <c r="QL11" s="17">
        <v>0</v>
      </c>
      <c r="QM11" s="17">
        <v>0</v>
      </c>
      <c r="QN11" s="17">
        <v>17.600000000000001</v>
      </c>
      <c r="QO11" s="17">
        <v>8</v>
      </c>
      <c r="QP11" s="17">
        <v>11.234</v>
      </c>
      <c r="QQ11" s="17">
        <v>6.3659999999999997</v>
      </c>
      <c r="QR11" s="17">
        <v>29.9</v>
      </c>
      <c r="QS11" s="17">
        <v>18.399999999999999</v>
      </c>
      <c r="QT11" s="17">
        <v>25.111000000000001</v>
      </c>
      <c r="QU11" s="17">
        <v>4.7889999999999997</v>
      </c>
      <c r="QV11" s="17">
        <v>4.8</v>
      </c>
      <c r="QW11" s="17">
        <v>4.2</v>
      </c>
      <c r="QX11" s="17">
        <v>4.2</v>
      </c>
      <c r="QY11" s="17">
        <v>0.6</v>
      </c>
      <c r="QZ11" s="17">
        <v>2.2000000000000002</v>
      </c>
      <c r="RA11" s="17">
        <v>2.4</v>
      </c>
      <c r="RB11" s="17">
        <v>2.4</v>
      </c>
      <c r="RC11" s="17">
        <v>-0.2</v>
      </c>
      <c r="RD11" s="17">
        <v>2.4</v>
      </c>
      <c r="RE11" s="17">
        <v>2.4</v>
      </c>
      <c r="RF11" s="17">
        <v>2.4</v>
      </c>
      <c r="RG11" s="17">
        <v>0</v>
      </c>
      <c r="RH11" s="17">
        <v>2.8</v>
      </c>
      <c r="RI11" s="17">
        <v>2.8</v>
      </c>
      <c r="RJ11" s="17">
        <v>2.8</v>
      </c>
      <c r="RK11" s="17">
        <v>0</v>
      </c>
      <c r="RL11" s="17">
        <v>0</v>
      </c>
      <c r="RM11" s="17"/>
      <c r="RN11" s="17">
        <v>0</v>
      </c>
      <c r="RO11" s="17">
        <v>0</v>
      </c>
      <c r="RP11" s="17">
        <v>3.2</v>
      </c>
      <c r="RQ11" s="17">
        <v>3.3</v>
      </c>
      <c r="RR11" s="17">
        <v>3.3</v>
      </c>
      <c r="RS11" s="17">
        <v>-0.1</v>
      </c>
      <c r="RT11" s="17">
        <v>20.399999999999999</v>
      </c>
      <c r="RU11" s="17">
        <v>19.869240000000001</v>
      </c>
      <c r="RV11" s="17">
        <v>11.08052</v>
      </c>
      <c r="RW11" s="17">
        <v>9.3194800000000004</v>
      </c>
      <c r="RX11" s="17">
        <v>2</v>
      </c>
      <c r="RY11" s="17">
        <v>2</v>
      </c>
      <c r="RZ11" s="17">
        <v>2</v>
      </c>
      <c r="SA11" s="17">
        <v>0</v>
      </c>
      <c r="SB11" s="17"/>
      <c r="SC11" s="17"/>
      <c r="SD11" s="17"/>
      <c r="SE11" s="17">
        <v>0</v>
      </c>
      <c r="SF11" s="17">
        <v>14.2</v>
      </c>
      <c r="SG11" s="17">
        <v>16</v>
      </c>
      <c r="SH11" s="17">
        <v>16</v>
      </c>
      <c r="SI11" s="17">
        <v>-1.8</v>
      </c>
      <c r="SJ11" s="17">
        <v>12.5</v>
      </c>
      <c r="SK11" s="17">
        <v>12.292680000000001</v>
      </c>
      <c r="SL11" s="17">
        <v>12.292680000000001</v>
      </c>
      <c r="SM11" s="17">
        <v>0.20732</v>
      </c>
      <c r="SN11" s="17">
        <v>19.8</v>
      </c>
      <c r="SO11" s="17">
        <v>19.5122</v>
      </c>
      <c r="SP11" s="17">
        <v>19.5122</v>
      </c>
      <c r="SQ11" s="17">
        <v>0.2878</v>
      </c>
      <c r="SR11" s="17">
        <v>20.3</v>
      </c>
      <c r="SS11" s="17">
        <v>19.5122</v>
      </c>
      <c r="ST11" s="17">
        <v>19.5122</v>
      </c>
      <c r="SU11" s="17">
        <v>0.78779999999999994</v>
      </c>
      <c r="SV11" s="17">
        <v>20</v>
      </c>
      <c r="SW11" s="17">
        <v>19.317070000000001</v>
      </c>
      <c r="SX11" s="17">
        <v>19.317070000000001</v>
      </c>
      <c r="SY11" s="17">
        <v>0.68293000000000004</v>
      </c>
      <c r="SZ11" s="17">
        <v>6.2</v>
      </c>
      <c r="TA11" s="17">
        <v>7.8</v>
      </c>
      <c r="TB11" s="17">
        <v>6.7160000000000002</v>
      </c>
      <c r="TC11" s="17">
        <v>-0.51600000000000001</v>
      </c>
      <c r="TD11" s="17">
        <v>22.2</v>
      </c>
      <c r="TE11" s="17">
        <v>15.8</v>
      </c>
      <c r="TF11" s="17">
        <v>15.224</v>
      </c>
      <c r="TG11" s="17">
        <v>6.976</v>
      </c>
      <c r="TH11" s="17">
        <v>0</v>
      </c>
      <c r="TI11" s="17"/>
      <c r="TJ11" s="17">
        <v>0</v>
      </c>
      <c r="TK11" s="17">
        <v>0</v>
      </c>
      <c r="TL11" s="17">
        <v>22.6</v>
      </c>
      <c r="TM11" s="17">
        <v>9.1999999999999993</v>
      </c>
      <c r="TN11" s="17">
        <v>15.086</v>
      </c>
      <c r="TO11" s="17">
        <v>7.5140000000000002</v>
      </c>
      <c r="TP11" s="17">
        <v>59.9</v>
      </c>
      <c r="TQ11" s="17">
        <v>15.3</v>
      </c>
      <c r="TR11" s="17">
        <v>25.686</v>
      </c>
      <c r="TS11" s="17">
        <v>34.213999999999999</v>
      </c>
      <c r="TT11" s="17">
        <v>0.6</v>
      </c>
      <c r="TU11" s="17">
        <v>0.8</v>
      </c>
      <c r="TV11" s="17">
        <v>1.26</v>
      </c>
      <c r="TW11" s="17">
        <v>-0.66</v>
      </c>
      <c r="TX11" s="17">
        <v>0</v>
      </c>
      <c r="TY11" s="17">
        <v>0.3</v>
      </c>
      <c r="TZ11" s="17">
        <v>0.47399999999999998</v>
      </c>
      <c r="UA11" s="17">
        <v>-0.47399999999999998</v>
      </c>
      <c r="UB11" s="17">
        <v>20.9</v>
      </c>
      <c r="UC11" s="17">
        <v>20.4878</v>
      </c>
      <c r="UD11" s="17">
        <v>20.4878</v>
      </c>
      <c r="UE11" s="17">
        <v>0.41220000000000001</v>
      </c>
      <c r="UF11" s="17">
        <v>8.4</v>
      </c>
      <c r="UG11" s="17">
        <v>8</v>
      </c>
      <c r="UH11" s="17">
        <v>8</v>
      </c>
      <c r="UI11" s="17">
        <v>0.4</v>
      </c>
      <c r="UJ11" s="17">
        <v>8.1</v>
      </c>
      <c r="UK11" s="17">
        <v>7.4</v>
      </c>
      <c r="UL11" s="17">
        <v>7.4</v>
      </c>
      <c r="UM11" s="17">
        <v>0.7</v>
      </c>
      <c r="UN11" s="17">
        <v>20.399999999999999</v>
      </c>
      <c r="UO11" s="17">
        <v>20</v>
      </c>
      <c r="UP11" s="17">
        <v>20</v>
      </c>
      <c r="UQ11" s="17">
        <v>0.4</v>
      </c>
      <c r="UR11" s="17">
        <v>20.399999999999999</v>
      </c>
      <c r="US11" s="17">
        <v>20</v>
      </c>
      <c r="UT11" s="17">
        <v>20</v>
      </c>
      <c r="UU11" s="17">
        <v>0.4</v>
      </c>
      <c r="UV11" s="17">
        <v>20.2</v>
      </c>
      <c r="UW11" s="17">
        <v>20</v>
      </c>
      <c r="UX11" s="17">
        <v>20</v>
      </c>
      <c r="UY11" s="17">
        <v>0.2</v>
      </c>
      <c r="UZ11" s="17">
        <v>4.5</v>
      </c>
      <c r="VA11" s="17">
        <v>5.6</v>
      </c>
      <c r="VB11" s="17">
        <v>4.6849999999999996</v>
      </c>
      <c r="VC11" s="17">
        <v>-0.185</v>
      </c>
      <c r="VD11" s="17">
        <v>0</v>
      </c>
      <c r="VE11" s="17"/>
      <c r="VF11" s="17">
        <v>0</v>
      </c>
      <c r="VG11" s="17">
        <v>0</v>
      </c>
      <c r="VH11" s="17">
        <v>0</v>
      </c>
      <c r="VI11" s="17"/>
      <c r="VJ11" s="17">
        <v>0</v>
      </c>
      <c r="VK11" s="17">
        <v>0</v>
      </c>
      <c r="VL11" s="17">
        <v>0.6</v>
      </c>
      <c r="VM11" s="17">
        <v>0.6</v>
      </c>
      <c r="VN11" s="17">
        <v>0.6</v>
      </c>
      <c r="VO11" s="17">
        <v>0</v>
      </c>
      <c r="VP11" s="17">
        <v>0</v>
      </c>
      <c r="VQ11" s="17">
        <v>9.1999999999999993</v>
      </c>
      <c r="VR11" s="17">
        <v>11.779</v>
      </c>
      <c r="VS11" s="17">
        <v>-11.779</v>
      </c>
      <c r="VT11" s="17">
        <v>0.3</v>
      </c>
      <c r="VU11" s="17"/>
      <c r="VV11" s="17">
        <v>12.234999999999999</v>
      </c>
      <c r="VW11" s="17">
        <v>-11.935</v>
      </c>
      <c r="VX11" s="17">
        <v>0</v>
      </c>
      <c r="VY11" s="17"/>
      <c r="VZ11" s="17">
        <v>0</v>
      </c>
      <c r="WA11" s="17">
        <v>0</v>
      </c>
      <c r="WB11" s="17">
        <v>0</v>
      </c>
      <c r="WC11" s="17"/>
      <c r="WD11" s="17">
        <v>0</v>
      </c>
      <c r="WE11" s="17">
        <v>0</v>
      </c>
      <c r="WF11" s="17">
        <v>8.4</v>
      </c>
      <c r="WG11" s="17">
        <v>8.35</v>
      </c>
      <c r="WH11" s="17">
        <v>8.35</v>
      </c>
      <c r="WI11" s="17">
        <v>0.05</v>
      </c>
      <c r="WJ11" s="17">
        <v>20</v>
      </c>
      <c r="WK11" s="17">
        <v>19.317070000000001</v>
      </c>
      <c r="WL11" s="17">
        <v>19.317070000000001</v>
      </c>
      <c r="WM11" s="17">
        <v>0.68293000000000004</v>
      </c>
      <c r="WN11" s="17">
        <v>9.4</v>
      </c>
      <c r="WO11" s="17">
        <v>10.6</v>
      </c>
      <c r="WP11" s="17">
        <v>10.6</v>
      </c>
      <c r="WQ11" s="17">
        <v>-1.2</v>
      </c>
      <c r="WR11" s="17"/>
      <c r="WS11" s="17"/>
      <c r="WT11" s="17"/>
      <c r="WU11" s="17">
        <v>0</v>
      </c>
      <c r="WV11" s="17">
        <v>35.9</v>
      </c>
      <c r="WW11" s="17">
        <v>37</v>
      </c>
      <c r="WX11" s="17">
        <v>37</v>
      </c>
      <c r="WY11" s="17">
        <v>-1.1000000000000001</v>
      </c>
      <c r="WZ11" s="17">
        <v>28.6</v>
      </c>
      <c r="XA11" s="17">
        <v>29.184000000000001</v>
      </c>
      <c r="XB11" s="17">
        <v>29.184000000000001</v>
      </c>
      <c r="XC11" s="17">
        <v>-0.58399999999999996</v>
      </c>
      <c r="XD11" s="17">
        <v>3.2</v>
      </c>
      <c r="XE11" s="17">
        <v>2.8159999999999998</v>
      </c>
      <c r="XF11" s="17">
        <v>2.8159999999999998</v>
      </c>
      <c r="XG11" s="17">
        <v>0.38400000000000001</v>
      </c>
      <c r="XH11" s="17">
        <v>14.3</v>
      </c>
      <c r="XI11" s="17">
        <v>14</v>
      </c>
      <c r="XJ11" s="17">
        <v>14</v>
      </c>
      <c r="XK11" s="17">
        <v>0.3</v>
      </c>
      <c r="XL11" s="17">
        <v>12.95</v>
      </c>
      <c r="XM11" s="17"/>
      <c r="XN11" s="17">
        <v>15</v>
      </c>
      <c r="XO11" s="17">
        <v>-2.0499999999999998</v>
      </c>
      <c r="XP11" s="17">
        <v>7.61</v>
      </c>
      <c r="XQ11" s="17">
        <v>7.8</v>
      </c>
      <c r="XR11" s="17">
        <v>7.8</v>
      </c>
      <c r="XS11" s="17">
        <v>-0.19</v>
      </c>
    </row>
    <row r="12" spans="1:643" ht="24" customHeight="1" x14ac:dyDescent="0.25">
      <c r="A12" s="1"/>
      <c r="B12" s="16" t="s">
        <v>68</v>
      </c>
      <c r="C12" s="16" t="s">
        <v>682</v>
      </c>
      <c r="D12" s="17">
        <v>1</v>
      </c>
      <c r="E12" s="17">
        <v>1.02</v>
      </c>
      <c r="F12" s="17">
        <v>1.02</v>
      </c>
      <c r="G12" s="17">
        <v>-0.02</v>
      </c>
      <c r="H12" s="17">
        <v>1.6</v>
      </c>
      <c r="I12" s="17">
        <v>1.64</v>
      </c>
      <c r="J12" s="17">
        <v>1.64</v>
      </c>
      <c r="K12" s="17">
        <v>-0.04</v>
      </c>
      <c r="L12" s="17">
        <v>4.3</v>
      </c>
      <c r="M12" s="17">
        <v>3.8072699999999999</v>
      </c>
      <c r="N12" s="17">
        <v>3.8072699999999999</v>
      </c>
      <c r="O12" s="17">
        <v>0.49273</v>
      </c>
      <c r="P12" s="17">
        <v>650.29</v>
      </c>
      <c r="Q12" s="17">
        <v>646.79789000000005</v>
      </c>
      <c r="R12" s="17">
        <v>646.79789000000005</v>
      </c>
      <c r="S12" s="17">
        <v>3.4921099999999998</v>
      </c>
      <c r="T12" s="17">
        <v>220.46</v>
      </c>
      <c r="U12" s="17">
        <v>211.44126</v>
      </c>
      <c r="V12" s="17">
        <v>211.44126</v>
      </c>
      <c r="W12" s="17">
        <v>9.0187399999999993</v>
      </c>
      <c r="X12" s="17"/>
      <c r="Y12" s="17"/>
      <c r="Z12" s="17"/>
      <c r="AA12" s="17">
        <v>0</v>
      </c>
      <c r="AB12" s="17"/>
      <c r="AC12" s="17"/>
      <c r="AD12" s="17"/>
      <c r="AE12" s="17">
        <v>0</v>
      </c>
      <c r="AF12" s="17">
        <v>91</v>
      </c>
      <c r="AG12" s="17">
        <v>92.226339999999993</v>
      </c>
      <c r="AH12" s="17">
        <v>92.226339999999993</v>
      </c>
      <c r="AI12" s="17">
        <v>-1.22634</v>
      </c>
      <c r="AJ12" s="17">
        <v>250.2</v>
      </c>
      <c r="AK12" s="17">
        <v>253.02515</v>
      </c>
      <c r="AL12" s="17">
        <v>253.02515</v>
      </c>
      <c r="AM12" s="17">
        <v>-2.8251499999999998</v>
      </c>
      <c r="AN12" s="17"/>
      <c r="AO12" s="17"/>
      <c r="AP12" s="17"/>
      <c r="AQ12" s="17">
        <v>0</v>
      </c>
      <c r="AR12" s="17"/>
      <c r="AS12" s="17"/>
      <c r="AT12" s="17"/>
      <c r="AU12" s="17">
        <v>0</v>
      </c>
      <c r="AV12" s="17">
        <v>0</v>
      </c>
      <c r="AW12" s="17">
        <v>0</v>
      </c>
      <c r="AX12" s="17"/>
      <c r="AY12" s="17">
        <v>0</v>
      </c>
      <c r="AZ12" s="17">
        <v>108.2</v>
      </c>
      <c r="BA12" s="17">
        <v>126.4079</v>
      </c>
      <c r="BB12" s="17">
        <v>110</v>
      </c>
      <c r="BC12" s="17">
        <v>-1.8</v>
      </c>
      <c r="BD12" s="17">
        <v>108.3</v>
      </c>
      <c r="BE12" s="17">
        <v>126.4079</v>
      </c>
      <c r="BF12" s="17">
        <v>110</v>
      </c>
      <c r="BG12" s="17">
        <v>-1.7</v>
      </c>
      <c r="BH12" s="17">
        <v>137.69999999999999</v>
      </c>
      <c r="BI12" s="17">
        <v>126.4079</v>
      </c>
      <c r="BJ12" s="17">
        <v>110</v>
      </c>
      <c r="BK12" s="17">
        <v>27.7</v>
      </c>
      <c r="BL12" s="17">
        <v>204.2</v>
      </c>
      <c r="BM12" s="17">
        <v>204.87805</v>
      </c>
      <c r="BN12" s="17">
        <v>177.59459000000001</v>
      </c>
      <c r="BO12" s="17">
        <v>26.605409999999999</v>
      </c>
      <c r="BP12" s="17">
        <v>107.1</v>
      </c>
      <c r="BQ12" s="17">
        <v>102.43902</v>
      </c>
      <c r="BR12" s="17">
        <v>88.797300000000007</v>
      </c>
      <c r="BS12" s="17">
        <v>18.302700000000002</v>
      </c>
      <c r="BT12" s="17">
        <v>562.1</v>
      </c>
      <c r="BU12" s="17">
        <v>568.29854</v>
      </c>
      <c r="BV12" s="17">
        <v>568.29854</v>
      </c>
      <c r="BW12" s="17">
        <v>-6.1985400000000004</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166</v>
      </c>
      <c r="CS12" s="17">
        <v>164.70732000000001</v>
      </c>
      <c r="CT12" s="17">
        <v>164.70732000000001</v>
      </c>
      <c r="CU12" s="17">
        <v>1.2926800000000001</v>
      </c>
      <c r="CV12" s="17">
        <v>7.8</v>
      </c>
      <c r="CW12" s="17">
        <v>8.1148399999999992</v>
      </c>
      <c r="CX12" s="17">
        <v>8.1148399999999992</v>
      </c>
      <c r="CY12" s="17">
        <v>-0.31484000000000001</v>
      </c>
      <c r="CZ12" s="17">
        <v>2.5</v>
      </c>
      <c r="DA12" s="17">
        <v>4.4519399999999996</v>
      </c>
      <c r="DB12" s="17">
        <v>4.4519399999999996</v>
      </c>
      <c r="DC12" s="17">
        <v>-1.95194</v>
      </c>
      <c r="DD12" s="17">
        <v>0</v>
      </c>
      <c r="DE12" s="17"/>
      <c r="DF12" s="17">
        <v>0</v>
      </c>
      <c r="DG12" s="17">
        <v>0</v>
      </c>
      <c r="DH12" s="17">
        <v>6.8</v>
      </c>
      <c r="DI12" s="17">
        <v>6.8787000000000003</v>
      </c>
      <c r="DJ12" s="17">
        <v>6.8787000000000003</v>
      </c>
      <c r="DK12" s="17">
        <v>-7.8700000000000006E-2</v>
      </c>
      <c r="DL12" s="17">
        <v>5</v>
      </c>
      <c r="DM12" s="17">
        <v>4.9923999999999999</v>
      </c>
      <c r="DN12" s="17">
        <v>4.9923999999999999</v>
      </c>
      <c r="DO12" s="17">
        <v>7.6E-3</v>
      </c>
      <c r="DP12" s="17">
        <v>70</v>
      </c>
      <c r="DQ12" s="17">
        <v>76.099209999999999</v>
      </c>
      <c r="DR12" s="17">
        <v>76.099209999999999</v>
      </c>
      <c r="DS12" s="17">
        <v>-6.0992100000000002</v>
      </c>
      <c r="DT12" s="17">
        <v>6.7</v>
      </c>
      <c r="DU12" s="17">
        <v>8.0974400000000006</v>
      </c>
      <c r="DV12" s="17">
        <v>8.0974400000000006</v>
      </c>
      <c r="DW12" s="17">
        <v>-1.39744</v>
      </c>
      <c r="DX12" s="17"/>
      <c r="DY12" s="17"/>
      <c r="DZ12" s="17"/>
      <c r="EA12" s="17">
        <v>0</v>
      </c>
      <c r="EB12" s="17"/>
      <c r="EC12" s="17"/>
      <c r="ED12" s="17"/>
      <c r="EE12" s="17">
        <v>0</v>
      </c>
      <c r="EF12" s="17">
        <v>0</v>
      </c>
      <c r="EG12" s="17"/>
      <c r="EH12" s="17">
        <v>0</v>
      </c>
      <c r="EI12" s="17">
        <v>0</v>
      </c>
      <c r="EJ12" s="17">
        <v>111.3</v>
      </c>
      <c r="EK12" s="17">
        <v>112.90537</v>
      </c>
      <c r="EL12" s="17">
        <v>112.90537</v>
      </c>
      <c r="EM12" s="17">
        <v>-1.60537</v>
      </c>
      <c r="EN12" s="17">
        <v>165.9</v>
      </c>
      <c r="EO12" s="17">
        <v>174.65754999999999</v>
      </c>
      <c r="EP12" s="17">
        <v>174.70352</v>
      </c>
      <c r="EQ12" s="17">
        <v>-8.8035200000000007</v>
      </c>
      <c r="ER12" s="17"/>
      <c r="ES12" s="17"/>
      <c r="ET12" s="17"/>
      <c r="EU12" s="17">
        <v>0</v>
      </c>
      <c r="EV12" s="17"/>
      <c r="EW12" s="17"/>
      <c r="EX12" s="17"/>
      <c r="EY12" s="17">
        <v>0</v>
      </c>
      <c r="EZ12" s="17"/>
      <c r="FA12" s="17"/>
      <c r="FB12" s="17"/>
      <c r="FC12" s="17">
        <v>0</v>
      </c>
      <c r="FD12" s="17">
        <v>6.5</v>
      </c>
      <c r="FE12" s="17">
        <v>6.39</v>
      </c>
      <c r="FF12" s="17">
        <v>6.39</v>
      </c>
      <c r="FG12" s="17">
        <v>0.11</v>
      </c>
      <c r="FH12" s="17">
        <v>459.6</v>
      </c>
      <c r="FI12" s="17">
        <v>458.87804999999997</v>
      </c>
      <c r="FJ12" s="17">
        <v>458.87804999999997</v>
      </c>
      <c r="FK12" s="17">
        <v>0.72194999999999998</v>
      </c>
      <c r="FL12" s="17">
        <v>48</v>
      </c>
      <c r="FM12" s="17">
        <v>51.009569999999997</v>
      </c>
      <c r="FN12" s="17">
        <v>60.162050000000001</v>
      </c>
      <c r="FO12" s="17">
        <v>-12.162050000000001</v>
      </c>
      <c r="FP12" s="17">
        <v>131.19999999999999</v>
      </c>
      <c r="FQ12" s="17">
        <v>133.99222</v>
      </c>
      <c r="FR12" s="17">
        <v>133.9922</v>
      </c>
      <c r="FS12" s="17">
        <v>-2.7921999999999998</v>
      </c>
      <c r="FT12" s="17">
        <v>37.9</v>
      </c>
      <c r="FU12" s="17">
        <v>37.140369999999997</v>
      </c>
      <c r="FV12" s="17">
        <v>34.875</v>
      </c>
      <c r="FW12" s="17">
        <v>3.0249999999999999</v>
      </c>
      <c r="FX12" s="17">
        <v>18.5</v>
      </c>
      <c r="FY12" s="17">
        <v>19.28585</v>
      </c>
      <c r="FZ12" s="17">
        <v>19.28585</v>
      </c>
      <c r="GA12" s="17">
        <v>-0.78585000000000005</v>
      </c>
      <c r="GB12" s="17">
        <v>19.7</v>
      </c>
      <c r="GC12" s="17">
        <v>17.560980000000001</v>
      </c>
      <c r="GD12" s="17">
        <v>17.560980000000001</v>
      </c>
      <c r="GE12" s="17">
        <v>2.1390199999999999</v>
      </c>
      <c r="GF12" s="17">
        <v>88.9</v>
      </c>
      <c r="GG12" s="17">
        <v>87.657560000000004</v>
      </c>
      <c r="GH12" s="17">
        <v>87.657560000000004</v>
      </c>
      <c r="GI12" s="17">
        <v>1.24244</v>
      </c>
      <c r="GJ12" s="17">
        <v>138.6</v>
      </c>
      <c r="GK12" s="17">
        <v>150.90886</v>
      </c>
      <c r="GL12" s="17">
        <v>150.90880999999999</v>
      </c>
      <c r="GM12" s="17">
        <v>-12.308809999999999</v>
      </c>
      <c r="GN12" s="17">
        <v>138.6</v>
      </c>
      <c r="GO12" s="17">
        <v>150.90886</v>
      </c>
      <c r="GP12" s="17">
        <v>150.90880999999999</v>
      </c>
      <c r="GQ12" s="17">
        <v>-12.308809999999999</v>
      </c>
      <c r="GR12" s="17">
        <v>161.9</v>
      </c>
      <c r="GS12" s="17">
        <v>150.90886</v>
      </c>
      <c r="GT12" s="17">
        <v>150.90880999999999</v>
      </c>
      <c r="GU12" s="17">
        <v>10.99119</v>
      </c>
      <c r="GV12" s="17">
        <v>108.9</v>
      </c>
      <c r="GW12" s="17">
        <v>109.07201000000001</v>
      </c>
      <c r="GX12" s="17">
        <v>109.07201000000001</v>
      </c>
      <c r="GY12" s="17">
        <v>-0.17201</v>
      </c>
      <c r="GZ12" s="17">
        <v>0</v>
      </c>
      <c r="HA12" s="17">
        <v>0</v>
      </c>
      <c r="HB12" s="17">
        <v>7.9643300000000004</v>
      </c>
      <c r="HC12" s="17">
        <v>-7.9643300000000004</v>
      </c>
      <c r="HD12" s="17"/>
      <c r="HE12" s="17"/>
      <c r="HF12" s="17"/>
      <c r="HG12" s="17">
        <v>0</v>
      </c>
      <c r="HH12" s="17">
        <v>44.8</v>
      </c>
      <c r="HI12" s="17">
        <v>47.26634</v>
      </c>
      <c r="HJ12" s="17">
        <v>47.26634</v>
      </c>
      <c r="HK12" s="17">
        <v>-2.4663400000000002</v>
      </c>
      <c r="HL12" s="17"/>
      <c r="HM12" s="17"/>
      <c r="HN12" s="17">
        <v>44.275120000000001</v>
      </c>
      <c r="HO12" s="17">
        <v>-44.275120000000001</v>
      </c>
      <c r="HP12" s="17">
        <v>2</v>
      </c>
      <c r="HQ12" s="17">
        <v>1.8363499999999999</v>
      </c>
      <c r="HR12" s="17">
        <v>1.8363499999999999</v>
      </c>
      <c r="HS12" s="17">
        <v>0.16364999999999999</v>
      </c>
      <c r="HT12" s="17">
        <v>29.6</v>
      </c>
      <c r="HU12" s="17">
        <v>33.323279999999997</v>
      </c>
      <c r="HV12" s="17">
        <v>33.323279999999997</v>
      </c>
      <c r="HW12" s="17">
        <v>-3.7232799999999999</v>
      </c>
      <c r="HX12" s="17">
        <v>174.2</v>
      </c>
      <c r="HY12" s="17">
        <v>171.54185000000001</v>
      </c>
      <c r="HZ12" s="17">
        <v>171.54185000000001</v>
      </c>
      <c r="IA12" s="17">
        <v>2.65815</v>
      </c>
      <c r="IB12" s="17">
        <v>47.7</v>
      </c>
      <c r="IC12" s="17">
        <v>47.67127</v>
      </c>
      <c r="ID12" s="17">
        <v>47.67127</v>
      </c>
      <c r="IE12" s="17">
        <v>2.8729999999999999E-2</v>
      </c>
      <c r="IF12" s="17">
        <v>25.8</v>
      </c>
      <c r="IG12" s="17"/>
      <c r="IH12" s="17"/>
      <c r="II12" s="17">
        <v>25.8</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131.6</v>
      </c>
      <c r="JE12" s="17">
        <v>133.35676000000001</v>
      </c>
      <c r="JF12" s="17">
        <v>133.35676000000001</v>
      </c>
      <c r="JG12" s="17">
        <v>-1.7567600000000001</v>
      </c>
      <c r="JH12" s="17">
        <v>0</v>
      </c>
      <c r="JI12" s="17">
        <v>0</v>
      </c>
      <c r="JJ12" s="17">
        <v>0</v>
      </c>
      <c r="JK12" s="17">
        <v>0</v>
      </c>
      <c r="JL12" s="17">
        <v>0</v>
      </c>
      <c r="JM12" s="17">
        <v>0</v>
      </c>
      <c r="JN12" s="17">
        <v>0</v>
      </c>
      <c r="JO12" s="17">
        <v>0</v>
      </c>
      <c r="JP12" s="17"/>
      <c r="JQ12" s="17"/>
      <c r="JR12" s="17"/>
      <c r="JS12" s="17">
        <v>0</v>
      </c>
      <c r="JT12" s="17"/>
      <c r="JU12" s="17"/>
      <c r="JV12" s="17"/>
      <c r="JW12" s="17">
        <v>0</v>
      </c>
      <c r="JX12" s="17"/>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114.2</v>
      </c>
      <c r="KS12" s="17">
        <v>114.11063</v>
      </c>
      <c r="KT12" s="17">
        <v>114.11063</v>
      </c>
      <c r="KU12" s="17">
        <v>8.9370000000000005E-2</v>
      </c>
      <c r="KV12" s="17"/>
      <c r="KW12" s="17"/>
      <c r="KX12" s="17"/>
      <c r="KY12" s="17">
        <v>0</v>
      </c>
      <c r="KZ12" s="17"/>
      <c r="LA12" s="17"/>
      <c r="LB12" s="17"/>
      <c r="LC12" s="17">
        <v>0</v>
      </c>
      <c r="LD12" s="17">
        <v>160.1</v>
      </c>
      <c r="LE12" s="17">
        <v>182.46245999999999</v>
      </c>
      <c r="LF12" s="17">
        <v>182.46243999999999</v>
      </c>
      <c r="LG12" s="17">
        <v>-22.362439999999999</v>
      </c>
      <c r="LH12" s="17">
        <v>107.5</v>
      </c>
      <c r="LI12" s="17">
        <v>114.16777999999999</v>
      </c>
      <c r="LJ12" s="17">
        <v>114.16777</v>
      </c>
      <c r="LK12" s="17">
        <v>-6.66777</v>
      </c>
      <c r="LL12" s="17">
        <v>63.4</v>
      </c>
      <c r="LM12" s="17">
        <v>67.461460000000002</v>
      </c>
      <c r="LN12" s="17">
        <v>67.461460000000002</v>
      </c>
      <c r="LO12" s="17">
        <v>-4.0614600000000003</v>
      </c>
      <c r="LP12" s="17">
        <v>79.599999999999994</v>
      </c>
      <c r="LQ12" s="17">
        <v>78.567999999999998</v>
      </c>
      <c r="LR12" s="17">
        <v>78.567999999999998</v>
      </c>
      <c r="LS12" s="17">
        <v>1.032</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v>103.6</v>
      </c>
      <c r="MK12" s="17">
        <v>110.00002000000001</v>
      </c>
      <c r="ML12" s="17">
        <v>110</v>
      </c>
      <c r="MM12" s="17">
        <v>-6.4</v>
      </c>
      <c r="MN12" s="17">
        <v>103.7</v>
      </c>
      <c r="MO12" s="17">
        <v>110.00002000000001</v>
      </c>
      <c r="MP12" s="17">
        <v>110</v>
      </c>
      <c r="MQ12" s="17">
        <v>-6.3</v>
      </c>
      <c r="MR12" s="17">
        <v>120.3</v>
      </c>
      <c r="MS12" s="17">
        <v>110.00002000000001</v>
      </c>
      <c r="MT12" s="17">
        <v>110</v>
      </c>
      <c r="MU12" s="17">
        <v>10.3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v>
      </c>
      <c r="NQ12" s="17">
        <v>144.27350999999999</v>
      </c>
      <c r="NR12" s="17">
        <v>144.27350000000001</v>
      </c>
      <c r="NS12" s="17">
        <v>-7.1734999999999998</v>
      </c>
      <c r="NT12" s="17">
        <v>79.7</v>
      </c>
      <c r="NU12" s="17">
        <v>72.136750000000006</v>
      </c>
      <c r="NV12" s="17">
        <v>72.136750000000006</v>
      </c>
      <c r="NW12" s="17">
        <v>7.56325</v>
      </c>
      <c r="NX12" s="17">
        <v>0</v>
      </c>
      <c r="NY12" s="17"/>
      <c r="NZ12" s="17">
        <v>0</v>
      </c>
      <c r="OA12" s="17">
        <v>0</v>
      </c>
      <c r="OB12" s="17">
        <v>69.7</v>
      </c>
      <c r="OC12" s="17">
        <v>27.7</v>
      </c>
      <c r="OD12" s="17">
        <v>31.492999999999999</v>
      </c>
      <c r="OE12" s="17">
        <v>38.207000000000001</v>
      </c>
      <c r="OF12" s="17">
        <v>0</v>
      </c>
      <c r="OG12" s="17"/>
      <c r="OH12" s="17">
        <v>0</v>
      </c>
      <c r="OI12" s="17">
        <v>0</v>
      </c>
      <c r="OJ12" s="17">
        <v>7.6</v>
      </c>
      <c r="OK12" s="17">
        <v>7.6</v>
      </c>
      <c r="OL12" s="17">
        <v>6.907</v>
      </c>
      <c r="OM12" s="17">
        <v>0.69299999999999995</v>
      </c>
      <c r="ON12" s="17">
        <v>0</v>
      </c>
      <c r="OO12" s="17"/>
      <c r="OP12" s="17">
        <v>0</v>
      </c>
      <c r="OQ12" s="17">
        <v>0</v>
      </c>
      <c r="OR12" s="17">
        <v>0</v>
      </c>
      <c r="OS12" s="17">
        <v>20</v>
      </c>
      <c r="OT12" s="17">
        <v>17.560980000000001</v>
      </c>
      <c r="OU12" s="17">
        <v>-17.560980000000001</v>
      </c>
      <c r="OV12" s="17">
        <v>9.8000000000000007</v>
      </c>
      <c r="OW12" s="17">
        <v>9.9830000000000005</v>
      </c>
      <c r="OX12" s="17">
        <v>9.9830000000000005</v>
      </c>
      <c r="OY12" s="17">
        <v>-0.183</v>
      </c>
      <c r="OZ12" s="17">
        <v>5.5</v>
      </c>
      <c r="PA12" s="17">
        <v>5.67</v>
      </c>
      <c r="PB12" s="17">
        <v>5.67</v>
      </c>
      <c r="PC12" s="17">
        <v>-0.17</v>
      </c>
      <c r="PD12" s="17">
        <v>3.6</v>
      </c>
      <c r="PE12" s="17">
        <v>3.6</v>
      </c>
      <c r="PF12" s="17">
        <v>3.6</v>
      </c>
      <c r="PG12" s="17">
        <v>0</v>
      </c>
      <c r="PH12" s="17">
        <v>5.2</v>
      </c>
      <c r="PI12" s="17">
        <v>5</v>
      </c>
      <c r="PJ12" s="17">
        <v>5</v>
      </c>
      <c r="PK12" s="17">
        <v>0.2</v>
      </c>
      <c r="PL12" s="17"/>
      <c r="PM12" s="17"/>
      <c r="PN12" s="17">
        <v>19.5122</v>
      </c>
      <c r="PO12" s="17">
        <v>-19.5122</v>
      </c>
      <c r="PP12" s="17">
        <v>20</v>
      </c>
      <c r="PQ12" s="17">
        <v>19.5122</v>
      </c>
      <c r="PR12" s="17">
        <v>19.5122</v>
      </c>
      <c r="PS12" s="17">
        <v>0.48780000000000001</v>
      </c>
      <c r="PT12" s="17">
        <v>18.3</v>
      </c>
      <c r="PU12" s="17">
        <v>18.439019999999999</v>
      </c>
      <c r="PV12" s="17">
        <v>18.439019999999999</v>
      </c>
      <c r="PW12" s="17">
        <v>-0.13902</v>
      </c>
      <c r="PX12" s="17">
        <v>3.6</v>
      </c>
      <c r="PY12" s="17">
        <v>3.4</v>
      </c>
      <c r="PZ12" s="17">
        <v>3.4</v>
      </c>
      <c r="QA12" s="17">
        <v>0.2</v>
      </c>
      <c r="QB12" s="17">
        <v>18.7</v>
      </c>
      <c r="QC12" s="17">
        <v>18.341460000000001</v>
      </c>
      <c r="QD12" s="17">
        <v>18.341460000000001</v>
      </c>
      <c r="QE12" s="17">
        <v>0.35854000000000003</v>
      </c>
      <c r="QF12" s="17">
        <v>0</v>
      </c>
      <c r="QG12" s="17"/>
      <c r="QH12" s="17">
        <v>0</v>
      </c>
      <c r="QI12" s="17">
        <v>0</v>
      </c>
      <c r="QJ12" s="17">
        <v>0</v>
      </c>
      <c r="QK12" s="17"/>
      <c r="QL12" s="17">
        <v>0</v>
      </c>
      <c r="QM12" s="17">
        <v>0</v>
      </c>
      <c r="QN12" s="17">
        <v>15</v>
      </c>
      <c r="QO12" s="17">
        <v>7.1</v>
      </c>
      <c r="QP12" s="17">
        <v>10.052</v>
      </c>
      <c r="QQ12" s="17">
        <v>4.9480000000000004</v>
      </c>
      <c r="QR12" s="17">
        <v>22.5</v>
      </c>
      <c r="QS12" s="17">
        <v>16.5</v>
      </c>
      <c r="QT12" s="17">
        <v>21.579000000000001</v>
      </c>
      <c r="QU12" s="17">
        <v>0.92100000000000004</v>
      </c>
      <c r="QV12" s="17">
        <v>4.8</v>
      </c>
      <c r="QW12" s="17">
        <v>4.2</v>
      </c>
      <c r="QX12" s="17">
        <v>4.2</v>
      </c>
      <c r="QY12" s="17">
        <v>0.6</v>
      </c>
      <c r="QZ12" s="17">
        <v>2.2000000000000002</v>
      </c>
      <c r="RA12" s="17">
        <v>2.4</v>
      </c>
      <c r="RB12" s="17">
        <v>2.4</v>
      </c>
      <c r="RC12" s="17">
        <v>-0.2</v>
      </c>
      <c r="RD12" s="17">
        <v>2.4</v>
      </c>
      <c r="RE12" s="17">
        <v>2.4</v>
      </c>
      <c r="RF12" s="17">
        <v>2.4</v>
      </c>
      <c r="RG12" s="17">
        <v>0</v>
      </c>
      <c r="RH12" s="17">
        <v>2.8</v>
      </c>
      <c r="RI12" s="17">
        <v>2.8</v>
      </c>
      <c r="RJ12" s="17">
        <v>2.8</v>
      </c>
      <c r="RK12" s="17">
        <v>0</v>
      </c>
      <c r="RL12" s="17">
        <v>0</v>
      </c>
      <c r="RM12" s="17"/>
      <c r="RN12" s="17">
        <v>0</v>
      </c>
      <c r="RO12" s="17">
        <v>0</v>
      </c>
      <c r="RP12" s="17">
        <v>3.1</v>
      </c>
      <c r="RQ12" s="17">
        <v>3.3</v>
      </c>
      <c r="RR12" s="17">
        <v>3.3</v>
      </c>
      <c r="RS12" s="17">
        <v>-0.2</v>
      </c>
      <c r="RT12" s="17">
        <v>20.399999999999999</v>
      </c>
      <c r="RU12" s="17">
        <v>19.869240000000001</v>
      </c>
      <c r="RV12" s="17">
        <v>11.08052</v>
      </c>
      <c r="RW12" s="17">
        <v>9.3194800000000004</v>
      </c>
      <c r="RX12" s="17">
        <v>2</v>
      </c>
      <c r="RY12" s="17">
        <v>2</v>
      </c>
      <c r="RZ12" s="17">
        <v>2</v>
      </c>
      <c r="SA12" s="17">
        <v>0</v>
      </c>
      <c r="SB12" s="17"/>
      <c r="SC12" s="17"/>
      <c r="SD12" s="17"/>
      <c r="SE12" s="17">
        <v>0</v>
      </c>
      <c r="SF12" s="17">
        <v>14.2</v>
      </c>
      <c r="SG12" s="17">
        <v>16</v>
      </c>
      <c r="SH12" s="17">
        <v>16</v>
      </c>
      <c r="SI12" s="17">
        <v>-1.8</v>
      </c>
      <c r="SJ12" s="17">
        <v>12.5</v>
      </c>
      <c r="SK12" s="17">
        <v>12.292680000000001</v>
      </c>
      <c r="SL12" s="17">
        <v>12.292680000000001</v>
      </c>
      <c r="SM12" s="17">
        <v>0.20732</v>
      </c>
      <c r="SN12" s="17">
        <v>19.7</v>
      </c>
      <c r="SO12" s="17">
        <v>19.5122</v>
      </c>
      <c r="SP12" s="17">
        <v>19.5122</v>
      </c>
      <c r="SQ12" s="17">
        <v>0.18779999999999999</v>
      </c>
      <c r="SR12" s="17">
        <v>20.3</v>
      </c>
      <c r="SS12" s="17">
        <v>19.5122</v>
      </c>
      <c r="ST12" s="17">
        <v>19.5122</v>
      </c>
      <c r="SU12" s="17">
        <v>0.78779999999999994</v>
      </c>
      <c r="SV12" s="17">
        <v>20</v>
      </c>
      <c r="SW12" s="17">
        <v>19.317070000000001</v>
      </c>
      <c r="SX12" s="17">
        <v>19.317070000000001</v>
      </c>
      <c r="SY12" s="17">
        <v>0.68293000000000004</v>
      </c>
      <c r="SZ12" s="17">
        <v>4.5</v>
      </c>
      <c r="TA12" s="17">
        <v>7.7</v>
      </c>
      <c r="TB12" s="17">
        <v>6.6159999999999997</v>
      </c>
      <c r="TC12" s="17">
        <v>-2.1160000000000001</v>
      </c>
      <c r="TD12" s="17">
        <v>20.100000000000001</v>
      </c>
      <c r="TE12" s="17">
        <v>15</v>
      </c>
      <c r="TF12" s="17">
        <v>15.865</v>
      </c>
      <c r="TG12" s="17">
        <v>4.2350000000000003</v>
      </c>
      <c r="TH12" s="17">
        <v>0</v>
      </c>
      <c r="TI12" s="17"/>
      <c r="TJ12" s="17">
        <v>0</v>
      </c>
      <c r="TK12" s="17">
        <v>0</v>
      </c>
      <c r="TL12" s="17">
        <v>15.5</v>
      </c>
      <c r="TM12" s="17">
        <v>7.5</v>
      </c>
      <c r="TN12" s="17">
        <v>12.936</v>
      </c>
      <c r="TO12" s="17">
        <v>2.5640000000000001</v>
      </c>
      <c r="TP12" s="17">
        <v>39.1</v>
      </c>
      <c r="TQ12" s="17">
        <v>12.8</v>
      </c>
      <c r="TR12" s="17">
        <v>22.420999999999999</v>
      </c>
      <c r="TS12" s="17">
        <v>16.678999999999998</v>
      </c>
      <c r="TT12" s="17">
        <v>0</v>
      </c>
      <c r="TU12" s="17">
        <v>0.7</v>
      </c>
      <c r="TV12" s="17">
        <v>1.022</v>
      </c>
      <c r="TW12" s="17">
        <v>-1.022</v>
      </c>
      <c r="TX12" s="17">
        <v>0</v>
      </c>
      <c r="TY12" s="17">
        <v>0.2</v>
      </c>
      <c r="TZ12" s="17">
        <v>0.35199999999999998</v>
      </c>
      <c r="UA12" s="17">
        <v>-0.35199999999999998</v>
      </c>
      <c r="UB12" s="17">
        <v>20.9</v>
      </c>
      <c r="UC12" s="17">
        <v>20.4878</v>
      </c>
      <c r="UD12" s="17">
        <v>20.4878</v>
      </c>
      <c r="UE12" s="17">
        <v>0.41220000000000001</v>
      </c>
      <c r="UF12" s="17">
        <v>8.3000000000000007</v>
      </c>
      <c r="UG12" s="17">
        <v>8</v>
      </c>
      <c r="UH12" s="17">
        <v>8</v>
      </c>
      <c r="UI12" s="17">
        <v>0.3</v>
      </c>
      <c r="UJ12" s="17">
        <v>8.1</v>
      </c>
      <c r="UK12" s="17">
        <v>7.4</v>
      </c>
      <c r="UL12" s="17">
        <v>7.4</v>
      </c>
      <c r="UM12" s="17">
        <v>0.7</v>
      </c>
      <c r="UN12" s="17">
        <v>20.399999999999999</v>
      </c>
      <c r="UO12" s="17">
        <v>20</v>
      </c>
      <c r="UP12" s="17">
        <v>20</v>
      </c>
      <c r="UQ12" s="17">
        <v>0.4</v>
      </c>
      <c r="UR12" s="17">
        <v>20.399999999999999</v>
      </c>
      <c r="US12" s="17">
        <v>20</v>
      </c>
      <c r="UT12" s="17">
        <v>20</v>
      </c>
      <c r="UU12" s="17">
        <v>0.4</v>
      </c>
      <c r="UV12" s="17">
        <v>20.2</v>
      </c>
      <c r="UW12" s="17">
        <v>20</v>
      </c>
      <c r="UX12" s="17">
        <v>20</v>
      </c>
      <c r="UY12" s="17">
        <v>0.2</v>
      </c>
      <c r="UZ12" s="17">
        <v>2.8</v>
      </c>
      <c r="VA12" s="17">
        <v>5.5</v>
      </c>
      <c r="VB12" s="17">
        <v>4.6280000000000001</v>
      </c>
      <c r="VC12" s="17">
        <v>-1.8280000000000001</v>
      </c>
      <c r="VD12" s="17">
        <v>0</v>
      </c>
      <c r="VE12" s="17"/>
      <c r="VF12" s="17">
        <v>0</v>
      </c>
      <c r="VG12" s="17">
        <v>0</v>
      </c>
      <c r="VH12" s="17">
        <v>0</v>
      </c>
      <c r="VI12" s="17"/>
      <c r="VJ12" s="17">
        <v>0</v>
      </c>
      <c r="VK12" s="17">
        <v>0</v>
      </c>
      <c r="VL12" s="17">
        <v>0.6</v>
      </c>
      <c r="VM12" s="17">
        <v>0.6</v>
      </c>
      <c r="VN12" s="17">
        <v>0.6</v>
      </c>
      <c r="VO12" s="17">
        <v>0</v>
      </c>
      <c r="VP12" s="17">
        <v>0.4</v>
      </c>
      <c r="VQ12" s="17">
        <v>8.3000000000000007</v>
      </c>
      <c r="VR12" s="17">
        <v>11.083</v>
      </c>
      <c r="VS12" s="17">
        <v>-10.683</v>
      </c>
      <c r="VT12" s="17">
        <v>0.4</v>
      </c>
      <c r="VU12" s="17"/>
      <c r="VV12" s="17">
        <v>6.6820000000000004</v>
      </c>
      <c r="VW12" s="17">
        <v>-6.282</v>
      </c>
      <c r="VX12" s="17">
        <v>0</v>
      </c>
      <c r="VY12" s="17"/>
      <c r="VZ12" s="17">
        <v>0</v>
      </c>
      <c r="WA12" s="17">
        <v>0</v>
      </c>
      <c r="WB12" s="17">
        <v>0</v>
      </c>
      <c r="WC12" s="17"/>
      <c r="WD12" s="17">
        <v>0</v>
      </c>
      <c r="WE12" s="17">
        <v>0</v>
      </c>
      <c r="WF12" s="17">
        <v>8.4</v>
      </c>
      <c r="WG12" s="17">
        <v>8.35</v>
      </c>
      <c r="WH12" s="17">
        <v>8.35</v>
      </c>
      <c r="WI12" s="17">
        <v>0.05</v>
      </c>
      <c r="WJ12" s="17">
        <v>20</v>
      </c>
      <c r="WK12" s="17">
        <v>19.317070000000001</v>
      </c>
      <c r="WL12" s="17">
        <v>19.317070000000001</v>
      </c>
      <c r="WM12" s="17">
        <v>0.68293000000000004</v>
      </c>
      <c r="WN12" s="17">
        <v>9.6999999999999993</v>
      </c>
      <c r="WO12" s="17">
        <v>10.6</v>
      </c>
      <c r="WP12" s="17">
        <v>10.6</v>
      </c>
      <c r="WQ12" s="17">
        <v>-0.9</v>
      </c>
      <c r="WR12" s="17"/>
      <c r="WS12" s="17"/>
      <c r="WT12" s="17"/>
      <c r="WU12" s="17">
        <v>0</v>
      </c>
      <c r="WV12" s="17">
        <v>36.200000000000003</v>
      </c>
      <c r="WW12" s="17">
        <v>37</v>
      </c>
      <c r="WX12" s="17">
        <v>37</v>
      </c>
      <c r="WY12" s="17">
        <v>-0.8</v>
      </c>
      <c r="WZ12" s="17">
        <v>28.5</v>
      </c>
      <c r="XA12" s="17">
        <v>29.184000000000001</v>
      </c>
      <c r="XB12" s="17">
        <v>29.184000000000001</v>
      </c>
      <c r="XC12" s="17">
        <v>-0.68400000000000005</v>
      </c>
      <c r="XD12" s="17">
        <v>3.2</v>
      </c>
      <c r="XE12" s="17">
        <v>2.8159999999999998</v>
      </c>
      <c r="XF12" s="17">
        <v>2.8159999999999998</v>
      </c>
      <c r="XG12" s="17">
        <v>0.38400000000000001</v>
      </c>
      <c r="XH12" s="17">
        <v>14.3</v>
      </c>
      <c r="XI12" s="17">
        <v>14</v>
      </c>
      <c r="XJ12" s="17">
        <v>14</v>
      </c>
      <c r="XK12" s="17">
        <v>0.3</v>
      </c>
      <c r="XL12" s="17">
        <v>13.07</v>
      </c>
      <c r="XM12" s="17"/>
      <c r="XN12" s="17">
        <v>15</v>
      </c>
      <c r="XO12" s="17">
        <v>-1.93</v>
      </c>
      <c r="XP12" s="17">
        <v>6.42</v>
      </c>
      <c r="XQ12" s="17">
        <v>7.8</v>
      </c>
      <c r="XR12" s="17">
        <v>7.8</v>
      </c>
      <c r="XS12" s="17">
        <v>-1.38</v>
      </c>
    </row>
    <row r="13" spans="1:643" ht="24" customHeight="1" x14ac:dyDescent="0.25">
      <c r="A13" s="1"/>
      <c r="B13" s="16" t="s">
        <v>68</v>
      </c>
      <c r="C13" s="16" t="s">
        <v>683</v>
      </c>
      <c r="D13" s="17">
        <v>1</v>
      </c>
      <c r="E13" s="17">
        <v>1.02</v>
      </c>
      <c r="F13" s="17">
        <v>1.02</v>
      </c>
      <c r="G13" s="17">
        <v>-0.02</v>
      </c>
      <c r="H13" s="17">
        <v>1.6</v>
      </c>
      <c r="I13" s="17">
        <v>1.64</v>
      </c>
      <c r="J13" s="17">
        <v>1.64</v>
      </c>
      <c r="K13" s="17">
        <v>-0.04</v>
      </c>
      <c r="L13" s="17">
        <v>4.3</v>
      </c>
      <c r="M13" s="17">
        <v>3.8072699999999999</v>
      </c>
      <c r="N13" s="17">
        <v>3.8072699999999999</v>
      </c>
      <c r="O13" s="17">
        <v>0.49273</v>
      </c>
      <c r="P13" s="17">
        <v>646.94000000000005</v>
      </c>
      <c r="Q13" s="17">
        <v>646.79789000000005</v>
      </c>
      <c r="R13" s="17">
        <v>646.79789000000005</v>
      </c>
      <c r="S13" s="17">
        <v>0.14210999999999999</v>
      </c>
      <c r="T13" s="17">
        <v>219.27</v>
      </c>
      <c r="U13" s="17">
        <v>211.44126</v>
      </c>
      <c r="V13" s="17">
        <v>211.44126</v>
      </c>
      <c r="W13" s="17">
        <v>7.8287399999999998</v>
      </c>
      <c r="X13" s="17"/>
      <c r="Y13" s="17"/>
      <c r="Z13" s="17"/>
      <c r="AA13" s="17">
        <v>0</v>
      </c>
      <c r="AB13" s="17"/>
      <c r="AC13" s="17"/>
      <c r="AD13" s="17"/>
      <c r="AE13" s="17">
        <v>0</v>
      </c>
      <c r="AF13" s="17">
        <v>90.9</v>
      </c>
      <c r="AG13" s="17">
        <v>92.226339999999993</v>
      </c>
      <c r="AH13" s="17">
        <v>92.226339999999993</v>
      </c>
      <c r="AI13" s="17">
        <v>-1.3263400000000001</v>
      </c>
      <c r="AJ13" s="17">
        <v>249.2</v>
      </c>
      <c r="AK13" s="17">
        <v>253.02515</v>
      </c>
      <c r="AL13" s="17">
        <v>253.02515</v>
      </c>
      <c r="AM13" s="17">
        <v>-3.8251499999999998</v>
      </c>
      <c r="AN13" s="17"/>
      <c r="AO13" s="17"/>
      <c r="AP13" s="17"/>
      <c r="AQ13" s="17">
        <v>0</v>
      </c>
      <c r="AR13" s="17"/>
      <c r="AS13" s="17"/>
      <c r="AT13" s="17"/>
      <c r="AU13" s="17">
        <v>0</v>
      </c>
      <c r="AV13" s="17">
        <v>0</v>
      </c>
      <c r="AW13" s="17">
        <v>0</v>
      </c>
      <c r="AX13" s="17"/>
      <c r="AY13" s="17">
        <v>0</v>
      </c>
      <c r="AZ13" s="17">
        <v>108.4</v>
      </c>
      <c r="BA13" s="17">
        <v>110</v>
      </c>
      <c r="BB13" s="17">
        <v>110</v>
      </c>
      <c r="BC13" s="17">
        <v>-1.6</v>
      </c>
      <c r="BD13" s="17">
        <v>108</v>
      </c>
      <c r="BE13" s="17">
        <v>110</v>
      </c>
      <c r="BF13" s="17">
        <v>110</v>
      </c>
      <c r="BG13" s="17">
        <v>-2</v>
      </c>
      <c r="BH13" s="17">
        <v>137.30000000000001</v>
      </c>
      <c r="BI13" s="17">
        <v>110</v>
      </c>
      <c r="BJ13" s="17">
        <v>110</v>
      </c>
      <c r="BK13" s="17">
        <v>27.3</v>
      </c>
      <c r="BL13" s="17">
        <v>173.5</v>
      </c>
      <c r="BM13" s="17">
        <v>149.75408999999999</v>
      </c>
      <c r="BN13" s="17">
        <v>119.65812</v>
      </c>
      <c r="BO13" s="17">
        <v>53.841880000000003</v>
      </c>
      <c r="BP13" s="17">
        <v>101.8</v>
      </c>
      <c r="BQ13" s="17">
        <v>74.877039999999994</v>
      </c>
      <c r="BR13" s="17">
        <v>59.829059999999998</v>
      </c>
      <c r="BS13" s="17">
        <v>41.970939999999999</v>
      </c>
      <c r="BT13" s="17">
        <v>555.4</v>
      </c>
      <c r="BU13" s="17">
        <v>568.29854</v>
      </c>
      <c r="BV13" s="17">
        <v>568.29854</v>
      </c>
      <c r="BW13" s="17">
        <v>-12.898540000000001</v>
      </c>
      <c r="BX13" s="17">
        <v>10.6</v>
      </c>
      <c r="BY13" s="17">
        <v>10.17268</v>
      </c>
      <c r="BZ13" s="17">
        <v>10.17268</v>
      </c>
      <c r="CA13" s="17">
        <v>0.42731999999999998</v>
      </c>
      <c r="CB13" s="17"/>
      <c r="CC13" s="17"/>
      <c r="CD13" s="17"/>
      <c r="CE13" s="17">
        <v>0</v>
      </c>
      <c r="CF13" s="17"/>
      <c r="CG13" s="17"/>
      <c r="CH13" s="17"/>
      <c r="CI13" s="17">
        <v>0</v>
      </c>
      <c r="CJ13" s="17"/>
      <c r="CK13" s="17"/>
      <c r="CL13" s="17"/>
      <c r="CM13" s="17">
        <v>0</v>
      </c>
      <c r="CN13" s="17"/>
      <c r="CO13" s="17"/>
      <c r="CP13" s="17"/>
      <c r="CQ13" s="17">
        <v>0</v>
      </c>
      <c r="CR13" s="17">
        <v>162.6</v>
      </c>
      <c r="CS13" s="17">
        <v>164.70732000000001</v>
      </c>
      <c r="CT13" s="17">
        <v>164.70732000000001</v>
      </c>
      <c r="CU13" s="17">
        <v>-2.1073200000000001</v>
      </c>
      <c r="CV13" s="17">
        <v>7.6</v>
      </c>
      <c r="CW13" s="17">
        <v>8.1148399999999992</v>
      </c>
      <c r="CX13" s="17">
        <v>8.1148399999999992</v>
      </c>
      <c r="CY13" s="17">
        <v>-0.51483999999999996</v>
      </c>
      <c r="CZ13" s="17">
        <v>2.6</v>
      </c>
      <c r="DA13" s="17">
        <v>4.4519399999999996</v>
      </c>
      <c r="DB13" s="17">
        <v>4.4519399999999996</v>
      </c>
      <c r="DC13" s="17">
        <v>-1.8519399999999999</v>
      </c>
      <c r="DD13" s="17">
        <v>0</v>
      </c>
      <c r="DE13" s="17"/>
      <c r="DF13" s="17">
        <v>0</v>
      </c>
      <c r="DG13" s="17">
        <v>0</v>
      </c>
      <c r="DH13" s="17">
        <v>6.8</v>
      </c>
      <c r="DI13" s="17">
        <v>6.8787000000000003</v>
      </c>
      <c r="DJ13" s="17">
        <v>6.8787000000000003</v>
      </c>
      <c r="DK13" s="17">
        <v>-7.8700000000000006E-2</v>
      </c>
      <c r="DL13" s="17">
        <v>5</v>
      </c>
      <c r="DM13" s="17">
        <v>4.9923999999999999</v>
      </c>
      <c r="DN13" s="17">
        <v>4.9923999999999999</v>
      </c>
      <c r="DO13" s="17">
        <v>7.6E-3</v>
      </c>
      <c r="DP13" s="17">
        <v>69.400000000000006</v>
      </c>
      <c r="DQ13" s="17">
        <v>76.099209999999999</v>
      </c>
      <c r="DR13" s="17">
        <v>76.099209999999999</v>
      </c>
      <c r="DS13" s="17">
        <v>-6.6992099999999999</v>
      </c>
      <c r="DT13" s="17">
        <v>6.8</v>
      </c>
      <c r="DU13" s="17">
        <v>8.0974400000000006</v>
      </c>
      <c r="DV13" s="17">
        <v>8.0974400000000006</v>
      </c>
      <c r="DW13" s="17">
        <v>-1.2974399999999999</v>
      </c>
      <c r="DX13" s="17"/>
      <c r="DY13" s="17"/>
      <c r="DZ13" s="17"/>
      <c r="EA13" s="17">
        <v>0</v>
      </c>
      <c r="EB13" s="17"/>
      <c r="EC13" s="17"/>
      <c r="ED13" s="17"/>
      <c r="EE13" s="17">
        <v>0</v>
      </c>
      <c r="EF13" s="17">
        <v>0</v>
      </c>
      <c r="EG13" s="17"/>
      <c r="EH13" s="17">
        <v>0</v>
      </c>
      <c r="EI13" s="17">
        <v>0</v>
      </c>
      <c r="EJ13" s="17">
        <v>110.9</v>
      </c>
      <c r="EK13" s="17">
        <v>112.90537</v>
      </c>
      <c r="EL13" s="17">
        <v>112.90537</v>
      </c>
      <c r="EM13" s="17">
        <v>-2.0053700000000001</v>
      </c>
      <c r="EN13" s="17">
        <v>135.30000000000001</v>
      </c>
      <c r="EO13" s="17">
        <v>133.65692000000001</v>
      </c>
      <c r="EP13" s="17">
        <v>133.7029</v>
      </c>
      <c r="EQ13" s="17">
        <v>1.5971</v>
      </c>
      <c r="ER13" s="17"/>
      <c r="ES13" s="17"/>
      <c r="ET13" s="17"/>
      <c r="EU13" s="17">
        <v>0</v>
      </c>
      <c r="EV13" s="17"/>
      <c r="EW13" s="17"/>
      <c r="EX13" s="17"/>
      <c r="EY13" s="17">
        <v>0</v>
      </c>
      <c r="EZ13" s="17"/>
      <c r="FA13" s="17"/>
      <c r="FB13" s="17"/>
      <c r="FC13" s="17">
        <v>0</v>
      </c>
      <c r="FD13" s="17">
        <v>6.5</v>
      </c>
      <c r="FE13" s="17">
        <v>6.39</v>
      </c>
      <c r="FF13" s="17">
        <v>6.39</v>
      </c>
      <c r="FG13" s="17">
        <v>0.11</v>
      </c>
      <c r="FH13" s="17">
        <v>456.9</v>
      </c>
      <c r="FI13" s="17">
        <v>458.87804999999997</v>
      </c>
      <c r="FJ13" s="17">
        <v>458.87804999999997</v>
      </c>
      <c r="FK13" s="17">
        <v>-1.9780500000000001</v>
      </c>
      <c r="FL13" s="17">
        <v>48</v>
      </c>
      <c r="FM13" s="17">
        <v>51.009569999999997</v>
      </c>
      <c r="FN13" s="17">
        <v>60.162050000000001</v>
      </c>
      <c r="FO13" s="17">
        <v>-12.162050000000001</v>
      </c>
      <c r="FP13" s="17">
        <v>126.9</v>
      </c>
      <c r="FQ13" s="17">
        <v>133.99222</v>
      </c>
      <c r="FR13" s="17">
        <v>133.9922</v>
      </c>
      <c r="FS13" s="17">
        <v>-7.0922000000000001</v>
      </c>
      <c r="FT13" s="17">
        <v>37.1</v>
      </c>
      <c r="FU13" s="17">
        <v>37.140369999999997</v>
      </c>
      <c r="FV13" s="17">
        <v>34.875</v>
      </c>
      <c r="FW13" s="17">
        <v>2.2250000000000001</v>
      </c>
      <c r="FX13" s="17">
        <v>18.5</v>
      </c>
      <c r="FY13" s="17">
        <v>19.28585</v>
      </c>
      <c r="FZ13" s="17">
        <v>19.28585</v>
      </c>
      <c r="GA13" s="17">
        <v>-0.78585000000000005</v>
      </c>
      <c r="GB13" s="17">
        <v>19.7</v>
      </c>
      <c r="GC13" s="17">
        <v>17.560980000000001</v>
      </c>
      <c r="GD13" s="17">
        <v>17.560980000000001</v>
      </c>
      <c r="GE13" s="17">
        <v>2.1390199999999999</v>
      </c>
      <c r="GF13" s="17">
        <v>90.5</v>
      </c>
      <c r="GG13" s="17">
        <v>87.657560000000004</v>
      </c>
      <c r="GH13" s="17">
        <v>87.657560000000004</v>
      </c>
      <c r="GI13" s="17">
        <v>2.8424399999999999</v>
      </c>
      <c r="GJ13" s="17">
        <v>145</v>
      </c>
      <c r="GK13" s="17">
        <v>178.66667000000001</v>
      </c>
      <c r="GL13" s="17">
        <v>166.07328000000001</v>
      </c>
      <c r="GM13" s="17">
        <v>-21.07328</v>
      </c>
      <c r="GN13" s="17">
        <v>145.5</v>
      </c>
      <c r="GO13" s="17">
        <v>178.66667000000001</v>
      </c>
      <c r="GP13" s="17">
        <v>166.07328000000001</v>
      </c>
      <c r="GQ13" s="17">
        <v>-20.57328</v>
      </c>
      <c r="GR13" s="17">
        <v>163</v>
      </c>
      <c r="GS13" s="17">
        <v>178.66667000000001</v>
      </c>
      <c r="GT13" s="17">
        <v>166.07328000000001</v>
      </c>
      <c r="GU13" s="17">
        <v>-3.07328</v>
      </c>
      <c r="GV13" s="17">
        <v>108.6</v>
      </c>
      <c r="GW13" s="17">
        <v>109.07201000000001</v>
      </c>
      <c r="GX13" s="17">
        <v>109.07201000000001</v>
      </c>
      <c r="GY13" s="17">
        <v>-0.47200999999999999</v>
      </c>
      <c r="GZ13" s="17">
        <v>0</v>
      </c>
      <c r="HA13" s="17">
        <v>0</v>
      </c>
      <c r="HB13" s="17">
        <v>7.9643300000000004</v>
      </c>
      <c r="HC13" s="17">
        <v>-7.9643300000000004</v>
      </c>
      <c r="HD13" s="17"/>
      <c r="HE13" s="17"/>
      <c r="HF13" s="17"/>
      <c r="HG13" s="17">
        <v>0</v>
      </c>
      <c r="HH13" s="17">
        <v>44.6</v>
      </c>
      <c r="HI13" s="17">
        <v>47.26634</v>
      </c>
      <c r="HJ13" s="17">
        <v>47.26634</v>
      </c>
      <c r="HK13" s="17">
        <v>-2.6663399999999999</v>
      </c>
      <c r="HL13" s="17"/>
      <c r="HM13" s="17"/>
      <c r="HN13" s="17">
        <v>44.275120000000001</v>
      </c>
      <c r="HO13" s="17">
        <v>-44.275120000000001</v>
      </c>
      <c r="HP13" s="17">
        <v>2</v>
      </c>
      <c r="HQ13" s="17">
        <v>1.8363499999999999</v>
      </c>
      <c r="HR13" s="17">
        <v>1.8363499999999999</v>
      </c>
      <c r="HS13" s="17">
        <v>0.16364999999999999</v>
      </c>
      <c r="HT13" s="17">
        <v>29.8</v>
      </c>
      <c r="HU13" s="17">
        <v>33.323279999999997</v>
      </c>
      <c r="HV13" s="17">
        <v>33.323279999999997</v>
      </c>
      <c r="HW13" s="17">
        <v>-3.5232800000000002</v>
      </c>
      <c r="HX13" s="17">
        <v>173.8</v>
      </c>
      <c r="HY13" s="17">
        <v>171.54185000000001</v>
      </c>
      <c r="HZ13" s="17">
        <v>171.54185000000001</v>
      </c>
      <c r="IA13" s="17">
        <v>2.2581500000000001</v>
      </c>
      <c r="IB13" s="17">
        <v>47.6</v>
      </c>
      <c r="IC13" s="17">
        <v>47.67127</v>
      </c>
      <c r="ID13" s="17">
        <v>47.67127</v>
      </c>
      <c r="IE13" s="17">
        <v>-7.127E-2</v>
      </c>
      <c r="IF13" s="17">
        <v>25.6</v>
      </c>
      <c r="IG13" s="17"/>
      <c r="IH13" s="17"/>
      <c r="II13" s="17">
        <v>25.6</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131.4</v>
      </c>
      <c r="JE13" s="17">
        <v>133.35676000000001</v>
      </c>
      <c r="JF13" s="17">
        <v>133.35676000000001</v>
      </c>
      <c r="JG13" s="17">
        <v>-1.9567600000000001</v>
      </c>
      <c r="JH13" s="17">
        <v>0</v>
      </c>
      <c r="JI13" s="17">
        <v>0</v>
      </c>
      <c r="JJ13" s="17">
        <v>0</v>
      </c>
      <c r="JK13" s="17">
        <v>0</v>
      </c>
      <c r="JL13" s="17">
        <v>0</v>
      </c>
      <c r="JM13" s="17">
        <v>0</v>
      </c>
      <c r="JN13" s="17">
        <v>0</v>
      </c>
      <c r="JO13" s="17">
        <v>0</v>
      </c>
      <c r="JP13" s="17"/>
      <c r="JQ13" s="17"/>
      <c r="JR13" s="17"/>
      <c r="JS13" s="17">
        <v>0</v>
      </c>
      <c r="JT13" s="17"/>
      <c r="JU13" s="17"/>
      <c r="JV13" s="17"/>
      <c r="JW13" s="17">
        <v>0</v>
      </c>
      <c r="JX13" s="17"/>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113.9</v>
      </c>
      <c r="KS13" s="17">
        <v>114.11063</v>
      </c>
      <c r="KT13" s="17">
        <v>114.11063</v>
      </c>
      <c r="KU13" s="17">
        <v>-0.21063000000000001</v>
      </c>
      <c r="KV13" s="17"/>
      <c r="KW13" s="17"/>
      <c r="KX13" s="17"/>
      <c r="KY13" s="17">
        <v>0</v>
      </c>
      <c r="KZ13" s="17"/>
      <c r="LA13" s="17"/>
      <c r="LB13" s="17"/>
      <c r="LC13" s="17">
        <v>0</v>
      </c>
      <c r="LD13" s="17">
        <v>189.2</v>
      </c>
      <c r="LE13" s="17">
        <v>223.98015000000001</v>
      </c>
      <c r="LF13" s="17">
        <v>223.98014000000001</v>
      </c>
      <c r="LG13" s="17">
        <v>-34.780140000000003</v>
      </c>
      <c r="LH13" s="17">
        <v>131.5</v>
      </c>
      <c r="LI13" s="17">
        <v>114.16779</v>
      </c>
      <c r="LJ13" s="17">
        <v>114.16777</v>
      </c>
      <c r="LK13" s="17">
        <v>17.332229999999999</v>
      </c>
      <c r="LL13" s="17">
        <v>63.5</v>
      </c>
      <c r="LM13" s="17">
        <v>67.461460000000002</v>
      </c>
      <c r="LN13" s="17">
        <v>67.461460000000002</v>
      </c>
      <c r="LO13" s="17">
        <v>-3.9614600000000002</v>
      </c>
      <c r="LP13" s="17">
        <v>79.7</v>
      </c>
      <c r="LQ13" s="17">
        <v>78.567999999999998</v>
      </c>
      <c r="LR13" s="17">
        <v>78.567999999999998</v>
      </c>
      <c r="LS13" s="17">
        <v>1.1319999999999999</v>
      </c>
      <c r="LT13" s="17">
        <v>30</v>
      </c>
      <c r="LU13" s="17">
        <v>30.097560000000001</v>
      </c>
      <c r="LV13" s="17">
        <v>30.097560000000001</v>
      </c>
      <c r="LW13" s="17">
        <v>-9.7559999999999994E-2</v>
      </c>
      <c r="LX13" s="17"/>
      <c r="LY13" s="17"/>
      <c r="LZ13" s="17"/>
      <c r="MA13" s="17">
        <v>0</v>
      </c>
      <c r="MB13" s="17"/>
      <c r="MC13" s="17"/>
      <c r="MD13" s="17"/>
      <c r="ME13" s="17">
        <v>0</v>
      </c>
      <c r="MF13" s="17"/>
      <c r="MG13" s="17"/>
      <c r="MH13" s="17"/>
      <c r="MI13" s="17">
        <v>0</v>
      </c>
      <c r="MJ13" s="17">
        <v>103.9</v>
      </c>
      <c r="MK13" s="17">
        <v>110</v>
      </c>
      <c r="ML13" s="17">
        <v>110</v>
      </c>
      <c r="MM13" s="17">
        <v>-6.1</v>
      </c>
      <c r="MN13" s="17">
        <v>103.6</v>
      </c>
      <c r="MO13" s="17">
        <v>110</v>
      </c>
      <c r="MP13" s="17">
        <v>110</v>
      </c>
      <c r="MQ13" s="17">
        <v>-6.4</v>
      </c>
      <c r="MR13" s="17">
        <v>120.1</v>
      </c>
      <c r="MS13" s="17">
        <v>110</v>
      </c>
      <c r="MT13" s="17">
        <v>110</v>
      </c>
      <c r="MU13" s="17">
        <v>10.1</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144.27350999999999</v>
      </c>
      <c r="NR13" s="17">
        <v>144.27350000000001</v>
      </c>
      <c r="NS13" s="17">
        <v>-7.0735000000000001</v>
      </c>
      <c r="NT13" s="17">
        <v>79.8</v>
      </c>
      <c r="NU13" s="17">
        <v>72.136750000000006</v>
      </c>
      <c r="NV13" s="17">
        <v>72.136750000000006</v>
      </c>
      <c r="NW13" s="17">
        <v>7.6632499999999997</v>
      </c>
      <c r="NX13" s="17">
        <v>0</v>
      </c>
      <c r="NY13" s="17"/>
      <c r="NZ13" s="17">
        <v>0</v>
      </c>
      <c r="OA13" s="17">
        <v>0</v>
      </c>
      <c r="OB13" s="17">
        <v>70.099999999999994</v>
      </c>
      <c r="OC13" s="17">
        <v>28.1</v>
      </c>
      <c r="OD13" s="17">
        <v>29.786000000000001</v>
      </c>
      <c r="OE13" s="17">
        <v>40.314</v>
      </c>
      <c r="OF13" s="17">
        <v>0</v>
      </c>
      <c r="OG13" s="17"/>
      <c r="OH13" s="17">
        <v>0</v>
      </c>
      <c r="OI13" s="17">
        <v>0</v>
      </c>
      <c r="OJ13" s="17">
        <v>4.4000000000000004</v>
      </c>
      <c r="OK13" s="17">
        <v>7.5</v>
      </c>
      <c r="OL13" s="17">
        <v>7.1440000000000001</v>
      </c>
      <c r="OM13" s="17">
        <v>-2.7440000000000002</v>
      </c>
      <c r="ON13" s="17">
        <v>0</v>
      </c>
      <c r="OO13" s="17"/>
      <c r="OP13" s="17">
        <v>0</v>
      </c>
      <c r="OQ13" s="17">
        <v>0</v>
      </c>
      <c r="OR13" s="17">
        <v>0</v>
      </c>
      <c r="OS13" s="17">
        <v>20</v>
      </c>
      <c r="OT13" s="17">
        <v>17.560980000000001</v>
      </c>
      <c r="OU13" s="17">
        <v>-17.560980000000001</v>
      </c>
      <c r="OV13" s="17">
        <v>9.9</v>
      </c>
      <c r="OW13" s="17">
        <v>9.9830000000000005</v>
      </c>
      <c r="OX13" s="17">
        <v>9.9830000000000005</v>
      </c>
      <c r="OY13" s="17">
        <v>-8.3000000000000004E-2</v>
      </c>
      <c r="OZ13" s="17">
        <v>5.4</v>
      </c>
      <c r="PA13" s="17">
        <v>5.67</v>
      </c>
      <c r="PB13" s="17">
        <v>5.67</v>
      </c>
      <c r="PC13" s="17">
        <v>-0.27</v>
      </c>
      <c r="PD13" s="17">
        <v>3.6</v>
      </c>
      <c r="PE13" s="17">
        <v>3.6</v>
      </c>
      <c r="PF13" s="17">
        <v>3.6</v>
      </c>
      <c r="PG13" s="17">
        <v>0</v>
      </c>
      <c r="PH13" s="17">
        <v>5.2</v>
      </c>
      <c r="PI13" s="17">
        <v>5</v>
      </c>
      <c r="PJ13" s="17">
        <v>5</v>
      </c>
      <c r="PK13" s="17">
        <v>0.2</v>
      </c>
      <c r="PL13" s="17"/>
      <c r="PM13" s="17"/>
      <c r="PN13" s="17">
        <v>19.5122</v>
      </c>
      <c r="PO13" s="17">
        <v>-19.5122</v>
      </c>
      <c r="PP13" s="17">
        <v>20</v>
      </c>
      <c r="PQ13" s="17">
        <v>19.5122</v>
      </c>
      <c r="PR13" s="17">
        <v>19.5122</v>
      </c>
      <c r="PS13" s="17">
        <v>0.48780000000000001</v>
      </c>
      <c r="PT13" s="17">
        <v>18.2</v>
      </c>
      <c r="PU13" s="17">
        <v>18.439019999999999</v>
      </c>
      <c r="PV13" s="17">
        <v>18.439019999999999</v>
      </c>
      <c r="PW13" s="17">
        <v>-0.23902000000000001</v>
      </c>
      <c r="PX13" s="17">
        <v>3.6</v>
      </c>
      <c r="PY13" s="17">
        <v>3.4</v>
      </c>
      <c r="PZ13" s="17">
        <v>3.4</v>
      </c>
      <c r="QA13" s="17">
        <v>0.2</v>
      </c>
      <c r="QB13" s="17">
        <v>18.7</v>
      </c>
      <c r="QC13" s="17">
        <v>18.341460000000001</v>
      </c>
      <c r="QD13" s="17">
        <v>18.341460000000001</v>
      </c>
      <c r="QE13" s="17">
        <v>0.35854000000000003</v>
      </c>
      <c r="QF13" s="17">
        <v>0</v>
      </c>
      <c r="QG13" s="17"/>
      <c r="QH13" s="17">
        <v>0</v>
      </c>
      <c r="QI13" s="17">
        <v>0</v>
      </c>
      <c r="QJ13" s="17">
        <v>0</v>
      </c>
      <c r="QK13" s="17"/>
      <c r="QL13" s="17">
        <v>0</v>
      </c>
      <c r="QM13" s="17">
        <v>0</v>
      </c>
      <c r="QN13" s="17">
        <v>8</v>
      </c>
      <c r="QO13" s="17">
        <v>6.5</v>
      </c>
      <c r="QP13" s="17">
        <v>9.1999999999999993</v>
      </c>
      <c r="QQ13" s="17">
        <v>-1.2</v>
      </c>
      <c r="QR13" s="17">
        <v>13</v>
      </c>
      <c r="QS13" s="17">
        <v>15.2</v>
      </c>
      <c r="QT13" s="17">
        <v>18.489999999999998</v>
      </c>
      <c r="QU13" s="17">
        <v>-5.49</v>
      </c>
      <c r="QV13" s="17">
        <v>4.8</v>
      </c>
      <c r="QW13" s="17">
        <v>4.2</v>
      </c>
      <c r="QX13" s="17">
        <v>4.2</v>
      </c>
      <c r="QY13" s="17">
        <v>0.6</v>
      </c>
      <c r="QZ13" s="17">
        <v>2.2000000000000002</v>
      </c>
      <c r="RA13" s="17">
        <v>2.4</v>
      </c>
      <c r="RB13" s="17">
        <v>2.4</v>
      </c>
      <c r="RC13" s="17">
        <v>-0.2</v>
      </c>
      <c r="RD13" s="17">
        <v>2.4</v>
      </c>
      <c r="RE13" s="17">
        <v>2.4</v>
      </c>
      <c r="RF13" s="17">
        <v>2.4</v>
      </c>
      <c r="RG13" s="17">
        <v>0</v>
      </c>
      <c r="RH13" s="17">
        <v>2.8</v>
      </c>
      <c r="RI13" s="17">
        <v>2.8</v>
      </c>
      <c r="RJ13" s="17">
        <v>2.8</v>
      </c>
      <c r="RK13" s="17">
        <v>0</v>
      </c>
      <c r="RL13" s="17">
        <v>0</v>
      </c>
      <c r="RM13" s="17"/>
      <c r="RN13" s="17">
        <v>0</v>
      </c>
      <c r="RO13" s="17">
        <v>0</v>
      </c>
      <c r="RP13" s="17">
        <v>3</v>
      </c>
      <c r="RQ13" s="17">
        <v>3.3</v>
      </c>
      <c r="RR13" s="17">
        <v>3.3</v>
      </c>
      <c r="RS13" s="17">
        <v>-0.3</v>
      </c>
      <c r="RT13" s="17">
        <v>20.399999999999999</v>
      </c>
      <c r="RU13" s="17">
        <v>19.869240000000001</v>
      </c>
      <c r="RV13" s="17">
        <v>11.08052</v>
      </c>
      <c r="RW13" s="17">
        <v>9.3194800000000004</v>
      </c>
      <c r="RX13" s="17">
        <v>2</v>
      </c>
      <c r="RY13" s="17">
        <v>2</v>
      </c>
      <c r="RZ13" s="17">
        <v>2</v>
      </c>
      <c r="SA13" s="17">
        <v>0</v>
      </c>
      <c r="SB13" s="17"/>
      <c r="SC13" s="17"/>
      <c r="SD13" s="17"/>
      <c r="SE13" s="17">
        <v>0</v>
      </c>
      <c r="SF13" s="17">
        <v>14.2</v>
      </c>
      <c r="SG13" s="17">
        <v>16</v>
      </c>
      <c r="SH13" s="17">
        <v>16</v>
      </c>
      <c r="SI13" s="17">
        <v>-1.8</v>
      </c>
      <c r="SJ13" s="17">
        <v>12.5</v>
      </c>
      <c r="SK13" s="17">
        <v>12.292680000000001</v>
      </c>
      <c r="SL13" s="17">
        <v>12.292680000000001</v>
      </c>
      <c r="SM13" s="17">
        <v>0.20732</v>
      </c>
      <c r="SN13" s="17">
        <v>19.7</v>
      </c>
      <c r="SO13" s="17">
        <v>19.5122</v>
      </c>
      <c r="SP13" s="17">
        <v>19.5122</v>
      </c>
      <c r="SQ13" s="17">
        <v>0.18779999999999999</v>
      </c>
      <c r="SR13" s="17">
        <v>20.3</v>
      </c>
      <c r="SS13" s="17">
        <v>19.5122</v>
      </c>
      <c r="ST13" s="17">
        <v>19.5122</v>
      </c>
      <c r="SU13" s="17">
        <v>0.78779999999999994</v>
      </c>
      <c r="SV13" s="17">
        <v>20</v>
      </c>
      <c r="SW13" s="17">
        <v>19.317070000000001</v>
      </c>
      <c r="SX13" s="17">
        <v>19.317070000000001</v>
      </c>
      <c r="SY13" s="17">
        <v>0.68293000000000004</v>
      </c>
      <c r="SZ13" s="17">
        <v>4.2</v>
      </c>
      <c r="TA13" s="17">
        <v>7.6</v>
      </c>
      <c r="TB13" s="17">
        <v>6.8630000000000004</v>
      </c>
      <c r="TC13" s="17">
        <v>-2.6629999999999998</v>
      </c>
      <c r="TD13" s="17">
        <v>15.5</v>
      </c>
      <c r="TE13" s="17">
        <v>13.7</v>
      </c>
      <c r="TF13" s="17">
        <v>15.456</v>
      </c>
      <c r="TG13" s="17">
        <v>4.3999999999999997E-2</v>
      </c>
      <c r="TH13" s="17">
        <v>0</v>
      </c>
      <c r="TI13" s="17"/>
      <c r="TJ13" s="17">
        <v>0</v>
      </c>
      <c r="TK13" s="17">
        <v>0</v>
      </c>
      <c r="TL13" s="17">
        <v>12.3</v>
      </c>
      <c r="TM13" s="17">
        <v>5.7</v>
      </c>
      <c r="TN13" s="17">
        <v>10.525</v>
      </c>
      <c r="TO13" s="17">
        <v>1.7749999999999999</v>
      </c>
      <c r="TP13" s="17">
        <v>20.9</v>
      </c>
      <c r="TQ13" s="17">
        <v>10</v>
      </c>
      <c r="TR13" s="17">
        <v>18.407</v>
      </c>
      <c r="TS13" s="17">
        <v>2.4929999999999999</v>
      </c>
      <c r="TT13" s="17">
        <v>0</v>
      </c>
      <c r="TU13" s="17">
        <v>0.7</v>
      </c>
      <c r="TV13" s="17">
        <v>0.85799999999999998</v>
      </c>
      <c r="TW13" s="17">
        <v>-0.85799999999999998</v>
      </c>
      <c r="TX13" s="17">
        <v>0</v>
      </c>
      <c r="TY13" s="17">
        <v>0.1</v>
      </c>
      <c r="TZ13" s="17">
        <v>0.27</v>
      </c>
      <c r="UA13" s="17">
        <v>-0.27</v>
      </c>
      <c r="UB13" s="17">
        <v>20.9</v>
      </c>
      <c r="UC13" s="17">
        <v>20.4878</v>
      </c>
      <c r="UD13" s="17">
        <v>20.4878</v>
      </c>
      <c r="UE13" s="17">
        <v>0.41220000000000001</v>
      </c>
      <c r="UF13" s="17">
        <v>8.1999999999999993</v>
      </c>
      <c r="UG13" s="17">
        <v>8</v>
      </c>
      <c r="UH13" s="17">
        <v>8</v>
      </c>
      <c r="UI13" s="17">
        <v>0.2</v>
      </c>
      <c r="UJ13" s="17">
        <v>8.1</v>
      </c>
      <c r="UK13" s="17">
        <v>7.4</v>
      </c>
      <c r="UL13" s="17">
        <v>7.4</v>
      </c>
      <c r="UM13" s="17">
        <v>0.7</v>
      </c>
      <c r="UN13" s="17">
        <v>20.399999999999999</v>
      </c>
      <c r="UO13" s="17">
        <v>20</v>
      </c>
      <c r="UP13" s="17">
        <v>20</v>
      </c>
      <c r="UQ13" s="17">
        <v>0.4</v>
      </c>
      <c r="UR13" s="17">
        <v>20.399999999999999</v>
      </c>
      <c r="US13" s="17">
        <v>20</v>
      </c>
      <c r="UT13" s="17">
        <v>20</v>
      </c>
      <c r="UU13" s="17">
        <v>0.4</v>
      </c>
      <c r="UV13" s="17">
        <v>20.2</v>
      </c>
      <c r="UW13" s="17">
        <v>20</v>
      </c>
      <c r="UX13" s="17">
        <v>20</v>
      </c>
      <c r="UY13" s="17">
        <v>0.2</v>
      </c>
      <c r="UZ13" s="17">
        <v>2</v>
      </c>
      <c r="VA13" s="17">
        <v>5.5</v>
      </c>
      <c r="VB13" s="17">
        <v>4.8019999999999996</v>
      </c>
      <c r="VC13" s="17">
        <v>-2.802</v>
      </c>
      <c r="VD13" s="17">
        <v>0</v>
      </c>
      <c r="VE13" s="17"/>
      <c r="VF13" s="17">
        <v>0</v>
      </c>
      <c r="VG13" s="17">
        <v>0</v>
      </c>
      <c r="VH13" s="17">
        <v>0</v>
      </c>
      <c r="VI13" s="17"/>
      <c r="VJ13" s="17">
        <v>0</v>
      </c>
      <c r="VK13" s="17">
        <v>0</v>
      </c>
      <c r="VL13" s="17">
        <v>0.6</v>
      </c>
      <c r="VM13" s="17">
        <v>0.6</v>
      </c>
      <c r="VN13" s="17">
        <v>0.6</v>
      </c>
      <c r="VO13" s="17">
        <v>0</v>
      </c>
      <c r="VP13" s="17">
        <v>0.1</v>
      </c>
      <c r="VQ13" s="17">
        <v>7.5</v>
      </c>
      <c r="VR13" s="17">
        <v>10.244</v>
      </c>
      <c r="VS13" s="17">
        <v>-10.144</v>
      </c>
      <c r="VT13" s="17">
        <v>0</v>
      </c>
      <c r="VU13" s="17"/>
      <c r="VV13" s="17">
        <v>4.6529999999999996</v>
      </c>
      <c r="VW13" s="17">
        <v>-4.6529999999999996</v>
      </c>
      <c r="VX13" s="17">
        <v>0</v>
      </c>
      <c r="VY13" s="17"/>
      <c r="VZ13" s="17">
        <v>0</v>
      </c>
      <c r="WA13" s="17">
        <v>0</v>
      </c>
      <c r="WB13" s="17">
        <v>0</v>
      </c>
      <c r="WC13" s="17"/>
      <c r="WD13" s="17">
        <v>0</v>
      </c>
      <c r="WE13" s="17">
        <v>0</v>
      </c>
      <c r="WF13" s="17">
        <v>8.3000000000000007</v>
      </c>
      <c r="WG13" s="17">
        <v>8.35</v>
      </c>
      <c r="WH13" s="17">
        <v>8.35</v>
      </c>
      <c r="WI13" s="17">
        <v>-0.05</v>
      </c>
      <c r="WJ13" s="17">
        <v>20</v>
      </c>
      <c r="WK13" s="17">
        <v>19.317070000000001</v>
      </c>
      <c r="WL13" s="17">
        <v>19.317070000000001</v>
      </c>
      <c r="WM13" s="17">
        <v>0.68293000000000004</v>
      </c>
      <c r="WN13" s="17">
        <v>9.1</v>
      </c>
      <c r="WO13" s="17">
        <v>10.6</v>
      </c>
      <c r="WP13" s="17">
        <v>10.6</v>
      </c>
      <c r="WQ13" s="17">
        <v>-1.5</v>
      </c>
      <c r="WR13" s="17"/>
      <c r="WS13" s="17"/>
      <c r="WT13" s="17"/>
      <c r="WU13" s="17">
        <v>0</v>
      </c>
      <c r="WV13" s="17">
        <v>36.1</v>
      </c>
      <c r="WW13" s="17">
        <v>37</v>
      </c>
      <c r="WX13" s="17">
        <v>37</v>
      </c>
      <c r="WY13" s="17">
        <v>-0.9</v>
      </c>
      <c r="WZ13" s="17">
        <v>28.4</v>
      </c>
      <c r="XA13" s="17">
        <v>29.184000000000001</v>
      </c>
      <c r="XB13" s="17">
        <v>29.184000000000001</v>
      </c>
      <c r="XC13" s="17">
        <v>-0.78400000000000003</v>
      </c>
      <c r="XD13" s="17">
        <v>3.3</v>
      </c>
      <c r="XE13" s="17">
        <v>2.8159999999999998</v>
      </c>
      <c r="XF13" s="17">
        <v>2.8159999999999998</v>
      </c>
      <c r="XG13" s="17">
        <v>0.48399999999999999</v>
      </c>
      <c r="XH13" s="17">
        <v>14.5</v>
      </c>
      <c r="XI13" s="17">
        <v>14</v>
      </c>
      <c r="XJ13" s="17">
        <v>14</v>
      </c>
      <c r="XK13" s="17">
        <v>0.5</v>
      </c>
      <c r="XL13" s="17">
        <v>11.61</v>
      </c>
      <c r="XM13" s="17"/>
      <c r="XN13" s="17">
        <v>15</v>
      </c>
      <c r="XO13" s="17">
        <v>-3.39</v>
      </c>
      <c r="XP13" s="17">
        <v>6.64</v>
      </c>
      <c r="XQ13" s="17">
        <v>7.8</v>
      </c>
      <c r="XR13" s="17">
        <v>7.8</v>
      </c>
      <c r="XS13" s="17">
        <v>-1.1599999999999999</v>
      </c>
    </row>
    <row r="14" spans="1:643" ht="24" customHeight="1" x14ac:dyDescent="0.25">
      <c r="A14" s="1"/>
      <c r="B14" s="16" t="s">
        <v>68</v>
      </c>
      <c r="C14" s="16" t="s">
        <v>684</v>
      </c>
      <c r="D14" s="17">
        <v>1</v>
      </c>
      <c r="E14" s="17">
        <v>1.02</v>
      </c>
      <c r="F14" s="17">
        <v>1.02</v>
      </c>
      <c r="G14" s="17">
        <v>-0.02</v>
      </c>
      <c r="H14" s="17">
        <v>1.5</v>
      </c>
      <c r="I14" s="17">
        <v>1.64</v>
      </c>
      <c r="J14" s="17">
        <v>1.64</v>
      </c>
      <c r="K14" s="17">
        <v>-0.14000000000000001</v>
      </c>
      <c r="L14" s="17">
        <v>4.0999999999999996</v>
      </c>
      <c r="M14" s="17">
        <v>3.8072699999999999</v>
      </c>
      <c r="N14" s="17">
        <v>3.8072699999999999</v>
      </c>
      <c r="O14" s="17">
        <v>0.29272999999999999</v>
      </c>
      <c r="P14" s="17">
        <v>647.24</v>
      </c>
      <c r="Q14" s="17">
        <v>646.79789000000005</v>
      </c>
      <c r="R14" s="17">
        <v>646.79789000000005</v>
      </c>
      <c r="S14" s="17">
        <v>0.44211</v>
      </c>
      <c r="T14" s="17">
        <v>219.12</v>
      </c>
      <c r="U14" s="17">
        <v>211.44126</v>
      </c>
      <c r="V14" s="17">
        <v>211.44126</v>
      </c>
      <c r="W14" s="17">
        <v>7.6787400000000003</v>
      </c>
      <c r="X14" s="17"/>
      <c r="Y14" s="17"/>
      <c r="Z14" s="17"/>
      <c r="AA14" s="17">
        <v>0</v>
      </c>
      <c r="AB14" s="17"/>
      <c r="AC14" s="17"/>
      <c r="AD14" s="17"/>
      <c r="AE14" s="17">
        <v>0</v>
      </c>
      <c r="AF14" s="17">
        <v>90.9</v>
      </c>
      <c r="AG14" s="17">
        <v>92.226339999999993</v>
      </c>
      <c r="AH14" s="17">
        <v>92.226339999999993</v>
      </c>
      <c r="AI14" s="17">
        <v>-1.3263400000000001</v>
      </c>
      <c r="AJ14" s="17">
        <v>248.9</v>
      </c>
      <c r="AK14" s="17">
        <v>253.02515</v>
      </c>
      <c r="AL14" s="17">
        <v>253.02515</v>
      </c>
      <c r="AM14" s="17">
        <v>-4.1251499999999997</v>
      </c>
      <c r="AN14" s="17"/>
      <c r="AO14" s="17"/>
      <c r="AP14" s="17"/>
      <c r="AQ14" s="17">
        <v>0</v>
      </c>
      <c r="AR14" s="17"/>
      <c r="AS14" s="17"/>
      <c r="AT14" s="17"/>
      <c r="AU14" s="17">
        <v>0</v>
      </c>
      <c r="AV14" s="17">
        <v>0</v>
      </c>
      <c r="AW14" s="17">
        <v>0</v>
      </c>
      <c r="AX14" s="17"/>
      <c r="AY14" s="17">
        <v>0</v>
      </c>
      <c r="AZ14" s="17">
        <v>100.2</v>
      </c>
      <c r="BA14" s="17">
        <v>110</v>
      </c>
      <c r="BB14" s="17">
        <v>110</v>
      </c>
      <c r="BC14" s="17">
        <v>-9.8000000000000007</v>
      </c>
      <c r="BD14" s="17">
        <v>99.6</v>
      </c>
      <c r="BE14" s="17">
        <v>110</v>
      </c>
      <c r="BF14" s="17">
        <v>110</v>
      </c>
      <c r="BG14" s="17">
        <v>-10.4</v>
      </c>
      <c r="BH14" s="17">
        <v>131.4</v>
      </c>
      <c r="BI14" s="17">
        <v>110</v>
      </c>
      <c r="BJ14" s="17">
        <v>110</v>
      </c>
      <c r="BK14" s="17">
        <v>21.4</v>
      </c>
      <c r="BL14" s="17">
        <v>111.7</v>
      </c>
      <c r="BM14" s="17">
        <v>135.05027999999999</v>
      </c>
      <c r="BN14" s="17">
        <v>119.65812</v>
      </c>
      <c r="BO14" s="17">
        <v>-7.9581200000000001</v>
      </c>
      <c r="BP14" s="17">
        <v>71.2</v>
      </c>
      <c r="BQ14" s="17">
        <v>67.525139999999993</v>
      </c>
      <c r="BR14" s="17">
        <v>59.829059999999998</v>
      </c>
      <c r="BS14" s="17">
        <v>11.370939999999999</v>
      </c>
      <c r="BT14" s="17">
        <v>560.29999999999995</v>
      </c>
      <c r="BU14" s="17">
        <v>568.29854</v>
      </c>
      <c r="BV14" s="17">
        <v>568.29854</v>
      </c>
      <c r="BW14" s="17">
        <v>-7.9985400000000002</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166.4</v>
      </c>
      <c r="CS14" s="17">
        <v>164.70732000000001</v>
      </c>
      <c r="CT14" s="17">
        <v>164.70732000000001</v>
      </c>
      <c r="CU14" s="17">
        <v>1.69268</v>
      </c>
      <c r="CV14" s="17">
        <v>7.7</v>
      </c>
      <c r="CW14" s="17">
        <v>8.1148399999999992</v>
      </c>
      <c r="CX14" s="17">
        <v>8.1148399999999992</v>
      </c>
      <c r="CY14" s="17">
        <v>-0.41483999999999999</v>
      </c>
      <c r="CZ14" s="17">
        <v>2.6</v>
      </c>
      <c r="DA14" s="17">
        <v>4.4519399999999996</v>
      </c>
      <c r="DB14" s="17">
        <v>4.4519399999999996</v>
      </c>
      <c r="DC14" s="17">
        <v>-1.8519399999999999</v>
      </c>
      <c r="DD14" s="17">
        <v>0</v>
      </c>
      <c r="DE14" s="17"/>
      <c r="DF14" s="17">
        <v>0</v>
      </c>
      <c r="DG14" s="17">
        <v>0</v>
      </c>
      <c r="DH14" s="17">
        <v>6.8</v>
      </c>
      <c r="DI14" s="17">
        <v>6.8787000000000003</v>
      </c>
      <c r="DJ14" s="17">
        <v>6.8787000000000003</v>
      </c>
      <c r="DK14" s="17">
        <v>-7.8700000000000006E-2</v>
      </c>
      <c r="DL14" s="17">
        <v>5</v>
      </c>
      <c r="DM14" s="17">
        <v>4.9923999999999999</v>
      </c>
      <c r="DN14" s="17">
        <v>4.9923999999999999</v>
      </c>
      <c r="DO14" s="17">
        <v>7.6E-3</v>
      </c>
      <c r="DP14" s="17">
        <v>69.5</v>
      </c>
      <c r="DQ14" s="17">
        <v>76.099209999999999</v>
      </c>
      <c r="DR14" s="17">
        <v>76.099209999999999</v>
      </c>
      <c r="DS14" s="17">
        <v>-6.5992100000000002</v>
      </c>
      <c r="DT14" s="17">
        <v>6.8</v>
      </c>
      <c r="DU14" s="17">
        <v>8.0974400000000006</v>
      </c>
      <c r="DV14" s="17">
        <v>8.0974400000000006</v>
      </c>
      <c r="DW14" s="17">
        <v>-1.2974399999999999</v>
      </c>
      <c r="DX14" s="17"/>
      <c r="DY14" s="17"/>
      <c r="DZ14" s="17"/>
      <c r="EA14" s="17">
        <v>0</v>
      </c>
      <c r="EB14" s="17"/>
      <c r="EC14" s="17"/>
      <c r="ED14" s="17"/>
      <c r="EE14" s="17">
        <v>0</v>
      </c>
      <c r="EF14" s="17">
        <v>0</v>
      </c>
      <c r="EG14" s="17"/>
      <c r="EH14" s="17">
        <v>0</v>
      </c>
      <c r="EI14" s="17">
        <v>0</v>
      </c>
      <c r="EJ14" s="17">
        <v>111</v>
      </c>
      <c r="EK14" s="17">
        <v>112.90537</v>
      </c>
      <c r="EL14" s="17">
        <v>112.90537</v>
      </c>
      <c r="EM14" s="17">
        <v>-1.90537</v>
      </c>
      <c r="EN14" s="17">
        <v>135.5</v>
      </c>
      <c r="EO14" s="17">
        <v>133.65692000000001</v>
      </c>
      <c r="EP14" s="17">
        <v>131.31389999999999</v>
      </c>
      <c r="EQ14" s="17">
        <v>4.1860999999999997</v>
      </c>
      <c r="ER14" s="17"/>
      <c r="ES14" s="17"/>
      <c r="ET14" s="17"/>
      <c r="EU14" s="17">
        <v>0</v>
      </c>
      <c r="EV14" s="17"/>
      <c r="EW14" s="17"/>
      <c r="EX14" s="17"/>
      <c r="EY14" s="17">
        <v>0</v>
      </c>
      <c r="EZ14" s="17"/>
      <c r="FA14" s="17"/>
      <c r="FB14" s="17"/>
      <c r="FC14" s="17">
        <v>0</v>
      </c>
      <c r="FD14" s="17">
        <v>6.5</v>
      </c>
      <c r="FE14" s="17">
        <v>6.39</v>
      </c>
      <c r="FF14" s="17">
        <v>6.39</v>
      </c>
      <c r="FG14" s="17">
        <v>0.11</v>
      </c>
      <c r="FH14" s="17">
        <v>460.1</v>
      </c>
      <c r="FI14" s="17">
        <v>458.87804999999997</v>
      </c>
      <c r="FJ14" s="17">
        <v>458.87804999999997</v>
      </c>
      <c r="FK14" s="17">
        <v>1.2219500000000001</v>
      </c>
      <c r="FL14" s="17">
        <v>48</v>
      </c>
      <c r="FM14" s="17">
        <v>51.009569999999997</v>
      </c>
      <c r="FN14" s="17">
        <v>60.162050000000001</v>
      </c>
      <c r="FO14" s="17">
        <v>-12.162050000000001</v>
      </c>
      <c r="FP14" s="17">
        <v>133.9</v>
      </c>
      <c r="FQ14" s="17">
        <v>133.99222</v>
      </c>
      <c r="FR14" s="17">
        <v>135.8075</v>
      </c>
      <c r="FS14" s="17">
        <v>-1.9075</v>
      </c>
      <c r="FT14" s="17">
        <v>37</v>
      </c>
      <c r="FU14" s="17">
        <v>37.140369999999997</v>
      </c>
      <c r="FV14" s="17">
        <v>34.875</v>
      </c>
      <c r="FW14" s="17">
        <v>2.125</v>
      </c>
      <c r="FX14" s="17">
        <v>18.5</v>
      </c>
      <c r="FY14" s="17">
        <v>19.28585</v>
      </c>
      <c r="FZ14" s="17">
        <v>19.28585</v>
      </c>
      <c r="GA14" s="17">
        <v>-0.78585000000000005</v>
      </c>
      <c r="GB14" s="17">
        <v>19.7</v>
      </c>
      <c r="GC14" s="17">
        <v>17.560980000000001</v>
      </c>
      <c r="GD14" s="17">
        <v>17.560980000000001</v>
      </c>
      <c r="GE14" s="17">
        <v>2.1390199999999999</v>
      </c>
      <c r="GF14" s="17">
        <v>90.3</v>
      </c>
      <c r="GG14" s="17">
        <v>87.657560000000004</v>
      </c>
      <c r="GH14" s="17">
        <v>87.657560000000004</v>
      </c>
      <c r="GI14" s="17">
        <v>2.6424400000000001</v>
      </c>
      <c r="GJ14" s="17">
        <v>172.7</v>
      </c>
      <c r="GK14" s="17">
        <v>178.66667000000001</v>
      </c>
      <c r="GL14" s="17">
        <v>160.49341000000001</v>
      </c>
      <c r="GM14" s="17">
        <v>12.20659</v>
      </c>
      <c r="GN14" s="17">
        <v>173.1</v>
      </c>
      <c r="GO14" s="17">
        <v>178.66667000000001</v>
      </c>
      <c r="GP14" s="17">
        <v>160.49341000000001</v>
      </c>
      <c r="GQ14" s="17">
        <v>12.606590000000001</v>
      </c>
      <c r="GR14" s="17">
        <v>176.4</v>
      </c>
      <c r="GS14" s="17">
        <v>178.66667000000001</v>
      </c>
      <c r="GT14" s="17">
        <v>160.49341000000001</v>
      </c>
      <c r="GU14" s="17">
        <v>15.90659</v>
      </c>
      <c r="GV14" s="17">
        <v>108.6</v>
      </c>
      <c r="GW14" s="17">
        <v>109.07201000000001</v>
      </c>
      <c r="GX14" s="17">
        <v>108.87911</v>
      </c>
      <c r="GY14" s="17">
        <v>-0.27911000000000002</v>
      </c>
      <c r="GZ14" s="17">
        <v>0</v>
      </c>
      <c r="HA14" s="17">
        <v>0</v>
      </c>
      <c r="HB14" s="17">
        <v>7.9643300000000004</v>
      </c>
      <c r="HC14" s="17">
        <v>-7.9643300000000004</v>
      </c>
      <c r="HD14" s="17"/>
      <c r="HE14" s="17"/>
      <c r="HF14" s="17"/>
      <c r="HG14" s="17">
        <v>0</v>
      </c>
      <c r="HH14" s="17">
        <v>44.8</v>
      </c>
      <c r="HI14" s="17">
        <v>47.26634</v>
      </c>
      <c r="HJ14" s="17">
        <v>47.26634</v>
      </c>
      <c r="HK14" s="17">
        <v>-2.4663400000000002</v>
      </c>
      <c r="HL14" s="17"/>
      <c r="HM14" s="17"/>
      <c r="HN14" s="17">
        <v>44.275120000000001</v>
      </c>
      <c r="HO14" s="17">
        <v>-44.275120000000001</v>
      </c>
      <c r="HP14" s="17">
        <v>2</v>
      </c>
      <c r="HQ14" s="17">
        <v>1.8363499999999999</v>
      </c>
      <c r="HR14" s="17">
        <v>1.8363499999999999</v>
      </c>
      <c r="HS14" s="17">
        <v>0.16364999999999999</v>
      </c>
      <c r="HT14" s="17">
        <v>30.1</v>
      </c>
      <c r="HU14" s="17">
        <v>33.323279999999997</v>
      </c>
      <c r="HV14" s="17">
        <v>33.323279999999997</v>
      </c>
      <c r="HW14" s="17">
        <v>-3.2232799999999999</v>
      </c>
      <c r="HX14" s="17">
        <v>173.9</v>
      </c>
      <c r="HY14" s="17">
        <v>171.54185000000001</v>
      </c>
      <c r="HZ14" s="17">
        <v>171.54185000000001</v>
      </c>
      <c r="IA14" s="17">
        <v>2.3581500000000002</v>
      </c>
      <c r="IB14" s="17">
        <v>47.6</v>
      </c>
      <c r="IC14" s="17">
        <v>47.67127</v>
      </c>
      <c r="ID14" s="17">
        <v>47.67127</v>
      </c>
      <c r="IE14" s="17">
        <v>-7.127E-2</v>
      </c>
      <c r="IF14" s="17">
        <v>24.5</v>
      </c>
      <c r="IG14" s="17"/>
      <c r="IH14" s="17"/>
      <c r="II14" s="17">
        <v>24.5</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131.30000000000001</v>
      </c>
      <c r="JE14" s="17">
        <v>133.35676000000001</v>
      </c>
      <c r="JF14" s="17">
        <v>133.35676000000001</v>
      </c>
      <c r="JG14" s="17">
        <v>-2.0567600000000001</v>
      </c>
      <c r="JH14" s="17">
        <v>0</v>
      </c>
      <c r="JI14" s="17">
        <v>0</v>
      </c>
      <c r="JJ14" s="17">
        <v>0</v>
      </c>
      <c r="JK14" s="17">
        <v>0</v>
      </c>
      <c r="JL14" s="17">
        <v>0</v>
      </c>
      <c r="JM14" s="17">
        <v>0</v>
      </c>
      <c r="JN14" s="17">
        <v>0</v>
      </c>
      <c r="JO14" s="17">
        <v>0</v>
      </c>
      <c r="JP14" s="17"/>
      <c r="JQ14" s="17"/>
      <c r="JR14" s="17"/>
      <c r="JS14" s="17">
        <v>0</v>
      </c>
      <c r="JT14" s="17"/>
      <c r="JU14" s="17"/>
      <c r="JV14" s="17"/>
      <c r="JW14" s="17">
        <v>0</v>
      </c>
      <c r="JX14" s="17"/>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113.9</v>
      </c>
      <c r="KS14" s="17">
        <v>114.11063</v>
      </c>
      <c r="KT14" s="17">
        <v>114.11063</v>
      </c>
      <c r="KU14" s="17">
        <v>-0.21063000000000001</v>
      </c>
      <c r="KV14" s="17"/>
      <c r="KW14" s="17"/>
      <c r="KX14" s="17"/>
      <c r="KY14" s="17">
        <v>0</v>
      </c>
      <c r="KZ14" s="17"/>
      <c r="LA14" s="17"/>
      <c r="LB14" s="17"/>
      <c r="LC14" s="17">
        <v>0</v>
      </c>
      <c r="LD14" s="17">
        <v>211.5</v>
      </c>
      <c r="LE14" s="17">
        <v>223.98015000000001</v>
      </c>
      <c r="LF14" s="17">
        <v>223.98014000000001</v>
      </c>
      <c r="LG14" s="17">
        <v>-12.48014</v>
      </c>
      <c r="LH14" s="17">
        <v>131.5</v>
      </c>
      <c r="LI14" s="17">
        <v>114.16777999999999</v>
      </c>
      <c r="LJ14" s="17">
        <v>114.74145</v>
      </c>
      <c r="LK14" s="17">
        <v>16.75855</v>
      </c>
      <c r="LL14" s="17">
        <v>63.4</v>
      </c>
      <c r="LM14" s="17">
        <v>67.461460000000002</v>
      </c>
      <c r="LN14" s="17">
        <v>67.461460000000002</v>
      </c>
      <c r="LO14" s="17">
        <v>-4.0614600000000003</v>
      </c>
      <c r="LP14" s="17">
        <v>79.5</v>
      </c>
      <c r="LQ14" s="17">
        <v>78.567999999999998</v>
      </c>
      <c r="LR14" s="17">
        <v>78.567999999999998</v>
      </c>
      <c r="LS14" s="17">
        <v>0.93200000000000005</v>
      </c>
      <c r="LT14" s="17">
        <v>30</v>
      </c>
      <c r="LU14" s="17">
        <v>30.097560000000001</v>
      </c>
      <c r="LV14" s="17">
        <v>30.097560000000001</v>
      </c>
      <c r="LW14" s="17">
        <v>-9.7559999999999994E-2</v>
      </c>
      <c r="LX14" s="17"/>
      <c r="LY14" s="17"/>
      <c r="LZ14" s="17"/>
      <c r="MA14" s="17">
        <v>0</v>
      </c>
      <c r="MB14" s="17"/>
      <c r="MC14" s="17"/>
      <c r="MD14" s="17"/>
      <c r="ME14" s="17">
        <v>0</v>
      </c>
      <c r="MF14" s="17"/>
      <c r="MG14" s="17"/>
      <c r="MH14" s="17"/>
      <c r="MI14" s="17">
        <v>0</v>
      </c>
      <c r="MJ14" s="17">
        <v>103.5</v>
      </c>
      <c r="MK14" s="17">
        <v>110</v>
      </c>
      <c r="ML14" s="17">
        <v>110</v>
      </c>
      <c r="MM14" s="17">
        <v>-6.5</v>
      </c>
      <c r="MN14" s="17">
        <v>103.3</v>
      </c>
      <c r="MO14" s="17">
        <v>110</v>
      </c>
      <c r="MP14" s="17">
        <v>110</v>
      </c>
      <c r="MQ14" s="17">
        <v>-6.7</v>
      </c>
      <c r="MR14" s="17">
        <v>120</v>
      </c>
      <c r="MS14" s="17">
        <v>110</v>
      </c>
      <c r="MT14" s="17">
        <v>110</v>
      </c>
      <c r="MU14" s="17">
        <v>10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144.27350999999999</v>
      </c>
      <c r="NR14" s="17">
        <v>144.27350000000001</v>
      </c>
      <c r="NS14" s="17">
        <v>-7.0735000000000001</v>
      </c>
      <c r="NT14" s="17">
        <v>79.8</v>
      </c>
      <c r="NU14" s="17">
        <v>72.136750000000006</v>
      </c>
      <c r="NV14" s="17">
        <v>72.136750000000006</v>
      </c>
      <c r="NW14" s="17">
        <v>7.6632499999999997</v>
      </c>
      <c r="NX14" s="17">
        <v>0</v>
      </c>
      <c r="NY14" s="17"/>
      <c r="NZ14" s="17">
        <v>0</v>
      </c>
      <c r="OA14" s="17">
        <v>0</v>
      </c>
      <c r="OB14" s="17">
        <v>79.3</v>
      </c>
      <c r="OC14" s="17">
        <v>25.7</v>
      </c>
      <c r="OD14" s="17">
        <v>28.89</v>
      </c>
      <c r="OE14" s="17">
        <v>50.41</v>
      </c>
      <c r="OF14" s="17">
        <v>0</v>
      </c>
      <c r="OG14" s="17"/>
      <c r="OH14" s="17">
        <v>0</v>
      </c>
      <c r="OI14" s="17">
        <v>0</v>
      </c>
      <c r="OJ14" s="17">
        <v>5.9</v>
      </c>
      <c r="OK14" s="17">
        <v>7.4</v>
      </c>
      <c r="OL14" s="17">
        <v>7.4180000000000001</v>
      </c>
      <c r="OM14" s="17">
        <v>-1.518</v>
      </c>
      <c r="ON14" s="17">
        <v>0</v>
      </c>
      <c r="OO14" s="17"/>
      <c r="OP14" s="17">
        <v>0</v>
      </c>
      <c r="OQ14" s="17">
        <v>0</v>
      </c>
      <c r="OR14" s="17">
        <v>0</v>
      </c>
      <c r="OS14" s="17">
        <v>20</v>
      </c>
      <c r="OT14" s="17">
        <v>17.560980000000001</v>
      </c>
      <c r="OU14" s="17">
        <v>-17.560980000000001</v>
      </c>
      <c r="OV14" s="17">
        <v>9.9</v>
      </c>
      <c r="OW14" s="17">
        <v>9.9830000000000005</v>
      </c>
      <c r="OX14" s="17">
        <v>9.9830000000000005</v>
      </c>
      <c r="OY14" s="17">
        <v>-8.3000000000000004E-2</v>
      </c>
      <c r="OZ14" s="17">
        <v>5.3</v>
      </c>
      <c r="PA14" s="17">
        <v>5.67</v>
      </c>
      <c r="PB14" s="17">
        <v>5.67</v>
      </c>
      <c r="PC14" s="17">
        <v>-0.37</v>
      </c>
      <c r="PD14" s="17">
        <v>3.6</v>
      </c>
      <c r="PE14" s="17">
        <v>3.6</v>
      </c>
      <c r="PF14" s="17">
        <v>3.6</v>
      </c>
      <c r="PG14" s="17">
        <v>0</v>
      </c>
      <c r="PH14" s="17">
        <v>5.2</v>
      </c>
      <c r="PI14" s="17">
        <v>5</v>
      </c>
      <c r="PJ14" s="17">
        <v>5</v>
      </c>
      <c r="PK14" s="17">
        <v>0.2</v>
      </c>
      <c r="PL14" s="17"/>
      <c r="PM14" s="17"/>
      <c r="PN14" s="17">
        <v>19.5122</v>
      </c>
      <c r="PO14" s="17">
        <v>-19.5122</v>
      </c>
      <c r="PP14" s="17">
        <v>20</v>
      </c>
      <c r="PQ14" s="17">
        <v>19.5122</v>
      </c>
      <c r="PR14" s="17">
        <v>19.5122</v>
      </c>
      <c r="PS14" s="17">
        <v>0.48780000000000001</v>
      </c>
      <c r="PT14" s="17">
        <v>18.3</v>
      </c>
      <c r="PU14" s="17">
        <v>18.439019999999999</v>
      </c>
      <c r="PV14" s="17">
        <v>18.439019999999999</v>
      </c>
      <c r="PW14" s="17">
        <v>-0.13902</v>
      </c>
      <c r="PX14" s="17">
        <v>3.6</v>
      </c>
      <c r="PY14" s="17">
        <v>3.4</v>
      </c>
      <c r="PZ14" s="17">
        <v>3.4</v>
      </c>
      <c r="QA14" s="17">
        <v>0.2</v>
      </c>
      <c r="QB14" s="17">
        <v>18.7</v>
      </c>
      <c r="QC14" s="17">
        <v>18.341460000000001</v>
      </c>
      <c r="QD14" s="17">
        <v>18.341460000000001</v>
      </c>
      <c r="QE14" s="17">
        <v>0.35854000000000003</v>
      </c>
      <c r="QF14" s="17">
        <v>0</v>
      </c>
      <c r="QG14" s="17"/>
      <c r="QH14" s="17">
        <v>0</v>
      </c>
      <c r="QI14" s="17">
        <v>0</v>
      </c>
      <c r="QJ14" s="17">
        <v>0</v>
      </c>
      <c r="QK14" s="17"/>
      <c r="QL14" s="17">
        <v>0</v>
      </c>
      <c r="QM14" s="17">
        <v>0</v>
      </c>
      <c r="QN14" s="17">
        <v>14.8</v>
      </c>
      <c r="QO14" s="17">
        <v>6.3</v>
      </c>
      <c r="QP14" s="17">
        <v>8.4580000000000002</v>
      </c>
      <c r="QQ14" s="17">
        <v>6.3419999999999996</v>
      </c>
      <c r="QR14" s="17">
        <v>23.3</v>
      </c>
      <c r="QS14" s="17">
        <v>14.4</v>
      </c>
      <c r="QT14" s="17">
        <v>15.548</v>
      </c>
      <c r="QU14" s="17">
        <v>7.7519999999999998</v>
      </c>
      <c r="QV14" s="17">
        <v>4.8</v>
      </c>
      <c r="QW14" s="17">
        <v>4.2</v>
      </c>
      <c r="QX14" s="17">
        <v>4.2</v>
      </c>
      <c r="QY14" s="17">
        <v>0.6</v>
      </c>
      <c r="QZ14" s="17">
        <v>2.2000000000000002</v>
      </c>
      <c r="RA14" s="17">
        <v>2.4</v>
      </c>
      <c r="RB14" s="17">
        <v>2.4</v>
      </c>
      <c r="RC14" s="17">
        <v>-0.2</v>
      </c>
      <c r="RD14" s="17">
        <v>2.4</v>
      </c>
      <c r="RE14" s="17">
        <v>2.4</v>
      </c>
      <c r="RF14" s="17">
        <v>2.4</v>
      </c>
      <c r="RG14" s="17">
        <v>0</v>
      </c>
      <c r="RH14" s="17">
        <v>2.8</v>
      </c>
      <c r="RI14" s="17">
        <v>2.8</v>
      </c>
      <c r="RJ14" s="17">
        <v>2.8</v>
      </c>
      <c r="RK14" s="17">
        <v>0</v>
      </c>
      <c r="RL14" s="17">
        <v>0</v>
      </c>
      <c r="RM14" s="17"/>
      <c r="RN14" s="17">
        <v>0</v>
      </c>
      <c r="RO14" s="17">
        <v>0</v>
      </c>
      <c r="RP14" s="17">
        <v>3.2</v>
      </c>
      <c r="RQ14" s="17">
        <v>3.3</v>
      </c>
      <c r="RR14" s="17">
        <v>3.3</v>
      </c>
      <c r="RS14" s="17">
        <v>-0.1</v>
      </c>
      <c r="RT14" s="17">
        <v>20.399999999999999</v>
      </c>
      <c r="RU14" s="17">
        <v>19.869240000000001</v>
      </c>
      <c r="RV14" s="17">
        <v>11.08052</v>
      </c>
      <c r="RW14" s="17">
        <v>9.3194800000000004</v>
      </c>
      <c r="RX14" s="17">
        <v>2</v>
      </c>
      <c r="RY14" s="17">
        <v>2</v>
      </c>
      <c r="RZ14" s="17">
        <v>2</v>
      </c>
      <c r="SA14" s="17">
        <v>0</v>
      </c>
      <c r="SB14" s="17"/>
      <c r="SC14" s="17"/>
      <c r="SD14" s="17"/>
      <c r="SE14" s="17">
        <v>0</v>
      </c>
      <c r="SF14" s="17">
        <v>14.2</v>
      </c>
      <c r="SG14" s="17">
        <v>16</v>
      </c>
      <c r="SH14" s="17">
        <v>16</v>
      </c>
      <c r="SI14" s="17">
        <v>-1.8</v>
      </c>
      <c r="SJ14" s="17">
        <v>12.5</v>
      </c>
      <c r="SK14" s="17">
        <v>12.292680000000001</v>
      </c>
      <c r="SL14" s="17">
        <v>12.292680000000001</v>
      </c>
      <c r="SM14" s="17">
        <v>0.20732</v>
      </c>
      <c r="SN14" s="17">
        <v>19.399999999999999</v>
      </c>
      <c r="SO14" s="17">
        <v>19.5122</v>
      </c>
      <c r="SP14" s="17">
        <v>19.5122</v>
      </c>
      <c r="SQ14" s="17">
        <v>-0.11219999999999999</v>
      </c>
      <c r="SR14" s="17">
        <v>20.3</v>
      </c>
      <c r="SS14" s="17">
        <v>19.5122</v>
      </c>
      <c r="ST14" s="17">
        <v>19.5122</v>
      </c>
      <c r="SU14" s="17">
        <v>0.78779999999999994</v>
      </c>
      <c r="SV14" s="17">
        <v>20</v>
      </c>
      <c r="SW14" s="17">
        <v>19.317070000000001</v>
      </c>
      <c r="SX14" s="17">
        <v>19.317070000000001</v>
      </c>
      <c r="SY14" s="17">
        <v>0.68293000000000004</v>
      </c>
      <c r="SZ14" s="17">
        <v>3.4</v>
      </c>
      <c r="TA14" s="17">
        <v>7.6</v>
      </c>
      <c r="TB14" s="17">
        <v>7.2249999999999996</v>
      </c>
      <c r="TC14" s="17">
        <v>-3.8250000000000002</v>
      </c>
      <c r="TD14" s="17">
        <v>14.2</v>
      </c>
      <c r="TE14" s="17">
        <v>11.9</v>
      </c>
      <c r="TF14" s="17">
        <v>14.698</v>
      </c>
      <c r="TG14" s="17">
        <v>-0.498</v>
      </c>
      <c r="TH14" s="17">
        <v>0</v>
      </c>
      <c r="TI14" s="17"/>
      <c r="TJ14" s="17">
        <v>0</v>
      </c>
      <c r="TK14" s="17">
        <v>0</v>
      </c>
      <c r="TL14" s="17">
        <v>8.9</v>
      </c>
      <c r="TM14" s="17">
        <v>4.5999999999999996</v>
      </c>
      <c r="TN14" s="17">
        <v>8.0259999999999998</v>
      </c>
      <c r="TO14" s="17">
        <v>0.874</v>
      </c>
      <c r="TP14" s="17">
        <v>15.3</v>
      </c>
      <c r="TQ14" s="17">
        <v>8.1</v>
      </c>
      <c r="TR14" s="17">
        <v>14.144</v>
      </c>
      <c r="TS14" s="17">
        <v>1.1559999999999999</v>
      </c>
      <c r="TT14" s="17">
        <v>0</v>
      </c>
      <c r="TU14" s="17">
        <v>0.7</v>
      </c>
      <c r="TV14" s="17">
        <v>0.71899999999999997</v>
      </c>
      <c r="TW14" s="17">
        <v>-0.71899999999999997</v>
      </c>
      <c r="TX14" s="17">
        <v>0</v>
      </c>
      <c r="TY14" s="17">
        <v>0.1</v>
      </c>
      <c r="TZ14" s="17">
        <v>0.20300000000000001</v>
      </c>
      <c r="UA14" s="17">
        <v>-0.20300000000000001</v>
      </c>
      <c r="UB14" s="17">
        <v>20.9</v>
      </c>
      <c r="UC14" s="17">
        <v>20.4878</v>
      </c>
      <c r="UD14" s="17">
        <v>20.4878</v>
      </c>
      <c r="UE14" s="17">
        <v>0.41220000000000001</v>
      </c>
      <c r="UF14" s="17">
        <v>8.1999999999999993</v>
      </c>
      <c r="UG14" s="17">
        <v>8</v>
      </c>
      <c r="UH14" s="17">
        <v>8</v>
      </c>
      <c r="UI14" s="17">
        <v>0.2</v>
      </c>
      <c r="UJ14" s="17">
        <v>8.1</v>
      </c>
      <c r="UK14" s="17">
        <v>7.4</v>
      </c>
      <c r="UL14" s="17">
        <v>7.4</v>
      </c>
      <c r="UM14" s="17">
        <v>0.7</v>
      </c>
      <c r="UN14" s="17">
        <v>20.399999999999999</v>
      </c>
      <c r="UO14" s="17">
        <v>20</v>
      </c>
      <c r="UP14" s="17">
        <v>20</v>
      </c>
      <c r="UQ14" s="17">
        <v>0.4</v>
      </c>
      <c r="UR14" s="17">
        <v>20.399999999999999</v>
      </c>
      <c r="US14" s="17">
        <v>20</v>
      </c>
      <c r="UT14" s="17">
        <v>20</v>
      </c>
      <c r="UU14" s="17">
        <v>0.4</v>
      </c>
      <c r="UV14" s="17">
        <v>20.2</v>
      </c>
      <c r="UW14" s="17">
        <v>20</v>
      </c>
      <c r="UX14" s="17">
        <v>20</v>
      </c>
      <c r="UY14" s="17">
        <v>0.2</v>
      </c>
      <c r="UZ14" s="17">
        <v>3.6</v>
      </c>
      <c r="VA14" s="17">
        <v>5.5</v>
      </c>
      <c r="VB14" s="17">
        <v>5.0529999999999999</v>
      </c>
      <c r="VC14" s="17">
        <v>-1.4530000000000001</v>
      </c>
      <c r="VD14" s="17">
        <v>0</v>
      </c>
      <c r="VE14" s="17"/>
      <c r="VF14" s="17">
        <v>0</v>
      </c>
      <c r="VG14" s="17">
        <v>0</v>
      </c>
      <c r="VH14" s="17">
        <v>0</v>
      </c>
      <c r="VI14" s="17"/>
      <c r="VJ14" s="17">
        <v>0</v>
      </c>
      <c r="VK14" s="17">
        <v>0</v>
      </c>
      <c r="VL14" s="17">
        <v>0.6</v>
      </c>
      <c r="VM14" s="17">
        <v>0.6</v>
      </c>
      <c r="VN14" s="17">
        <v>0.6</v>
      </c>
      <c r="VO14" s="17">
        <v>0</v>
      </c>
      <c r="VP14" s="17">
        <v>0</v>
      </c>
      <c r="VQ14" s="17">
        <v>6.8</v>
      </c>
      <c r="VR14" s="17">
        <v>9.3569999999999993</v>
      </c>
      <c r="VS14" s="17">
        <v>-9.3569999999999993</v>
      </c>
      <c r="VT14" s="17">
        <v>0</v>
      </c>
      <c r="VU14" s="17"/>
      <c r="VV14" s="17">
        <v>3.7970000000000002</v>
      </c>
      <c r="VW14" s="17">
        <v>-3.7970000000000002</v>
      </c>
      <c r="VX14" s="17">
        <v>0</v>
      </c>
      <c r="VY14" s="17"/>
      <c r="VZ14" s="17">
        <v>0</v>
      </c>
      <c r="WA14" s="17">
        <v>0</v>
      </c>
      <c r="WB14" s="17">
        <v>0</v>
      </c>
      <c r="WC14" s="17"/>
      <c r="WD14" s="17">
        <v>0</v>
      </c>
      <c r="WE14" s="17">
        <v>0</v>
      </c>
      <c r="WF14" s="17">
        <v>8.3000000000000007</v>
      </c>
      <c r="WG14" s="17">
        <v>8.35</v>
      </c>
      <c r="WH14" s="17">
        <v>8.35</v>
      </c>
      <c r="WI14" s="17">
        <v>-0.05</v>
      </c>
      <c r="WJ14" s="17">
        <v>20</v>
      </c>
      <c r="WK14" s="17">
        <v>19.317070000000001</v>
      </c>
      <c r="WL14" s="17">
        <v>19.317070000000001</v>
      </c>
      <c r="WM14" s="17">
        <v>0.68293000000000004</v>
      </c>
      <c r="WN14" s="17">
        <v>9.1999999999999993</v>
      </c>
      <c r="WO14" s="17">
        <v>10.6</v>
      </c>
      <c r="WP14" s="17">
        <v>10.6</v>
      </c>
      <c r="WQ14" s="17">
        <v>-1.4</v>
      </c>
      <c r="WR14" s="17"/>
      <c r="WS14" s="17"/>
      <c r="WT14" s="17"/>
      <c r="WU14" s="17">
        <v>0</v>
      </c>
      <c r="WV14" s="17">
        <v>36</v>
      </c>
      <c r="WW14" s="17">
        <v>37</v>
      </c>
      <c r="WX14" s="17">
        <v>37</v>
      </c>
      <c r="WY14" s="17">
        <v>-1</v>
      </c>
      <c r="WZ14" s="17">
        <v>28.5</v>
      </c>
      <c r="XA14" s="17">
        <v>29.184000000000001</v>
      </c>
      <c r="XB14" s="17">
        <v>29.184000000000001</v>
      </c>
      <c r="XC14" s="17">
        <v>-0.68400000000000005</v>
      </c>
      <c r="XD14" s="17">
        <v>3.3</v>
      </c>
      <c r="XE14" s="17">
        <v>2.8159999999999998</v>
      </c>
      <c r="XF14" s="17">
        <v>2.8159999999999998</v>
      </c>
      <c r="XG14" s="17">
        <v>0.48399999999999999</v>
      </c>
      <c r="XH14" s="17">
        <v>14</v>
      </c>
      <c r="XI14" s="17">
        <v>14</v>
      </c>
      <c r="XJ14" s="17">
        <v>14</v>
      </c>
      <c r="XK14" s="17">
        <v>0</v>
      </c>
      <c r="XL14" s="17">
        <v>12.55</v>
      </c>
      <c r="XM14" s="17"/>
      <c r="XN14" s="17">
        <v>15</v>
      </c>
      <c r="XO14" s="17">
        <v>-2.4500000000000002</v>
      </c>
      <c r="XP14" s="17">
        <v>6.02</v>
      </c>
      <c r="XQ14" s="17">
        <v>7.8</v>
      </c>
      <c r="XR14" s="17">
        <v>7.8</v>
      </c>
      <c r="XS14" s="17">
        <v>-1.78</v>
      </c>
    </row>
    <row r="15" spans="1:643" ht="24" customHeight="1" x14ac:dyDescent="0.25">
      <c r="A15" s="1"/>
      <c r="B15" s="16" t="s">
        <v>68</v>
      </c>
      <c r="C15" s="16" t="s">
        <v>685</v>
      </c>
      <c r="D15" s="17">
        <v>1</v>
      </c>
      <c r="E15" s="17">
        <v>1.02</v>
      </c>
      <c r="F15" s="17">
        <v>1.02</v>
      </c>
      <c r="G15" s="17">
        <v>-0.02</v>
      </c>
      <c r="H15" s="17">
        <v>1.5</v>
      </c>
      <c r="I15" s="17">
        <v>1.64</v>
      </c>
      <c r="J15" s="17">
        <v>1.64</v>
      </c>
      <c r="K15" s="17">
        <v>-0.14000000000000001</v>
      </c>
      <c r="L15" s="17">
        <v>4.0999999999999996</v>
      </c>
      <c r="M15" s="17">
        <v>3.8072699999999999</v>
      </c>
      <c r="N15" s="17">
        <v>3.8072699999999999</v>
      </c>
      <c r="O15" s="17">
        <v>0.29272999999999999</v>
      </c>
      <c r="P15" s="17">
        <v>647.84</v>
      </c>
      <c r="Q15" s="17">
        <v>646.79789000000005</v>
      </c>
      <c r="R15" s="17">
        <v>646.79789000000005</v>
      </c>
      <c r="S15" s="17">
        <v>1.0421100000000001</v>
      </c>
      <c r="T15" s="17">
        <v>219.52</v>
      </c>
      <c r="U15" s="17">
        <v>211.44126</v>
      </c>
      <c r="V15" s="17">
        <v>211.44126</v>
      </c>
      <c r="W15" s="17">
        <v>8.0787399999999998</v>
      </c>
      <c r="X15" s="17"/>
      <c r="Y15" s="17"/>
      <c r="Z15" s="17"/>
      <c r="AA15" s="17">
        <v>0</v>
      </c>
      <c r="AB15" s="17"/>
      <c r="AC15" s="17"/>
      <c r="AD15" s="17"/>
      <c r="AE15" s="17">
        <v>0</v>
      </c>
      <c r="AF15" s="17">
        <v>91.8</v>
      </c>
      <c r="AG15" s="17">
        <v>92.226339999999993</v>
      </c>
      <c r="AH15" s="17">
        <v>92.226339999999993</v>
      </c>
      <c r="AI15" s="17">
        <v>-0.42634</v>
      </c>
      <c r="AJ15" s="17">
        <v>250.5</v>
      </c>
      <c r="AK15" s="17">
        <v>253.02515</v>
      </c>
      <c r="AL15" s="17">
        <v>253.02515</v>
      </c>
      <c r="AM15" s="17">
        <v>-2.52515</v>
      </c>
      <c r="AN15" s="17"/>
      <c r="AO15" s="17"/>
      <c r="AP15" s="17"/>
      <c r="AQ15" s="17">
        <v>0</v>
      </c>
      <c r="AR15" s="17"/>
      <c r="AS15" s="17"/>
      <c r="AT15" s="17"/>
      <c r="AU15" s="17">
        <v>0</v>
      </c>
      <c r="AV15" s="17">
        <v>0</v>
      </c>
      <c r="AW15" s="17">
        <v>0</v>
      </c>
      <c r="AX15" s="17"/>
      <c r="AY15" s="17">
        <v>0</v>
      </c>
      <c r="AZ15" s="17">
        <v>99</v>
      </c>
      <c r="BA15" s="17">
        <v>110</v>
      </c>
      <c r="BB15" s="17">
        <v>110</v>
      </c>
      <c r="BC15" s="17">
        <v>-11</v>
      </c>
      <c r="BD15" s="17">
        <v>99.8</v>
      </c>
      <c r="BE15" s="17">
        <v>110</v>
      </c>
      <c r="BF15" s="17">
        <v>110</v>
      </c>
      <c r="BG15" s="17">
        <v>-10.199999999999999</v>
      </c>
      <c r="BH15" s="17">
        <v>131</v>
      </c>
      <c r="BI15" s="17">
        <v>110</v>
      </c>
      <c r="BJ15" s="17">
        <v>110</v>
      </c>
      <c r="BK15" s="17">
        <v>21</v>
      </c>
      <c r="BL15" s="17">
        <v>112.2</v>
      </c>
      <c r="BM15" s="17">
        <v>188.22314</v>
      </c>
      <c r="BN15" s="17">
        <v>139.20170999999999</v>
      </c>
      <c r="BO15" s="17">
        <v>-27.001709999999999</v>
      </c>
      <c r="BP15" s="17">
        <v>70.2</v>
      </c>
      <c r="BQ15" s="17">
        <v>94.11157</v>
      </c>
      <c r="BR15" s="17">
        <v>69.600849999999994</v>
      </c>
      <c r="BS15" s="17">
        <v>0.59914999999999996</v>
      </c>
      <c r="BT15" s="17">
        <v>558.9</v>
      </c>
      <c r="BU15" s="17">
        <v>568.29854</v>
      </c>
      <c r="BV15" s="17">
        <v>568.29854</v>
      </c>
      <c r="BW15" s="17">
        <v>-9.3985400000000006</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166.8</v>
      </c>
      <c r="CS15" s="17">
        <v>164.70732000000001</v>
      </c>
      <c r="CT15" s="17">
        <v>164.70732000000001</v>
      </c>
      <c r="CU15" s="17">
        <v>2.0926800000000001</v>
      </c>
      <c r="CV15" s="17">
        <v>8</v>
      </c>
      <c r="CW15" s="17">
        <v>8.1148399999999992</v>
      </c>
      <c r="CX15" s="17">
        <v>8.1148399999999992</v>
      </c>
      <c r="CY15" s="17">
        <v>-0.11484</v>
      </c>
      <c r="CZ15" s="17">
        <v>2.6</v>
      </c>
      <c r="DA15" s="17">
        <v>4.4519399999999996</v>
      </c>
      <c r="DB15" s="17">
        <v>4.4519399999999996</v>
      </c>
      <c r="DC15" s="17">
        <v>-1.8519399999999999</v>
      </c>
      <c r="DD15" s="17">
        <v>0</v>
      </c>
      <c r="DE15" s="17"/>
      <c r="DF15" s="17">
        <v>0</v>
      </c>
      <c r="DG15" s="17">
        <v>0</v>
      </c>
      <c r="DH15" s="17">
        <v>6.8</v>
      </c>
      <c r="DI15" s="17">
        <v>6.8787000000000003</v>
      </c>
      <c r="DJ15" s="17">
        <v>6.8787000000000003</v>
      </c>
      <c r="DK15" s="17">
        <v>-7.8700000000000006E-2</v>
      </c>
      <c r="DL15" s="17">
        <v>5.0999999999999996</v>
      </c>
      <c r="DM15" s="17">
        <v>4.9923999999999999</v>
      </c>
      <c r="DN15" s="17">
        <v>4.9923999999999999</v>
      </c>
      <c r="DO15" s="17">
        <v>0.1076</v>
      </c>
      <c r="DP15" s="17">
        <v>69.7</v>
      </c>
      <c r="DQ15" s="17">
        <v>76.099209999999999</v>
      </c>
      <c r="DR15" s="17">
        <v>76.099209999999999</v>
      </c>
      <c r="DS15" s="17">
        <v>-6.3992100000000001</v>
      </c>
      <c r="DT15" s="17">
        <v>6.8</v>
      </c>
      <c r="DU15" s="17">
        <v>8.0974400000000006</v>
      </c>
      <c r="DV15" s="17">
        <v>8.0974400000000006</v>
      </c>
      <c r="DW15" s="17">
        <v>-1.2974399999999999</v>
      </c>
      <c r="DX15" s="17"/>
      <c r="DY15" s="17"/>
      <c r="DZ15" s="17"/>
      <c r="EA15" s="17">
        <v>0</v>
      </c>
      <c r="EB15" s="17"/>
      <c r="EC15" s="17"/>
      <c r="ED15" s="17"/>
      <c r="EE15" s="17">
        <v>0</v>
      </c>
      <c r="EF15" s="17">
        <v>0</v>
      </c>
      <c r="EG15" s="17"/>
      <c r="EH15" s="17">
        <v>0</v>
      </c>
      <c r="EI15" s="17">
        <v>0</v>
      </c>
      <c r="EJ15" s="17">
        <v>111.5</v>
      </c>
      <c r="EK15" s="17">
        <v>112.90537</v>
      </c>
      <c r="EL15" s="17">
        <v>112.90537</v>
      </c>
      <c r="EM15" s="17">
        <v>-1.40537</v>
      </c>
      <c r="EN15" s="17">
        <v>186.7</v>
      </c>
      <c r="EO15" s="17">
        <v>174.65756999999999</v>
      </c>
      <c r="EP15" s="17">
        <v>174.70352</v>
      </c>
      <c r="EQ15" s="17">
        <v>11.99648</v>
      </c>
      <c r="ER15" s="17"/>
      <c r="ES15" s="17"/>
      <c r="ET15" s="17"/>
      <c r="EU15" s="17">
        <v>0</v>
      </c>
      <c r="EV15" s="17"/>
      <c r="EW15" s="17"/>
      <c r="EX15" s="17"/>
      <c r="EY15" s="17">
        <v>0</v>
      </c>
      <c r="EZ15" s="17"/>
      <c r="FA15" s="17"/>
      <c r="FB15" s="17"/>
      <c r="FC15" s="17">
        <v>0</v>
      </c>
      <c r="FD15" s="17">
        <v>6.5</v>
      </c>
      <c r="FE15" s="17">
        <v>6.39</v>
      </c>
      <c r="FF15" s="17">
        <v>6.39</v>
      </c>
      <c r="FG15" s="17">
        <v>0.11</v>
      </c>
      <c r="FH15" s="17">
        <v>463.3</v>
      </c>
      <c r="FI15" s="17">
        <v>458.87804999999997</v>
      </c>
      <c r="FJ15" s="17">
        <v>458.87804999999997</v>
      </c>
      <c r="FK15" s="17">
        <v>4.4219499999999998</v>
      </c>
      <c r="FL15" s="17">
        <v>48</v>
      </c>
      <c r="FM15" s="17">
        <v>51.009569999999997</v>
      </c>
      <c r="FN15" s="17">
        <v>60.162050000000001</v>
      </c>
      <c r="FO15" s="17">
        <v>-12.162050000000001</v>
      </c>
      <c r="FP15" s="17">
        <v>136.9</v>
      </c>
      <c r="FQ15" s="17">
        <v>133.99222</v>
      </c>
      <c r="FR15" s="17">
        <v>133.9922</v>
      </c>
      <c r="FS15" s="17">
        <v>2.9077999999999999</v>
      </c>
      <c r="FT15" s="17">
        <v>38.5</v>
      </c>
      <c r="FU15" s="17">
        <v>37.140369999999997</v>
      </c>
      <c r="FV15" s="17">
        <v>34.875</v>
      </c>
      <c r="FW15" s="17">
        <v>3.625</v>
      </c>
      <c r="FX15" s="17">
        <v>18.5</v>
      </c>
      <c r="FY15" s="17">
        <v>19.28585</v>
      </c>
      <c r="FZ15" s="17">
        <v>19.28585</v>
      </c>
      <c r="GA15" s="17">
        <v>-0.78585000000000005</v>
      </c>
      <c r="GB15" s="17">
        <v>19.600000000000001</v>
      </c>
      <c r="GC15" s="17">
        <v>17.560980000000001</v>
      </c>
      <c r="GD15" s="17">
        <v>17.560980000000001</v>
      </c>
      <c r="GE15" s="17">
        <v>2.0390199999999998</v>
      </c>
      <c r="GF15" s="17">
        <v>89</v>
      </c>
      <c r="GG15" s="17">
        <v>87.657560000000004</v>
      </c>
      <c r="GH15" s="17">
        <v>87.657560000000004</v>
      </c>
      <c r="GI15" s="17">
        <v>1.3424400000000001</v>
      </c>
      <c r="GJ15" s="17">
        <v>146.1</v>
      </c>
      <c r="GK15" s="17">
        <v>150.90881999999999</v>
      </c>
      <c r="GL15" s="17">
        <v>150.90880999999999</v>
      </c>
      <c r="GM15" s="17">
        <v>-4.8088100000000003</v>
      </c>
      <c r="GN15" s="17">
        <v>146.4</v>
      </c>
      <c r="GO15" s="17">
        <v>150.90881999999999</v>
      </c>
      <c r="GP15" s="17">
        <v>150.90880999999999</v>
      </c>
      <c r="GQ15" s="17">
        <v>-4.5088100000000004</v>
      </c>
      <c r="GR15" s="17">
        <v>164.4</v>
      </c>
      <c r="GS15" s="17">
        <v>150.90881999999999</v>
      </c>
      <c r="GT15" s="17">
        <v>150.90880999999999</v>
      </c>
      <c r="GU15" s="17">
        <v>13.49119</v>
      </c>
      <c r="GV15" s="17">
        <v>109.6</v>
      </c>
      <c r="GW15" s="17">
        <v>109.07201000000001</v>
      </c>
      <c r="GX15" s="17">
        <v>109.07201000000001</v>
      </c>
      <c r="GY15" s="17">
        <v>0.52798999999999996</v>
      </c>
      <c r="GZ15" s="17">
        <v>0</v>
      </c>
      <c r="HA15" s="17">
        <v>0</v>
      </c>
      <c r="HB15" s="17">
        <v>7.9643300000000004</v>
      </c>
      <c r="HC15" s="17">
        <v>-7.9643300000000004</v>
      </c>
      <c r="HD15" s="17"/>
      <c r="HE15" s="17"/>
      <c r="HF15" s="17"/>
      <c r="HG15" s="17">
        <v>0</v>
      </c>
      <c r="HH15" s="17">
        <v>45.3</v>
      </c>
      <c r="HI15" s="17">
        <v>47.26634</v>
      </c>
      <c r="HJ15" s="17">
        <v>47.26634</v>
      </c>
      <c r="HK15" s="17">
        <v>-1.96634</v>
      </c>
      <c r="HL15" s="17"/>
      <c r="HM15" s="17"/>
      <c r="HN15" s="17">
        <v>44.275120000000001</v>
      </c>
      <c r="HO15" s="17">
        <v>-44.275120000000001</v>
      </c>
      <c r="HP15" s="17">
        <v>2</v>
      </c>
      <c r="HQ15" s="17">
        <v>1.8363499999999999</v>
      </c>
      <c r="HR15" s="17">
        <v>1.8363499999999999</v>
      </c>
      <c r="HS15" s="17">
        <v>0.16364999999999999</v>
      </c>
      <c r="HT15" s="17">
        <v>30.1</v>
      </c>
      <c r="HU15" s="17">
        <v>33.323279999999997</v>
      </c>
      <c r="HV15" s="17">
        <v>33.323279999999997</v>
      </c>
      <c r="HW15" s="17">
        <v>-3.2232799999999999</v>
      </c>
      <c r="HX15" s="17">
        <v>174.7</v>
      </c>
      <c r="HY15" s="17">
        <v>171.54185000000001</v>
      </c>
      <c r="HZ15" s="17">
        <v>171.54185000000001</v>
      </c>
      <c r="IA15" s="17">
        <v>3.15815</v>
      </c>
      <c r="IB15" s="17">
        <v>47.8</v>
      </c>
      <c r="IC15" s="17">
        <v>47.67127</v>
      </c>
      <c r="ID15" s="17">
        <v>47.67127</v>
      </c>
      <c r="IE15" s="17">
        <v>0.12873000000000001</v>
      </c>
      <c r="IF15" s="17">
        <v>25.4</v>
      </c>
      <c r="IG15" s="17"/>
      <c r="IH15" s="17"/>
      <c r="II15" s="17">
        <v>25.4</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131.9</v>
      </c>
      <c r="JE15" s="17">
        <v>133.35676000000001</v>
      </c>
      <c r="JF15" s="17">
        <v>133.35676000000001</v>
      </c>
      <c r="JG15" s="17">
        <v>-1.4567600000000001</v>
      </c>
      <c r="JH15" s="17">
        <v>0</v>
      </c>
      <c r="JI15" s="17">
        <v>0</v>
      </c>
      <c r="JJ15" s="17">
        <v>0</v>
      </c>
      <c r="JK15" s="17">
        <v>0</v>
      </c>
      <c r="JL15" s="17">
        <v>0</v>
      </c>
      <c r="JM15" s="17">
        <v>0</v>
      </c>
      <c r="JN15" s="17">
        <v>0</v>
      </c>
      <c r="JO15" s="17">
        <v>0</v>
      </c>
      <c r="JP15" s="17"/>
      <c r="JQ15" s="17"/>
      <c r="JR15" s="17"/>
      <c r="JS15" s="17">
        <v>0</v>
      </c>
      <c r="JT15" s="17"/>
      <c r="JU15" s="17"/>
      <c r="JV15" s="17"/>
      <c r="JW15" s="17">
        <v>0</v>
      </c>
      <c r="JX15" s="17"/>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114.7</v>
      </c>
      <c r="KS15" s="17">
        <v>114.11063</v>
      </c>
      <c r="KT15" s="17">
        <v>114.11063</v>
      </c>
      <c r="KU15" s="17">
        <v>0.58936999999999995</v>
      </c>
      <c r="KV15" s="17"/>
      <c r="KW15" s="17"/>
      <c r="KX15" s="17"/>
      <c r="KY15" s="17">
        <v>0</v>
      </c>
      <c r="KZ15" s="17"/>
      <c r="LA15" s="17"/>
      <c r="LB15" s="17"/>
      <c r="LC15" s="17">
        <v>0</v>
      </c>
      <c r="LD15" s="17">
        <v>190.3</v>
      </c>
      <c r="LE15" s="17">
        <v>182.46243999999999</v>
      </c>
      <c r="LF15" s="17">
        <v>182.46243999999999</v>
      </c>
      <c r="LG15" s="17">
        <v>7.8375599999999999</v>
      </c>
      <c r="LH15" s="17">
        <v>132.9</v>
      </c>
      <c r="LI15" s="17">
        <v>114.16777</v>
      </c>
      <c r="LJ15" s="17">
        <v>114.16777</v>
      </c>
      <c r="LK15" s="17">
        <v>18.732230000000001</v>
      </c>
      <c r="LL15" s="17">
        <v>63.9</v>
      </c>
      <c r="LM15" s="17">
        <v>67.461460000000002</v>
      </c>
      <c r="LN15" s="17">
        <v>67.461460000000002</v>
      </c>
      <c r="LO15" s="17">
        <v>-3.5614599999999998</v>
      </c>
      <c r="LP15" s="17">
        <v>77.5</v>
      </c>
      <c r="LQ15" s="17">
        <v>78.567999999999998</v>
      </c>
      <c r="LR15" s="17">
        <v>78.567999999999998</v>
      </c>
      <c r="LS15" s="17">
        <v>-1.0680000000000001</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103.5</v>
      </c>
      <c r="MK15" s="17">
        <v>110</v>
      </c>
      <c r="ML15" s="17">
        <v>110</v>
      </c>
      <c r="MM15" s="17">
        <v>-6.5</v>
      </c>
      <c r="MN15" s="17">
        <v>103.3</v>
      </c>
      <c r="MO15" s="17">
        <v>110</v>
      </c>
      <c r="MP15" s="17">
        <v>110</v>
      </c>
      <c r="MQ15" s="17">
        <v>-6.7</v>
      </c>
      <c r="MR15" s="17">
        <v>119.4</v>
      </c>
      <c r="MS15" s="17">
        <v>110</v>
      </c>
      <c r="MT15" s="17">
        <v>110</v>
      </c>
      <c r="MU15" s="17">
        <v>9.4</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144.27350999999999</v>
      </c>
      <c r="NR15" s="17">
        <v>144.27350000000001</v>
      </c>
      <c r="NS15" s="17">
        <v>-7.0735000000000001</v>
      </c>
      <c r="NT15" s="17">
        <v>79.7</v>
      </c>
      <c r="NU15" s="17">
        <v>72.136750000000006</v>
      </c>
      <c r="NV15" s="17">
        <v>72.136750000000006</v>
      </c>
      <c r="NW15" s="17">
        <v>7.56325</v>
      </c>
      <c r="NX15" s="17">
        <v>0</v>
      </c>
      <c r="NY15" s="17"/>
      <c r="NZ15" s="17">
        <v>0</v>
      </c>
      <c r="OA15" s="17">
        <v>0</v>
      </c>
      <c r="OB15" s="17">
        <v>84.2</v>
      </c>
      <c r="OC15" s="17">
        <v>22.4</v>
      </c>
      <c r="OD15" s="17">
        <v>26.59</v>
      </c>
      <c r="OE15" s="17">
        <v>57.61</v>
      </c>
      <c r="OF15" s="17">
        <v>0</v>
      </c>
      <c r="OG15" s="17"/>
      <c r="OH15" s="17">
        <v>0</v>
      </c>
      <c r="OI15" s="17">
        <v>0</v>
      </c>
      <c r="OJ15" s="17">
        <v>5.2</v>
      </c>
      <c r="OK15" s="17">
        <v>7.2</v>
      </c>
      <c r="OL15" s="17">
        <v>7.3049999999999997</v>
      </c>
      <c r="OM15" s="17">
        <v>-2.105</v>
      </c>
      <c r="ON15" s="17">
        <v>0</v>
      </c>
      <c r="OO15" s="17"/>
      <c r="OP15" s="17">
        <v>0</v>
      </c>
      <c r="OQ15" s="17">
        <v>0</v>
      </c>
      <c r="OR15" s="17">
        <v>0</v>
      </c>
      <c r="OS15" s="17">
        <v>20</v>
      </c>
      <c r="OT15" s="17">
        <v>17.560980000000001</v>
      </c>
      <c r="OU15" s="17">
        <v>-17.560980000000001</v>
      </c>
      <c r="OV15" s="17">
        <v>10</v>
      </c>
      <c r="OW15" s="17">
        <v>9.9830000000000005</v>
      </c>
      <c r="OX15" s="17">
        <v>9.9830000000000005</v>
      </c>
      <c r="OY15" s="17">
        <v>1.7000000000000001E-2</v>
      </c>
      <c r="OZ15" s="17">
        <v>5.4</v>
      </c>
      <c r="PA15" s="17">
        <v>5.67</v>
      </c>
      <c r="PB15" s="17">
        <v>5.67</v>
      </c>
      <c r="PC15" s="17">
        <v>-0.27</v>
      </c>
      <c r="PD15" s="17">
        <v>3.1</v>
      </c>
      <c r="PE15" s="17">
        <v>3.6</v>
      </c>
      <c r="PF15" s="17">
        <v>3.6</v>
      </c>
      <c r="PG15" s="17">
        <v>-0.5</v>
      </c>
      <c r="PH15" s="17">
        <v>5.2</v>
      </c>
      <c r="PI15" s="17">
        <v>5</v>
      </c>
      <c r="PJ15" s="17">
        <v>5</v>
      </c>
      <c r="PK15" s="17">
        <v>0.2</v>
      </c>
      <c r="PL15" s="17"/>
      <c r="PM15" s="17"/>
      <c r="PN15" s="17">
        <v>19.5122</v>
      </c>
      <c r="PO15" s="17">
        <v>-19.5122</v>
      </c>
      <c r="PP15" s="17">
        <v>20</v>
      </c>
      <c r="PQ15" s="17">
        <v>19.5122</v>
      </c>
      <c r="PR15" s="17">
        <v>19.5122</v>
      </c>
      <c r="PS15" s="17">
        <v>0.48780000000000001</v>
      </c>
      <c r="PT15" s="17">
        <v>18.3</v>
      </c>
      <c r="PU15" s="17">
        <v>18.439019999999999</v>
      </c>
      <c r="PV15" s="17">
        <v>18.439019999999999</v>
      </c>
      <c r="PW15" s="17">
        <v>-0.13902</v>
      </c>
      <c r="PX15" s="17">
        <v>3.5</v>
      </c>
      <c r="PY15" s="17">
        <v>3.4</v>
      </c>
      <c r="PZ15" s="17">
        <v>3.4</v>
      </c>
      <c r="QA15" s="17">
        <v>0.1</v>
      </c>
      <c r="QB15" s="17">
        <v>18.7</v>
      </c>
      <c r="QC15" s="17">
        <v>18.341460000000001</v>
      </c>
      <c r="QD15" s="17">
        <v>18.341460000000001</v>
      </c>
      <c r="QE15" s="17">
        <v>0.35854000000000003</v>
      </c>
      <c r="QF15" s="17">
        <v>0</v>
      </c>
      <c r="QG15" s="17"/>
      <c r="QH15" s="17">
        <v>0</v>
      </c>
      <c r="QI15" s="17">
        <v>0</v>
      </c>
      <c r="QJ15" s="17">
        <v>0</v>
      </c>
      <c r="QK15" s="17"/>
      <c r="QL15" s="17">
        <v>0</v>
      </c>
      <c r="QM15" s="17">
        <v>0</v>
      </c>
      <c r="QN15" s="17">
        <v>18.899999999999999</v>
      </c>
      <c r="QO15" s="17">
        <v>6.1</v>
      </c>
      <c r="QP15" s="17">
        <v>7.9370000000000003</v>
      </c>
      <c r="QQ15" s="17">
        <v>10.962999999999999</v>
      </c>
      <c r="QR15" s="17">
        <v>29.7</v>
      </c>
      <c r="QS15" s="17">
        <v>13.9</v>
      </c>
      <c r="QT15" s="17">
        <v>14.76</v>
      </c>
      <c r="QU15" s="17">
        <v>14.94</v>
      </c>
      <c r="QV15" s="17">
        <v>4.8</v>
      </c>
      <c r="QW15" s="17">
        <v>4.2</v>
      </c>
      <c r="QX15" s="17">
        <v>4.2</v>
      </c>
      <c r="QY15" s="17">
        <v>0.6</v>
      </c>
      <c r="QZ15" s="17">
        <v>2.2000000000000002</v>
      </c>
      <c r="RA15" s="17">
        <v>2.4</v>
      </c>
      <c r="RB15" s="17">
        <v>2.4</v>
      </c>
      <c r="RC15" s="17">
        <v>-0.2</v>
      </c>
      <c r="RD15" s="17">
        <v>2.4</v>
      </c>
      <c r="RE15" s="17">
        <v>2.4</v>
      </c>
      <c r="RF15" s="17">
        <v>2.4</v>
      </c>
      <c r="RG15" s="17">
        <v>0</v>
      </c>
      <c r="RH15" s="17">
        <v>2.8</v>
      </c>
      <c r="RI15" s="17">
        <v>2.8</v>
      </c>
      <c r="RJ15" s="17">
        <v>2.8</v>
      </c>
      <c r="RK15" s="17">
        <v>0</v>
      </c>
      <c r="RL15" s="17">
        <v>0</v>
      </c>
      <c r="RM15" s="17"/>
      <c r="RN15" s="17">
        <v>0</v>
      </c>
      <c r="RO15" s="17">
        <v>0</v>
      </c>
      <c r="RP15" s="17">
        <v>3.1</v>
      </c>
      <c r="RQ15" s="17">
        <v>3.3</v>
      </c>
      <c r="RR15" s="17">
        <v>3.3</v>
      </c>
      <c r="RS15" s="17">
        <v>-0.2</v>
      </c>
      <c r="RT15" s="17">
        <v>20.399999999999999</v>
      </c>
      <c r="RU15" s="17">
        <v>19.869240000000001</v>
      </c>
      <c r="RV15" s="17">
        <v>11.08052</v>
      </c>
      <c r="RW15" s="17">
        <v>9.3194800000000004</v>
      </c>
      <c r="RX15" s="17">
        <v>2</v>
      </c>
      <c r="RY15" s="17">
        <v>2</v>
      </c>
      <c r="RZ15" s="17">
        <v>2</v>
      </c>
      <c r="SA15" s="17">
        <v>0</v>
      </c>
      <c r="SB15" s="17"/>
      <c r="SC15" s="17"/>
      <c r="SD15" s="17"/>
      <c r="SE15" s="17">
        <v>0</v>
      </c>
      <c r="SF15" s="17">
        <v>14.2</v>
      </c>
      <c r="SG15" s="17">
        <v>16</v>
      </c>
      <c r="SH15" s="17">
        <v>16</v>
      </c>
      <c r="SI15" s="17">
        <v>-1.8</v>
      </c>
      <c r="SJ15" s="17">
        <v>12.5</v>
      </c>
      <c r="SK15" s="17">
        <v>12.292680000000001</v>
      </c>
      <c r="SL15" s="17">
        <v>12.292680000000001</v>
      </c>
      <c r="SM15" s="17">
        <v>0.20732</v>
      </c>
      <c r="SN15" s="17">
        <v>19.8</v>
      </c>
      <c r="SO15" s="17">
        <v>19.5122</v>
      </c>
      <c r="SP15" s="17">
        <v>19.5122</v>
      </c>
      <c r="SQ15" s="17">
        <v>0.2878</v>
      </c>
      <c r="SR15" s="17">
        <v>20.3</v>
      </c>
      <c r="SS15" s="17">
        <v>19.5122</v>
      </c>
      <c r="ST15" s="17">
        <v>19.5122</v>
      </c>
      <c r="SU15" s="17">
        <v>0.78779999999999994</v>
      </c>
      <c r="SV15" s="17">
        <v>20</v>
      </c>
      <c r="SW15" s="17">
        <v>19.317070000000001</v>
      </c>
      <c r="SX15" s="17">
        <v>19.317070000000001</v>
      </c>
      <c r="SY15" s="17">
        <v>0.68293000000000004</v>
      </c>
      <c r="SZ15" s="17">
        <v>4.4000000000000004</v>
      </c>
      <c r="TA15" s="17">
        <v>7.5</v>
      </c>
      <c r="TB15" s="17">
        <v>7.3760000000000003</v>
      </c>
      <c r="TC15" s="17">
        <v>-2.976</v>
      </c>
      <c r="TD15" s="17">
        <v>17.2</v>
      </c>
      <c r="TE15" s="17">
        <v>9.6999999999999993</v>
      </c>
      <c r="TF15" s="17">
        <v>13.48</v>
      </c>
      <c r="TG15" s="17">
        <v>3.72</v>
      </c>
      <c r="TH15" s="17">
        <v>0</v>
      </c>
      <c r="TI15" s="17"/>
      <c r="TJ15" s="17">
        <v>0</v>
      </c>
      <c r="TK15" s="17">
        <v>0</v>
      </c>
      <c r="TL15" s="17">
        <v>1.9</v>
      </c>
      <c r="TM15" s="17">
        <v>4.0999999999999996</v>
      </c>
      <c r="TN15" s="17">
        <v>6.2</v>
      </c>
      <c r="TO15" s="17">
        <v>-4.3</v>
      </c>
      <c r="TP15" s="17">
        <v>8.6</v>
      </c>
      <c r="TQ15" s="17">
        <v>7.4</v>
      </c>
      <c r="TR15" s="17">
        <v>11.204000000000001</v>
      </c>
      <c r="TS15" s="17">
        <v>-2.6040000000000001</v>
      </c>
      <c r="TT15" s="17">
        <v>0</v>
      </c>
      <c r="TU15" s="17">
        <v>0.6</v>
      </c>
      <c r="TV15" s="17">
        <v>0.66200000000000003</v>
      </c>
      <c r="TW15" s="17">
        <v>-0.66200000000000003</v>
      </c>
      <c r="TX15" s="17">
        <v>0</v>
      </c>
      <c r="TY15" s="17">
        <v>0.1</v>
      </c>
      <c r="TZ15" s="17">
        <v>0.126</v>
      </c>
      <c r="UA15" s="17">
        <v>-0.126</v>
      </c>
      <c r="UB15" s="17">
        <v>20.9</v>
      </c>
      <c r="UC15" s="17">
        <v>20.4878</v>
      </c>
      <c r="UD15" s="17">
        <v>20.4878</v>
      </c>
      <c r="UE15" s="17">
        <v>0.41220000000000001</v>
      </c>
      <c r="UF15" s="17">
        <v>8.1</v>
      </c>
      <c r="UG15" s="17">
        <v>8</v>
      </c>
      <c r="UH15" s="17">
        <v>8</v>
      </c>
      <c r="UI15" s="17">
        <v>0.1</v>
      </c>
      <c r="UJ15" s="17">
        <v>8.1</v>
      </c>
      <c r="UK15" s="17">
        <v>7.4</v>
      </c>
      <c r="UL15" s="17">
        <v>7.4</v>
      </c>
      <c r="UM15" s="17">
        <v>0.7</v>
      </c>
      <c r="UN15" s="17">
        <v>20.399999999999999</v>
      </c>
      <c r="UO15" s="17">
        <v>20</v>
      </c>
      <c r="UP15" s="17">
        <v>20</v>
      </c>
      <c r="UQ15" s="17">
        <v>0.4</v>
      </c>
      <c r="UR15" s="17">
        <v>20.399999999999999</v>
      </c>
      <c r="US15" s="17">
        <v>20</v>
      </c>
      <c r="UT15" s="17">
        <v>20</v>
      </c>
      <c r="UU15" s="17">
        <v>0.4</v>
      </c>
      <c r="UV15" s="17">
        <v>20.2</v>
      </c>
      <c r="UW15" s="17">
        <v>20</v>
      </c>
      <c r="UX15" s="17">
        <v>20</v>
      </c>
      <c r="UY15" s="17">
        <v>0.2</v>
      </c>
      <c r="UZ15" s="17">
        <v>1.7</v>
      </c>
      <c r="VA15" s="17">
        <v>5.5</v>
      </c>
      <c r="VB15" s="17">
        <v>4.8949999999999996</v>
      </c>
      <c r="VC15" s="17">
        <v>-3.1949999999999998</v>
      </c>
      <c r="VD15" s="17">
        <v>0</v>
      </c>
      <c r="VE15" s="17"/>
      <c r="VF15" s="17">
        <v>0</v>
      </c>
      <c r="VG15" s="17">
        <v>0</v>
      </c>
      <c r="VH15" s="17">
        <v>0</v>
      </c>
      <c r="VI15" s="17"/>
      <c r="VJ15" s="17">
        <v>0</v>
      </c>
      <c r="VK15" s="17">
        <v>0</v>
      </c>
      <c r="VL15" s="17">
        <v>0.6</v>
      </c>
      <c r="VM15" s="17">
        <v>0.6</v>
      </c>
      <c r="VN15" s="17">
        <v>0.6</v>
      </c>
      <c r="VO15" s="17">
        <v>0</v>
      </c>
      <c r="VP15" s="17">
        <v>0</v>
      </c>
      <c r="VQ15" s="17">
        <v>6</v>
      </c>
      <c r="VR15" s="17">
        <v>7.5449999999999999</v>
      </c>
      <c r="VS15" s="17">
        <v>-7.5449999999999999</v>
      </c>
      <c r="VT15" s="17">
        <v>0</v>
      </c>
      <c r="VU15" s="17"/>
      <c r="VV15" s="17">
        <v>2.6850000000000001</v>
      </c>
      <c r="VW15" s="17">
        <v>-2.6850000000000001</v>
      </c>
      <c r="VX15" s="17">
        <v>0</v>
      </c>
      <c r="VY15" s="17"/>
      <c r="VZ15" s="17">
        <v>0</v>
      </c>
      <c r="WA15" s="17">
        <v>0</v>
      </c>
      <c r="WB15" s="17">
        <v>0</v>
      </c>
      <c r="WC15" s="17"/>
      <c r="WD15" s="17">
        <v>0</v>
      </c>
      <c r="WE15" s="17">
        <v>0</v>
      </c>
      <c r="WF15" s="17">
        <v>8.4</v>
      </c>
      <c r="WG15" s="17">
        <v>8.35</v>
      </c>
      <c r="WH15" s="17">
        <v>8.35</v>
      </c>
      <c r="WI15" s="17">
        <v>0.05</v>
      </c>
      <c r="WJ15" s="17">
        <v>20</v>
      </c>
      <c r="WK15" s="17">
        <v>19.317070000000001</v>
      </c>
      <c r="WL15" s="17">
        <v>19.317070000000001</v>
      </c>
      <c r="WM15" s="17">
        <v>0.68293000000000004</v>
      </c>
      <c r="WN15" s="17">
        <v>9.4</v>
      </c>
      <c r="WO15" s="17">
        <v>10.6</v>
      </c>
      <c r="WP15" s="17">
        <v>10.6</v>
      </c>
      <c r="WQ15" s="17">
        <v>-1.2</v>
      </c>
      <c r="WR15" s="17"/>
      <c r="WS15" s="17"/>
      <c r="WT15" s="17"/>
      <c r="WU15" s="17">
        <v>0</v>
      </c>
      <c r="WV15" s="17">
        <v>35.9</v>
      </c>
      <c r="WW15" s="17">
        <v>37</v>
      </c>
      <c r="WX15" s="17">
        <v>37</v>
      </c>
      <c r="WY15" s="17">
        <v>-1.1000000000000001</v>
      </c>
      <c r="WZ15" s="17">
        <v>28.6</v>
      </c>
      <c r="XA15" s="17">
        <v>29.184000000000001</v>
      </c>
      <c r="XB15" s="17">
        <v>29.184000000000001</v>
      </c>
      <c r="XC15" s="17">
        <v>-0.58399999999999996</v>
      </c>
      <c r="XD15" s="17">
        <v>3.3</v>
      </c>
      <c r="XE15" s="17">
        <v>2.8159999999999998</v>
      </c>
      <c r="XF15" s="17">
        <v>2.8159999999999998</v>
      </c>
      <c r="XG15" s="17">
        <v>0.48399999999999999</v>
      </c>
      <c r="XH15" s="17">
        <v>14</v>
      </c>
      <c r="XI15" s="17">
        <v>14</v>
      </c>
      <c r="XJ15" s="17">
        <v>14</v>
      </c>
      <c r="XK15" s="17">
        <v>0</v>
      </c>
      <c r="XL15" s="17">
        <v>12.56</v>
      </c>
      <c r="XM15" s="17">
        <v>14</v>
      </c>
      <c r="XN15" s="17">
        <v>15</v>
      </c>
      <c r="XO15" s="17">
        <v>-2.44</v>
      </c>
      <c r="XP15" s="17">
        <v>6.39</v>
      </c>
      <c r="XQ15" s="17">
        <v>7.8</v>
      </c>
      <c r="XR15" s="17">
        <v>7.8</v>
      </c>
      <c r="XS15" s="17">
        <v>-1.41</v>
      </c>
    </row>
    <row r="16" spans="1:643" ht="24" customHeight="1" x14ac:dyDescent="0.25">
      <c r="A16" s="1"/>
      <c r="B16" s="18" t="s">
        <v>68</v>
      </c>
      <c r="C16" s="18" t="s">
        <v>686</v>
      </c>
      <c r="D16" s="19">
        <v>1</v>
      </c>
      <c r="E16" s="19">
        <v>1.02</v>
      </c>
      <c r="F16" s="19">
        <v>1.02</v>
      </c>
      <c r="G16" s="19">
        <v>-0.02</v>
      </c>
      <c r="H16" s="19">
        <v>1.5</v>
      </c>
      <c r="I16" s="19">
        <v>1.64</v>
      </c>
      <c r="J16" s="19">
        <v>1.64</v>
      </c>
      <c r="K16" s="19">
        <v>-0.14000000000000001</v>
      </c>
      <c r="L16" s="19">
        <v>4.0999999999999996</v>
      </c>
      <c r="M16" s="19">
        <v>3.8072699999999999</v>
      </c>
      <c r="N16" s="19">
        <v>3.8072699999999999</v>
      </c>
      <c r="O16" s="19">
        <v>0.29272999999999999</v>
      </c>
      <c r="P16" s="19">
        <v>650.70000000000005</v>
      </c>
      <c r="Q16" s="19">
        <v>646.79789000000005</v>
      </c>
      <c r="R16" s="19">
        <v>646.79789000000005</v>
      </c>
      <c r="S16" s="19">
        <v>3.90211</v>
      </c>
      <c r="T16" s="19">
        <v>219.49</v>
      </c>
      <c r="U16" s="19">
        <v>211.44126</v>
      </c>
      <c r="V16" s="19">
        <v>211.44126</v>
      </c>
      <c r="W16" s="19">
        <v>8.0487400000000004</v>
      </c>
      <c r="X16" s="19"/>
      <c r="Y16" s="19"/>
      <c r="Z16" s="19"/>
      <c r="AA16" s="19">
        <v>0</v>
      </c>
      <c r="AB16" s="19"/>
      <c r="AC16" s="19"/>
      <c r="AD16" s="19"/>
      <c r="AE16" s="19">
        <v>0</v>
      </c>
      <c r="AF16" s="19">
        <v>90.8</v>
      </c>
      <c r="AG16" s="19">
        <v>92.226339999999993</v>
      </c>
      <c r="AH16" s="19">
        <v>92.226339999999993</v>
      </c>
      <c r="AI16" s="19">
        <v>-1.4263399999999999</v>
      </c>
      <c r="AJ16" s="19">
        <v>250</v>
      </c>
      <c r="AK16" s="19">
        <v>253.02515</v>
      </c>
      <c r="AL16" s="19">
        <v>253.02515</v>
      </c>
      <c r="AM16" s="19">
        <v>-3.02515</v>
      </c>
      <c r="AN16" s="19"/>
      <c r="AO16" s="19"/>
      <c r="AP16" s="19"/>
      <c r="AQ16" s="19">
        <v>0</v>
      </c>
      <c r="AR16" s="19"/>
      <c r="AS16" s="19"/>
      <c r="AT16" s="19"/>
      <c r="AU16" s="19">
        <v>0</v>
      </c>
      <c r="AV16" s="19">
        <v>0</v>
      </c>
      <c r="AW16" s="19">
        <v>0</v>
      </c>
      <c r="AX16" s="19"/>
      <c r="AY16" s="19">
        <v>0</v>
      </c>
      <c r="AZ16" s="19">
        <v>99.4</v>
      </c>
      <c r="BA16" s="19">
        <v>110</v>
      </c>
      <c r="BB16" s="19">
        <v>110</v>
      </c>
      <c r="BC16" s="19">
        <v>-10.6</v>
      </c>
      <c r="BD16" s="19">
        <v>99.4</v>
      </c>
      <c r="BE16" s="19">
        <v>110</v>
      </c>
      <c r="BF16" s="19">
        <v>110</v>
      </c>
      <c r="BG16" s="19">
        <v>-10.6</v>
      </c>
      <c r="BH16" s="19">
        <v>130.80000000000001</v>
      </c>
      <c r="BI16" s="19">
        <v>110</v>
      </c>
      <c r="BJ16" s="19">
        <v>110</v>
      </c>
      <c r="BK16" s="19">
        <v>20.8</v>
      </c>
      <c r="BL16" s="19">
        <v>112.2</v>
      </c>
      <c r="BM16" s="19">
        <v>189.09404000000001</v>
      </c>
      <c r="BN16" s="19">
        <v>151.29189</v>
      </c>
      <c r="BO16" s="19">
        <v>-39.091889999999999</v>
      </c>
      <c r="BP16" s="19">
        <v>69.3</v>
      </c>
      <c r="BQ16" s="19">
        <v>94.547020000000003</v>
      </c>
      <c r="BR16" s="19">
        <v>75.645949999999999</v>
      </c>
      <c r="BS16" s="19">
        <v>-6.3459500000000002</v>
      </c>
      <c r="BT16" s="19">
        <v>559.79999999999995</v>
      </c>
      <c r="BU16" s="19">
        <v>568.29854</v>
      </c>
      <c r="BV16" s="19">
        <v>568.29854</v>
      </c>
      <c r="BW16" s="19">
        <v>-8.4985400000000002</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167.6</v>
      </c>
      <c r="CS16" s="19">
        <v>164.70732000000001</v>
      </c>
      <c r="CT16" s="19">
        <v>164.70732000000001</v>
      </c>
      <c r="CU16" s="19">
        <v>2.8926799999999999</v>
      </c>
      <c r="CV16" s="19">
        <v>8</v>
      </c>
      <c r="CW16" s="19">
        <v>8.1148399999999992</v>
      </c>
      <c r="CX16" s="19">
        <v>8.1148399999999992</v>
      </c>
      <c r="CY16" s="19">
        <v>-0.11484</v>
      </c>
      <c r="CZ16" s="19">
        <v>2.7</v>
      </c>
      <c r="DA16" s="19">
        <v>4.4519399999999996</v>
      </c>
      <c r="DB16" s="19">
        <v>4.4519399999999996</v>
      </c>
      <c r="DC16" s="19">
        <v>-1.7519400000000001</v>
      </c>
      <c r="DD16" s="19">
        <v>0</v>
      </c>
      <c r="DE16" s="19"/>
      <c r="DF16" s="19">
        <v>0</v>
      </c>
      <c r="DG16" s="19">
        <v>0</v>
      </c>
      <c r="DH16" s="19">
        <v>6.8</v>
      </c>
      <c r="DI16" s="19">
        <v>6.8787000000000003</v>
      </c>
      <c r="DJ16" s="19">
        <v>6.8787000000000003</v>
      </c>
      <c r="DK16" s="19">
        <v>-7.8700000000000006E-2</v>
      </c>
      <c r="DL16" s="19">
        <v>5.0999999999999996</v>
      </c>
      <c r="DM16" s="19">
        <v>4.9923999999999999</v>
      </c>
      <c r="DN16" s="19">
        <v>4.9923999999999999</v>
      </c>
      <c r="DO16" s="19">
        <v>0.1076</v>
      </c>
      <c r="DP16" s="19">
        <v>69.900000000000006</v>
      </c>
      <c r="DQ16" s="19">
        <v>76.099209999999999</v>
      </c>
      <c r="DR16" s="19">
        <v>76.099209999999999</v>
      </c>
      <c r="DS16" s="19">
        <v>-6.1992099999999999</v>
      </c>
      <c r="DT16" s="19">
        <v>6.7</v>
      </c>
      <c r="DU16" s="19">
        <v>8.0974400000000006</v>
      </c>
      <c r="DV16" s="19">
        <v>8.0974400000000006</v>
      </c>
      <c r="DW16" s="19">
        <v>-1.39744</v>
      </c>
      <c r="DX16" s="19"/>
      <c r="DY16" s="19"/>
      <c r="DZ16" s="19"/>
      <c r="EA16" s="19">
        <v>0</v>
      </c>
      <c r="EB16" s="19"/>
      <c r="EC16" s="19"/>
      <c r="ED16" s="19"/>
      <c r="EE16" s="19">
        <v>0</v>
      </c>
      <c r="EF16" s="19">
        <v>0</v>
      </c>
      <c r="EG16" s="19"/>
      <c r="EH16" s="19">
        <v>0</v>
      </c>
      <c r="EI16" s="19">
        <v>0</v>
      </c>
      <c r="EJ16" s="19">
        <v>111.4</v>
      </c>
      <c r="EK16" s="19">
        <v>112.90537</v>
      </c>
      <c r="EL16" s="19">
        <v>112.90537</v>
      </c>
      <c r="EM16" s="19">
        <v>-1.5053700000000001</v>
      </c>
      <c r="EN16" s="19">
        <v>195.5</v>
      </c>
      <c r="EO16" s="19">
        <v>174.65756999999999</v>
      </c>
      <c r="EP16" s="19">
        <v>180.55717999999999</v>
      </c>
      <c r="EQ16" s="19">
        <v>14.942819999999999</v>
      </c>
      <c r="ER16" s="19"/>
      <c r="ES16" s="19"/>
      <c r="ET16" s="19"/>
      <c r="EU16" s="19">
        <v>0</v>
      </c>
      <c r="EV16" s="19"/>
      <c r="EW16" s="19"/>
      <c r="EX16" s="19"/>
      <c r="EY16" s="19">
        <v>0</v>
      </c>
      <c r="EZ16" s="19"/>
      <c r="FA16" s="19"/>
      <c r="FB16" s="19"/>
      <c r="FC16" s="19">
        <v>0</v>
      </c>
      <c r="FD16" s="19">
        <v>6.5</v>
      </c>
      <c r="FE16" s="19">
        <v>6.39</v>
      </c>
      <c r="FF16" s="19">
        <v>6.39</v>
      </c>
      <c r="FG16" s="19">
        <v>0.11</v>
      </c>
      <c r="FH16" s="19">
        <v>464.4</v>
      </c>
      <c r="FI16" s="19">
        <v>458.87804999999997</v>
      </c>
      <c r="FJ16" s="19">
        <v>451.03415000000001</v>
      </c>
      <c r="FK16" s="19">
        <v>13.36585</v>
      </c>
      <c r="FL16" s="19">
        <v>48</v>
      </c>
      <c r="FM16" s="19">
        <v>51.009569999999997</v>
      </c>
      <c r="FN16" s="19">
        <v>60.162050000000001</v>
      </c>
      <c r="FO16" s="19">
        <v>-12.162050000000001</v>
      </c>
      <c r="FP16" s="19">
        <v>141.1</v>
      </c>
      <c r="FQ16" s="19">
        <v>133.99222</v>
      </c>
      <c r="FR16" s="19">
        <v>133.9922</v>
      </c>
      <c r="FS16" s="19">
        <v>7.1078000000000001</v>
      </c>
      <c r="FT16" s="19">
        <v>38.4</v>
      </c>
      <c r="FU16" s="19">
        <v>37.140369999999997</v>
      </c>
      <c r="FV16" s="19">
        <v>34.875</v>
      </c>
      <c r="FW16" s="19">
        <v>3.5249999999999999</v>
      </c>
      <c r="FX16" s="19">
        <v>18.5</v>
      </c>
      <c r="FY16" s="19">
        <v>19.28585</v>
      </c>
      <c r="FZ16" s="19">
        <v>19.28585</v>
      </c>
      <c r="GA16" s="19">
        <v>-0.78585000000000005</v>
      </c>
      <c r="GB16" s="19">
        <v>19.7</v>
      </c>
      <c r="GC16" s="19">
        <v>17.560980000000001</v>
      </c>
      <c r="GD16" s="19">
        <v>17.560980000000001</v>
      </c>
      <c r="GE16" s="19">
        <v>2.1390199999999999</v>
      </c>
      <c r="GF16" s="19">
        <v>89.5</v>
      </c>
      <c r="GG16" s="19">
        <v>87.657560000000004</v>
      </c>
      <c r="GH16" s="19">
        <v>87.657560000000004</v>
      </c>
      <c r="GI16" s="19">
        <v>1.8424400000000001</v>
      </c>
      <c r="GJ16" s="19">
        <v>143.9</v>
      </c>
      <c r="GK16" s="19">
        <v>150.90881999999999</v>
      </c>
      <c r="GL16" s="19">
        <v>148.95759000000001</v>
      </c>
      <c r="GM16" s="19">
        <v>-5.0575900000000003</v>
      </c>
      <c r="GN16" s="19">
        <v>144.4</v>
      </c>
      <c r="GO16" s="19">
        <v>150.90881999999999</v>
      </c>
      <c r="GP16" s="19">
        <v>148.95759000000001</v>
      </c>
      <c r="GQ16" s="19">
        <v>-4.5575900000000003</v>
      </c>
      <c r="GR16" s="19">
        <v>164.3</v>
      </c>
      <c r="GS16" s="19">
        <v>150.90881999999999</v>
      </c>
      <c r="GT16" s="19">
        <v>148.95759000000001</v>
      </c>
      <c r="GU16" s="19">
        <v>15.342409999999999</v>
      </c>
      <c r="GV16" s="19">
        <v>109.6</v>
      </c>
      <c r="GW16" s="19">
        <v>109.07201000000001</v>
      </c>
      <c r="GX16" s="19">
        <v>109.07201000000001</v>
      </c>
      <c r="GY16" s="19">
        <v>0.52798999999999996</v>
      </c>
      <c r="GZ16" s="19">
        <v>0</v>
      </c>
      <c r="HA16" s="19">
        <v>0</v>
      </c>
      <c r="HB16" s="19">
        <v>7.9643300000000004</v>
      </c>
      <c r="HC16" s="19">
        <v>-7.9643300000000004</v>
      </c>
      <c r="HD16" s="19"/>
      <c r="HE16" s="19"/>
      <c r="HF16" s="19"/>
      <c r="HG16" s="19">
        <v>0</v>
      </c>
      <c r="HH16" s="19">
        <v>45</v>
      </c>
      <c r="HI16" s="19">
        <v>47.26634</v>
      </c>
      <c r="HJ16" s="19">
        <v>47.26634</v>
      </c>
      <c r="HK16" s="19">
        <v>-2.26634</v>
      </c>
      <c r="HL16" s="19"/>
      <c r="HM16" s="19"/>
      <c r="HN16" s="19">
        <v>44.275120000000001</v>
      </c>
      <c r="HO16" s="19">
        <v>-44.275120000000001</v>
      </c>
      <c r="HP16" s="19">
        <v>2</v>
      </c>
      <c r="HQ16" s="19">
        <v>1.8363499999999999</v>
      </c>
      <c r="HR16" s="19">
        <v>1.8363499999999999</v>
      </c>
      <c r="HS16" s="19">
        <v>0.16364999999999999</v>
      </c>
      <c r="HT16" s="19">
        <v>29.9</v>
      </c>
      <c r="HU16" s="19">
        <v>33.323279999999997</v>
      </c>
      <c r="HV16" s="19">
        <v>33.323279999999997</v>
      </c>
      <c r="HW16" s="19">
        <v>-3.4232800000000001</v>
      </c>
      <c r="HX16" s="19">
        <v>174.6</v>
      </c>
      <c r="HY16" s="19">
        <v>171.54185000000001</v>
      </c>
      <c r="HZ16" s="19">
        <v>171.54185000000001</v>
      </c>
      <c r="IA16" s="19">
        <v>3.0581499999999999</v>
      </c>
      <c r="IB16" s="19">
        <v>47.7</v>
      </c>
      <c r="IC16" s="19">
        <v>47.67127</v>
      </c>
      <c r="ID16" s="19">
        <v>47.67127</v>
      </c>
      <c r="IE16" s="19">
        <v>2.8729999999999999E-2</v>
      </c>
      <c r="IF16" s="19">
        <v>25.2</v>
      </c>
      <c r="IG16" s="19"/>
      <c r="IH16" s="19"/>
      <c r="II16" s="19">
        <v>25.2</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131.30000000000001</v>
      </c>
      <c r="JE16" s="19">
        <v>133.35676000000001</v>
      </c>
      <c r="JF16" s="19">
        <v>133.35676000000001</v>
      </c>
      <c r="JG16" s="19">
        <v>-2.0567600000000001</v>
      </c>
      <c r="JH16" s="19">
        <v>0</v>
      </c>
      <c r="JI16" s="19">
        <v>0</v>
      </c>
      <c r="JJ16" s="19">
        <v>0</v>
      </c>
      <c r="JK16" s="19">
        <v>0</v>
      </c>
      <c r="JL16" s="19">
        <v>0</v>
      </c>
      <c r="JM16" s="19">
        <v>0</v>
      </c>
      <c r="JN16" s="19">
        <v>0</v>
      </c>
      <c r="JO16" s="19">
        <v>0</v>
      </c>
      <c r="JP16" s="19"/>
      <c r="JQ16" s="19"/>
      <c r="JR16" s="19"/>
      <c r="JS16" s="19">
        <v>0</v>
      </c>
      <c r="JT16" s="19"/>
      <c r="JU16" s="19"/>
      <c r="JV16" s="19"/>
      <c r="JW16" s="19">
        <v>0</v>
      </c>
      <c r="JX16" s="19"/>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114.7</v>
      </c>
      <c r="KS16" s="19">
        <v>114.11063</v>
      </c>
      <c r="KT16" s="19">
        <v>114.11063</v>
      </c>
      <c r="KU16" s="19">
        <v>0.58936999999999995</v>
      </c>
      <c r="KV16" s="19"/>
      <c r="KW16" s="19"/>
      <c r="KX16" s="19"/>
      <c r="KY16" s="19">
        <v>0</v>
      </c>
      <c r="KZ16" s="19"/>
      <c r="LA16" s="19"/>
      <c r="LB16" s="19"/>
      <c r="LC16" s="19">
        <v>0</v>
      </c>
      <c r="LD16" s="19">
        <v>219.2</v>
      </c>
      <c r="LE16" s="19">
        <v>182.46243999999999</v>
      </c>
      <c r="LF16" s="19">
        <v>182.46243999999999</v>
      </c>
      <c r="LG16" s="19">
        <v>36.737560000000002</v>
      </c>
      <c r="LH16" s="19">
        <v>120.6</v>
      </c>
      <c r="LI16" s="19">
        <v>114.16777</v>
      </c>
      <c r="LJ16" s="19">
        <v>114.16777</v>
      </c>
      <c r="LK16" s="19">
        <v>6.4322299999999997</v>
      </c>
      <c r="LL16" s="19">
        <v>63.4</v>
      </c>
      <c r="LM16" s="19">
        <v>67.461460000000002</v>
      </c>
      <c r="LN16" s="19">
        <v>67.461460000000002</v>
      </c>
      <c r="LO16" s="19">
        <v>-4.0614600000000003</v>
      </c>
      <c r="LP16" s="19">
        <v>77.7</v>
      </c>
      <c r="LQ16" s="19">
        <v>78.567999999999998</v>
      </c>
      <c r="LR16" s="19">
        <v>78.567999999999998</v>
      </c>
      <c r="LS16" s="19">
        <v>-0.86799999999999999</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v>103.8</v>
      </c>
      <c r="MK16" s="19">
        <v>110</v>
      </c>
      <c r="ML16" s="19">
        <v>110</v>
      </c>
      <c r="MM16" s="19">
        <v>-6.2</v>
      </c>
      <c r="MN16" s="19">
        <v>103.6</v>
      </c>
      <c r="MO16" s="19">
        <v>110</v>
      </c>
      <c r="MP16" s="19">
        <v>110</v>
      </c>
      <c r="MQ16" s="19">
        <v>-6.4</v>
      </c>
      <c r="MR16" s="19">
        <v>119.7</v>
      </c>
      <c r="MS16" s="19">
        <v>110</v>
      </c>
      <c r="MT16" s="19">
        <v>110</v>
      </c>
      <c r="MU16" s="19">
        <v>9.6999999999999993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144.27350999999999</v>
      </c>
      <c r="NR16" s="19">
        <v>144.27350000000001</v>
      </c>
      <c r="NS16" s="19">
        <v>-7.0735000000000001</v>
      </c>
      <c r="NT16" s="19">
        <v>79.599999999999994</v>
      </c>
      <c r="NU16" s="19">
        <v>72.136750000000006</v>
      </c>
      <c r="NV16" s="19">
        <v>72.136750000000006</v>
      </c>
      <c r="NW16" s="19">
        <v>7.4632500000000004</v>
      </c>
      <c r="NX16" s="19">
        <v>0</v>
      </c>
      <c r="NY16" s="19"/>
      <c r="NZ16" s="19">
        <v>0</v>
      </c>
      <c r="OA16" s="19">
        <v>0</v>
      </c>
      <c r="OB16" s="19">
        <v>94.5</v>
      </c>
      <c r="OC16" s="19">
        <v>21.5</v>
      </c>
      <c r="OD16" s="19">
        <v>23.823</v>
      </c>
      <c r="OE16" s="19">
        <v>70.677000000000007</v>
      </c>
      <c r="OF16" s="19">
        <v>0</v>
      </c>
      <c r="OG16" s="19"/>
      <c r="OH16" s="19">
        <v>0</v>
      </c>
      <c r="OI16" s="19">
        <v>0</v>
      </c>
      <c r="OJ16" s="19">
        <v>4.5999999999999996</v>
      </c>
      <c r="OK16" s="19">
        <v>7.1</v>
      </c>
      <c r="OL16" s="19">
        <v>7.0640000000000001</v>
      </c>
      <c r="OM16" s="19">
        <v>-2.464</v>
      </c>
      <c r="ON16" s="19">
        <v>0</v>
      </c>
      <c r="OO16" s="19"/>
      <c r="OP16" s="19">
        <v>0</v>
      </c>
      <c r="OQ16" s="19">
        <v>0</v>
      </c>
      <c r="OR16" s="19">
        <v>0</v>
      </c>
      <c r="OS16" s="19">
        <v>20</v>
      </c>
      <c r="OT16" s="19">
        <v>17.560980000000001</v>
      </c>
      <c r="OU16" s="19">
        <v>-17.560980000000001</v>
      </c>
      <c r="OV16" s="19">
        <v>9.9</v>
      </c>
      <c r="OW16" s="19">
        <v>9.9830000000000005</v>
      </c>
      <c r="OX16" s="19">
        <v>9.9830000000000005</v>
      </c>
      <c r="OY16" s="19">
        <v>-8.3000000000000004E-2</v>
      </c>
      <c r="OZ16" s="19">
        <v>5.4</v>
      </c>
      <c r="PA16" s="19">
        <v>5.67</v>
      </c>
      <c r="PB16" s="19">
        <v>5.67</v>
      </c>
      <c r="PC16" s="19">
        <v>-0.27</v>
      </c>
      <c r="PD16" s="19">
        <v>2.4</v>
      </c>
      <c r="PE16" s="19">
        <v>3.6</v>
      </c>
      <c r="PF16" s="19">
        <v>3.6</v>
      </c>
      <c r="PG16" s="19">
        <v>-1.2</v>
      </c>
      <c r="PH16" s="19">
        <v>5.2</v>
      </c>
      <c r="PI16" s="19">
        <v>5</v>
      </c>
      <c r="PJ16" s="19">
        <v>5</v>
      </c>
      <c r="PK16" s="19">
        <v>0.2</v>
      </c>
      <c r="PL16" s="19"/>
      <c r="PM16" s="19"/>
      <c r="PN16" s="19">
        <v>19.5122</v>
      </c>
      <c r="PO16" s="19">
        <v>-19.5122</v>
      </c>
      <c r="PP16" s="19">
        <v>20</v>
      </c>
      <c r="PQ16" s="19">
        <v>19.5122</v>
      </c>
      <c r="PR16" s="19">
        <v>19.5122</v>
      </c>
      <c r="PS16" s="19">
        <v>0.48780000000000001</v>
      </c>
      <c r="PT16" s="19">
        <v>18.2</v>
      </c>
      <c r="PU16" s="19">
        <v>18.439019999999999</v>
      </c>
      <c r="PV16" s="19">
        <v>18.439019999999999</v>
      </c>
      <c r="PW16" s="19">
        <v>-0.23902000000000001</v>
      </c>
      <c r="PX16" s="19">
        <v>3.5</v>
      </c>
      <c r="PY16" s="19">
        <v>3.4</v>
      </c>
      <c r="PZ16" s="19">
        <v>3.4</v>
      </c>
      <c r="QA16" s="19">
        <v>0.1</v>
      </c>
      <c r="QB16" s="19">
        <v>18.7</v>
      </c>
      <c r="QC16" s="19">
        <v>18.341460000000001</v>
      </c>
      <c r="QD16" s="19">
        <v>18.341460000000001</v>
      </c>
      <c r="QE16" s="19">
        <v>0.35854000000000003</v>
      </c>
      <c r="QF16" s="19">
        <v>0</v>
      </c>
      <c r="QG16" s="19"/>
      <c r="QH16" s="19">
        <v>0</v>
      </c>
      <c r="QI16" s="19">
        <v>0</v>
      </c>
      <c r="QJ16" s="19">
        <v>0</v>
      </c>
      <c r="QK16" s="19"/>
      <c r="QL16" s="19">
        <v>0</v>
      </c>
      <c r="QM16" s="19">
        <v>0</v>
      </c>
      <c r="QN16" s="19">
        <v>21.1</v>
      </c>
      <c r="QO16" s="19">
        <v>6</v>
      </c>
      <c r="QP16" s="19">
        <v>7.49</v>
      </c>
      <c r="QQ16" s="19">
        <v>13.61</v>
      </c>
      <c r="QR16" s="19">
        <v>40.5</v>
      </c>
      <c r="QS16" s="19">
        <v>14</v>
      </c>
      <c r="QT16" s="19">
        <v>14.69</v>
      </c>
      <c r="QU16" s="19">
        <v>25.81</v>
      </c>
      <c r="QV16" s="19">
        <v>4.8</v>
      </c>
      <c r="QW16" s="19">
        <v>4.2</v>
      </c>
      <c r="QX16" s="19">
        <v>4.2</v>
      </c>
      <c r="QY16" s="19">
        <v>0.6</v>
      </c>
      <c r="QZ16" s="19">
        <v>2.2000000000000002</v>
      </c>
      <c r="RA16" s="19">
        <v>2.4</v>
      </c>
      <c r="RB16" s="19">
        <v>2.4</v>
      </c>
      <c r="RC16" s="19">
        <v>-0.2</v>
      </c>
      <c r="RD16" s="19">
        <v>2.4</v>
      </c>
      <c r="RE16" s="19">
        <v>2.4</v>
      </c>
      <c r="RF16" s="19">
        <v>2.4</v>
      </c>
      <c r="RG16" s="19">
        <v>0</v>
      </c>
      <c r="RH16" s="19">
        <v>2.8</v>
      </c>
      <c r="RI16" s="19">
        <v>2.8</v>
      </c>
      <c r="RJ16" s="19">
        <v>2.8</v>
      </c>
      <c r="RK16" s="19">
        <v>0</v>
      </c>
      <c r="RL16" s="19">
        <v>0</v>
      </c>
      <c r="RM16" s="19"/>
      <c r="RN16" s="19">
        <v>0</v>
      </c>
      <c r="RO16" s="19">
        <v>0</v>
      </c>
      <c r="RP16" s="19">
        <v>3.1</v>
      </c>
      <c r="RQ16" s="19">
        <v>3.3</v>
      </c>
      <c r="RR16" s="19">
        <v>3.3</v>
      </c>
      <c r="RS16" s="19">
        <v>-0.2</v>
      </c>
      <c r="RT16" s="19">
        <v>20.399999999999999</v>
      </c>
      <c r="RU16" s="19">
        <v>19.869240000000001</v>
      </c>
      <c r="RV16" s="19">
        <v>11.08052</v>
      </c>
      <c r="RW16" s="19">
        <v>9.3194800000000004</v>
      </c>
      <c r="RX16" s="19">
        <v>2</v>
      </c>
      <c r="RY16" s="19">
        <v>2</v>
      </c>
      <c r="RZ16" s="19">
        <v>2</v>
      </c>
      <c r="SA16" s="19">
        <v>0</v>
      </c>
      <c r="SB16" s="19"/>
      <c r="SC16" s="19"/>
      <c r="SD16" s="19"/>
      <c r="SE16" s="19">
        <v>0</v>
      </c>
      <c r="SF16" s="19">
        <v>14.2</v>
      </c>
      <c r="SG16" s="19">
        <v>16</v>
      </c>
      <c r="SH16" s="19">
        <v>16</v>
      </c>
      <c r="SI16" s="19">
        <v>-1.8</v>
      </c>
      <c r="SJ16" s="19">
        <v>12.5</v>
      </c>
      <c r="SK16" s="19">
        <v>12.292680000000001</v>
      </c>
      <c r="SL16" s="19">
        <v>12.292680000000001</v>
      </c>
      <c r="SM16" s="19">
        <v>0.20732</v>
      </c>
      <c r="SN16" s="19">
        <v>19.600000000000001</v>
      </c>
      <c r="SO16" s="19">
        <v>19.5122</v>
      </c>
      <c r="SP16" s="19">
        <v>19.5122</v>
      </c>
      <c r="SQ16" s="19">
        <v>8.7800000000000003E-2</v>
      </c>
      <c r="SR16" s="19">
        <v>20.3</v>
      </c>
      <c r="SS16" s="19">
        <v>19.5122</v>
      </c>
      <c r="ST16" s="19">
        <v>19.5122</v>
      </c>
      <c r="SU16" s="19">
        <v>0.78779999999999994</v>
      </c>
      <c r="SV16" s="19">
        <v>20</v>
      </c>
      <c r="SW16" s="19">
        <v>19.317070000000001</v>
      </c>
      <c r="SX16" s="19">
        <v>19.317070000000001</v>
      </c>
      <c r="SY16" s="19">
        <v>0.68293000000000004</v>
      </c>
      <c r="SZ16" s="19">
        <v>4.5</v>
      </c>
      <c r="TA16" s="19">
        <v>7.4</v>
      </c>
      <c r="TB16" s="19">
        <v>7.4560000000000004</v>
      </c>
      <c r="TC16" s="19">
        <v>-2.956</v>
      </c>
      <c r="TD16" s="19">
        <v>11.5</v>
      </c>
      <c r="TE16" s="19">
        <v>7.8</v>
      </c>
      <c r="TF16" s="19">
        <v>12.109</v>
      </c>
      <c r="TG16" s="19">
        <v>-0.60899999999999999</v>
      </c>
      <c r="TH16" s="19">
        <v>0</v>
      </c>
      <c r="TI16" s="19"/>
      <c r="TJ16" s="19">
        <v>0</v>
      </c>
      <c r="TK16" s="19">
        <v>0</v>
      </c>
      <c r="TL16" s="19">
        <v>3.7</v>
      </c>
      <c r="TM16" s="19">
        <v>4</v>
      </c>
      <c r="TN16" s="19">
        <v>4.5970000000000004</v>
      </c>
      <c r="TO16" s="19">
        <v>-0.89700000000000002</v>
      </c>
      <c r="TP16" s="19">
        <v>11.1</v>
      </c>
      <c r="TQ16" s="19">
        <v>7.3</v>
      </c>
      <c r="TR16" s="19">
        <v>8.7059999999999995</v>
      </c>
      <c r="TS16" s="19">
        <v>2.3940000000000001</v>
      </c>
      <c r="TT16" s="19">
        <v>0</v>
      </c>
      <c r="TU16" s="19">
        <v>0.7</v>
      </c>
      <c r="TV16" s="19">
        <v>0.63300000000000001</v>
      </c>
      <c r="TW16" s="19">
        <v>-0.63300000000000001</v>
      </c>
      <c r="TX16" s="19">
        <v>0</v>
      </c>
      <c r="TY16" s="19">
        <v>0</v>
      </c>
      <c r="TZ16" s="19">
        <v>4.5999999999999999E-2</v>
      </c>
      <c r="UA16" s="19">
        <v>-4.5999999999999999E-2</v>
      </c>
      <c r="UB16" s="19">
        <v>20.9</v>
      </c>
      <c r="UC16" s="19">
        <v>20.4878</v>
      </c>
      <c r="UD16" s="19">
        <v>20.4878</v>
      </c>
      <c r="UE16" s="19">
        <v>0.41220000000000001</v>
      </c>
      <c r="UF16" s="19">
        <v>8.1</v>
      </c>
      <c r="UG16" s="19">
        <v>8</v>
      </c>
      <c r="UH16" s="19">
        <v>8</v>
      </c>
      <c r="UI16" s="19">
        <v>0.1</v>
      </c>
      <c r="UJ16" s="19">
        <v>8.1</v>
      </c>
      <c r="UK16" s="19">
        <v>7.4</v>
      </c>
      <c r="UL16" s="19">
        <v>7.4</v>
      </c>
      <c r="UM16" s="19">
        <v>0.7</v>
      </c>
      <c r="UN16" s="19">
        <v>20.399999999999999</v>
      </c>
      <c r="UO16" s="19">
        <v>20</v>
      </c>
      <c r="UP16" s="19">
        <v>20</v>
      </c>
      <c r="UQ16" s="19">
        <v>0.4</v>
      </c>
      <c r="UR16" s="19">
        <v>20.399999999999999</v>
      </c>
      <c r="US16" s="19">
        <v>20</v>
      </c>
      <c r="UT16" s="19">
        <v>20</v>
      </c>
      <c r="UU16" s="19">
        <v>0.4</v>
      </c>
      <c r="UV16" s="19">
        <v>20.2</v>
      </c>
      <c r="UW16" s="19">
        <v>20</v>
      </c>
      <c r="UX16" s="19">
        <v>20</v>
      </c>
      <c r="UY16" s="19">
        <v>0.2</v>
      </c>
      <c r="UZ16" s="19">
        <v>1.6</v>
      </c>
      <c r="VA16" s="19">
        <v>5.3</v>
      </c>
      <c r="VB16" s="19">
        <v>4.5999999999999996</v>
      </c>
      <c r="VC16" s="19">
        <v>-3</v>
      </c>
      <c r="VD16" s="19">
        <v>0</v>
      </c>
      <c r="VE16" s="19"/>
      <c r="VF16" s="19">
        <v>0</v>
      </c>
      <c r="VG16" s="19">
        <v>0</v>
      </c>
      <c r="VH16" s="19">
        <v>0</v>
      </c>
      <c r="VI16" s="19"/>
      <c r="VJ16" s="19">
        <v>0</v>
      </c>
      <c r="VK16" s="19">
        <v>0</v>
      </c>
      <c r="VL16" s="19">
        <v>0.6</v>
      </c>
      <c r="VM16" s="19">
        <v>0.6</v>
      </c>
      <c r="VN16" s="19">
        <v>0.6</v>
      </c>
      <c r="VO16" s="19">
        <v>0</v>
      </c>
      <c r="VP16" s="19">
        <v>0</v>
      </c>
      <c r="VQ16" s="19">
        <v>6</v>
      </c>
      <c r="VR16" s="19">
        <v>5.4240000000000004</v>
      </c>
      <c r="VS16" s="19">
        <v>-5.4240000000000004</v>
      </c>
      <c r="VT16" s="19">
        <v>0</v>
      </c>
      <c r="VU16" s="19"/>
      <c r="VV16" s="19">
        <v>1.486</v>
      </c>
      <c r="VW16" s="19">
        <v>-1.486</v>
      </c>
      <c r="VX16" s="19">
        <v>0</v>
      </c>
      <c r="VY16" s="19"/>
      <c r="VZ16" s="19">
        <v>0</v>
      </c>
      <c r="WA16" s="19">
        <v>0</v>
      </c>
      <c r="WB16" s="19">
        <v>0</v>
      </c>
      <c r="WC16" s="19"/>
      <c r="WD16" s="19">
        <v>0</v>
      </c>
      <c r="WE16" s="19">
        <v>0</v>
      </c>
      <c r="WF16" s="19">
        <v>8.3000000000000007</v>
      </c>
      <c r="WG16" s="19">
        <v>8.35</v>
      </c>
      <c r="WH16" s="19">
        <v>8.35</v>
      </c>
      <c r="WI16" s="19">
        <v>-0.05</v>
      </c>
      <c r="WJ16" s="19">
        <v>20</v>
      </c>
      <c r="WK16" s="19">
        <v>19.317070000000001</v>
      </c>
      <c r="WL16" s="19">
        <v>19.317070000000001</v>
      </c>
      <c r="WM16" s="19">
        <v>0.68293000000000004</v>
      </c>
      <c r="WN16" s="19">
        <v>9.6</v>
      </c>
      <c r="WO16" s="19">
        <v>10.6</v>
      </c>
      <c r="WP16" s="19">
        <v>10.6</v>
      </c>
      <c r="WQ16" s="19">
        <v>-1</v>
      </c>
      <c r="WR16" s="19"/>
      <c r="WS16" s="19"/>
      <c r="WT16" s="19"/>
      <c r="WU16" s="19">
        <v>0</v>
      </c>
      <c r="WV16" s="19">
        <v>36</v>
      </c>
      <c r="WW16" s="19">
        <v>37</v>
      </c>
      <c r="WX16" s="19">
        <v>37</v>
      </c>
      <c r="WY16" s="19">
        <v>-1</v>
      </c>
      <c r="WZ16" s="19">
        <v>28.8</v>
      </c>
      <c r="XA16" s="19">
        <v>29.184000000000001</v>
      </c>
      <c r="XB16" s="19">
        <v>29.184000000000001</v>
      </c>
      <c r="XC16" s="19">
        <v>-0.38400000000000001</v>
      </c>
      <c r="XD16" s="19">
        <v>3.2</v>
      </c>
      <c r="XE16" s="19">
        <v>2.8159999999999998</v>
      </c>
      <c r="XF16" s="19">
        <v>2.8159999999999998</v>
      </c>
      <c r="XG16" s="19">
        <v>0.38400000000000001</v>
      </c>
      <c r="XH16" s="19">
        <v>13.9</v>
      </c>
      <c r="XI16" s="19">
        <v>14</v>
      </c>
      <c r="XJ16" s="19">
        <v>14</v>
      </c>
      <c r="XK16" s="19">
        <v>-0.1</v>
      </c>
      <c r="XL16" s="19">
        <v>14.23</v>
      </c>
      <c r="XM16" s="19">
        <v>14</v>
      </c>
      <c r="XN16" s="19">
        <v>15</v>
      </c>
      <c r="XO16" s="19">
        <v>-0.77</v>
      </c>
      <c r="XP16" s="19">
        <v>7.42</v>
      </c>
      <c r="XQ16" s="19">
        <v>7.8</v>
      </c>
      <c r="XR16" s="19">
        <v>7.8</v>
      </c>
      <c r="XS16" s="19">
        <v>-0.38</v>
      </c>
    </row>
    <row r="17" spans="1:643" ht="24" customHeight="1" x14ac:dyDescent="0.25">
      <c r="A17" s="1"/>
      <c r="B17" s="13" t="s">
        <v>68</v>
      </c>
      <c r="C17" s="13" t="s">
        <v>687</v>
      </c>
      <c r="D17" s="14">
        <v>1</v>
      </c>
      <c r="E17" s="14">
        <v>1.02</v>
      </c>
      <c r="F17" s="14">
        <v>1.02</v>
      </c>
      <c r="G17" s="14">
        <v>-0.02</v>
      </c>
      <c r="H17" s="14">
        <v>1.4</v>
      </c>
      <c r="I17" s="14">
        <v>1.64</v>
      </c>
      <c r="J17" s="14">
        <v>1.64</v>
      </c>
      <c r="K17" s="14">
        <v>-0.24</v>
      </c>
      <c r="L17" s="14">
        <v>4.0999999999999996</v>
      </c>
      <c r="M17" s="14">
        <v>3.8072699999999999</v>
      </c>
      <c r="N17" s="14">
        <v>3.8072699999999999</v>
      </c>
      <c r="O17" s="14">
        <v>0.29272999999999999</v>
      </c>
      <c r="P17" s="14">
        <v>644.33000000000004</v>
      </c>
      <c r="Q17" s="14">
        <v>646.79789000000005</v>
      </c>
      <c r="R17" s="14">
        <v>646.79789000000005</v>
      </c>
      <c r="S17" s="14">
        <v>-2.4678900000000001</v>
      </c>
      <c r="T17" s="14">
        <v>219.02</v>
      </c>
      <c r="U17" s="14">
        <v>211.44126</v>
      </c>
      <c r="V17" s="14">
        <v>211.44126</v>
      </c>
      <c r="W17" s="14">
        <v>7.5787399999999998</v>
      </c>
      <c r="X17" s="14"/>
      <c r="Y17" s="14"/>
      <c r="Z17" s="14"/>
      <c r="AA17" s="14">
        <v>0</v>
      </c>
      <c r="AB17" s="14"/>
      <c r="AC17" s="14"/>
      <c r="AD17" s="14"/>
      <c r="AE17" s="14">
        <v>0</v>
      </c>
      <c r="AF17" s="14">
        <v>90.7</v>
      </c>
      <c r="AG17" s="14">
        <v>92.226339999999993</v>
      </c>
      <c r="AH17" s="14">
        <v>92.226339999999993</v>
      </c>
      <c r="AI17" s="14">
        <v>-1.52634</v>
      </c>
      <c r="AJ17" s="14">
        <v>248.3</v>
      </c>
      <c r="AK17" s="14">
        <v>253.02515</v>
      </c>
      <c r="AL17" s="14">
        <v>253.02515</v>
      </c>
      <c r="AM17" s="14">
        <v>-4.7251500000000002</v>
      </c>
      <c r="AN17" s="14"/>
      <c r="AO17" s="14"/>
      <c r="AP17" s="14"/>
      <c r="AQ17" s="14">
        <v>0</v>
      </c>
      <c r="AR17" s="14"/>
      <c r="AS17" s="14"/>
      <c r="AT17" s="14"/>
      <c r="AU17" s="14">
        <v>0</v>
      </c>
      <c r="AV17" s="14">
        <v>0</v>
      </c>
      <c r="AW17" s="14">
        <v>0</v>
      </c>
      <c r="AX17" s="14"/>
      <c r="AY17" s="14">
        <v>0</v>
      </c>
      <c r="AZ17" s="14">
        <v>99.7</v>
      </c>
      <c r="BA17" s="14">
        <v>112.42762999999999</v>
      </c>
      <c r="BB17" s="14">
        <v>110</v>
      </c>
      <c r="BC17" s="14">
        <v>-10.3</v>
      </c>
      <c r="BD17" s="14">
        <v>99.9</v>
      </c>
      <c r="BE17" s="14">
        <v>112.42762999999999</v>
      </c>
      <c r="BF17" s="14">
        <v>110</v>
      </c>
      <c r="BG17" s="14">
        <v>-10.1</v>
      </c>
      <c r="BH17" s="14">
        <v>131.1</v>
      </c>
      <c r="BI17" s="14">
        <v>112.42762999999999</v>
      </c>
      <c r="BJ17" s="14">
        <v>110</v>
      </c>
      <c r="BK17" s="14">
        <v>21.1</v>
      </c>
      <c r="BL17" s="14">
        <v>182.4</v>
      </c>
      <c r="BM17" s="14">
        <v>204.87805</v>
      </c>
      <c r="BN17" s="14">
        <v>158.04254</v>
      </c>
      <c r="BO17" s="14">
        <v>24.35746</v>
      </c>
      <c r="BP17" s="14">
        <v>87.9</v>
      </c>
      <c r="BQ17" s="14">
        <v>102.43902</v>
      </c>
      <c r="BR17" s="14">
        <v>79.021270000000001</v>
      </c>
      <c r="BS17" s="14">
        <v>8.8787299999999991</v>
      </c>
      <c r="BT17" s="14">
        <v>557.5</v>
      </c>
      <c r="BU17" s="14">
        <v>568.29854</v>
      </c>
      <c r="BV17" s="14">
        <v>568.29854</v>
      </c>
      <c r="BW17" s="14">
        <v>-10.798539999999999</v>
      </c>
      <c r="BX17" s="14">
        <v>10.4</v>
      </c>
      <c r="BY17" s="14">
        <v>10.17268</v>
      </c>
      <c r="BZ17" s="14">
        <v>10.17268</v>
      </c>
      <c r="CA17" s="14">
        <v>0.22731999999999999</v>
      </c>
      <c r="CB17" s="14"/>
      <c r="CC17" s="14"/>
      <c r="CD17" s="14"/>
      <c r="CE17" s="14">
        <v>0</v>
      </c>
      <c r="CF17" s="14"/>
      <c r="CG17" s="14"/>
      <c r="CH17" s="14"/>
      <c r="CI17" s="14">
        <v>0</v>
      </c>
      <c r="CJ17" s="14"/>
      <c r="CK17" s="14"/>
      <c r="CL17" s="14"/>
      <c r="CM17" s="14">
        <v>0</v>
      </c>
      <c r="CN17" s="14"/>
      <c r="CO17" s="14"/>
      <c r="CP17" s="14"/>
      <c r="CQ17" s="14">
        <v>0</v>
      </c>
      <c r="CR17" s="14">
        <v>168</v>
      </c>
      <c r="CS17" s="14">
        <v>164.70732000000001</v>
      </c>
      <c r="CT17" s="14">
        <v>164.70732000000001</v>
      </c>
      <c r="CU17" s="14">
        <v>3.2926799999999998</v>
      </c>
      <c r="CV17" s="14">
        <v>7.4</v>
      </c>
      <c r="CW17" s="14">
        <v>8.1148399999999992</v>
      </c>
      <c r="CX17" s="14">
        <v>8.1148399999999992</v>
      </c>
      <c r="CY17" s="14">
        <v>-0.71484000000000003</v>
      </c>
      <c r="CZ17" s="14">
        <v>2.5</v>
      </c>
      <c r="DA17" s="14">
        <v>4.4519399999999996</v>
      </c>
      <c r="DB17" s="14">
        <v>4.4519399999999996</v>
      </c>
      <c r="DC17" s="14">
        <v>-1.95194</v>
      </c>
      <c r="DD17" s="14">
        <v>0</v>
      </c>
      <c r="DE17" s="14"/>
      <c r="DF17" s="14">
        <v>0</v>
      </c>
      <c r="DG17" s="14">
        <v>0</v>
      </c>
      <c r="DH17" s="14">
        <v>6.8</v>
      </c>
      <c r="DI17" s="14">
        <v>6.8787000000000003</v>
      </c>
      <c r="DJ17" s="14">
        <v>6.8787000000000003</v>
      </c>
      <c r="DK17" s="14">
        <v>-7.8700000000000006E-2</v>
      </c>
      <c r="DL17" s="14">
        <v>5</v>
      </c>
      <c r="DM17" s="14">
        <v>4.9923999999999999</v>
      </c>
      <c r="DN17" s="14">
        <v>4.9923999999999999</v>
      </c>
      <c r="DO17" s="14">
        <v>7.6E-3</v>
      </c>
      <c r="DP17" s="14">
        <v>68.5</v>
      </c>
      <c r="DQ17" s="14">
        <v>76.099209999999999</v>
      </c>
      <c r="DR17" s="14">
        <v>76.099209999999999</v>
      </c>
      <c r="DS17" s="14">
        <v>-7.5992100000000002</v>
      </c>
      <c r="DT17" s="14">
        <v>6.8</v>
      </c>
      <c r="DU17" s="14">
        <v>8.0974400000000006</v>
      </c>
      <c r="DV17" s="14">
        <v>8.0974400000000006</v>
      </c>
      <c r="DW17" s="14">
        <v>-1.2974399999999999</v>
      </c>
      <c r="DX17" s="14"/>
      <c r="DY17" s="14"/>
      <c r="DZ17" s="14"/>
      <c r="EA17" s="14">
        <v>0</v>
      </c>
      <c r="EB17" s="14"/>
      <c r="EC17" s="14"/>
      <c r="ED17" s="14"/>
      <c r="EE17" s="14">
        <v>0</v>
      </c>
      <c r="EF17" s="14">
        <v>0</v>
      </c>
      <c r="EG17" s="14"/>
      <c r="EH17" s="14">
        <v>0</v>
      </c>
      <c r="EI17" s="14">
        <v>0</v>
      </c>
      <c r="EJ17" s="14">
        <v>110.9</v>
      </c>
      <c r="EK17" s="14">
        <v>112.90537</v>
      </c>
      <c r="EL17" s="14">
        <v>112.90537</v>
      </c>
      <c r="EM17" s="14">
        <v>-2.0053700000000001</v>
      </c>
      <c r="EN17" s="14">
        <v>193.5</v>
      </c>
      <c r="EO17" s="14">
        <v>174.65754999999999</v>
      </c>
      <c r="EP17" s="14">
        <v>160.06938</v>
      </c>
      <c r="EQ17" s="14">
        <v>33.430619999999998</v>
      </c>
      <c r="ER17" s="14"/>
      <c r="ES17" s="14"/>
      <c r="ET17" s="14"/>
      <c r="EU17" s="14">
        <v>0</v>
      </c>
      <c r="EV17" s="14"/>
      <c r="EW17" s="14"/>
      <c r="EX17" s="14"/>
      <c r="EY17" s="14">
        <v>0</v>
      </c>
      <c r="EZ17" s="14"/>
      <c r="FA17" s="14"/>
      <c r="FB17" s="14"/>
      <c r="FC17" s="14">
        <v>0</v>
      </c>
      <c r="FD17" s="14">
        <v>6.5</v>
      </c>
      <c r="FE17" s="14">
        <v>6.39</v>
      </c>
      <c r="FF17" s="14">
        <v>6.39</v>
      </c>
      <c r="FG17" s="14">
        <v>0.11</v>
      </c>
      <c r="FH17" s="14">
        <v>460.3</v>
      </c>
      <c r="FI17" s="14">
        <v>458.87804999999997</v>
      </c>
      <c r="FJ17" s="14">
        <v>458.87804999999997</v>
      </c>
      <c r="FK17" s="14">
        <v>1.42195</v>
      </c>
      <c r="FL17" s="14">
        <v>48</v>
      </c>
      <c r="FM17" s="14">
        <v>51.009569999999997</v>
      </c>
      <c r="FN17" s="14">
        <v>60.162050000000001</v>
      </c>
      <c r="FO17" s="14">
        <v>-12.162050000000001</v>
      </c>
      <c r="FP17" s="14">
        <v>132</v>
      </c>
      <c r="FQ17" s="14">
        <v>133.99222</v>
      </c>
      <c r="FR17" s="14">
        <v>148.62634</v>
      </c>
      <c r="FS17" s="14">
        <v>-16.626339999999999</v>
      </c>
      <c r="FT17" s="14">
        <v>38.1</v>
      </c>
      <c r="FU17" s="14">
        <v>37.140369999999997</v>
      </c>
      <c r="FV17" s="14">
        <v>34.875</v>
      </c>
      <c r="FW17" s="14">
        <v>3.2250000000000001</v>
      </c>
      <c r="FX17" s="14">
        <v>18.399999999999999</v>
      </c>
      <c r="FY17" s="14">
        <v>19.28585</v>
      </c>
      <c r="FZ17" s="14">
        <v>19.28585</v>
      </c>
      <c r="GA17" s="14">
        <v>-0.88585000000000003</v>
      </c>
      <c r="GB17" s="14">
        <v>19.399999999999999</v>
      </c>
      <c r="GC17" s="14">
        <v>17.560980000000001</v>
      </c>
      <c r="GD17" s="14">
        <v>17.560980000000001</v>
      </c>
      <c r="GE17" s="14">
        <v>1.8390200000000001</v>
      </c>
      <c r="GF17" s="14">
        <v>89.1</v>
      </c>
      <c r="GG17" s="14">
        <v>87.657560000000004</v>
      </c>
      <c r="GH17" s="14">
        <v>87.657560000000004</v>
      </c>
      <c r="GI17" s="14">
        <v>1.4424399999999999</v>
      </c>
      <c r="GJ17" s="14">
        <v>137.9</v>
      </c>
      <c r="GK17" s="14">
        <v>150.90885</v>
      </c>
      <c r="GL17" s="14">
        <v>150.90880999999999</v>
      </c>
      <c r="GM17" s="14">
        <v>-13.00881</v>
      </c>
      <c r="GN17" s="14">
        <v>138.4</v>
      </c>
      <c r="GO17" s="14">
        <v>150.90885</v>
      </c>
      <c r="GP17" s="14">
        <v>150.90880999999999</v>
      </c>
      <c r="GQ17" s="14">
        <v>-12.50881</v>
      </c>
      <c r="GR17" s="14">
        <v>163.30000000000001</v>
      </c>
      <c r="GS17" s="14">
        <v>150.90885</v>
      </c>
      <c r="GT17" s="14">
        <v>150.90880999999999</v>
      </c>
      <c r="GU17" s="14">
        <v>12.39119</v>
      </c>
      <c r="GV17" s="14">
        <v>108.3</v>
      </c>
      <c r="GW17" s="14">
        <v>109.07201000000001</v>
      </c>
      <c r="GX17" s="14">
        <v>107.96238</v>
      </c>
      <c r="GY17" s="14">
        <v>0.33761999999999998</v>
      </c>
      <c r="GZ17" s="14">
        <v>0</v>
      </c>
      <c r="HA17" s="14">
        <v>0</v>
      </c>
      <c r="HB17" s="14">
        <v>7.9643300000000004</v>
      </c>
      <c r="HC17" s="14">
        <v>-7.9643300000000004</v>
      </c>
      <c r="HD17" s="14"/>
      <c r="HE17" s="14"/>
      <c r="HF17" s="14"/>
      <c r="HG17" s="14">
        <v>0</v>
      </c>
      <c r="HH17" s="14">
        <v>44.6</v>
      </c>
      <c r="HI17" s="14">
        <v>47.26634</v>
      </c>
      <c r="HJ17" s="14">
        <v>47.26634</v>
      </c>
      <c r="HK17" s="14">
        <v>-2.6663399999999999</v>
      </c>
      <c r="HL17" s="14"/>
      <c r="HM17" s="14"/>
      <c r="HN17" s="14">
        <v>44.275120000000001</v>
      </c>
      <c r="HO17" s="14">
        <v>-44.275120000000001</v>
      </c>
      <c r="HP17" s="14">
        <v>2</v>
      </c>
      <c r="HQ17" s="14">
        <v>1.8363499999999999</v>
      </c>
      <c r="HR17" s="14">
        <v>1.8363499999999999</v>
      </c>
      <c r="HS17" s="14">
        <v>0.16364999999999999</v>
      </c>
      <c r="HT17" s="14">
        <v>30.1</v>
      </c>
      <c r="HU17" s="14">
        <v>33.323279999999997</v>
      </c>
      <c r="HV17" s="14">
        <v>33.323279999999997</v>
      </c>
      <c r="HW17" s="14">
        <v>-3.2232799999999999</v>
      </c>
      <c r="HX17" s="14">
        <v>172.7</v>
      </c>
      <c r="HY17" s="14">
        <v>171.54185000000001</v>
      </c>
      <c r="HZ17" s="14">
        <v>171.54185000000001</v>
      </c>
      <c r="IA17" s="14">
        <v>1.15815</v>
      </c>
      <c r="IB17" s="14">
        <v>47.4</v>
      </c>
      <c r="IC17" s="14">
        <v>47.67127</v>
      </c>
      <c r="ID17" s="14">
        <v>47.67127</v>
      </c>
      <c r="IE17" s="14">
        <v>-0.27127000000000001</v>
      </c>
      <c r="IF17" s="14">
        <v>24.6</v>
      </c>
      <c r="IG17" s="14"/>
      <c r="IH17" s="14"/>
      <c r="II17" s="14">
        <v>24.6</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131</v>
      </c>
      <c r="JE17" s="14">
        <v>133.35676000000001</v>
      </c>
      <c r="JF17" s="14">
        <v>133.35676000000001</v>
      </c>
      <c r="JG17" s="14">
        <v>-2.35676</v>
      </c>
      <c r="JH17" s="14">
        <v>0</v>
      </c>
      <c r="JI17" s="14">
        <v>0</v>
      </c>
      <c r="JJ17" s="14">
        <v>0</v>
      </c>
      <c r="JK17" s="14">
        <v>0</v>
      </c>
      <c r="JL17" s="14">
        <v>0</v>
      </c>
      <c r="JM17" s="14">
        <v>0</v>
      </c>
      <c r="JN17" s="14">
        <v>0</v>
      </c>
      <c r="JO17" s="14">
        <v>0</v>
      </c>
      <c r="JP17" s="14"/>
      <c r="JQ17" s="14"/>
      <c r="JR17" s="14"/>
      <c r="JS17" s="14">
        <v>0</v>
      </c>
      <c r="JT17" s="14"/>
      <c r="JU17" s="14"/>
      <c r="JV17" s="14"/>
      <c r="JW17" s="14">
        <v>0</v>
      </c>
      <c r="JX17" s="14"/>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113.5</v>
      </c>
      <c r="KS17" s="14">
        <v>114.11063</v>
      </c>
      <c r="KT17" s="14">
        <v>114.11063</v>
      </c>
      <c r="KU17" s="14">
        <v>-0.61063000000000001</v>
      </c>
      <c r="KV17" s="14"/>
      <c r="KW17" s="14"/>
      <c r="KX17" s="14"/>
      <c r="KY17" s="14">
        <v>0</v>
      </c>
      <c r="KZ17" s="14"/>
      <c r="LA17" s="14"/>
      <c r="LB17" s="14"/>
      <c r="LC17" s="14">
        <v>0</v>
      </c>
      <c r="LD17" s="14">
        <v>159.30000000000001</v>
      </c>
      <c r="LE17" s="14">
        <v>182.46245999999999</v>
      </c>
      <c r="LF17" s="14">
        <v>182.46243999999999</v>
      </c>
      <c r="LG17" s="14">
        <v>-23.16244</v>
      </c>
      <c r="LH17" s="14">
        <v>108.1</v>
      </c>
      <c r="LI17" s="14">
        <v>114.16777999999999</v>
      </c>
      <c r="LJ17" s="14">
        <v>114.16777</v>
      </c>
      <c r="LK17" s="14">
        <v>-6.0677700000000003</v>
      </c>
      <c r="LL17" s="14">
        <v>63</v>
      </c>
      <c r="LM17" s="14">
        <v>67.461460000000002</v>
      </c>
      <c r="LN17" s="14">
        <v>67.461460000000002</v>
      </c>
      <c r="LO17" s="14">
        <v>-4.4614599999999998</v>
      </c>
      <c r="LP17" s="14">
        <v>76.599999999999994</v>
      </c>
      <c r="LQ17" s="14">
        <v>78.567999999999998</v>
      </c>
      <c r="LR17" s="14">
        <v>78.567999999999998</v>
      </c>
      <c r="LS17" s="14">
        <v>-1.968</v>
      </c>
      <c r="LT17" s="14">
        <v>30.2</v>
      </c>
      <c r="LU17" s="14">
        <v>30.097560000000001</v>
      </c>
      <c r="LV17" s="14">
        <v>30.097560000000001</v>
      </c>
      <c r="LW17" s="14">
        <v>0.10244</v>
      </c>
      <c r="LX17" s="14"/>
      <c r="LY17" s="14"/>
      <c r="LZ17" s="14"/>
      <c r="MA17" s="14">
        <v>0</v>
      </c>
      <c r="MB17" s="14"/>
      <c r="MC17" s="14"/>
      <c r="MD17" s="14"/>
      <c r="ME17" s="14">
        <v>0</v>
      </c>
      <c r="MF17" s="14"/>
      <c r="MG17" s="14"/>
      <c r="MH17" s="14"/>
      <c r="MI17" s="14">
        <v>0</v>
      </c>
      <c r="MJ17" s="14">
        <v>103.5</v>
      </c>
      <c r="MK17" s="14">
        <v>110.00001</v>
      </c>
      <c r="ML17" s="14">
        <v>110</v>
      </c>
      <c r="MM17" s="14">
        <v>-6.5</v>
      </c>
      <c r="MN17" s="14">
        <v>103.5</v>
      </c>
      <c r="MO17" s="14">
        <v>110.00001</v>
      </c>
      <c r="MP17" s="14">
        <v>110</v>
      </c>
      <c r="MQ17" s="14">
        <v>-6.5</v>
      </c>
      <c r="MR17" s="14">
        <v>120</v>
      </c>
      <c r="MS17" s="14">
        <v>110.00001</v>
      </c>
      <c r="MT17" s="14">
        <v>110</v>
      </c>
      <c r="MU17" s="14">
        <v>10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144.27350999999999</v>
      </c>
      <c r="NR17" s="14">
        <v>144.27350000000001</v>
      </c>
      <c r="NS17" s="14">
        <v>-7.0735000000000001</v>
      </c>
      <c r="NT17" s="14">
        <v>79.900000000000006</v>
      </c>
      <c r="NU17" s="14">
        <v>72.136750000000006</v>
      </c>
      <c r="NV17" s="14">
        <v>72.136750000000006</v>
      </c>
      <c r="NW17" s="14">
        <v>7.7632500000000002</v>
      </c>
      <c r="NX17" s="14">
        <v>0</v>
      </c>
      <c r="NY17" s="14"/>
      <c r="NZ17" s="14">
        <v>0</v>
      </c>
      <c r="OA17" s="14">
        <v>0</v>
      </c>
      <c r="OB17" s="14">
        <v>73.7</v>
      </c>
      <c r="OC17" s="14">
        <v>73.7</v>
      </c>
      <c r="OD17" s="14">
        <v>23.116</v>
      </c>
      <c r="OE17" s="14">
        <v>50.584000000000003</v>
      </c>
      <c r="OF17" s="14">
        <v>0</v>
      </c>
      <c r="OG17" s="14"/>
      <c r="OH17" s="14">
        <v>0</v>
      </c>
      <c r="OI17" s="14">
        <v>0</v>
      </c>
      <c r="OJ17" s="14">
        <v>5.6</v>
      </c>
      <c r="OK17" s="14">
        <v>7</v>
      </c>
      <c r="OL17" s="14">
        <v>6.6559999999999997</v>
      </c>
      <c r="OM17" s="14">
        <v>-1.056</v>
      </c>
      <c r="ON17" s="14">
        <v>0</v>
      </c>
      <c r="OO17" s="14"/>
      <c r="OP17" s="14">
        <v>0</v>
      </c>
      <c r="OQ17" s="14">
        <v>0</v>
      </c>
      <c r="OR17" s="14">
        <v>0</v>
      </c>
      <c r="OS17" s="14">
        <v>20</v>
      </c>
      <c r="OT17" s="14">
        <v>17.560980000000001</v>
      </c>
      <c r="OU17" s="14">
        <v>-17.560980000000001</v>
      </c>
      <c r="OV17" s="14">
        <v>9.9</v>
      </c>
      <c r="OW17" s="14">
        <v>9.9830000000000005</v>
      </c>
      <c r="OX17" s="14">
        <v>9.9830000000000005</v>
      </c>
      <c r="OY17" s="14">
        <v>-8.3000000000000004E-2</v>
      </c>
      <c r="OZ17" s="14">
        <v>5.5</v>
      </c>
      <c r="PA17" s="14">
        <v>5.67</v>
      </c>
      <c r="PB17" s="14">
        <v>5.67</v>
      </c>
      <c r="PC17" s="14">
        <v>-0.17</v>
      </c>
      <c r="PD17" s="14">
        <v>2.4</v>
      </c>
      <c r="PE17" s="14">
        <v>3.6</v>
      </c>
      <c r="PF17" s="14">
        <v>3.6</v>
      </c>
      <c r="PG17" s="14">
        <v>-1.2</v>
      </c>
      <c r="PH17" s="14">
        <v>5.2</v>
      </c>
      <c r="PI17" s="14">
        <v>5</v>
      </c>
      <c r="PJ17" s="14">
        <v>5</v>
      </c>
      <c r="PK17" s="14">
        <v>0.2</v>
      </c>
      <c r="PL17" s="14"/>
      <c r="PM17" s="14"/>
      <c r="PN17" s="14">
        <v>19.5122</v>
      </c>
      <c r="PO17" s="14">
        <v>-19.5122</v>
      </c>
      <c r="PP17" s="14">
        <v>20</v>
      </c>
      <c r="PQ17" s="14">
        <v>19.5122</v>
      </c>
      <c r="PR17" s="14">
        <v>19.5122</v>
      </c>
      <c r="PS17" s="14">
        <v>0.48780000000000001</v>
      </c>
      <c r="PT17" s="14">
        <v>18.2</v>
      </c>
      <c r="PU17" s="14">
        <v>18.439019999999999</v>
      </c>
      <c r="PV17" s="14">
        <v>18.439019999999999</v>
      </c>
      <c r="PW17" s="14">
        <v>-0.23902000000000001</v>
      </c>
      <c r="PX17" s="14">
        <v>3.5</v>
      </c>
      <c r="PY17" s="14">
        <v>3.4</v>
      </c>
      <c r="PZ17" s="14">
        <v>3.4</v>
      </c>
      <c r="QA17" s="14">
        <v>0.1</v>
      </c>
      <c r="QB17" s="14">
        <v>18.7</v>
      </c>
      <c r="QC17" s="14">
        <v>18.341460000000001</v>
      </c>
      <c r="QD17" s="14">
        <v>18.341460000000001</v>
      </c>
      <c r="QE17" s="14">
        <v>0.35854000000000003</v>
      </c>
      <c r="QF17" s="14">
        <v>0</v>
      </c>
      <c r="QG17" s="14"/>
      <c r="QH17" s="14">
        <v>0</v>
      </c>
      <c r="QI17" s="14">
        <v>0</v>
      </c>
      <c r="QJ17" s="14">
        <v>0</v>
      </c>
      <c r="QK17" s="14"/>
      <c r="QL17" s="14">
        <v>0</v>
      </c>
      <c r="QM17" s="14">
        <v>0</v>
      </c>
      <c r="QN17" s="14">
        <v>21.5</v>
      </c>
      <c r="QO17" s="14">
        <v>6</v>
      </c>
      <c r="QP17" s="14">
        <v>7.7</v>
      </c>
      <c r="QQ17" s="14">
        <v>13.8</v>
      </c>
      <c r="QR17" s="14">
        <v>35.6</v>
      </c>
      <c r="QS17" s="14">
        <v>14.4</v>
      </c>
      <c r="QT17" s="14">
        <v>14.885999999999999</v>
      </c>
      <c r="QU17" s="14">
        <v>20.713999999999999</v>
      </c>
      <c r="QV17" s="14">
        <v>4.8</v>
      </c>
      <c r="QW17" s="14">
        <v>4.2</v>
      </c>
      <c r="QX17" s="14">
        <v>4.2</v>
      </c>
      <c r="QY17" s="14">
        <v>0.6</v>
      </c>
      <c r="QZ17" s="14">
        <v>2.2000000000000002</v>
      </c>
      <c r="RA17" s="14">
        <v>2.4</v>
      </c>
      <c r="RB17" s="14">
        <v>2.4</v>
      </c>
      <c r="RC17" s="14">
        <v>-0.2</v>
      </c>
      <c r="RD17" s="14">
        <v>2.4</v>
      </c>
      <c r="RE17" s="14">
        <v>2.4</v>
      </c>
      <c r="RF17" s="14">
        <v>2.4</v>
      </c>
      <c r="RG17" s="14">
        <v>0</v>
      </c>
      <c r="RH17" s="14">
        <v>2.8</v>
      </c>
      <c r="RI17" s="14">
        <v>2.8</v>
      </c>
      <c r="RJ17" s="14">
        <v>2.8</v>
      </c>
      <c r="RK17" s="14">
        <v>0</v>
      </c>
      <c r="RL17" s="14">
        <v>0</v>
      </c>
      <c r="RM17" s="14"/>
      <c r="RN17" s="14">
        <v>0</v>
      </c>
      <c r="RO17" s="14">
        <v>0</v>
      </c>
      <c r="RP17" s="14">
        <v>3.1</v>
      </c>
      <c r="RQ17" s="14">
        <v>3.3</v>
      </c>
      <c r="RR17" s="14">
        <v>3.3</v>
      </c>
      <c r="RS17" s="14">
        <v>-0.2</v>
      </c>
      <c r="RT17" s="14">
        <v>20.399999999999999</v>
      </c>
      <c r="RU17" s="14">
        <v>19.869240000000001</v>
      </c>
      <c r="RV17" s="14">
        <v>11.08052</v>
      </c>
      <c r="RW17" s="14">
        <v>9.3194800000000004</v>
      </c>
      <c r="RX17" s="14">
        <v>2</v>
      </c>
      <c r="RY17" s="14">
        <v>2</v>
      </c>
      <c r="RZ17" s="14">
        <v>2</v>
      </c>
      <c r="SA17" s="14">
        <v>0</v>
      </c>
      <c r="SB17" s="14"/>
      <c r="SC17" s="14"/>
      <c r="SD17" s="14"/>
      <c r="SE17" s="14">
        <v>0</v>
      </c>
      <c r="SF17" s="14">
        <v>14.2</v>
      </c>
      <c r="SG17" s="14">
        <v>16</v>
      </c>
      <c r="SH17" s="14">
        <v>16</v>
      </c>
      <c r="SI17" s="14">
        <v>-1.8</v>
      </c>
      <c r="SJ17" s="14">
        <v>12.6</v>
      </c>
      <c r="SK17" s="14">
        <v>12.292680000000001</v>
      </c>
      <c r="SL17" s="14">
        <v>12.292680000000001</v>
      </c>
      <c r="SM17" s="14">
        <v>0.30731999999999998</v>
      </c>
      <c r="SN17" s="14">
        <v>19.8</v>
      </c>
      <c r="SO17" s="14">
        <v>19.5122</v>
      </c>
      <c r="SP17" s="14">
        <v>19.5122</v>
      </c>
      <c r="SQ17" s="14">
        <v>0.2878</v>
      </c>
      <c r="SR17" s="14">
        <v>20.3</v>
      </c>
      <c r="SS17" s="14">
        <v>19.5122</v>
      </c>
      <c r="ST17" s="14">
        <v>19.5122</v>
      </c>
      <c r="SU17" s="14">
        <v>0.78779999999999994</v>
      </c>
      <c r="SV17" s="14">
        <v>19.899999999999999</v>
      </c>
      <c r="SW17" s="14">
        <v>19.317070000000001</v>
      </c>
      <c r="SX17" s="14">
        <v>19.317070000000001</v>
      </c>
      <c r="SY17" s="14">
        <v>0.58292999999999995</v>
      </c>
      <c r="SZ17" s="14">
        <v>4.4000000000000004</v>
      </c>
      <c r="TA17" s="14">
        <v>5.5</v>
      </c>
      <c r="TB17" s="14">
        <v>7.3049999999999997</v>
      </c>
      <c r="TC17" s="14">
        <v>-2.9049999999999998</v>
      </c>
      <c r="TD17" s="14">
        <v>4.5999999999999996</v>
      </c>
      <c r="TE17" s="14">
        <v>5.9</v>
      </c>
      <c r="TF17" s="14">
        <v>10.612</v>
      </c>
      <c r="TG17" s="14">
        <v>-6.0119999999999996</v>
      </c>
      <c r="TH17" s="14">
        <v>0</v>
      </c>
      <c r="TI17" s="14"/>
      <c r="TJ17" s="14">
        <v>0</v>
      </c>
      <c r="TK17" s="14">
        <v>0</v>
      </c>
      <c r="TL17" s="14">
        <v>3.5</v>
      </c>
      <c r="TM17" s="14">
        <v>13.6</v>
      </c>
      <c r="TN17" s="14">
        <v>4.024</v>
      </c>
      <c r="TO17" s="14">
        <v>-0.52400000000000002</v>
      </c>
      <c r="TP17" s="14">
        <v>12</v>
      </c>
      <c r="TQ17" s="14">
        <v>21.3</v>
      </c>
      <c r="TR17" s="14">
        <v>7.718</v>
      </c>
      <c r="TS17" s="14">
        <v>4.282</v>
      </c>
      <c r="TT17" s="14">
        <v>0</v>
      </c>
      <c r="TU17" s="14">
        <v>0.7</v>
      </c>
      <c r="TV17" s="14">
        <v>0.61099999999999999</v>
      </c>
      <c r="TW17" s="14">
        <v>-0.61099999999999999</v>
      </c>
      <c r="TX17" s="14">
        <v>0</v>
      </c>
      <c r="TY17" s="14">
        <v>0</v>
      </c>
      <c r="TZ17" s="14">
        <v>3.1E-2</v>
      </c>
      <c r="UA17" s="14">
        <v>-3.1E-2</v>
      </c>
      <c r="UB17" s="14">
        <v>20.9</v>
      </c>
      <c r="UC17" s="14">
        <v>20.4878</v>
      </c>
      <c r="UD17" s="14">
        <v>20.4878</v>
      </c>
      <c r="UE17" s="14">
        <v>0.41220000000000001</v>
      </c>
      <c r="UF17" s="14">
        <v>8</v>
      </c>
      <c r="UG17" s="14">
        <v>8</v>
      </c>
      <c r="UH17" s="14">
        <v>8</v>
      </c>
      <c r="UI17" s="14">
        <v>0</v>
      </c>
      <c r="UJ17" s="14">
        <v>8.1</v>
      </c>
      <c r="UK17" s="14">
        <v>7.4</v>
      </c>
      <c r="UL17" s="14">
        <v>7.4</v>
      </c>
      <c r="UM17" s="14">
        <v>0.7</v>
      </c>
      <c r="UN17" s="14">
        <v>20.399999999999999</v>
      </c>
      <c r="UO17" s="14">
        <v>20</v>
      </c>
      <c r="UP17" s="14">
        <v>20</v>
      </c>
      <c r="UQ17" s="14">
        <v>0.4</v>
      </c>
      <c r="UR17" s="14">
        <v>20.399999999999999</v>
      </c>
      <c r="US17" s="14">
        <v>20</v>
      </c>
      <c r="UT17" s="14">
        <v>20</v>
      </c>
      <c r="UU17" s="14">
        <v>0.4</v>
      </c>
      <c r="UV17" s="14">
        <v>20.2</v>
      </c>
      <c r="UW17" s="14">
        <v>20</v>
      </c>
      <c r="UX17" s="14">
        <v>20</v>
      </c>
      <c r="UY17" s="14">
        <v>0.2</v>
      </c>
      <c r="UZ17" s="14">
        <v>2.9</v>
      </c>
      <c r="VA17" s="14">
        <v>5</v>
      </c>
      <c r="VB17" s="14">
        <v>4.2539999999999996</v>
      </c>
      <c r="VC17" s="14">
        <v>-1.3540000000000001</v>
      </c>
      <c r="VD17" s="14">
        <v>0</v>
      </c>
      <c r="VE17" s="14"/>
      <c r="VF17" s="14">
        <v>0</v>
      </c>
      <c r="VG17" s="14">
        <v>0</v>
      </c>
      <c r="VH17" s="14">
        <v>0</v>
      </c>
      <c r="VI17" s="14"/>
      <c r="VJ17" s="14">
        <v>0</v>
      </c>
      <c r="VK17" s="14">
        <v>0</v>
      </c>
      <c r="VL17" s="14">
        <v>0.6</v>
      </c>
      <c r="VM17" s="14">
        <v>0.6</v>
      </c>
      <c r="VN17" s="14">
        <v>0.6</v>
      </c>
      <c r="VO17" s="14">
        <v>0</v>
      </c>
      <c r="VP17" s="14">
        <v>0</v>
      </c>
      <c r="VQ17" s="14">
        <v>6.2</v>
      </c>
      <c r="VR17" s="14">
        <v>4.8449999999999998</v>
      </c>
      <c r="VS17" s="14">
        <v>-4.8449999999999998</v>
      </c>
      <c r="VT17" s="14">
        <v>0</v>
      </c>
      <c r="VU17" s="14"/>
      <c r="VV17" s="14">
        <v>1.2569999999999999</v>
      </c>
      <c r="VW17" s="14">
        <v>-1.2569999999999999</v>
      </c>
      <c r="VX17" s="14">
        <v>0</v>
      </c>
      <c r="VY17" s="14"/>
      <c r="VZ17" s="14">
        <v>0</v>
      </c>
      <c r="WA17" s="14">
        <v>0</v>
      </c>
      <c r="WB17" s="14">
        <v>0</v>
      </c>
      <c r="WC17" s="14"/>
      <c r="WD17" s="14">
        <v>0</v>
      </c>
      <c r="WE17" s="14">
        <v>0</v>
      </c>
      <c r="WF17" s="14">
        <v>8.3000000000000007</v>
      </c>
      <c r="WG17" s="14">
        <v>8.35</v>
      </c>
      <c r="WH17" s="14">
        <v>8.35</v>
      </c>
      <c r="WI17" s="14">
        <v>-0.05</v>
      </c>
      <c r="WJ17" s="14">
        <v>20</v>
      </c>
      <c r="WK17" s="14">
        <v>19.317070000000001</v>
      </c>
      <c r="WL17" s="14">
        <v>19.317070000000001</v>
      </c>
      <c r="WM17" s="14">
        <v>0.68293000000000004</v>
      </c>
      <c r="WN17" s="14">
        <v>9.5</v>
      </c>
      <c r="WO17" s="14">
        <v>10.6</v>
      </c>
      <c r="WP17" s="14">
        <v>10.6</v>
      </c>
      <c r="WQ17" s="14">
        <v>-1.1000000000000001</v>
      </c>
      <c r="WR17" s="14"/>
      <c r="WS17" s="14"/>
      <c r="WT17" s="14"/>
      <c r="WU17" s="14">
        <v>0</v>
      </c>
      <c r="WV17" s="14">
        <v>35.799999999999997</v>
      </c>
      <c r="WW17" s="14">
        <v>37</v>
      </c>
      <c r="WX17" s="14">
        <v>37</v>
      </c>
      <c r="WY17" s="14">
        <v>-1.2</v>
      </c>
      <c r="WZ17" s="14">
        <v>28.7</v>
      </c>
      <c r="XA17" s="14">
        <v>29.184000000000001</v>
      </c>
      <c r="XB17" s="14">
        <v>29.184000000000001</v>
      </c>
      <c r="XC17" s="14">
        <v>-0.48399999999999999</v>
      </c>
      <c r="XD17" s="14">
        <v>3.1</v>
      </c>
      <c r="XE17" s="14">
        <v>2.8159999999999998</v>
      </c>
      <c r="XF17" s="14">
        <v>2.8159999999999998</v>
      </c>
      <c r="XG17" s="14">
        <v>0.28399999999999997</v>
      </c>
      <c r="XH17" s="14">
        <v>14</v>
      </c>
      <c r="XI17" s="14">
        <v>14</v>
      </c>
      <c r="XJ17" s="14">
        <v>14</v>
      </c>
      <c r="XK17" s="14">
        <v>0</v>
      </c>
      <c r="XL17" s="14">
        <v>13.16</v>
      </c>
      <c r="XM17" s="14">
        <v>14</v>
      </c>
      <c r="XN17" s="14">
        <v>15</v>
      </c>
      <c r="XO17" s="14">
        <v>-1.84</v>
      </c>
      <c r="XP17" s="14">
        <v>7.35</v>
      </c>
      <c r="XQ17" s="14">
        <v>7.8</v>
      </c>
      <c r="XR17" s="14">
        <v>7.8</v>
      </c>
      <c r="XS17" s="14">
        <v>-0.45</v>
      </c>
    </row>
    <row r="18" spans="1:643" ht="24" customHeight="1" x14ac:dyDescent="0.25">
      <c r="A18" s="1"/>
      <c r="B18" s="16" t="s">
        <v>68</v>
      </c>
      <c r="C18" s="16" t="s">
        <v>688</v>
      </c>
      <c r="D18" s="17">
        <v>1</v>
      </c>
      <c r="E18" s="17">
        <v>1.02</v>
      </c>
      <c r="F18" s="17">
        <v>1.02</v>
      </c>
      <c r="G18" s="17">
        <v>-0.02</v>
      </c>
      <c r="H18" s="17">
        <v>1.4</v>
      </c>
      <c r="I18" s="17">
        <v>1.64</v>
      </c>
      <c r="J18" s="17">
        <v>1.64</v>
      </c>
      <c r="K18" s="17">
        <v>-0.24</v>
      </c>
      <c r="L18" s="17">
        <v>4.0999999999999996</v>
      </c>
      <c r="M18" s="17">
        <v>3.8072699999999999</v>
      </c>
      <c r="N18" s="17">
        <v>3.8072699999999999</v>
      </c>
      <c r="O18" s="17">
        <v>0.29272999999999999</v>
      </c>
      <c r="P18" s="17">
        <v>651.53</v>
      </c>
      <c r="Q18" s="17">
        <v>646.79789000000005</v>
      </c>
      <c r="R18" s="17">
        <v>646.79789000000005</v>
      </c>
      <c r="S18" s="17">
        <v>4.7321099999999996</v>
      </c>
      <c r="T18" s="17">
        <v>220.42</v>
      </c>
      <c r="U18" s="17">
        <v>211.44126</v>
      </c>
      <c r="V18" s="17">
        <v>211.44126</v>
      </c>
      <c r="W18" s="17">
        <v>8.9787400000000002</v>
      </c>
      <c r="X18" s="17"/>
      <c r="Y18" s="17"/>
      <c r="Z18" s="17"/>
      <c r="AA18" s="17">
        <v>0</v>
      </c>
      <c r="AB18" s="17"/>
      <c r="AC18" s="17"/>
      <c r="AD18" s="17"/>
      <c r="AE18" s="17">
        <v>0</v>
      </c>
      <c r="AF18" s="17">
        <v>90.6</v>
      </c>
      <c r="AG18" s="17">
        <v>92.226339999999993</v>
      </c>
      <c r="AH18" s="17">
        <v>92.226339999999993</v>
      </c>
      <c r="AI18" s="17">
        <v>-1.6263399999999999</v>
      </c>
      <c r="AJ18" s="17">
        <v>196.9</v>
      </c>
      <c r="AK18" s="17">
        <v>253.02515</v>
      </c>
      <c r="AL18" s="17">
        <v>253.02515</v>
      </c>
      <c r="AM18" s="17">
        <v>-56.125149999999998</v>
      </c>
      <c r="AN18" s="17"/>
      <c r="AO18" s="17"/>
      <c r="AP18" s="17"/>
      <c r="AQ18" s="17">
        <v>0</v>
      </c>
      <c r="AR18" s="17"/>
      <c r="AS18" s="17"/>
      <c r="AT18" s="17"/>
      <c r="AU18" s="17">
        <v>0</v>
      </c>
      <c r="AV18" s="17">
        <v>0</v>
      </c>
      <c r="AW18" s="17">
        <v>30</v>
      </c>
      <c r="AX18" s="17"/>
      <c r="AY18" s="17">
        <v>0</v>
      </c>
      <c r="AZ18" s="17">
        <v>127.3</v>
      </c>
      <c r="BA18" s="17">
        <v>120</v>
      </c>
      <c r="BB18" s="17">
        <v>110</v>
      </c>
      <c r="BC18" s="17">
        <v>17.3</v>
      </c>
      <c r="BD18" s="17">
        <v>126.2</v>
      </c>
      <c r="BE18" s="17">
        <v>120</v>
      </c>
      <c r="BF18" s="17">
        <v>110</v>
      </c>
      <c r="BG18" s="17">
        <v>16.2</v>
      </c>
      <c r="BH18" s="17">
        <v>145.5</v>
      </c>
      <c r="BI18" s="17">
        <v>120</v>
      </c>
      <c r="BJ18" s="17">
        <v>110</v>
      </c>
      <c r="BK18" s="17">
        <v>35.5</v>
      </c>
      <c r="BL18" s="17">
        <v>202.8</v>
      </c>
      <c r="BM18" s="17">
        <v>193.67462</v>
      </c>
      <c r="BN18" s="17">
        <v>184.01881</v>
      </c>
      <c r="BO18" s="17">
        <v>18.781189999999999</v>
      </c>
      <c r="BP18" s="17">
        <v>107.2</v>
      </c>
      <c r="BQ18" s="17">
        <v>96.837310000000002</v>
      </c>
      <c r="BR18" s="17">
        <v>92.009399999999999</v>
      </c>
      <c r="BS18" s="17">
        <v>15.1906</v>
      </c>
      <c r="BT18" s="17">
        <v>565.29999999999995</v>
      </c>
      <c r="BU18" s="17">
        <v>568.29854</v>
      </c>
      <c r="BV18" s="17">
        <v>568.29854</v>
      </c>
      <c r="BW18" s="17">
        <v>-2.9985400000000002</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165.6</v>
      </c>
      <c r="CS18" s="17">
        <v>164.70732000000001</v>
      </c>
      <c r="CT18" s="17">
        <v>164.70732000000001</v>
      </c>
      <c r="CU18" s="17">
        <v>0.89268000000000003</v>
      </c>
      <c r="CV18" s="17">
        <v>7.6</v>
      </c>
      <c r="CW18" s="17">
        <v>8.1148399999999992</v>
      </c>
      <c r="CX18" s="17">
        <v>8.1148399999999992</v>
      </c>
      <c r="CY18" s="17">
        <v>-0.51483999999999996</v>
      </c>
      <c r="CZ18" s="17">
        <v>2.6</v>
      </c>
      <c r="DA18" s="17">
        <v>4.4519399999999996</v>
      </c>
      <c r="DB18" s="17">
        <v>4.4519399999999996</v>
      </c>
      <c r="DC18" s="17">
        <v>-1.8519399999999999</v>
      </c>
      <c r="DD18" s="17">
        <v>0</v>
      </c>
      <c r="DE18" s="17"/>
      <c r="DF18" s="17">
        <v>0</v>
      </c>
      <c r="DG18" s="17">
        <v>0</v>
      </c>
      <c r="DH18" s="17">
        <v>6.7</v>
      </c>
      <c r="DI18" s="17">
        <v>6.8787000000000003</v>
      </c>
      <c r="DJ18" s="17">
        <v>6.8787000000000003</v>
      </c>
      <c r="DK18" s="17">
        <v>-0.1787</v>
      </c>
      <c r="DL18" s="17">
        <v>5</v>
      </c>
      <c r="DM18" s="17">
        <v>4.9923999999999999</v>
      </c>
      <c r="DN18" s="17">
        <v>4.9923999999999999</v>
      </c>
      <c r="DO18" s="17">
        <v>7.6E-3</v>
      </c>
      <c r="DP18" s="17">
        <v>70</v>
      </c>
      <c r="DQ18" s="17">
        <v>76.099209999999999</v>
      </c>
      <c r="DR18" s="17">
        <v>76.099209999999999</v>
      </c>
      <c r="DS18" s="17">
        <v>-6.0992100000000002</v>
      </c>
      <c r="DT18" s="17">
        <v>6.8</v>
      </c>
      <c r="DU18" s="17">
        <v>8.0974400000000006</v>
      </c>
      <c r="DV18" s="17">
        <v>8.0974400000000006</v>
      </c>
      <c r="DW18" s="17">
        <v>-1.2974399999999999</v>
      </c>
      <c r="DX18" s="17"/>
      <c r="DY18" s="17"/>
      <c r="DZ18" s="17"/>
      <c r="EA18" s="17">
        <v>0</v>
      </c>
      <c r="EB18" s="17"/>
      <c r="EC18" s="17"/>
      <c r="ED18" s="17"/>
      <c r="EE18" s="17">
        <v>0</v>
      </c>
      <c r="EF18" s="17">
        <v>0</v>
      </c>
      <c r="EG18" s="17"/>
      <c r="EH18" s="17">
        <v>0</v>
      </c>
      <c r="EI18" s="17">
        <v>0</v>
      </c>
      <c r="EJ18" s="17">
        <v>111.3</v>
      </c>
      <c r="EK18" s="17">
        <v>112.90537</v>
      </c>
      <c r="EL18" s="17">
        <v>112.90537</v>
      </c>
      <c r="EM18" s="17">
        <v>-1.60537</v>
      </c>
      <c r="EN18" s="17">
        <v>203.1</v>
      </c>
      <c r="EO18" s="17">
        <v>174.65756999999999</v>
      </c>
      <c r="EP18" s="17">
        <v>174.70352</v>
      </c>
      <c r="EQ18" s="17">
        <v>28.39648</v>
      </c>
      <c r="ER18" s="17"/>
      <c r="ES18" s="17"/>
      <c r="ET18" s="17"/>
      <c r="EU18" s="17">
        <v>0</v>
      </c>
      <c r="EV18" s="17"/>
      <c r="EW18" s="17"/>
      <c r="EX18" s="17"/>
      <c r="EY18" s="17">
        <v>0</v>
      </c>
      <c r="EZ18" s="17"/>
      <c r="FA18" s="17"/>
      <c r="FB18" s="17"/>
      <c r="FC18" s="17">
        <v>0</v>
      </c>
      <c r="FD18" s="17">
        <v>6.5</v>
      </c>
      <c r="FE18" s="17">
        <v>6.39</v>
      </c>
      <c r="FF18" s="17">
        <v>6.39</v>
      </c>
      <c r="FG18" s="17">
        <v>0.11</v>
      </c>
      <c r="FH18" s="17">
        <v>461.9</v>
      </c>
      <c r="FI18" s="17">
        <v>458.87804999999997</v>
      </c>
      <c r="FJ18" s="17">
        <v>458.87804999999997</v>
      </c>
      <c r="FK18" s="17">
        <v>3.0219499999999999</v>
      </c>
      <c r="FL18" s="17">
        <v>46.8</v>
      </c>
      <c r="FM18" s="17">
        <v>51.009569999999997</v>
      </c>
      <c r="FN18" s="17">
        <v>60.162050000000001</v>
      </c>
      <c r="FO18" s="17">
        <v>-13.36205</v>
      </c>
      <c r="FP18" s="17">
        <v>147.19999999999999</v>
      </c>
      <c r="FQ18" s="17">
        <v>133.99222</v>
      </c>
      <c r="FR18" s="17">
        <v>133.9922</v>
      </c>
      <c r="FS18" s="17">
        <v>13.207800000000001</v>
      </c>
      <c r="FT18" s="17">
        <v>38.4</v>
      </c>
      <c r="FU18" s="17">
        <v>37.140369999999997</v>
      </c>
      <c r="FV18" s="17">
        <v>34.875</v>
      </c>
      <c r="FW18" s="17">
        <v>3.5249999999999999</v>
      </c>
      <c r="FX18" s="17">
        <v>18.5</v>
      </c>
      <c r="FY18" s="17">
        <v>19.28585</v>
      </c>
      <c r="FZ18" s="17">
        <v>19.28585</v>
      </c>
      <c r="GA18" s="17">
        <v>-0.78585000000000005</v>
      </c>
      <c r="GB18" s="17">
        <v>19.2</v>
      </c>
      <c r="GC18" s="17">
        <v>17.560980000000001</v>
      </c>
      <c r="GD18" s="17">
        <v>17.560980000000001</v>
      </c>
      <c r="GE18" s="17">
        <v>1.6390199999999999</v>
      </c>
      <c r="GF18" s="17">
        <v>88.8</v>
      </c>
      <c r="GG18" s="17">
        <v>87.657560000000004</v>
      </c>
      <c r="GH18" s="17">
        <v>87.657560000000004</v>
      </c>
      <c r="GI18" s="17">
        <v>1.1424399999999999</v>
      </c>
      <c r="GJ18" s="17">
        <v>142.6</v>
      </c>
      <c r="GK18" s="17">
        <v>150.90881999999999</v>
      </c>
      <c r="GL18" s="17">
        <v>150.90880999999999</v>
      </c>
      <c r="GM18" s="17">
        <v>-8.3088099999999994</v>
      </c>
      <c r="GN18" s="17">
        <v>142.6</v>
      </c>
      <c r="GO18" s="17">
        <v>150.90881999999999</v>
      </c>
      <c r="GP18" s="17">
        <v>150.90880999999999</v>
      </c>
      <c r="GQ18" s="17">
        <v>-8.3088099999999994</v>
      </c>
      <c r="GR18" s="17">
        <v>164.5</v>
      </c>
      <c r="GS18" s="17">
        <v>150.90881999999999</v>
      </c>
      <c r="GT18" s="17">
        <v>150.90880999999999</v>
      </c>
      <c r="GU18" s="17">
        <v>13.591189999999999</v>
      </c>
      <c r="GV18" s="17">
        <v>109.1</v>
      </c>
      <c r="GW18" s="17">
        <v>109.07201000000001</v>
      </c>
      <c r="GX18" s="17">
        <v>109.07201000000001</v>
      </c>
      <c r="GY18" s="17">
        <v>2.7990000000000001E-2</v>
      </c>
      <c r="GZ18" s="17">
        <v>0</v>
      </c>
      <c r="HA18" s="17">
        <v>0</v>
      </c>
      <c r="HB18" s="17">
        <v>7.9643300000000004</v>
      </c>
      <c r="HC18" s="17">
        <v>-7.9643300000000004</v>
      </c>
      <c r="HD18" s="17"/>
      <c r="HE18" s="17"/>
      <c r="HF18" s="17"/>
      <c r="HG18" s="17">
        <v>0</v>
      </c>
      <c r="HH18" s="17">
        <v>44.4</v>
      </c>
      <c r="HI18" s="17">
        <v>47.26634</v>
      </c>
      <c r="HJ18" s="17">
        <v>47.26634</v>
      </c>
      <c r="HK18" s="17">
        <v>-2.8663400000000001</v>
      </c>
      <c r="HL18" s="17"/>
      <c r="HM18" s="17"/>
      <c r="HN18" s="17">
        <v>44.275120000000001</v>
      </c>
      <c r="HO18" s="17">
        <v>-44.275120000000001</v>
      </c>
      <c r="HP18" s="17">
        <v>2</v>
      </c>
      <c r="HQ18" s="17">
        <v>1.8363499999999999</v>
      </c>
      <c r="HR18" s="17">
        <v>1.8363499999999999</v>
      </c>
      <c r="HS18" s="17">
        <v>0.16364999999999999</v>
      </c>
      <c r="HT18" s="17">
        <v>29.9</v>
      </c>
      <c r="HU18" s="17">
        <v>33.323279999999997</v>
      </c>
      <c r="HV18" s="17">
        <v>33.323279999999997</v>
      </c>
      <c r="HW18" s="17">
        <v>-3.4232800000000001</v>
      </c>
      <c r="HX18" s="17">
        <v>174.5</v>
      </c>
      <c r="HY18" s="17">
        <v>171.54185000000001</v>
      </c>
      <c r="HZ18" s="17">
        <v>171.54185000000001</v>
      </c>
      <c r="IA18" s="17">
        <v>2.9581499999999998</v>
      </c>
      <c r="IB18" s="17">
        <v>47.6</v>
      </c>
      <c r="IC18" s="17">
        <v>47.67127</v>
      </c>
      <c r="ID18" s="17">
        <v>47.67127</v>
      </c>
      <c r="IE18" s="17">
        <v>-7.127E-2</v>
      </c>
      <c r="IF18" s="17">
        <v>25.6</v>
      </c>
      <c r="IG18" s="17"/>
      <c r="IH18" s="17"/>
      <c r="II18" s="17">
        <v>25.6</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131.4</v>
      </c>
      <c r="JE18" s="17">
        <v>133.35676000000001</v>
      </c>
      <c r="JF18" s="17">
        <v>133.35676000000001</v>
      </c>
      <c r="JG18" s="17">
        <v>-1.9567600000000001</v>
      </c>
      <c r="JH18" s="17">
        <v>0</v>
      </c>
      <c r="JI18" s="17">
        <v>0</v>
      </c>
      <c r="JJ18" s="17">
        <v>0</v>
      </c>
      <c r="JK18" s="17">
        <v>0</v>
      </c>
      <c r="JL18" s="17">
        <v>0</v>
      </c>
      <c r="JM18" s="17">
        <v>0</v>
      </c>
      <c r="JN18" s="17">
        <v>0</v>
      </c>
      <c r="JO18" s="17">
        <v>0</v>
      </c>
      <c r="JP18" s="17"/>
      <c r="JQ18" s="17"/>
      <c r="JR18" s="17"/>
      <c r="JS18" s="17">
        <v>0</v>
      </c>
      <c r="JT18" s="17"/>
      <c r="JU18" s="17"/>
      <c r="JV18" s="17"/>
      <c r="JW18" s="17">
        <v>0</v>
      </c>
      <c r="JX18" s="17"/>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114.4</v>
      </c>
      <c r="KS18" s="17">
        <v>114.11063</v>
      </c>
      <c r="KT18" s="17">
        <v>114.11063</v>
      </c>
      <c r="KU18" s="17">
        <v>0.28937000000000002</v>
      </c>
      <c r="KV18" s="17"/>
      <c r="KW18" s="17"/>
      <c r="KX18" s="17"/>
      <c r="KY18" s="17">
        <v>0</v>
      </c>
      <c r="KZ18" s="17"/>
      <c r="LA18" s="17"/>
      <c r="LB18" s="17"/>
      <c r="LC18" s="17">
        <v>0</v>
      </c>
      <c r="LD18" s="17">
        <v>258.2</v>
      </c>
      <c r="LE18" s="17">
        <v>182.46243999999999</v>
      </c>
      <c r="LF18" s="17">
        <v>182.46243999999999</v>
      </c>
      <c r="LG18" s="17">
        <v>75.737560000000002</v>
      </c>
      <c r="LH18" s="17">
        <v>128.69999999999999</v>
      </c>
      <c r="LI18" s="17">
        <v>114.16777</v>
      </c>
      <c r="LJ18" s="17">
        <v>114.16777</v>
      </c>
      <c r="LK18" s="17">
        <v>14.53223</v>
      </c>
      <c r="LL18" s="17">
        <v>63.5</v>
      </c>
      <c r="LM18" s="17">
        <v>67.461460000000002</v>
      </c>
      <c r="LN18" s="17">
        <v>67.461460000000002</v>
      </c>
      <c r="LO18" s="17">
        <v>-3.9614600000000002</v>
      </c>
      <c r="LP18" s="17">
        <v>76.8</v>
      </c>
      <c r="LQ18" s="17">
        <v>78.567999999999998</v>
      </c>
      <c r="LR18" s="17">
        <v>78.567999999999998</v>
      </c>
      <c r="LS18" s="17">
        <v>-1.768</v>
      </c>
      <c r="LT18" s="17">
        <v>30.2</v>
      </c>
      <c r="LU18" s="17">
        <v>30.097560000000001</v>
      </c>
      <c r="LV18" s="17">
        <v>30.097560000000001</v>
      </c>
      <c r="LW18" s="17">
        <v>0.10244</v>
      </c>
      <c r="LX18" s="17"/>
      <c r="LY18" s="17"/>
      <c r="LZ18" s="17"/>
      <c r="MA18" s="17">
        <v>0</v>
      </c>
      <c r="MB18" s="17"/>
      <c r="MC18" s="17"/>
      <c r="MD18" s="17"/>
      <c r="ME18" s="17">
        <v>0</v>
      </c>
      <c r="MF18" s="17"/>
      <c r="MG18" s="17"/>
      <c r="MH18" s="17"/>
      <c r="MI18" s="17">
        <v>0</v>
      </c>
      <c r="MJ18" s="17">
        <v>104.3</v>
      </c>
      <c r="MK18" s="17">
        <v>110</v>
      </c>
      <c r="ML18" s="17">
        <v>110</v>
      </c>
      <c r="MM18" s="17">
        <v>-5.7</v>
      </c>
      <c r="MN18" s="17">
        <v>103.9</v>
      </c>
      <c r="MO18" s="17">
        <v>110</v>
      </c>
      <c r="MP18" s="17">
        <v>110</v>
      </c>
      <c r="MQ18" s="17">
        <v>-6.1</v>
      </c>
      <c r="MR18" s="17">
        <v>119.9</v>
      </c>
      <c r="MS18" s="17">
        <v>110</v>
      </c>
      <c r="MT18" s="17">
        <v>110</v>
      </c>
      <c r="MU18" s="17">
        <v>9.9</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144.27350999999999</v>
      </c>
      <c r="NR18" s="17">
        <v>144.27350000000001</v>
      </c>
      <c r="NS18" s="17">
        <v>-7.0735000000000001</v>
      </c>
      <c r="NT18" s="17">
        <v>79.8</v>
      </c>
      <c r="NU18" s="17">
        <v>72.136750000000006</v>
      </c>
      <c r="NV18" s="17">
        <v>72.136750000000006</v>
      </c>
      <c r="NW18" s="17">
        <v>7.6632499999999997</v>
      </c>
      <c r="NX18" s="17">
        <v>0</v>
      </c>
      <c r="NY18" s="17"/>
      <c r="NZ18" s="17">
        <v>0</v>
      </c>
      <c r="OA18" s="17">
        <v>0</v>
      </c>
      <c r="OB18" s="17">
        <v>56</v>
      </c>
      <c r="OC18" s="17">
        <v>74.3</v>
      </c>
      <c r="OD18" s="17">
        <v>23.094999999999999</v>
      </c>
      <c r="OE18" s="17">
        <v>32.905000000000001</v>
      </c>
      <c r="OF18" s="17">
        <v>0</v>
      </c>
      <c r="OG18" s="17"/>
      <c r="OH18" s="17">
        <v>0</v>
      </c>
      <c r="OI18" s="17">
        <v>0</v>
      </c>
      <c r="OJ18" s="17">
        <v>6</v>
      </c>
      <c r="OK18" s="17">
        <v>7.7</v>
      </c>
      <c r="OL18" s="17">
        <v>6.1920000000000002</v>
      </c>
      <c r="OM18" s="17">
        <v>-0.192</v>
      </c>
      <c r="ON18" s="17">
        <v>0</v>
      </c>
      <c r="OO18" s="17"/>
      <c r="OP18" s="17">
        <v>0</v>
      </c>
      <c r="OQ18" s="17">
        <v>0</v>
      </c>
      <c r="OR18" s="17">
        <v>0</v>
      </c>
      <c r="OS18" s="17">
        <v>20</v>
      </c>
      <c r="OT18" s="17">
        <v>17.560980000000001</v>
      </c>
      <c r="OU18" s="17">
        <v>-17.560980000000001</v>
      </c>
      <c r="OV18" s="17">
        <v>9.9</v>
      </c>
      <c r="OW18" s="17">
        <v>9.9830000000000005</v>
      </c>
      <c r="OX18" s="17">
        <v>9.9830000000000005</v>
      </c>
      <c r="OY18" s="17">
        <v>-8.3000000000000004E-2</v>
      </c>
      <c r="OZ18" s="17">
        <v>5.4</v>
      </c>
      <c r="PA18" s="17">
        <v>5.67</v>
      </c>
      <c r="PB18" s="17">
        <v>5.67</v>
      </c>
      <c r="PC18" s="17">
        <v>-0.27</v>
      </c>
      <c r="PD18" s="17">
        <v>3.6</v>
      </c>
      <c r="PE18" s="17">
        <v>3.6</v>
      </c>
      <c r="PF18" s="17">
        <v>3.6</v>
      </c>
      <c r="PG18" s="17">
        <v>0</v>
      </c>
      <c r="PH18" s="17">
        <v>5.2</v>
      </c>
      <c r="PI18" s="17">
        <v>5</v>
      </c>
      <c r="PJ18" s="17">
        <v>5</v>
      </c>
      <c r="PK18" s="17">
        <v>0.2</v>
      </c>
      <c r="PL18" s="17"/>
      <c r="PM18" s="17"/>
      <c r="PN18" s="17">
        <v>19.5122</v>
      </c>
      <c r="PO18" s="17">
        <v>-19.5122</v>
      </c>
      <c r="PP18" s="17">
        <v>20</v>
      </c>
      <c r="PQ18" s="17">
        <v>19.5122</v>
      </c>
      <c r="PR18" s="17">
        <v>19.5122</v>
      </c>
      <c r="PS18" s="17">
        <v>0.48780000000000001</v>
      </c>
      <c r="PT18" s="17">
        <v>18.2</v>
      </c>
      <c r="PU18" s="17">
        <v>18.439019999999999</v>
      </c>
      <c r="PV18" s="17">
        <v>18.439019999999999</v>
      </c>
      <c r="PW18" s="17">
        <v>-0.23902000000000001</v>
      </c>
      <c r="PX18" s="17">
        <v>3.5</v>
      </c>
      <c r="PY18" s="17">
        <v>3.4</v>
      </c>
      <c r="PZ18" s="17">
        <v>3.4</v>
      </c>
      <c r="QA18" s="17">
        <v>0.1</v>
      </c>
      <c r="QB18" s="17">
        <v>18.7</v>
      </c>
      <c r="QC18" s="17">
        <v>18.341460000000001</v>
      </c>
      <c r="QD18" s="17">
        <v>18.341460000000001</v>
      </c>
      <c r="QE18" s="17">
        <v>0.35854000000000003</v>
      </c>
      <c r="QF18" s="17">
        <v>0</v>
      </c>
      <c r="QG18" s="17"/>
      <c r="QH18" s="17">
        <v>0</v>
      </c>
      <c r="QI18" s="17">
        <v>0</v>
      </c>
      <c r="QJ18" s="17">
        <v>0</v>
      </c>
      <c r="QK18" s="17"/>
      <c r="QL18" s="17">
        <v>0</v>
      </c>
      <c r="QM18" s="17">
        <v>0</v>
      </c>
      <c r="QN18" s="17">
        <v>13.8</v>
      </c>
      <c r="QO18" s="17">
        <v>6.6</v>
      </c>
      <c r="QP18" s="17">
        <v>8.1289999999999996</v>
      </c>
      <c r="QQ18" s="17">
        <v>5.6710000000000003</v>
      </c>
      <c r="QR18" s="17">
        <v>19.8</v>
      </c>
      <c r="QS18" s="17">
        <v>16</v>
      </c>
      <c r="QT18" s="17">
        <v>15.170999999999999</v>
      </c>
      <c r="QU18" s="17">
        <v>4.6289999999999996</v>
      </c>
      <c r="QV18" s="17">
        <v>4.8</v>
      </c>
      <c r="QW18" s="17">
        <v>4.2</v>
      </c>
      <c r="QX18" s="17">
        <v>4.2</v>
      </c>
      <c r="QY18" s="17">
        <v>0.6</v>
      </c>
      <c r="QZ18" s="17">
        <v>2.2000000000000002</v>
      </c>
      <c r="RA18" s="17">
        <v>2.4</v>
      </c>
      <c r="RB18" s="17">
        <v>2.4</v>
      </c>
      <c r="RC18" s="17">
        <v>-0.2</v>
      </c>
      <c r="RD18" s="17">
        <v>2.4</v>
      </c>
      <c r="RE18" s="17">
        <v>2.4</v>
      </c>
      <c r="RF18" s="17">
        <v>2.4</v>
      </c>
      <c r="RG18" s="17">
        <v>0</v>
      </c>
      <c r="RH18" s="17">
        <v>2.8</v>
      </c>
      <c r="RI18" s="17">
        <v>2.8</v>
      </c>
      <c r="RJ18" s="17">
        <v>2.8</v>
      </c>
      <c r="RK18" s="17">
        <v>0</v>
      </c>
      <c r="RL18" s="17">
        <v>0</v>
      </c>
      <c r="RM18" s="17"/>
      <c r="RN18" s="17">
        <v>0</v>
      </c>
      <c r="RO18" s="17">
        <v>0</v>
      </c>
      <c r="RP18" s="17">
        <v>3.2</v>
      </c>
      <c r="RQ18" s="17">
        <v>3.3</v>
      </c>
      <c r="RR18" s="17">
        <v>3.3</v>
      </c>
      <c r="RS18" s="17">
        <v>-0.1</v>
      </c>
      <c r="RT18" s="17">
        <v>20.399999999999999</v>
      </c>
      <c r="RU18" s="17">
        <v>19.869240000000001</v>
      </c>
      <c r="RV18" s="17">
        <v>11.08052</v>
      </c>
      <c r="RW18" s="17">
        <v>9.3194800000000004</v>
      </c>
      <c r="RX18" s="17">
        <v>2</v>
      </c>
      <c r="RY18" s="17">
        <v>2</v>
      </c>
      <c r="RZ18" s="17">
        <v>2</v>
      </c>
      <c r="SA18" s="17">
        <v>0</v>
      </c>
      <c r="SB18" s="17"/>
      <c r="SC18" s="17"/>
      <c r="SD18" s="17"/>
      <c r="SE18" s="17">
        <v>0</v>
      </c>
      <c r="SF18" s="17">
        <v>14</v>
      </c>
      <c r="SG18" s="17">
        <v>16</v>
      </c>
      <c r="SH18" s="17">
        <v>16</v>
      </c>
      <c r="SI18" s="17">
        <v>-2</v>
      </c>
      <c r="SJ18" s="17">
        <v>12.5</v>
      </c>
      <c r="SK18" s="17">
        <v>12.292680000000001</v>
      </c>
      <c r="SL18" s="17">
        <v>12.292680000000001</v>
      </c>
      <c r="SM18" s="17">
        <v>0.20732</v>
      </c>
      <c r="SN18" s="17">
        <v>19.5</v>
      </c>
      <c r="SO18" s="17">
        <v>19.5122</v>
      </c>
      <c r="SP18" s="17">
        <v>19.5122</v>
      </c>
      <c r="SQ18" s="17">
        <v>-1.2200000000000001E-2</v>
      </c>
      <c r="SR18" s="17">
        <v>20.3</v>
      </c>
      <c r="SS18" s="17">
        <v>19.5122</v>
      </c>
      <c r="ST18" s="17">
        <v>19.5122</v>
      </c>
      <c r="SU18" s="17">
        <v>0.78779999999999994</v>
      </c>
      <c r="SV18" s="17">
        <v>20</v>
      </c>
      <c r="SW18" s="17">
        <v>19.317070000000001</v>
      </c>
      <c r="SX18" s="17">
        <v>19.317070000000001</v>
      </c>
      <c r="SY18" s="17">
        <v>0.68293000000000004</v>
      </c>
      <c r="SZ18" s="17">
        <v>6.7</v>
      </c>
      <c r="TA18" s="17">
        <v>6.2</v>
      </c>
      <c r="TB18" s="17">
        <v>7.077</v>
      </c>
      <c r="TC18" s="17">
        <v>-0.377</v>
      </c>
      <c r="TD18" s="17">
        <v>2.9</v>
      </c>
      <c r="TE18" s="17">
        <v>4.9000000000000004</v>
      </c>
      <c r="TF18" s="17">
        <v>9.0730000000000004</v>
      </c>
      <c r="TG18" s="17">
        <v>-6.173</v>
      </c>
      <c r="TH18" s="17">
        <v>0</v>
      </c>
      <c r="TI18" s="17"/>
      <c r="TJ18" s="17">
        <v>0</v>
      </c>
      <c r="TK18" s="17">
        <v>0</v>
      </c>
      <c r="TL18" s="17">
        <v>5.3</v>
      </c>
      <c r="TM18" s="17">
        <v>12.6</v>
      </c>
      <c r="TN18" s="17">
        <v>3.794</v>
      </c>
      <c r="TO18" s="17">
        <v>1.506</v>
      </c>
      <c r="TP18" s="17">
        <v>17.100000000000001</v>
      </c>
      <c r="TQ18" s="17">
        <v>19.399999999999999</v>
      </c>
      <c r="TR18" s="17">
        <v>7.2329999999999997</v>
      </c>
      <c r="TS18" s="17">
        <v>9.8670000000000009</v>
      </c>
      <c r="TT18" s="17">
        <v>0</v>
      </c>
      <c r="TU18" s="17">
        <v>0.6</v>
      </c>
      <c r="TV18" s="17">
        <v>0.59099999999999997</v>
      </c>
      <c r="TW18" s="17">
        <v>-0.59099999999999997</v>
      </c>
      <c r="TX18" s="17">
        <v>0</v>
      </c>
      <c r="TY18" s="17">
        <v>0.1</v>
      </c>
      <c r="TZ18" s="17">
        <v>3.6999999999999998E-2</v>
      </c>
      <c r="UA18" s="17">
        <v>-3.6999999999999998E-2</v>
      </c>
      <c r="UB18" s="17">
        <v>20.9</v>
      </c>
      <c r="UC18" s="17">
        <v>20.4878</v>
      </c>
      <c r="UD18" s="17">
        <v>20.4878</v>
      </c>
      <c r="UE18" s="17">
        <v>0.41220000000000001</v>
      </c>
      <c r="UF18" s="17">
        <v>7.9</v>
      </c>
      <c r="UG18" s="17">
        <v>8</v>
      </c>
      <c r="UH18" s="17">
        <v>8</v>
      </c>
      <c r="UI18" s="17">
        <v>-0.1</v>
      </c>
      <c r="UJ18" s="17">
        <v>8.1</v>
      </c>
      <c r="UK18" s="17">
        <v>7.4</v>
      </c>
      <c r="UL18" s="17">
        <v>7.4</v>
      </c>
      <c r="UM18" s="17">
        <v>0.7</v>
      </c>
      <c r="UN18" s="17">
        <v>20.399999999999999</v>
      </c>
      <c r="UO18" s="17">
        <v>20</v>
      </c>
      <c r="UP18" s="17">
        <v>20</v>
      </c>
      <c r="UQ18" s="17">
        <v>0.4</v>
      </c>
      <c r="UR18" s="17">
        <v>20.399999999999999</v>
      </c>
      <c r="US18" s="17">
        <v>20</v>
      </c>
      <c r="UT18" s="17">
        <v>20</v>
      </c>
      <c r="UU18" s="17">
        <v>0.4</v>
      </c>
      <c r="UV18" s="17">
        <v>20.2</v>
      </c>
      <c r="UW18" s="17">
        <v>20</v>
      </c>
      <c r="UX18" s="17">
        <v>20</v>
      </c>
      <c r="UY18" s="17">
        <v>0.2</v>
      </c>
      <c r="UZ18" s="17">
        <v>2.2999999999999998</v>
      </c>
      <c r="VA18" s="17">
        <v>5.2</v>
      </c>
      <c r="VB18" s="17">
        <v>3.89</v>
      </c>
      <c r="VC18" s="17">
        <v>-1.59</v>
      </c>
      <c r="VD18" s="17">
        <v>0</v>
      </c>
      <c r="VE18" s="17"/>
      <c r="VF18" s="17">
        <v>0</v>
      </c>
      <c r="VG18" s="17">
        <v>0</v>
      </c>
      <c r="VH18" s="17">
        <v>0</v>
      </c>
      <c r="VI18" s="17"/>
      <c r="VJ18" s="17">
        <v>0</v>
      </c>
      <c r="VK18" s="17">
        <v>0</v>
      </c>
      <c r="VL18" s="17">
        <v>0.6</v>
      </c>
      <c r="VM18" s="17">
        <v>0.6</v>
      </c>
      <c r="VN18" s="17">
        <v>0.6</v>
      </c>
      <c r="VO18" s="17">
        <v>0</v>
      </c>
      <c r="VP18" s="17">
        <v>0</v>
      </c>
      <c r="VQ18" s="17">
        <v>6.8</v>
      </c>
      <c r="VR18" s="17">
        <v>4.7789999999999999</v>
      </c>
      <c r="VS18" s="17">
        <v>-4.7789999999999999</v>
      </c>
      <c r="VT18" s="17">
        <v>0</v>
      </c>
      <c r="VU18" s="17"/>
      <c r="VV18" s="17">
        <v>1.35</v>
      </c>
      <c r="VW18" s="17">
        <v>-1.35</v>
      </c>
      <c r="VX18" s="17">
        <v>0</v>
      </c>
      <c r="VY18" s="17"/>
      <c r="VZ18" s="17">
        <v>0</v>
      </c>
      <c r="WA18" s="17">
        <v>0</v>
      </c>
      <c r="WB18" s="17">
        <v>0</v>
      </c>
      <c r="WC18" s="17"/>
      <c r="WD18" s="17">
        <v>0</v>
      </c>
      <c r="WE18" s="17">
        <v>0</v>
      </c>
      <c r="WF18" s="17">
        <v>8.4</v>
      </c>
      <c r="WG18" s="17">
        <v>8.35</v>
      </c>
      <c r="WH18" s="17">
        <v>8.35</v>
      </c>
      <c r="WI18" s="17">
        <v>0.05</v>
      </c>
      <c r="WJ18" s="17">
        <v>20</v>
      </c>
      <c r="WK18" s="17">
        <v>19.317070000000001</v>
      </c>
      <c r="WL18" s="17">
        <v>19.317070000000001</v>
      </c>
      <c r="WM18" s="17">
        <v>0.68293000000000004</v>
      </c>
      <c r="WN18" s="17">
        <v>9.9</v>
      </c>
      <c r="WO18" s="17">
        <v>10.6</v>
      </c>
      <c r="WP18" s="17">
        <v>10.6</v>
      </c>
      <c r="WQ18" s="17">
        <v>-0.7</v>
      </c>
      <c r="WR18" s="17"/>
      <c r="WS18" s="17"/>
      <c r="WT18" s="17"/>
      <c r="WU18" s="17">
        <v>0</v>
      </c>
      <c r="WV18" s="17">
        <v>35.6</v>
      </c>
      <c r="WW18" s="17">
        <v>37</v>
      </c>
      <c r="WX18" s="17">
        <v>37</v>
      </c>
      <c r="WY18" s="17">
        <v>-1.4</v>
      </c>
      <c r="WZ18" s="17">
        <v>28.6</v>
      </c>
      <c r="XA18" s="17">
        <v>29.184000000000001</v>
      </c>
      <c r="XB18" s="17">
        <v>29.184000000000001</v>
      </c>
      <c r="XC18" s="17">
        <v>-0.58399999999999996</v>
      </c>
      <c r="XD18" s="17">
        <v>3.3</v>
      </c>
      <c r="XE18" s="17">
        <v>2.8159999999999998</v>
      </c>
      <c r="XF18" s="17">
        <v>2.8159999999999998</v>
      </c>
      <c r="XG18" s="17">
        <v>0.48399999999999999</v>
      </c>
      <c r="XH18" s="17">
        <v>14.2</v>
      </c>
      <c r="XI18" s="17">
        <v>14</v>
      </c>
      <c r="XJ18" s="17">
        <v>14</v>
      </c>
      <c r="XK18" s="17">
        <v>0.2</v>
      </c>
      <c r="XL18" s="17">
        <v>12.6</v>
      </c>
      <c r="XM18" s="17">
        <v>14</v>
      </c>
      <c r="XN18" s="17">
        <v>15</v>
      </c>
      <c r="XO18" s="17">
        <v>-2.4</v>
      </c>
      <c r="XP18" s="17">
        <v>6</v>
      </c>
      <c r="XQ18" s="17">
        <v>7.8</v>
      </c>
      <c r="XR18" s="17">
        <v>7.8</v>
      </c>
      <c r="XS18" s="17">
        <v>-1.8</v>
      </c>
    </row>
    <row r="19" spans="1:643" ht="24" customHeight="1" x14ac:dyDescent="0.25">
      <c r="A19" s="1"/>
      <c r="B19" s="16" t="s">
        <v>68</v>
      </c>
      <c r="C19" s="16" t="s">
        <v>689</v>
      </c>
      <c r="D19" s="17">
        <v>1</v>
      </c>
      <c r="E19" s="17">
        <v>1.02</v>
      </c>
      <c r="F19" s="17">
        <v>1.02</v>
      </c>
      <c r="G19" s="17">
        <v>-0.02</v>
      </c>
      <c r="H19" s="17">
        <v>1.6</v>
      </c>
      <c r="I19" s="17">
        <v>1.64</v>
      </c>
      <c r="J19" s="17">
        <v>1.64</v>
      </c>
      <c r="K19" s="17">
        <v>-0.04</v>
      </c>
      <c r="L19" s="17">
        <v>4.0999999999999996</v>
      </c>
      <c r="M19" s="17">
        <v>3.8072699999999999</v>
      </c>
      <c r="N19" s="17">
        <v>3.8072699999999999</v>
      </c>
      <c r="O19" s="17">
        <v>0.29272999999999999</v>
      </c>
      <c r="P19" s="17">
        <v>646.59</v>
      </c>
      <c r="Q19" s="17">
        <v>646.79789000000005</v>
      </c>
      <c r="R19" s="17">
        <v>646.79789000000005</v>
      </c>
      <c r="S19" s="17">
        <v>-0.20788999999999999</v>
      </c>
      <c r="T19" s="17">
        <v>219.34</v>
      </c>
      <c r="U19" s="17">
        <v>211.44126</v>
      </c>
      <c r="V19" s="17">
        <v>211.44126</v>
      </c>
      <c r="W19" s="17">
        <v>7.8987400000000001</v>
      </c>
      <c r="X19" s="17"/>
      <c r="Y19" s="17"/>
      <c r="Z19" s="17"/>
      <c r="AA19" s="17">
        <v>0</v>
      </c>
      <c r="AB19" s="17"/>
      <c r="AC19" s="17"/>
      <c r="AD19" s="17"/>
      <c r="AE19" s="17">
        <v>0</v>
      </c>
      <c r="AF19" s="17">
        <v>90.6</v>
      </c>
      <c r="AG19" s="17">
        <v>92.226339999999993</v>
      </c>
      <c r="AH19" s="17">
        <v>92.226339999999993</v>
      </c>
      <c r="AI19" s="17">
        <v>-1.6263399999999999</v>
      </c>
      <c r="AJ19" s="17">
        <v>246.3</v>
      </c>
      <c r="AK19" s="17">
        <v>253.02515</v>
      </c>
      <c r="AL19" s="17">
        <v>253.02515</v>
      </c>
      <c r="AM19" s="17">
        <v>-6.7251500000000002</v>
      </c>
      <c r="AN19" s="17"/>
      <c r="AO19" s="17"/>
      <c r="AP19" s="17"/>
      <c r="AQ19" s="17">
        <v>0</v>
      </c>
      <c r="AR19" s="17"/>
      <c r="AS19" s="17"/>
      <c r="AT19" s="17"/>
      <c r="AU19" s="17">
        <v>0</v>
      </c>
      <c r="AV19" s="17">
        <v>29.7</v>
      </c>
      <c r="AW19" s="17">
        <v>50</v>
      </c>
      <c r="AX19" s="17"/>
      <c r="AY19" s="17">
        <v>29.7</v>
      </c>
      <c r="AZ19" s="17">
        <v>133.6</v>
      </c>
      <c r="BA19" s="17">
        <v>126.66667</v>
      </c>
      <c r="BB19" s="17">
        <v>114.13558</v>
      </c>
      <c r="BC19" s="17">
        <v>19.46442</v>
      </c>
      <c r="BD19" s="17">
        <v>133.9</v>
      </c>
      <c r="BE19" s="17">
        <v>126.66667</v>
      </c>
      <c r="BF19" s="17">
        <v>114.13558</v>
      </c>
      <c r="BG19" s="17">
        <v>19.764420000000001</v>
      </c>
      <c r="BH19" s="17">
        <v>153</v>
      </c>
      <c r="BI19" s="17">
        <v>126.66667</v>
      </c>
      <c r="BJ19" s="17">
        <v>114.13558</v>
      </c>
      <c r="BK19" s="17">
        <v>38.864420000000003</v>
      </c>
      <c r="BL19" s="17">
        <v>202.6</v>
      </c>
      <c r="BM19" s="17">
        <v>194.73104000000001</v>
      </c>
      <c r="BN19" s="17">
        <v>204.87805</v>
      </c>
      <c r="BO19" s="17">
        <v>-2.2780499999999999</v>
      </c>
      <c r="BP19" s="17">
        <v>107.7</v>
      </c>
      <c r="BQ19" s="17">
        <v>97.365520000000004</v>
      </c>
      <c r="BR19" s="17">
        <v>102.43902</v>
      </c>
      <c r="BS19" s="17">
        <v>5.26098</v>
      </c>
      <c r="BT19" s="17">
        <v>559</v>
      </c>
      <c r="BU19" s="17">
        <v>568.29854</v>
      </c>
      <c r="BV19" s="17">
        <v>568.29854</v>
      </c>
      <c r="BW19" s="17">
        <v>-9.2985399999999991</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164.2</v>
      </c>
      <c r="CS19" s="17">
        <v>164.70732000000001</v>
      </c>
      <c r="CT19" s="17">
        <v>164.70732000000001</v>
      </c>
      <c r="CU19" s="17">
        <v>-0.50731999999999999</v>
      </c>
      <c r="CV19" s="17">
        <v>7.4</v>
      </c>
      <c r="CW19" s="17">
        <v>8.1148399999999992</v>
      </c>
      <c r="CX19" s="17">
        <v>8.1148399999999992</v>
      </c>
      <c r="CY19" s="17">
        <v>-0.71484000000000003</v>
      </c>
      <c r="CZ19" s="17">
        <v>2.5</v>
      </c>
      <c r="DA19" s="17">
        <v>4.4519399999999996</v>
      </c>
      <c r="DB19" s="17">
        <v>4.4519399999999996</v>
      </c>
      <c r="DC19" s="17">
        <v>-1.95194</v>
      </c>
      <c r="DD19" s="17">
        <v>0</v>
      </c>
      <c r="DE19" s="17"/>
      <c r="DF19" s="17">
        <v>0</v>
      </c>
      <c r="DG19" s="17">
        <v>0</v>
      </c>
      <c r="DH19" s="17">
        <v>6.7</v>
      </c>
      <c r="DI19" s="17">
        <v>6.8787000000000003</v>
      </c>
      <c r="DJ19" s="17">
        <v>6.8787000000000003</v>
      </c>
      <c r="DK19" s="17">
        <v>-0.1787</v>
      </c>
      <c r="DL19" s="17">
        <v>5</v>
      </c>
      <c r="DM19" s="17">
        <v>4.9923999999999999</v>
      </c>
      <c r="DN19" s="17">
        <v>4.9923999999999999</v>
      </c>
      <c r="DO19" s="17">
        <v>7.6E-3</v>
      </c>
      <c r="DP19" s="17">
        <v>69.400000000000006</v>
      </c>
      <c r="DQ19" s="17">
        <v>78.337419999999995</v>
      </c>
      <c r="DR19" s="17">
        <v>78.337419999999995</v>
      </c>
      <c r="DS19" s="17">
        <v>-8.9374199999999995</v>
      </c>
      <c r="DT19" s="17">
        <v>6.8</v>
      </c>
      <c r="DU19" s="17">
        <v>8.3355999999999995</v>
      </c>
      <c r="DV19" s="17">
        <v>8.3355999999999995</v>
      </c>
      <c r="DW19" s="17">
        <v>-1.5356000000000001</v>
      </c>
      <c r="DX19" s="17"/>
      <c r="DY19" s="17"/>
      <c r="DZ19" s="17"/>
      <c r="EA19" s="17">
        <v>0</v>
      </c>
      <c r="EB19" s="17"/>
      <c r="EC19" s="17"/>
      <c r="ED19" s="17"/>
      <c r="EE19" s="17">
        <v>0</v>
      </c>
      <c r="EF19" s="17">
        <v>0</v>
      </c>
      <c r="EG19" s="17"/>
      <c r="EH19" s="17">
        <v>0</v>
      </c>
      <c r="EI19" s="17">
        <v>0</v>
      </c>
      <c r="EJ19" s="17">
        <v>111</v>
      </c>
      <c r="EK19" s="17">
        <v>112.90537</v>
      </c>
      <c r="EL19" s="17">
        <v>112.90537</v>
      </c>
      <c r="EM19" s="17">
        <v>-1.90537</v>
      </c>
      <c r="EN19" s="17">
        <v>195.2</v>
      </c>
      <c r="EO19" s="17">
        <v>174.65756999999999</v>
      </c>
      <c r="EP19" s="17">
        <v>174.70352</v>
      </c>
      <c r="EQ19" s="17">
        <v>20.496479999999998</v>
      </c>
      <c r="ER19" s="17"/>
      <c r="ES19" s="17"/>
      <c r="ET19" s="17"/>
      <c r="EU19" s="17">
        <v>0</v>
      </c>
      <c r="EV19" s="17"/>
      <c r="EW19" s="17"/>
      <c r="EX19" s="17"/>
      <c r="EY19" s="17">
        <v>0</v>
      </c>
      <c r="EZ19" s="17"/>
      <c r="FA19" s="17"/>
      <c r="FB19" s="17"/>
      <c r="FC19" s="17">
        <v>0</v>
      </c>
      <c r="FD19" s="17">
        <v>6.5</v>
      </c>
      <c r="FE19" s="17">
        <v>6.39</v>
      </c>
      <c r="FF19" s="17">
        <v>6.39</v>
      </c>
      <c r="FG19" s="17">
        <v>0.11</v>
      </c>
      <c r="FH19" s="17">
        <v>459</v>
      </c>
      <c r="FI19" s="17">
        <v>458.87804999999997</v>
      </c>
      <c r="FJ19" s="17">
        <v>458.87804999999997</v>
      </c>
      <c r="FK19" s="17">
        <v>0.12195</v>
      </c>
      <c r="FL19" s="17">
        <v>42</v>
      </c>
      <c r="FM19" s="17">
        <v>51.009569999999997</v>
      </c>
      <c r="FN19" s="17">
        <v>60.162050000000001</v>
      </c>
      <c r="FO19" s="17">
        <v>-18.162050000000001</v>
      </c>
      <c r="FP19" s="17">
        <v>136.6</v>
      </c>
      <c r="FQ19" s="17">
        <v>133.99222</v>
      </c>
      <c r="FR19" s="17">
        <v>133.9922</v>
      </c>
      <c r="FS19" s="17">
        <v>2.6078000000000001</v>
      </c>
      <c r="FT19" s="17">
        <v>38.299999999999997</v>
      </c>
      <c r="FU19" s="17">
        <v>37.140369999999997</v>
      </c>
      <c r="FV19" s="17">
        <v>34.875</v>
      </c>
      <c r="FW19" s="17">
        <v>3.4249999999999998</v>
      </c>
      <c r="FX19" s="17">
        <v>18.5</v>
      </c>
      <c r="FY19" s="17">
        <v>19.28585</v>
      </c>
      <c r="FZ19" s="17">
        <v>19.28585</v>
      </c>
      <c r="GA19" s="17">
        <v>-0.78585000000000005</v>
      </c>
      <c r="GB19" s="17">
        <v>19.600000000000001</v>
      </c>
      <c r="GC19" s="17">
        <v>17.560980000000001</v>
      </c>
      <c r="GD19" s="17">
        <v>17.560980000000001</v>
      </c>
      <c r="GE19" s="17">
        <v>2.0390199999999998</v>
      </c>
      <c r="GF19" s="17">
        <v>91.8</v>
      </c>
      <c r="GG19" s="17">
        <v>87.657560000000004</v>
      </c>
      <c r="GH19" s="17">
        <v>87.657560000000004</v>
      </c>
      <c r="GI19" s="17">
        <v>4.1424399999999997</v>
      </c>
      <c r="GJ19" s="17">
        <v>142.4</v>
      </c>
      <c r="GK19" s="17">
        <v>150.90881999999999</v>
      </c>
      <c r="GL19" s="17">
        <v>150.90880999999999</v>
      </c>
      <c r="GM19" s="17">
        <v>-8.5088100000000004</v>
      </c>
      <c r="GN19" s="17">
        <v>142.4</v>
      </c>
      <c r="GO19" s="17">
        <v>150.90881999999999</v>
      </c>
      <c r="GP19" s="17">
        <v>150.90880999999999</v>
      </c>
      <c r="GQ19" s="17">
        <v>-8.5088100000000004</v>
      </c>
      <c r="GR19" s="17">
        <v>164.1</v>
      </c>
      <c r="GS19" s="17">
        <v>150.90881999999999</v>
      </c>
      <c r="GT19" s="17">
        <v>150.90880999999999</v>
      </c>
      <c r="GU19" s="17">
        <v>13.191190000000001</v>
      </c>
      <c r="GV19" s="17">
        <v>108.1</v>
      </c>
      <c r="GW19" s="17">
        <v>109.07201000000001</v>
      </c>
      <c r="GX19" s="17">
        <v>109.07201000000001</v>
      </c>
      <c r="GY19" s="17">
        <v>-0.97201000000000004</v>
      </c>
      <c r="GZ19" s="17">
        <v>0</v>
      </c>
      <c r="HA19" s="17">
        <v>0</v>
      </c>
      <c r="HB19" s="17">
        <v>7.9643300000000004</v>
      </c>
      <c r="HC19" s="17">
        <v>-7.9643300000000004</v>
      </c>
      <c r="HD19" s="17"/>
      <c r="HE19" s="17"/>
      <c r="HF19" s="17"/>
      <c r="HG19" s="17">
        <v>0</v>
      </c>
      <c r="HH19" s="17">
        <v>43.8</v>
      </c>
      <c r="HI19" s="17">
        <v>47.26634</v>
      </c>
      <c r="HJ19" s="17">
        <v>47.26634</v>
      </c>
      <c r="HK19" s="17">
        <v>-3.4663400000000002</v>
      </c>
      <c r="HL19" s="17"/>
      <c r="HM19" s="17"/>
      <c r="HN19" s="17">
        <v>44.275120000000001</v>
      </c>
      <c r="HO19" s="17">
        <v>-44.275120000000001</v>
      </c>
      <c r="HP19" s="17">
        <v>2</v>
      </c>
      <c r="HQ19" s="17">
        <v>1.8363499999999999</v>
      </c>
      <c r="HR19" s="17">
        <v>1.8363499999999999</v>
      </c>
      <c r="HS19" s="17">
        <v>0.16364999999999999</v>
      </c>
      <c r="HT19" s="17">
        <v>29.9</v>
      </c>
      <c r="HU19" s="17">
        <v>33.323279999999997</v>
      </c>
      <c r="HV19" s="17">
        <v>33.323279999999997</v>
      </c>
      <c r="HW19" s="17">
        <v>-3.4232800000000001</v>
      </c>
      <c r="HX19" s="17">
        <v>174.1</v>
      </c>
      <c r="HY19" s="17">
        <v>171.54185000000001</v>
      </c>
      <c r="HZ19" s="17">
        <v>171.54185000000001</v>
      </c>
      <c r="IA19" s="17">
        <v>2.5581499999999999</v>
      </c>
      <c r="IB19" s="17">
        <v>47.4</v>
      </c>
      <c r="IC19" s="17">
        <v>47.67127</v>
      </c>
      <c r="ID19" s="17">
        <v>47.67127</v>
      </c>
      <c r="IE19" s="17">
        <v>-0.27127000000000001</v>
      </c>
      <c r="IF19" s="17">
        <v>25.1</v>
      </c>
      <c r="IG19" s="17"/>
      <c r="IH19" s="17"/>
      <c r="II19" s="17">
        <v>25.1</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131.1</v>
      </c>
      <c r="JE19" s="17">
        <v>133.35676000000001</v>
      </c>
      <c r="JF19" s="17">
        <v>133.35676000000001</v>
      </c>
      <c r="JG19" s="17">
        <v>-2.2567599999999999</v>
      </c>
      <c r="JH19" s="17">
        <v>0</v>
      </c>
      <c r="JI19" s="17">
        <v>0</v>
      </c>
      <c r="JJ19" s="17">
        <v>0</v>
      </c>
      <c r="JK19" s="17">
        <v>0</v>
      </c>
      <c r="JL19" s="17">
        <v>0</v>
      </c>
      <c r="JM19" s="17">
        <v>0</v>
      </c>
      <c r="JN19" s="17">
        <v>0</v>
      </c>
      <c r="JO19" s="17">
        <v>0</v>
      </c>
      <c r="JP19" s="17"/>
      <c r="JQ19" s="17"/>
      <c r="JR19" s="17"/>
      <c r="JS19" s="17">
        <v>0</v>
      </c>
      <c r="JT19" s="17"/>
      <c r="JU19" s="17"/>
      <c r="JV19" s="17"/>
      <c r="JW19" s="17">
        <v>0</v>
      </c>
      <c r="JX19" s="17"/>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113.6</v>
      </c>
      <c r="KS19" s="17">
        <v>114.11063</v>
      </c>
      <c r="KT19" s="17">
        <v>114.11063</v>
      </c>
      <c r="KU19" s="17">
        <v>-0.51063000000000003</v>
      </c>
      <c r="KV19" s="17"/>
      <c r="KW19" s="17"/>
      <c r="KX19" s="17"/>
      <c r="KY19" s="17">
        <v>0</v>
      </c>
      <c r="KZ19" s="17"/>
      <c r="LA19" s="17"/>
      <c r="LB19" s="17"/>
      <c r="LC19" s="17">
        <v>0</v>
      </c>
      <c r="LD19" s="17">
        <v>206.4</v>
      </c>
      <c r="LE19" s="17">
        <v>182.46243999999999</v>
      </c>
      <c r="LF19" s="17">
        <v>182.46243999999999</v>
      </c>
      <c r="LG19" s="17">
        <v>23.937560000000001</v>
      </c>
      <c r="LH19" s="17">
        <v>117.7</v>
      </c>
      <c r="LI19" s="17">
        <v>114.16777</v>
      </c>
      <c r="LJ19" s="17">
        <v>114.16777</v>
      </c>
      <c r="LK19" s="17">
        <v>3.5322300000000002</v>
      </c>
      <c r="LL19" s="17">
        <v>63.3</v>
      </c>
      <c r="LM19" s="17">
        <v>67.461460000000002</v>
      </c>
      <c r="LN19" s="17">
        <v>67.461460000000002</v>
      </c>
      <c r="LO19" s="17">
        <v>-4.1614599999999999</v>
      </c>
      <c r="LP19" s="17">
        <v>76.400000000000006</v>
      </c>
      <c r="LQ19" s="17">
        <v>78.567999999999998</v>
      </c>
      <c r="LR19" s="17">
        <v>78.567999999999998</v>
      </c>
      <c r="LS19" s="17">
        <v>-2.1680000000000001</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v>103.6</v>
      </c>
      <c r="MK19" s="17">
        <v>110</v>
      </c>
      <c r="ML19" s="17">
        <v>110</v>
      </c>
      <c r="MM19" s="17">
        <v>-6.4</v>
      </c>
      <c r="MN19" s="17">
        <v>103.7</v>
      </c>
      <c r="MO19" s="17">
        <v>110</v>
      </c>
      <c r="MP19" s="17">
        <v>110</v>
      </c>
      <c r="MQ19" s="17">
        <v>-6.3</v>
      </c>
      <c r="MR19" s="17">
        <v>120.2</v>
      </c>
      <c r="MS19" s="17">
        <v>110</v>
      </c>
      <c r="MT19" s="17">
        <v>110</v>
      </c>
      <c r="MU19" s="17">
        <v>10.199999999999999</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144.27350999999999</v>
      </c>
      <c r="NR19" s="17">
        <v>144.27350000000001</v>
      </c>
      <c r="NS19" s="17">
        <v>-7.0735000000000001</v>
      </c>
      <c r="NT19" s="17">
        <v>79.900000000000006</v>
      </c>
      <c r="NU19" s="17">
        <v>72.136750000000006</v>
      </c>
      <c r="NV19" s="17">
        <v>72.136750000000006</v>
      </c>
      <c r="NW19" s="17">
        <v>7.7632500000000002</v>
      </c>
      <c r="NX19" s="17">
        <v>0</v>
      </c>
      <c r="NY19" s="17"/>
      <c r="NZ19" s="17">
        <v>0</v>
      </c>
      <c r="OA19" s="17">
        <v>0</v>
      </c>
      <c r="OB19" s="17">
        <v>46.7</v>
      </c>
      <c r="OC19" s="17">
        <v>74.599999999999994</v>
      </c>
      <c r="OD19" s="17">
        <v>24.526</v>
      </c>
      <c r="OE19" s="17">
        <v>22.173999999999999</v>
      </c>
      <c r="OF19" s="17">
        <v>0</v>
      </c>
      <c r="OG19" s="17"/>
      <c r="OH19" s="17">
        <v>0.24</v>
      </c>
      <c r="OI19" s="17">
        <v>-0.24</v>
      </c>
      <c r="OJ19" s="17">
        <v>9.6999999999999993</v>
      </c>
      <c r="OK19" s="17">
        <v>8.6</v>
      </c>
      <c r="OL19" s="17">
        <v>6.5090000000000003</v>
      </c>
      <c r="OM19" s="17">
        <v>3.1909999999999998</v>
      </c>
      <c r="ON19" s="17">
        <v>0</v>
      </c>
      <c r="OO19" s="17"/>
      <c r="OP19" s="17">
        <v>0</v>
      </c>
      <c r="OQ19" s="17">
        <v>0</v>
      </c>
      <c r="OR19" s="17">
        <v>0</v>
      </c>
      <c r="OS19" s="17">
        <v>20</v>
      </c>
      <c r="OT19" s="17">
        <v>17.560980000000001</v>
      </c>
      <c r="OU19" s="17">
        <v>-17.560980000000001</v>
      </c>
      <c r="OV19" s="17">
        <v>9.9</v>
      </c>
      <c r="OW19" s="17">
        <v>9.9830000000000005</v>
      </c>
      <c r="OX19" s="17">
        <v>9.9830000000000005</v>
      </c>
      <c r="OY19" s="17">
        <v>-8.3000000000000004E-2</v>
      </c>
      <c r="OZ19" s="17">
        <v>5.4</v>
      </c>
      <c r="PA19" s="17">
        <v>5.67</v>
      </c>
      <c r="PB19" s="17">
        <v>5.67</v>
      </c>
      <c r="PC19" s="17">
        <v>-0.27</v>
      </c>
      <c r="PD19" s="17">
        <v>3.5</v>
      </c>
      <c r="PE19" s="17">
        <v>3.6</v>
      </c>
      <c r="PF19" s="17">
        <v>3.6</v>
      </c>
      <c r="PG19" s="17">
        <v>-0.1</v>
      </c>
      <c r="PH19" s="17">
        <v>5.2</v>
      </c>
      <c r="PI19" s="17">
        <v>5</v>
      </c>
      <c r="PJ19" s="17">
        <v>5</v>
      </c>
      <c r="PK19" s="17">
        <v>0.2</v>
      </c>
      <c r="PL19" s="17"/>
      <c r="PM19" s="17"/>
      <c r="PN19" s="17">
        <v>19.5122</v>
      </c>
      <c r="PO19" s="17">
        <v>-19.5122</v>
      </c>
      <c r="PP19" s="17">
        <v>20</v>
      </c>
      <c r="PQ19" s="17">
        <v>19.5122</v>
      </c>
      <c r="PR19" s="17">
        <v>19.5122</v>
      </c>
      <c r="PS19" s="17">
        <v>0.48780000000000001</v>
      </c>
      <c r="PT19" s="17">
        <v>18.2</v>
      </c>
      <c r="PU19" s="17">
        <v>18.439019999999999</v>
      </c>
      <c r="PV19" s="17">
        <v>18.439019999999999</v>
      </c>
      <c r="PW19" s="17">
        <v>-0.23902000000000001</v>
      </c>
      <c r="PX19" s="17">
        <v>3.6</v>
      </c>
      <c r="PY19" s="17">
        <v>3.4</v>
      </c>
      <c r="PZ19" s="17">
        <v>3.4</v>
      </c>
      <c r="QA19" s="17">
        <v>0.2</v>
      </c>
      <c r="QB19" s="17">
        <v>18.7</v>
      </c>
      <c r="QC19" s="17">
        <v>18.341460000000001</v>
      </c>
      <c r="QD19" s="17">
        <v>18.341460000000001</v>
      </c>
      <c r="QE19" s="17">
        <v>0.35854000000000003</v>
      </c>
      <c r="QF19" s="17">
        <v>0.1</v>
      </c>
      <c r="QG19" s="17"/>
      <c r="QH19" s="17">
        <v>5.0000000000000001E-3</v>
      </c>
      <c r="QI19" s="17">
        <v>9.5000000000000001E-2</v>
      </c>
      <c r="QJ19" s="17">
        <v>0.1</v>
      </c>
      <c r="QK19" s="17"/>
      <c r="QL19" s="17">
        <v>0.01</v>
      </c>
      <c r="QM19" s="17">
        <v>0.09</v>
      </c>
      <c r="QN19" s="17">
        <v>15</v>
      </c>
      <c r="QO19" s="17">
        <v>7.5</v>
      </c>
      <c r="QP19" s="17">
        <v>8.6379999999999999</v>
      </c>
      <c r="QQ19" s="17">
        <v>6.3620000000000001</v>
      </c>
      <c r="QR19" s="17">
        <v>21.2</v>
      </c>
      <c r="QS19" s="17">
        <v>18</v>
      </c>
      <c r="QT19" s="17">
        <v>16.631</v>
      </c>
      <c r="QU19" s="17">
        <v>4.569</v>
      </c>
      <c r="QV19" s="17">
        <v>4.8</v>
      </c>
      <c r="QW19" s="17">
        <v>4.2</v>
      </c>
      <c r="QX19" s="17">
        <v>4.2</v>
      </c>
      <c r="QY19" s="17">
        <v>0.6</v>
      </c>
      <c r="QZ19" s="17">
        <v>2.2000000000000002</v>
      </c>
      <c r="RA19" s="17">
        <v>2.4</v>
      </c>
      <c r="RB19" s="17">
        <v>2.4</v>
      </c>
      <c r="RC19" s="17">
        <v>-0.2</v>
      </c>
      <c r="RD19" s="17">
        <v>2.4</v>
      </c>
      <c r="RE19" s="17">
        <v>2.4</v>
      </c>
      <c r="RF19" s="17">
        <v>2.4</v>
      </c>
      <c r="RG19" s="17">
        <v>0</v>
      </c>
      <c r="RH19" s="17">
        <v>2.8</v>
      </c>
      <c r="RI19" s="17">
        <v>2.8</v>
      </c>
      <c r="RJ19" s="17">
        <v>2.8</v>
      </c>
      <c r="RK19" s="17">
        <v>0</v>
      </c>
      <c r="RL19" s="17">
        <v>0.3</v>
      </c>
      <c r="RM19" s="17"/>
      <c r="RN19" s="17">
        <v>0.24199999999999999</v>
      </c>
      <c r="RO19" s="17">
        <v>5.8000000000000003E-2</v>
      </c>
      <c r="RP19" s="17">
        <v>3</v>
      </c>
      <c r="RQ19" s="17">
        <v>3.3</v>
      </c>
      <c r="RR19" s="17">
        <v>3.3</v>
      </c>
      <c r="RS19" s="17">
        <v>-0.3</v>
      </c>
      <c r="RT19" s="17">
        <v>20.399999999999999</v>
      </c>
      <c r="RU19" s="17">
        <v>19.869240000000001</v>
      </c>
      <c r="RV19" s="17">
        <v>11.08052</v>
      </c>
      <c r="RW19" s="17">
        <v>9.3194800000000004</v>
      </c>
      <c r="RX19" s="17">
        <v>2</v>
      </c>
      <c r="RY19" s="17">
        <v>2</v>
      </c>
      <c r="RZ19" s="17">
        <v>2</v>
      </c>
      <c r="SA19" s="17">
        <v>0</v>
      </c>
      <c r="SB19" s="17"/>
      <c r="SC19" s="17"/>
      <c r="SD19" s="17"/>
      <c r="SE19" s="17">
        <v>0</v>
      </c>
      <c r="SF19" s="17">
        <v>14</v>
      </c>
      <c r="SG19" s="17">
        <v>16</v>
      </c>
      <c r="SH19" s="17">
        <v>16</v>
      </c>
      <c r="SI19" s="17">
        <v>-2</v>
      </c>
      <c r="SJ19" s="17">
        <v>12.6</v>
      </c>
      <c r="SK19" s="17">
        <v>12.292680000000001</v>
      </c>
      <c r="SL19" s="17">
        <v>12.292680000000001</v>
      </c>
      <c r="SM19" s="17">
        <v>0.30731999999999998</v>
      </c>
      <c r="SN19" s="17">
        <v>20</v>
      </c>
      <c r="SO19" s="17">
        <v>19.5122</v>
      </c>
      <c r="SP19" s="17">
        <v>19.5122</v>
      </c>
      <c r="SQ19" s="17">
        <v>0.48780000000000001</v>
      </c>
      <c r="SR19" s="17">
        <v>20.3</v>
      </c>
      <c r="SS19" s="17">
        <v>19.5122</v>
      </c>
      <c r="ST19" s="17">
        <v>19.5122</v>
      </c>
      <c r="SU19" s="17">
        <v>0.78779999999999994</v>
      </c>
      <c r="SV19" s="17">
        <v>20</v>
      </c>
      <c r="SW19" s="17">
        <v>19.317070000000001</v>
      </c>
      <c r="SX19" s="17">
        <v>19.317070000000001</v>
      </c>
      <c r="SY19" s="17">
        <v>0.68293000000000004</v>
      </c>
      <c r="SZ19" s="17">
        <v>5.4</v>
      </c>
      <c r="TA19" s="17">
        <v>7.1</v>
      </c>
      <c r="TB19" s="17">
        <v>6.8410000000000002</v>
      </c>
      <c r="TC19" s="17">
        <v>-1.4410000000000001</v>
      </c>
      <c r="TD19" s="17">
        <v>2.9</v>
      </c>
      <c r="TE19" s="17">
        <v>4.2</v>
      </c>
      <c r="TF19" s="17">
        <v>7.4930000000000003</v>
      </c>
      <c r="TG19" s="17">
        <v>-4.593</v>
      </c>
      <c r="TH19" s="17">
        <v>0</v>
      </c>
      <c r="TI19" s="17"/>
      <c r="TJ19" s="17">
        <v>7.5999999999999998E-2</v>
      </c>
      <c r="TK19" s="17">
        <v>-7.5999999999999998E-2</v>
      </c>
      <c r="TL19" s="17">
        <v>8.1</v>
      </c>
      <c r="TM19" s="17">
        <v>10.9</v>
      </c>
      <c r="TN19" s="17">
        <v>3.1429999999999998</v>
      </c>
      <c r="TO19" s="17">
        <v>4.9569999999999999</v>
      </c>
      <c r="TP19" s="17">
        <v>15.5</v>
      </c>
      <c r="TQ19" s="17">
        <v>18</v>
      </c>
      <c r="TR19" s="17">
        <v>6.0529999999999999</v>
      </c>
      <c r="TS19" s="17">
        <v>9.4469999999999992</v>
      </c>
      <c r="TT19" s="17">
        <v>0</v>
      </c>
      <c r="TU19" s="17">
        <v>0.5</v>
      </c>
      <c r="TV19" s="17">
        <v>0.46500000000000002</v>
      </c>
      <c r="TW19" s="17">
        <v>-0.46500000000000002</v>
      </c>
      <c r="TX19" s="17">
        <v>0</v>
      </c>
      <c r="TY19" s="17">
        <v>0.1</v>
      </c>
      <c r="TZ19" s="17">
        <v>7.0000000000000007E-2</v>
      </c>
      <c r="UA19" s="17">
        <v>-7.0000000000000007E-2</v>
      </c>
      <c r="UB19" s="17">
        <v>20.9</v>
      </c>
      <c r="UC19" s="17">
        <v>20.4878</v>
      </c>
      <c r="UD19" s="17">
        <v>20.4878</v>
      </c>
      <c r="UE19" s="17">
        <v>0.41220000000000001</v>
      </c>
      <c r="UF19" s="17">
        <v>7.9</v>
      </c>
      <c r="UG19" s="17">
        <v>8</v>
      </c>
      <c r="UH19" s="17">
        <v>8</v>
      </c>
      <c r="UI19" s="17">
        <v>-0.1</v>
      </c>
      <c r="UJ19" s="17">
        <v>8.1</v>
      </c>
      <c r="UK19" s="17">
        <v>7.4</v>
      </c>
      <c r="UL19" s="17">
        <v>7.4</v>
      </c>
      <c r="UM19" s="17">
        <v>0.7</v>
      </c>
      <c r="UN19" s="17">
        <v>20.399999999999999</v>
      </c>
      <c r="UO19" s="17">
        <v>20</v>
      </c>
      <c r="UP19" s="17">
        <v>20</v>
      </c>
      <c r="UQ19" s="17">
        <v>0.4</v>
      </c>
      <c r="UR19" s="17">
        <v>20.399999999999999</v>
      </c>
      <c r="US19" s="17">
        <v>20</v>
      </c>
      <c r="UT19" s="17">
        <v>20</v>
      </c>
      <c r="UU19" s="17">
        <v>0.4</v>
      </c>
      <c r="UV19" s="17">
        <v>20.2</v>
      </c>
      <c r="UW19" s="17">
        <v>20</v>
      </c>
      <c r="UX19" s="17">
        <v>20</v>
      </c>
      <c r="UY19" s="17">
        <v>0.2</v>
      </c>
      <c r="UZ19" s="17">
        <v>3.5</v>
      </c>
      <c r="VA19" s="17">
        <v>5.5</v>
      </c>
      <c r="VB19" s="17">
        <v>4.0220000000000002</v>
      </c>
      <c r="VC19" s="17">
        <v>-0.52200000000000002</v>
      </c>
      <c r="VD19" s="17">
        <v>0</v>
      </c>
      <c r="VE19" s="17"/>
      <c r="VF19" s="17">
        <v>0</v>
      </c>
      <c r="VG19" s="17">
        <v>0</v>
      </c>
      <c r="VH19" s="17">
        <v>0</v>
      </c>
      <c r="VI19" s="17"/>
      <c r="VJ19" s="17">
        <v>0.188</v>
      </c>
      <c r="VK19" s="17">
        <v>-0.188</v>
      </c>
      <c r="VL19" s="17">
        <v>0.6</v>
      </c>
      <c r="VM19" s="17">
        <v>0.6</v>
      </c>
      <c r="VN19" s="17">
        <v>0.6</v>
      </c>
      <c r="VO19" s="17">
        <v>0</v>
      </c>
      <c r="VP19" s="17">
        <v>0</v>
      </c>
      <c r="VQ19" s="17">
        <v>7.5</v>
      </c>
      <c r="VR19" s="17">
        <v>4.8890000000000002</v>
      </c>
      <c r="VS19" s="17">
        <v>-4.8890000000000002</v>
      </c>
      <c r="VT19" s="17">
        <v>0</v>
      </c>
      <c r="VU19" s="17"/>
      <c r="VV19" s="17">
        <v>1.7729999999999999</v>
      </c>
      <c r="VW19" s="17">
        <v>-1.7729999999999999</v>
      </c>
      <c r="VX19" s="17">
        <v>0</v>
      </c>
      <c r="VY19" s="17"/>
      <c r="VZ19" s="17">
        <v>0.21299999999999999</v>
      </c>
      <c r="WA19" s="17">
        <v>-0.21299999999999999</v>
      </c>
      <c r="WB19" s="17">
        <v>0</v>
      </c>
      <c r="WC19" s="17"/>
      <c r="WD19" s="17">
        <v>0</v>
      </c>
      <c r="WE19" s="17">
        <v>0</v>
      </c>
      <c r="WF19" s="17">
        <v>8.5</v>
      </c>
      <c r="WG19" s="17">
        <v>8.35</v>
      </c>
      <c r="WH19" s="17">
        <v>8.35</v>
      </c>
      <c r="WI19" s="17">
        <v>0.15</v>
      </c>
      <c r="WJ19" s="17">
        <v>20</v>
      </c>
      <c r="WK19" s="17">
        <v>19.317070000000001</v>
      </c>
      <c r="WL19" s="17">
        <v>19.317070000000001</v>
      </c>
      <c r="WM19" s="17">
        <v>0.68293000000000004</v>
      </c>
      <c r="WN19" s="17">
        <v>10.199999999999999</v>
      </c>
      <c r="WO19" s="17">
        <v>10.6</v>
      </c>
      <c r="WP19" s="17">
        <v>10.6</v>
      </c>
      <c r="WQ19" s="17">
        <v>-0.4</v>
      </c>
      <c r="WR19" s="17"/>
      <c r="WS19" s="17"/>
      <c r="WT19" s="17"/>
      <c r="WU19" s="17">
        <v>0</v>
      </c>
      <c r="WV19" s="17">
        <v>35.5</v>
      </c>
      <c r="WW19" s="17">
        <v>37</v>
      </c>
      <c r="WX19" s="17">
        <v>37</v>
      </c>
      <c r="WY19" s="17">
        <v>-1.5</v>
      </c>
      <c r="WZ19" s="17">
        <v>28.6</v>
      </c>
      <c r="XA19" s="17">
        <v>29.184000000000001</v>
      </c>
      <c r="XB19" s="17">
        <v>29.184000000000001</v>
      </c>
      <c r="XC19" s="17">
        <v>-0.58399999999999996</v>
      </c>
      <c r="XD19" s="17">
        <v>3.3</v>
      </c>
      <c r="XE19" s="17">
        <v>2.8159999999999998</v>
      </c>
      <c r="XF19" s="17">
        <v>2.8159999999999998</v>
      </c>
      <c r="XG19" s="17">
        <v>0.48399999999999999</v>
      </c>
      <c r="XH19" s="17">
        <v>14.4</v>
      </c>
      <c r="XI19" s="17">
        <v>14</v>
      </c>
      <c r="XJ19" s="17">
        <v>14</v>
      </c>
      <c r="XK19" s="17">
        <v>0.4</v>
      </c>
      <c r="XL19" s="17">
        <v>13.43</v>
      </c>
      <c r="XM19" s="17">
        <v>14</v>
      </c>
      <c r="XN19" s="17">
        <v>15</v>
      </c>
      <c r="XO19" s="17">
        <v>-1.57</v>
      </c>
      <c r="XP19" s="17">
        <v>6.94</v>
      </c>
      <c r="XQ19" s="17">
        <v>7.8</v>
      </c>
      <c r="XR19" s="17">
        <v>7.8</v>
      </c>
      <c r="XS19" s="17">
        <v>-0.86</v>
      </c>
    </row>
    <row r="20" spans="1:643" ht="24" customHeight="1" x14ac:dyDescent="0.25">
      <c r="A20" s="1"/>
      <c r="B20" s="16" t="s">
        <v>68</v>
      </c>
      <c r="C20" s="16" t="s">
        <v>690</v>
      </c>
      <c r="D20" s="17">
        <v>1</v>
      </c>
      <c r="E20" s="17">
        <v>1.02</v>
      </c>
      <c r="F20" s="17">
        <v>1.02</v>
      </c>
      <c r="G20" s="17">
        <v>-0.02</v>
      </c>
      <c r="H20" s="17">
        <v>1.6</v>
      </c>
      <c r="I20" s="17">
        <v>1.64</v>
      </c>
      <c r="J20" s="17">
        <v>1.64</v>
      </c>
      <c r="K20" s="17">
        <v>-0.04</v>
      </c>
      <c r="L20" s="17">
        <v>4.2</v>
      </c>
      <c r="M20" s="17">
        <v>3.8072699999999999</v>
      </c>
      <c r="N20" s="17">
        <v>3.8072699999999999</v>
      </c>
      <c r="O20" s="17">
        <v>0.39273000000000002</v>
      </c>
      <c r="P20" s="17">
        <v>648.80999999999995</v>
      </c>
      <c r="Q20" s="17">
        <v>646.79789000000005</v>
      </c>
      <c r="R20" s="17">
        <v>646.79789000000005</v>
      </c>
      <c r="S20" s="17">
        <v>2.0121099999999998</v>
      </c>
      <c r="T20" s="17">
        <v>219.61</v>
      </c>
      <c r="U20" s="17">
        <v>211.44126</v>
      </c>
      <c r="V20" s="17">
        <v>211.44126</v>
      </c>
      <c r="W20" s="17">
        <v>8.1687399999999997</v>
      </c>
      <c r="X20" s="17"/>
      <c r="Y20" s="17"/>
      <c r="Z20" s="17"/>
      <c r="AA20" s="17">
        <v>0</v>
      </c>
      <c r="AB20" s="17"/>
      <c r="AC20" s="17"/>
      <c r="AD20" s="17"/>
      <c r="AE20" s="17">
        <v>0</v>
      </c>
      <c r="AF20" s="17">
        <v>91</v>
      </c>
      <c r="AG20" s="17">
        <v>92.226339999999993</v>
      </c>
      <c r="AH20" s="17">
        <v>92.226339999999993</v>
      </c>
      <c r="AI20" s="17">
        <v>-1.22634</v>
      </c>
      <c r="AJ20" s="17">
        <v>249.9</v>
      </c>
      <c r="AK20" s="17">
        <v>253.02515</v>
      </c>
      <c r="AL20" s="17">
        <v>253.02515</v>
      </c>
      <c r="AM20" s="17">
        <v>-3.1251500000000001</v>
      </c>
      <c r="AN20" s="17"/>
      <c r="AO20" s="17"/>
      <c r="AP20" s="17"/>
      <c r="AQ20" s="17">
        <v>0</v>
      </c>
      <c r="AR20" s="17"/>
      <c r="AS20" s="17"/>
      <c r="AT20" s="17"/>
      <c r="AU20" s="17">
        <v>0</v>
      </c>
      <c r="AV20" s="17">
        <v>64.400000000000006</v>
      </c>
      <c r="AW20" s="17">
        <v>80</v>
      </c>
      <c r="AX20" s="17"/>
      <c r="AY20" s="17">
        <v>64.400000000000006</v>
      </c>
      <c r="AZ20" s="17">
        <v>134.4</v>
      </c>
      <c r="BA20" s="17">
        <v>133.33332999999999</v>
      </c>
      <c r="BB20" s="17">
        <v>117.73397</v>
      </c>
      <c r="BC20" s="17">
        <v>16.666029999999999</v>
      </c>
      <c r="BD20" s="17">
        <v>134</v>
      </c>
      <c r="BE20" s="17">
        <v>133.33332999999999</v>
      </c>
      <c r="BF20" s="17">
        <v>117.73397</v>
      </c>
      <c r="BG20" s="17">
        <v>16.266030000000001</v>
      </c>
      <c r="BH20" s="17">
        <v>150.5</v>
      </c>
      <c r="BI20" s="17">
        <v>133.33332999999999</v>
      </c>
      <c r="BJ20" s="17">
        <v>117.73397</v>
      </c>
      <c r="BK20" s="17">
        <v>32.766030000000001</v>
      </c>
      <c r="BL20" s="17">
        <v>204.4</v>
      </c>
      <c r="BM20" s="17">
        <v>178.76092</v>
      </c>
      <c r="BN20" s="17">
        <v>204.87805</v>
      </c>
      <c r="BO20" s="17">
        <v>-0.47804999999999997</v>
      </c>
      <c r="BP20" s="17">
        <v>107.3</v>
      </c>
      <c r="BQ20" s="17">
        <v>89.380459999999999</v>
      </c>
      <c r="BR20" s="17">
        <v>102.43902</v>
      </c>
      <c r="BS20" s="17">
        <v>4.8609799999999996</v>
      </c>
      <c r="BT20" s="17">
        <v>559.70000000000005</v>
      </c>
      <c r="BU20" s="17">
        <v>568.29854</v>
      </c>
      <c r="BV20" s="17">
        <v>568.29854</v>
      </c>
      <c r="BW20" s="17">
        <v>-8.5985399999999998</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164</v>
      </c>
      <c r="CS20" s="17">
        <v>164.70732000000001</v>
      </c>
      <c r="CT20" s="17">
        <v>164.70732000000001</v>
      </c>
      <c r="CU20" s="17">
        <v>-0.70731999999999995</v>
      </c>
      <c r="CV20" s="17">
        <v>7.6</v>
      </c>
      <c r="CW20" s="17">
        <v>8.1148399999999992</v>
      </c>
      <c r="CX20" s="17">
        <v>8.1148399999999992</v>
      </c>
      <c r="CY20" s="17">
        <v>-0.51483999999999996</v>
      </c>
      <c r="CZ20" s="17">
        <v>2.6</v>
      </c>
      <c r="DA20" s="17">
        <v>4.4519399999999996</v>
      </c>
      <c r="DB20" s="17">
        <v>4.4519399999999996</v>
      </c>
      <c r="DC20" s="17">
        <v>-1.8519399999999999</v>
      </c>
      <c r="DD20" s="17">
        <v>0</v>
      </c>
      <c r="DE20" s="17"/>
      <c r="DF20" s="17">
        <v>0</v>
      </c>
      <c r="DG20" s="17">
        <v>0</v>
      </c>
      <c r="DH20" s="17">
        <v>6.8</v>
      </c>
      <c r="DI20" s="17">
        <v>6.8787000000000003</v>
      </c>
      <c r="DJ20" s="17">
        <v>6.8787000000000003</v>
      </c>
      <c r="DK20" s="17">
        <v>-7.8700000000000006E-2</v>
      </c>
      <c r="DL20" s="17">
        <v>5</v>
      </c>
      <c r="DM20" s="17">
        <v>4.9923999999999999</v>
      </c>
      <c r="DN20" s="17">
        <v>4.9923999999999999</v>
      </c>
      <c r="DO20" s="17">
        <v>7.6E-3</v>
      </c>
      <c r="DP20" s="17">
        <v>69.599999999999994</v>
      </c>
      <c r="DQ20" s="17">
        <v>78.337419999999995</v>
      </c>
      <c r="DR20" s="17">
        <v>78.337419999999995</v>
      </c>
      <c r="DS20" s="17">
        <v>-8.7374200000000002</v>
      </c>
      <c r="DT20" s="17">
        <v>6.8</v>
      </c>
      <c r="DU20" s="17">
        <v>8.3355999999999995</v>
      </c>
      <c r="DV20" s="17">
        <v>8.3355999999999995</v>
      </c>
      <c r="DW20" s="17">
        <v>-1.5356000000000001</v>
      </c>
      <c r="DX20" s="17"/>
      <c r="DY20" s="17"/>
      <c r="DZ20" s="17"/>
      <c r="EA20" s="17">
        <v>0</v>
      </c>
      <c r="EB20" s="17"/>
      <c r="EC20" s="17"/>
      <c r="ED20" s="17"/>
      <c r="EE20" s="17">
        <v>0</v>
      </c>
      <c r="EF20" s="17">
        <v>0</v>
      </c>
      <c r="EG20" s="17"/>
      <c r="EH20" s="17">
        <v>0</v>
      </c>
      <c r="EI20" s="17">
        <v>0</v>
      </c>
      <c r="EJ20" s="17">
        <v>111.2</v>
      </c>
      <c r="EK20" s="17">
        <v>112.90537</v>
      </c>
      <c r="EL20" s="17">
        <v>112.90537</v>
      </c>
      <c r="EM20" s="17">
        <v>-1.7053700000000001</v>
      </c>
      <c r="EN20" s="17">
        <v>182.3</v>
      </c>
      <c r="EO20" s="17">
        <v>174.65756999999999</v>
      </c>
      <c r="EP20" s="17">
        <v>174.70352</v>
      </c>
      <c r="EQ20" s="17">
        <v>7.5964799999999997</v>
      </c>
      <c r="ER20" s="17"/>
      <c r="ES20" s="17"/>
      <c r="ET20" s="17"/>
      <c r="EU20" s="17">
        <v>0</v>
      </c>
      <c r="EV20" s="17"/>
      <c r="EW20" s="17"/>
      <c r="EX20" s="17"/>
      <c r="EY20" s="17">
        <v>0</v>
      </c>
      <c r="EZ20" s="17"/>
      <c r="FA20" s="17"/>
      <c r="FB20" s="17"/>
      <c r="FC20" s="17">
        <v>0</v>
      </c>
      <c r="FD20" s="17">
        <v>6.5</v>
      </c>
      <c r="FE20" s="17">
        <v>6.39</v>
      </c>
      <c r="FF20" s="17">
        <v>6.39</v>
      </c>
      <c r="FG20" s="17">
        <v>0.11</v>
      </c>
      <c r="FH20" s="17">
        <v>459.9</v>
      </c>
      <c r="FI20" s="17">
        <v>458.87804999999997</v>
      </c>
      <c r="FJ20" s="17">
        <v>458.87804999999997</v>
      </c>
      <c r="FK20" s="17">
        <v>1.0219499999999999</v>
      </c>
      <c r="FL20" s="17">
        <v>44.2</v>
      </c>
      <c r="FM20" s="17">
        <v>51.009569999999997</v>
      </c>
      <c r="FN20" s="17">
        <v>60.162050000000001</v>
      </c>
      <c r="FO20" s="17">
        <v>-15.96205</v>
      </c>
      <c r="FP20" s="17">
        <v>138.30000000000001</v>
      </c>
      <c r="FQ20" s="17">
        <v>133.99222</v>
      </c>
      <c r="FR20" s="17">
        <v>133.9922</v>
      </c>
      <c r="FS20" s="17">
        <v>4.3078000000000003</v>
      </c>
      <c r="FT20" s="17">
        <v>38.299999999999997</v>
      </c>
      <c r="FU20" s="17">
        <v>37.140369999999997</v>
      </c>
      <c r="FV20" s="17">
        <v>34.875</v>
      </c>
      <c r="FW20" s="17">
        <v>3.4249999999999998</v>
      </c>
      <c r="FX20" s="17">
        <v>18.5</v>
      </c>
      <c r="FY20" s="17">
        <v>19.28585</v>
      </c>
      <c r="FZ20" s="17">
        <v>19.28585</v>
      </c>
      <c r="GA20" s="17">
        <v>-0.78585000000000005</v>
      </c>
      <c r="GB20" s="17">
        <v>19.600000000000001</v>
      </c>
      <c r="GC20" s="17">
        <v>17.560980000000001</v>
      </c>
      <c r="GD20" s="17">
        <v>17.560980000000001</v>
      </c>
      <c r="GE20" s="17">
        <v>2.0390199999999998</v>
      </c>
      <c r="GF20" s="17">
        <v>91.8</v>
      </c>
      <c r="GG20" s="17">
        <v>87.657560000000004</v>
      </c>
      <c r="GH20" s="17">
        <v>87.657560000000004</v>
      </c>
      <c r="GI20" s="17">
        <v>4.1424399999999997</v>
      </c>
      <c r="GJ20" s="17">
        <v>144</v>
      </c>
      <c r="GK20" s="17">
        <v>150.90881999999999</v>
      </c>
      <c r="GL20" s="17">
        <v>150.90880999999999</v>
      </c>
      <c r="GM20" s="17">
        <v>-6.9088099999999999</v>
      </c>
      <c r="GN20" s="17">
        <v>144.4</v>
      </c>
      <c r="GO20" s="17">
        <v>150.90881999999999</v>
      </c>
      <c r="GP20" s="17">
        <v>150.90880999999999</v>
      </c>
      <c r="GQ20" s="17">
        <v>-6.5088100000000004</v>
      </c>
      <c r="GR20" s="17">
        <v>164.6</v>
      </c>
      <c r="GS20" s="17">
        <v>150.90881999999999</v>
      </c>
      <c r="GT20" s="17">
        <v>150.90880999999999</v>
      </c>
      <c r="GU20" s="17">
        <v>13.691190000000001</v>
      </c>
      <c r="GV20" s="17">
        <v>109.1</v>
      </c>
      <c r="GW20" s="17">
        <v>109.07201000000001</v>
      </c>
      <c r="GX20" s="17">
        <v>109.07201000000001</v>
      </c>
      <c r="GY20" s="17">
        <v>2.7990000000000001E-2</v>
      </c>
      <c r="GZ20" s="17">
        <v>0</v>
      </c>
      <c r="HA20" s="17">
        <v>0</v>
      </c>
      <c r="HB20" s="17">
        <v>7.9643300000000004</v>
      </c>
      <c r="HC20" s="17">
        <v>-7.9643300000000004</v>
      </c>
      <c r="HD20" s="17"/>
      <c r="HE20" s="17"/>
      <c r="HF20" s="17"/>
      <c r="HG20" s="17">
        <v>0</v>
      </c>
      <c r="HH20" s="17">
        <v>44.9</v>
      </c>
      <c r="HI20" s="17">
        <v>47.26634</v>
      </c>
      <c r="HJ20" s="17">
        <v>47.26634</v>
      </c>
      <c r="HK20" s="17">
        <v>-2.3663400000000001</v>
      </c>
      <c r="HL20" s="17"/>
      <c r="HM20" s="17"/>
      <c r="HN20" s="17">
        <v>44.275120000000001</v>
      </c>
      <c r="HO20" s="17">
        <v>-44.275120000000001</v>
      </c>
      <c r="HP20" s="17">
        <v>2</v>
      </c>
      <c r="HQ20" s="17">
        <v>1.8363499999999999</v>
      </c>
      <c r="HR20" s="17">
        <v>1.8363499999999999</v>
      </c>
      <c r="HS20" s="17">
        <v>0.16364999999999999</v>
      </c>
      <c r="HT20" s="17">
        <v>30</v>
      </c>
      <c r="HU20" s="17">
        <v>33.323279999999997</v>
      </c>
      <c r="HV20" s="17">
        <v>33.323279999999997</v>
      </c>
      <c r="HW20" s="17">
        <v>-3.32328</v>
      </c>
      <c r="HX20" s="17">
        <v>174.4</v>
      </c>
      <c r="HY20" s="17">
        <v>171.54185000000001</v>
      </c>
      <c r="HZ20" s="17">
        <v>171.54185000000001</v>
      </c>
      <c r="IA20" s="17">
        <v>2.8581500000000002</v>
      </c>
      <c r="IB20" s="17">
        <v>47.7</v>
      </c>
      <c r="IC20" s="17">
        <v>47.67127</v>
      </c>
      <c r="ID20" s="17">
        <v>47.67127</v>
      </c>
      <c r="IE20" s="17">
        <v>2.8729999999999999E-2</v>
      </c>
      <c r="IF20" s="17">
        <v>23.5</v>
      </c>
      <c r="IG20" s="17"/>
      <c r="IH20" s="17"/>
      <c r="II20" s="17">
        <v>23.5</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131.5</v>
      </c>
      <c r="JE20" s="17">
        <v>133.35676000000001</v>
      </c>
      <c r="JF20" s="17">
        <v>133.35676000000001</v>
      </c>
      <c r="JG20" s="17">
        <v>-1.85676</v>
      </c>
      <c r="JH20" s="17">
        <v>0</v>
      </c>
      <c r="JI20" s="17">
        <v>0</v>
      </c>
      <c r="JJ20" s="17">
        <v>0</v>
      </c>
      <c r="JK20" s="17">
        <v>0</v>
      </c>
      <c r="JL20" s="17">
        <v>0</v>
      </c>
      <c r="JM20" s="17">
        <v>0</v>
      </c>
      <c r="JN20" s="17">
        <v>0</v>
      </c>
      <c r="JO20" s="17">
        <v>0</v>
      </c>
      <c r="JP20" s="17"/>
      <c r="JQ20" s="17"/>
      <c r="JR20" s="17"/>
      <c r="JS20" s="17">
        <v>0</v>
      </c>
      <c r="JT20" s="17"/>
      <c r="JU20" s="17"/>
      <c r="JV20" s="17"/>
      <c r="JW20" s="17">
        <v>0</v>
      </c>
      <c r="JX20" s="17"/>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114.4</v>
      </c>
      <c r="KS20" s="17">
        <v>114.11063</v>
      </c>
      <c r="KT20" s="17">
        <v>114.11063</v>
      </c>
      <c r="KU20" s="17">
        <v>0.28937000000000002</v>
      </c>
      <c r="KV20" s="17"/>
      <c r="KW20" s="17"/>
      <c r="KX20" s="17"/>
      <c r="KY20" s="17">
        <v>0</v>
      </c>
      <c r="KZ20" s="17"/>
      <c r="LA20" s="17"/>
      <c r="LB20" s="17"/>
      <c r="LC20" s="17">
        <v>0</v>
      </c>
      <c r="LD20" s="17">
        <v>203.9</v>
      </c>
      <c r="LE20" s="17">
        <v>182.46243999999999</v>
      </c>
      <c r="LF20" s="17">
        <v>182.46243999999999</v>
      </c>
      <c r="LG20" s="17">
        <v>21.437560000000001</v>
      </c>
      <c r="LH20" s="17">
        <v>118</v>
      </c>
      <c r="LI20" s="17">
        <v>114.16777</v>
      </c>
      <c r="LJ20" s="17">
        <v>114.16777</v>
      </c>
      <c r="LK20" s="17">
        <v>3.83223</v>
      </c>
      <c r="LL20" s="17">
        <v>63.5</v>
      </c>
      <c r="LM20" s="17">
        <v>67.461460000000002</v>
      </c>
      <c r="LN20" s="17">
        <v>67.461460000000002</v>
      </c>
      <c r="LO20" s="17">
        <v>-3.9614600000000002</v>
      </c>
      <c r="LP20" s="17">
        <v>79.599999999999994</v>
      </c>
      <c r="LQ20" s="17">
        <v>78.567999999999998</v>
      </c>
      <c r="LR20" s="17">
        <v>78.567999999999998</v>
      </c>
      <c r="LS20" s="17">
        <v>1.032</v>
      </c>
      <c r="LT20" s="17">
        <v>30.1</v>
      </c>
      <c r="LU20" s="17">
        <v>30.097560000000001</v>
      </c>
      <c r="LV20" s="17">
        <v>30.097560000000001</v>
      </c>
      <c r="LW20" s="17">
        <v>2.4399999999999999E-3</v>
      </c>
      <c r="LX20" s="17"/>
      <c r="LY20" s="17"/>
      <c r="LZ20" s="17"/>
      <c r="MA20" s="17">
        <v>0</v>
      </c>
      <c r="MB20" s="17"/>
      <c r="MC20" s="17"/>
      <c r="MD20" s="17"/>
      <c r="ME20" s="17">
        <v>0</v>
      </c>
      <c r="MF20" s="17"/>
      <c r="MG20" s="17"/>
      <c r="MH20" s="17"/>
      <c r="MI20" s="17">
        <v>0</v>
      </c>
      <c r="MJ20" s="17">
        <v>103.9</v>
      </c>
      <c r="MK20" s="17">
        <v>110</v>
      </c>
      <c r="ML20" s="17">
        <v>110</v>
      </c>
      <c r="MM20" s="17">
        <v>-6.1</v>
      </c>
      <c r="MN20" s="17">
        <v>104</v>
      </c>
      <c r="MO20" s="17">
        <v>110</v>
      </c>
      <c r="MP20" s="17">
        <v>110</v>
      </c>
      <c r="MQ20" s="17">
        <v>-6</v>
      </c>
      <c r="MR20" s="17">
        <v>120.5</v>
      </c>
      <c r="MS20" s="17">
        <v>110</v>
      </c>
      <c r="MT20" s="17">
        <v>110</v>
      </c>
      <c r="MU20" s="17">
        <v>10.5</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144.27350999999999</v>
      </c>
      <c r="NR20" s="17">
        <v>144.27350000000001</v>
      </c>
      <c r="NS20" s="17">
        <v>-7.0735000000000001</v>
      </c>
      <c r="NT20" s="17">
        <v>79.8</v>
      </c>
      <c r="NU20" s="17">
        <v>72.136750000000006</v>
      </c>
      <c r="NV20" s="17">
        <v>72.136750000000006</v>
      </c>
      <c r="NW20" s="17">
        <v>7.6632499999999997</v>
      </c>
      <c r="NX20" s="17">
        <v>0</v>
      </c>
      <c r="NY20" s="17"/>
      <c r="NZ20" s="17">
        <v>0</v>
      </c>
      <c r="OA20" s="17">
        <v>0</v>
      </c>
      <c r="OB20" s="17">
        <v>39.700000000000003</v>
      </c>
      <c r="OC20" s="17">
        <v>58.3</v>
      </c>
      <c r="OD20" s="17">
        <v>26.440999999999999</v>
      </c>
      <c r="OE20" s="17">
        <v>13.259</v>
      </c>
      <c r="OF20" s="17">
        <v>2.5</v>
      </c>
      <c r="OG20" s="17"/>
      <c r="OH20" s="17">
        <v>10.141</v>
      </c>
      <c r="OI20" s="17">
        <v>-7.641</v>
      </c>
      <c r="OJ20" s="17">
        <v>5</v>
      </c>
      <c r="OK20" s="17">
        <v>8.9</v>
      </c>
      <c r="OL20" s="17">
        <v>7.085</v>
      </c>
      <c r="OM20" s="17">
        <v>-2.085</v>
      </c>
      <c r="ON20" s="17">
        <v>0</v>
      </c>
      <c r="OO20" s="17"/>
      <c r="OP20" s="17">
        <v>0</v>
      </c>
      <c r="OQ20" s="17">
        <v>0</v>
      </c>
      <c r="OR20" s="17">
        <v>0</v>
      </c>
      <c r="OS20" s="17">
        <v>20</v>
      </c>
      <c r="OT20" s="17">
        <v>17.560980000000001</v>
      </c>
      <c r="OU20" s="17">
        <v>-17.560980000000001</v>
      </c>
      <c r="OV20" s="17">
        <v>9.9</v>
      </c>
      <c r="OW20" s="17">
        <v>9.9830000000000005</v>
      </c>
      <c r="OX20" s="17">
        <v>9.9830000000000005</v>
      </c>
      <c r="OY20" s="17">
        <v>-8.3000000000000004E-2</v>
      </c>
      <c r="OZ20" s="17">
        <v>5.2</v>
      </c>
      <c r="PA20" s="17">
        <v>5.67</v>
      </c>
      <c r="PB20" s="17">
        <v>5.67</v>
      </c>
      <c r="PC20" s="17">
        <v>-0.47</v>
      </c>
      <c r="PD20" s="17">
        <v>3.4</v>
      </c>
      <c r="PE20" s="17">
        <v>3.6</v>
      </c>
      <c r="PF20" s="17">
        <v>3.6</v>
      </c>
      <c r="PG20" s="17">
        <v>-0.2</v>
      </c>
      <c r="PH20" s="17">
        <v>5.2</v>
      </c>
      <c r="PI20" s="17">
        <v>5</v>
      </c>
      <c r="PJ20" s="17">
        <v>5</v>
      </c>
      <c r="PK20" s="17">
        <v>0.2</v>
      </c>
      <c r="PL20" s="17"/>
      <c r="PM20" s="17"/>
      <c r="PN20" s="17">
        <v>19.5122</v>
      </c>
      <c r="PO20" s="17">
        <v>-19.5122</v>
      </c>
      <c r="PP20" s="17">
        <v>20</v>
      </c>
      <c r="PQ20" s="17">
        <v>19.5122</v>
      </c>
      <c r="PR20" s="17">
        <v>19.5122</v>
      </c>
      <c r="PS20" s="17">
        <v>0.48780000000000001</v>
      </c>
      <c r="PT20" s="17">
        <v>18.2</v>
      </c>
      <c r="PU20" s="17">
        <v>18.439019999999999</v>
      </c>
      <c r="PV20" s="17">
        <v>18.439019999999999</v>
      </c>
      <c r="PW20" s="17">
        <v>-0.23902000000000001</v>
      </c>
      <c r="PX20" s="17">
        <v>3.5</v>
      </c>
      <c r="PY20" s="17">
        <v>3.4</v>
      </c>
      <c r="PZ20" s="17">
        <v>3.4</v>
      </c>
      <c r="QA20" s="17">
        <v>0.1</v>
      </c>
      <c r="QB20" s="17">
        <v>18.7</v>
      </c>
      <c r="QC20" s="17">
        <v>18.341460000000001</v>
      </c>
      <c r="QD20" s="17">
        <v>18.341460000000001</v>
      </c>
      <c r="QE20" s="17">
        <v>0.35854000000000003</v>
      </c>
      <c r="QF20" s="17">
        <v>1.5</v>
      </c>
      <c r="QG20" s="17"/>
      <c r="QH20" s="17">
        <v>2.17</v>
      </c>
      <c r="QI20" s="17">
        <v>-0.67</v>
      </c>
      <c r="QJ20" s="17">
        <v>3.3</v>
      </c>
      <c r="QK20" s="17"/>
      <c r="QL20" s="17">
        <v>1.2969999999999999</v>
      </c>
      <c r="QM20" s="17">
        <v>2.0030000000000001</v>
      </c>
      <c r="QN20" s="17">
        <v>10.5</v>
      </c>
      <c r="QO20" s="17">
        <v>7.9</v>
      </c>
      <c r="QP20" s="17">
        <v>9.173</v>
      </c>
      <c r="QQ20" s="17">
        <v>1.327</v>
      </c>
      <c r="QR20" s="17">
        <v>14.9</v>
      </c>
      <c r="QS20" s="17">
        <v>19.600000000000001</v>
      </c>
      <c r="QT20" s="17">
        <v>18.483000000000001</v>
      </c>
      <c r="QU20" s="17">
        <v>-3.5830000000000002</v>
      </c>
      <c r="QV20" s="17">
        <v>4.8</v>
      </c>
      <c r="QW20" s="17">
        <v>4.2</v>
      </c>
      <c r="QX20" s="17">
        <v>4.2</v>
      </c>
      <c r="QY20" s="17">
        <v>0.6</v>
      </c>
      <c r="QZ20" s="17">
        <v>2.2000000000000002</v>
      </c>
      <c r="RA20" s="17">
        <v>2.4</v>
      </c>
      <c r="RB20" s="17">
        <v>2.4</v>
      </c>
      <c r="RC20" s="17">
        <v>-0.2</v>
      </c>
      <c r="RD20" s="17">
        <v>2.4</v>
      </c>
      <c r="RE20" s="17">
        <v>2.4</v>
      </c>
      <c r="RF20" s="17">
        <v>2.4</v>
      </c>
      <c r="RG20" s="17">
        <v>0</v>
      </c>
      <c r="RH20" s="17">
        <v>2.8</v>
      </c>
      <c r="RI20" s="17">
        <v>2.8</v>
      </c>
      <c r="RJ20" s="17">
        <v>2.8</v>
      </c>
      <c r="RK20" s="17">
        <v>0</v>
      </c>
      <c r="RL20" s="17">
        <v>0</v>
      </c>
      <c r="RM20" s="17"/>
      <c r="RN20" s="17">
        <v>2.8359999999999999</v>
      </c>
      <c r="RO20" s="17">
        <v>-2.8359999999999999</v>
      </c>
      <c r="RP20" s="17">
        <v>3</v>
      </c>
      <c r="RQ20" s="17">
        <v>3.3</v>
      </c>
      <c r="RR20" s="17">
        <v>3.3</v>
      </c>
      <c r="RS20" s="17">
        <v>-0.3</v>
      </c>
      <c r="RT20" s="17">
        <v>20.399999999999999</v>
      </c>
      <c r="RU20" s="17">
        <v>19.869240000000001</v>
      </c>
      <c r="RV20" s="17">
        <v>11.08052</v>
      </c>
      <c r="RW20" s="17">
        <v>9.3194800000000004</v>
      </c>
      <c r="RX20" s="17">
        <v>2</v>
      </c>
      <c r="RY20" s="17">
        <v>2</v>
      </c>
      <c r="RZ20" s="17">
        <v>2</v>
      </c>
      <c r="SA20" s="17">
        <v>0</v>
      </c>
      <c r="SB20" s="17"/>
      <c r="SC20" s="17"/>
      <c r="SD20" s="17"/>
      <c r="SE20" s="17">
        <v>0</v>
      </c>
      <c r="SF20" s="17">
        <v>14</v>
      </c>
      <c r="SG20" s="17">
        <v>16</v>
      </c>
      <c r="SH20" s="17">
        <v>16</v>
      </c>
      <c r="SI20" s="17">
        <v>-2</v>
      </c>
      <c r="SJ20" s="17">
        <v>12.6</v>
      </c>
      <c r="SK20" s="17">
        <v>12.292680000000001</v>
      </c>
      <c r="SL20" s="17">
        <v>12.292680000000001</v>
      </c>
      <c r="SM20" s="17">
        <v>0.30731999999999998</v>
      </c>
      <c r="SN20" s="17">
        <v>19.899999999999999</v>
      </c>
      <c r="SO20" s="17">
        <v>19.5122</v>
      </c>
      <c r="SP20" s="17">
        <v>19.5122</v>
      </c>
      <c r="SQ20" s="17">
        <v>0.38779999999999998</v>
      </c>
      <c r="SR20" s="17">
        <v>20.3</v>
      </c>
      <c r="SS20" s="17">
        <v>19.5122</v>
      </c>
      <c r="ST20" s="17">
        <v>19.5122</v>
      </c>
      <c r="SU20" s="17">
        <v>0.78779999999999994</v>
      </c>
      <c r="SV20" s="17">
        <v>20</v>
      </c>
      <c r="SW20" s="17">
        <v>19.317070000000001</v>
      </c>
      <c r="SX20" s="17">
        <v>19.317070000000001</v>
      </c>
      <c r="SY20" s="17">
        <v>0.68293000000000004</v>
      </c>
      <c r="SZ20" s="17">
        <v>4.9000000000000004</v>
      </c>
      <c r="TA20" s="17">
        <v>7.7</v>
      </c>
      <c r="TB20" s="17">
        <v>6.6020000000000003</v>
      </c>
      <c r="TC20" s="17">
        <v>-1.702</v>
      </c>
      <c r="TD20" s="17">
        <v>2.7</v>
      </c>
      <c r="TE20" s="17">
        <v>3.7</v>
      </c>
      <c r="TF20" s="17">
        <v>5.9</v>
      </c>
      <c r="TG20" s="17">
        <v>-3.2</v>
      </c>
      <c r="TH20" s="17">
        <v>1.6</v>
      </c>
      <c r="TI20" s="17"/>
      <c r="TJ20" s="17">
        <v>1.748</v>
      </c>
      <c r="TK20" s="17">
        <v>-0.14799999999999999</v>
      </c>
      <c r="TL20" s="17">
        <v>7.6</v>
      </c>
      <c r="TM20" s="17">
        <v>9.1</v>
      </c>
      <c r="TN20" s="17">
        <v>2.351</v>
      </c>
      <c r="TO20" s="17">
        <v>5.2489999999999997</v>
      </c>
      <c r="TP20" s="17">
        <v>18.3</v>
      </c>
      <c r="TQ20" s="17">
        <v>20.399999999999999</v>
      </c>
      <c r="TR20" s="17">
        <v>4.6429999999999998</v>
      </c>
      <c r="TS20" s="17">
        <v>13.657</v>
      </c>
      <c r="TT20" s="17">
        <v>0</v>
      </c>
      <c r="TU20" s="17">
        <v>0.4</v>
      </c>
      <c r="TV20" s="17">
        <v>0.30199999999999999</v>
      </c>
      <c r="TW20" s="17">
        <v>-0.30199999999999999</v>
      </c>
      <c r="TX20" s="17">
        <v>0</v>
      </c>
      <c r="TY20" s="17">
        <v>0.1</v>
      </c>
      <c r="TZ20" s="17">
        <v>0.112</v>
      </c>
      <c r="UA20" s="17">
        <v>-0.112</v>
      </c>
      <c r="UB20" s="17">
        <v>20.9</v>
      </c>
      <c r="UC20" s="17">
        <v>20.4878</v>
      </c>
      <c r="UD20" s="17">
        <v>20.4878</v>
      </c>
      <c r="UE20" s="17">
        <v>0.41220000000000001</v>
      </c>
      <c r="UF20" s="17">
        <v>7.8</v>
      </c>
      <c r="UG20" s="17">
        <v>8</v>
      </c>
      <c r="UH20" s="17">
        <v>8</v>
      </c>
      <c r="UI20" s="17">
        <v>-0.2</v>
      </c>
      <c r="UJ20" s="17">
        <v>8.1</v>
      </c>
      <c r="UK20" s="17">
        <v>7.4</v>
      </c>
      <c r="UL20" s="17">
        <v>7.4</v>
      </c>
      <c r="UM20" s="17">
        <v>0.7</v>
      </c>
      <c r="UN20" s="17">
        <v>20.399999999999999</v>
      </c>
      <c r="UO20" s="17">
        <v>20</v>
      </c>
      <c r="UP20" s="17">
        <v>20</v>
      </c>
      <c r="UQ20" s="17">
        <v>0.4</v>
      </c>
      <c r="UR20" s="17">
        <v>20.399999999999999</v>
      </c>
      <c r="US20" s="17">
        <v>20</v>
      </c>
      <c r="UT20" s="17">
        <v>20</v>
      </c>
      <c r="UU20" s="17">
        <v>0.4</v>
      </c>
      <c r="UV20" s="17">
        <v>20.2</v>
      </c>
      <c r="UW20" s="17">
        <v>20</v>
      </c>
      <c r="UX20" s="17">
        <v>20</v>
      </c>
      <c r="UY20" s="17">
        <v>0.2</v>
      </c>
      <c r="UZ20" s="17">
        <v>2.7</v>
      </c>
      <c r="VA20" s="17">
        <v>5.6</v>
      </c>
      <c r="VB20" s="17">
        <v>4.319</v>
      </c>
      <c r="VC20" s="17">
        <v>-1.619</v>
      </c>
      <c r="VD20" s="17">
        <v>0</v>
      </c>
      <c r="VE20" s="17"/>
      <c r="VF20" s="17">
        <v>0</v>
      </c>
      <c r="VG20" s="17">
        <v>0</v>
      </c>
      <c r="VH20" s="17">
        <v>6.6</v>
      </c>
      <c r="VI20" s="17"/>
      <c r="VJ20" s="17">
        <v>8.6750000000000007</v>
      </c>
      <c r="VK20" s="17">
        <v>-2.0750000000000002</v>
      </c>
      <c r="VL20" s="17">
        <v>0.6</v>
      </c>
      <c r="VM20" s="17">
        <v>0.6</v>
      </c>
      <c r="VN20" s="17">
        <v>0.6</v>
      </c>
      <c r="VO20" s="17">
        <v>0</v>
      </c>
      <c r="VP20" s="17">
        <v>0</v>
      </c>
      <c r="VQ20" s="17">
        <v>7.6</v>
      </c>
      <c r="VR20" s="17">
        <v>5.0570000000000004</v>
      </c>
      <c r="VS20" s="17">
        <v>-5.0570000000000004</v>
      </c>
      <c r="VT20" s="17">
        <v>0</v>
      </c>
      <c r="VU20" s="17"/>
      <c r="VV20" s="17">
        <v>2.306</v>
      </c>
      <c r="VW20" s="17">
        <v>-2.306</v>
      </c>
      <c r="VX20" s="17">
        <v>5.6</v>
      </c>
      <c r="VY20" s="17"/>
      <c r="VZ20" s="17">
        <v>5.4850000000000003</v>
      </c>
      <c r="WA20" s="17">
        <v>0.115</v>
      </c>
      <c r="WB20" s="17">
        <v>0</v>
      </c>
      <c r="WC20" s="17"/>
      <c r="WD20" s="17">
        <v>0.08</v>
      </c>
      <c r="WE20" s="17">
        <v>-0.08</v>
      </c>
      <c r="WF20" s="17">
        <v>8.4</v>
      </c>
      <c r="WG20" s="17">
        <v>8.35</v>
      </c>
      <c r="WH20" s="17">
        <v>8.35</v>
      </c>
      <c r="WI20" s="17">
        <v>0.05</v>
      </c>
      <c r="WJ20" s="17">
        <v>19.899999999999999</v>
      </c>
      <c r="WK20" s="17">
        <v>19.317070000000001</v>
      </c>
      <c r="WL20" s="17">
        <v>19.317070000000001</v>
      </c>
      <c r="WM20" s="17">
        <v>0.58292999999999995</v>
      </c>
      <c r="WN20" s="17">
        <v>9.6</v>
      </c>
      <c r="WO20" s="17">
        <v>10.6</v>
      </c>
      <c r="WP20" s="17">
        <v>10.6</v>
      </c>
      <c r="WQ20" s="17">
        <v>-1</v>
      </c>
      <c r="WR20" s="17"/>
      <c r="WS20" s="17"/>
      <c r="WT20" s="17"/>
      <c r="WU20" s="17">
        <v>0</v>
      </c>
      <c r="WV20" s="17">
        <v>35.6</v>
      </c>
      <c r="WW20" s="17">
        <v>37</v>
      </c>
      <c r="WX20" s="17">
        <v>37</v>
      </c>
      <c r="WY20" s="17">
        <v>-1.4</v>
      </c>
      <c r="WZ20" s="17">
        <v>28.6</v>
      </c>
      <c r="XA20" s="17">
        <v>29.184000000000001</v>
      </c>
      <c r="XB20" s="17">
        <v>29.184000000000001</v>
      </c>
      <c r="XC20" s="17">
        <v>-0.58399999999999996</v>
      </c>
      <c r="XD20" s="17">
        <v>3.3</v>
      </c>
      <c r="XE20" s="17">
        <v>2.8159999999999998</v>
      </c>
      <c r="XF20" s="17">
        <v>2.8159999999999998</v>
      </c>
      <c r="XG20" s="17">
        <v>0.48399999999999999</v>
      </c>
      <c r="XH20" s="17">
        <v>13</v>
      </c>
      <c r="XI20" s="17">
        <v>14</v>
      </c>
      <c r="XJ20" s="17">
        <v>14</v>
      </c>
      <c r="XK20" s="17">
        <v>-1</v>
      </c>
      <c r="XL20" s="17">
        <v>12.06</v>
      </c>
      <c r="XM20" s="17">
        <v>14</v>
      </c>
      <c r="XN20" s="17">
        <v>15</v>
      </c>
      <c r="XO20" s="17">
        <v>-2.94</v>
      </c>
      <c r="XP20" s="17">
        <v>6.46</v>
      </c>
      <c r="XQ20" s="17">
        <v>7.8</v>
      </c>
      <c r="XR20" s="17">
        <v>7.8</v>
      </c>
      <c r="XS20" s="17">
        <v>-1.34</v>
      </c>
    </row>
    <row r="21" spans="1:643" ht="24" customHeight="1" x14ac:dyDescent="0.25">
      <c r="A21" s="1"/>
      <c r="B21" s="16" t="s">
        <v>68</v>
      </c>
      <c r="C21" s="16" t="s">
        <v>691</v>
      </c>
      <c r="D21" s="17">
        <v>0.9</v>
      </c>
      <c r="E21" s="17">
        <v>1.01999</v>
      </c>
      <c r="F21" s="17">
        <v>1.02</v>
      </c>
      <c r="G21" s="17">
        <v>-0.12</v>
      </c>
      <c r="H21" s="17">
        <v>0.2</v>
      </c>
      <c r="I21" s="17">
        <v>1.6399900000000001</v>
      </c>
      <c r="J21" s="17">
        <v>1.64</v>
      </c>
      <c r="K21" s="17">
        <v>-1.44</v>
      </c>
      <c r="L21" s="17">
        <v>4.2</v>
      </c>
      <c r="M21" s="17">
        <v>3.8070599999999999</v>
      </c>
      <c r="N21" s="17">
        <v>3.8072699999999999</v>
      </c>
      <c r="O21" s="17">
        <v>0.39273000000000002</v>
      </c>
      <c r="P21" s="17">
        <v>643.46</v>
      </c>
      <c r="Q21" s="17">
        <v>646.79782</v>
      </c>
      <c r="R21" s="17">
        <v>646.79789000000005</v>
      </c>
      <c r="S21" s="17">
        <v>-3.3378899999999998</v>
      </c>
      <c r="T21" s="17">
        <v>218.52</v>
      </c>
      <c r="U21" s="17">
        <v>211.44114999999999</v>
      </c>
      <c r="V21" s="17">
        <v>211.44126</v>
      </c>
      <c r="W21" s="17">
        <v>7.0787399999999998</v>
      </c>
      <c r="X21" s="17"/>
      <c r="Y21" s="17"/>
      <c r="Z21" s="17"/>
      <c r="AA21" s="17">
        <v>0</v>
      </c>
      <c r="AB21" s="17"/>
      <c r="AC21" s="17"/>
      <c r="AD21" s="17"/>
      <c r="AE21" s="17">
        <v>0</v>
      </c>
      <c r="AF21" s="17">
        <v>77.400000000000006</v>
      </c>
      <c r="AG21" s="17">
        <v>85.306179999999998</v>
      </c>
      <c r="AH21" s="17">
        <v>92.226339999999993</v>
      </c>
      <c r="AI21" s="17">
        <v>-14.82634</v>
      </c>
      <c r="AJ21" s="17">
        <v>248.3</v>
      </c>
      <c r="AK21" s="17">
        <v>253.02504999999999</v>
      </c>
      <c r="AL21" s="17">
        <v>253.02515</v>
      </c>
      <c r="AM21" s="17">
        <v>-4.7251500000000002</v>
      </c>
      <c r="AN21" s="17"/>
      <c r="AO21" s="17"/>
      <c r="AP21" s="17"/>
      <c r="AQ21" s="17">
        <v>0</v>
      </c>
      <c r="AR21" s="17"/>
      <c r="AS21" s="17"/>
      <c r="AT21" s="17"/>
      <c r="AU21" s="17">
        <v>0</v>
      </c>
      <c r="AV21" s="17">
        <v>79.400000000000006</v>
      </c>
      <c r="AW21" s="17">
        <v>100</v>
      </c>
      <c r="AX21" s="17"/>
      <c r="AY21" s="17">
        <v>79.400000000000006</v>
      </c>
      <c r="AZ21" s="17">
        <v>133.69999999999999</v>
      </c>
      <c r="BA21" s="17">
        <v>160</v>
      </c>
      <c r="BB21" s="17">
        <v>110</v>
      </c>
      <c r="BC21" s="17">
        <v>23.7</v>
      </c>
      <c r="BD21" s="17">
        <v>133.9</v>
      </c>
      <c r="BE21" s="17">
        <v>160</v>
      </c>
      <c r="BF21" s="17">
        <v>110</v>
      </c>
      <c r="BG21" s="17">
        <v>23.9</v>
      </c>
      <c r="BH21" s="17">
        <v>183.7</v>
      </c>
      <c r="BI21" s="17">
        <v>160</v>
      </c>
      <c r="BJ21" s="17">
        <v>110</v>
      </c>
      <c r="BK21" s="17">
        <v>73.7</v>
      </c>
      <c r="BL21" s="17">
        <v>202.9</v>
      </c>
      <c r="BM21" s="17">
        <v>119.65812</v>
      </c>
      <c r="BN21" s="17">
        <v>180.47934000000001</v>
      </c>
      <c r="BO21" s="17">
        <v>22.420660000000002</v>
      </c>
      <c r="BP21" s="17">
        <v>107.4</v>
      </c>
      <c r="BQ21" s="17">
        <v>59.829059999999998</v>
      </c>
      <c r="BR21" s="17">
        <v>90.239670000000004</v>
      </c>
      <c r="BS21" s="17">
        <v>17.160329999999998</v>
      </c>
      <c r="BT21" s="17">
        <v>536.4</v>
      </c>
      <c r="BU21" s="17">
        <v>559.46608000000003</v>
      </c>
      <c r="BV21" s="17">
        <v>568.29854</v>
      </c>
      <c r="BW21" s="17">
        <v>-31.898540000000001</v>
      </c>
      <c r="BX21" s="17">
        <v>10.4</v>
      </c>
      <c r="BY21" s="17">
        <v>10.172599999999999</v>
      </c>
      <c r="BZ21" s="17">
        <v>10.17268</v>
      </c>
      <c r="CA21" s="17">
        <v>0.22731999999999999</v>
      </c>
      <c r="CB21" s="17"/>
      <c r="CC21" s="17"/>
      <c r="CD21" s="17"/>
      <c r="CE21" s="17">
        <v>0</v>
      </c>
      <c r="CF21" s="17"/>
      <c r="CG21" s="17"/>
      <c r="CH21" s="17"/>
      <c r="CI21" s="17">
        <v>0</v>
      </c>
      <c r="CJ21" s="17"/>
      <c r="CK21" s="17"/>
      <c r="CL21" s="17"/>
      <c r="CM21" s="17">
        <v>0</v>
      </c>
      <c r="CN21" s="17"/>
      <c r="CO21" s="17"/>
      <c r="CP21" s="17"/>
      <c r="CQ21" s="17">
        <v>0</v>
      </c>
      <c r="CR21" s="17">
        <v>167.2</v>
      </c>
      <c r="CS21" s="17">
        <v>164.70724000000001</v>
      </c>
      <c r="CT21" s="17">
        <v>164.70732000000001</v>
      </c>
      <c r="CU21" s="17">
        <v>2.49268</v>
      </c>
      <c r="CV21" s="17">
        <v>7.2</v>
      </c>
      <c r="CW21" s="17">
        <v>8.1148100000000003</v>
      </c>
      <c r="CX21" s="17">
        <v>8.1148399999999992</v>
      </c>
      <c r="CY21" s="17">
        <v>-0.91483999999999999</v>
      </c>
      <c r="CZ21" s="17">
        <v>2.5</v>
      </c>
      <c r="DA21" s="17">
        <v>4.4519099999999998</v>
      </c>
      <c r="DB21" s="17">
        <v>4.4519399999999996</v>
      </c>
      <c r="DC21" s="17">
        <v>-1.95194</v>
      </c>
      <c r="DD21" s="17">
        <v>0</v>
      </c>
      <c r="DE21" s="17"/>
      <c r="DF21" s="17">
        <v>0</v>
      </c>
      <c r="DG21" s="17">
        <v>0</v>
      </c>
      <c r="DH21" s="17">
        <v>6.8</v>
      </c>
      <c r="DI21" s="17">
        <v>6.87866</v>
      </c>
      <c r="DJ21" s="17">
        <v>6.8787000000000003</v>
      </c>
      <c r="DK21" s="17">
        <v>-7.8700000000000006E-2</v>
      </c>
      <c r="DL21" s="17">
        <v>5</v>
      </c>
      <c r="DM21" s="17">
        <v>4.9923700000000002</v>
      </c>
      <c r="DN21" s="17">
        <v>4.9923999999999999</v>
      </c>
      <c r="DO21" s="17">
        <v>7.6E-3</v>
      </c>
      <c r="DP21" s="17">
        <v>68.599999999999994</v>
      </c>
      <c r="DQ21" s="17">
        <v>78.337389999999999</v>
      </c>
      <c r="DR21" s="17">
        <v>78.337419999999995</v>
      </c>
      <c r="DS21" s="17">
        <v>-9.7374200000000002</v>
      </c>
      <c r="DT21" s="17">
        <v>5.9</v>
      </c>
      <c r="DU21" s="17">
        <v>8.3355300000000003</v>
      </c>
      <c r="DV21" s="17">
        <v>8.3355999999999995</v>
      </c>
      <c r="DW21" s="17">
        <v>-2.4356</v>
      </c>
      <c r="DX21" s="17"/>
      <c r="DY21" s="17"/>
      <c r="DZ21" s="17"/>
      <c r="EA21" s="17">
        <v>0</v>
      </c>
      <c r="EB21" s="17"/>
      <c r="EC21" s="17"/>
      <c r="ED21" s="17"/>
      <c r="EE21" s="17">
        <v>0</v>
      </c>
      <c r="EF21" s="17">
        <v>0</v>
      </c>
      <c r="EG21" s="17"/>
      <c r="EH21" s="17">
        <v>0</v>
      </c>
      <c r="EI21" s="17">
        <v>0</v>
      </c>
      <c r="EJ21" s="17">
        <v>110.6</v>
      </c>
      <c r="EK21" s="17">
        <v>112.90496</v>
      </c>
      <c r="EL21" s="17">
        <v>112.90537</v>
      </c>
      <c r="EM21" s="17">
        <v>-2.3053699999999999</v>
      </c>
      <c r="EN21" s="17">
        <v>140.69999999999999</v>
      </c>
      <c r="EO21" s="17">
        <v>149.29168999999999</v>
      </c>
      <c r="EP21" s="17">
        <v>131.77669</v>
      </c>
      <c r="EQ21" s="17">
        <v>8.9233100000000007</v>
      </c>
      <c r="ER21" s="17"/>
      <c r="ES21" s="17"/>
      <c r="ET21" s="17"/>
      <c r="EU21" s="17">
        <v>0</v>
      </c>
      <c r="EV21" s="17"/>
      <c r="EW21" s="17"/>
      <c r="EX21" s="17"/>
      <c r="EY21" s="17">
        <v>0</v>
      </c>
      <c r="EZ21" s="17"/>
      <c r="FA21" s="17"/>
      <c r="FB21" s="17"/>
      <c r="FC21" s="17">
        <v>0</v>
      </c>
      <c r="FD21" s="17">
        <v>6.5</v>
      </c>
      <c r="FE21" s="17">
        <v>6.39</v>
      </c>
      <c r="FF21" s="17">
        <v>6.39</v>
      </c>
      <c r="FG21" s="17">
        <v>0.11</v>
      </c>
      <c r="FH21" s="17">
        <v>426.5</v>
      </c>
      <c r="FI21" s="17">
        <v>410.20540999999997</v>
      </c>
      <c r="FJ21" s="17">
        <v>458.87804999999997</v>
      </c>
      <c r="FK21" s="17">
        <v>-32.378050000000002</v>
      </c>
      <c r="FL21" s="17">
        <v>50</v>
      </c>
      <c r="FM21" s="17">
        <v>51.009419999999999</v>
      </c>
      <c r="FN21" s="17">
        <v>60.162050000000001</v>
      </c>
      <c r="FO21" s="17">
        <v>-10.162050000000001</v>
      </c>
      <c r="FP21" s="17">
        <v>148.9</v>
      </c>
      <c r="FQ21" s="17">
        <v>75.749189999999999</v>
      </c>
      <c r="FR21" s="17">
        <v>75.749269999999996</v>
      </c>
      <c r="FS21" s="17">
        <v>73.150729999999996</v>
      </c>
      <c r="FT21" s="17">
        <v>37.9</v>
      </c>
      <c r="FU21" s="17">
        <v>37.140300000000003</v>
      </c>
      <c r="FV21" s="17">
        <v>34.875</v>
      </c>
      <c r="FW21" s="17">
        <v>3.0249999999999999</v>
      </c>
      <c r="FX21" s="17">
        <v>16</v>
      </c>
      <c r="FY21" s="17">
        <v>19.28575</v>
      </c>
      <c r="FZ21" s="17">
        <v>19.28585</v>
      </c>
      <c r="GA21" s="17">
        <v>-3.2858499999999999</v>
      </c>
      <c r="GB21" s="17">
        <v>19.7</v>
      </c>
      <c r="GC21" s="17">
        <v>17.560970000000001</v>
      </c>
      <c r="GD21" s="17">
        <v>17.560980000000001</v>
      </c>
      <c r="GE21" s="17">
        <v>2.1390199999999999</v>
      </c>
      <c r="GF21" s="17">
        <v>89.9</v>
      </c>
      <c r="GG21" s="17">
        <v>87.657489999999996</v>
      </c>
      <c r="GH21" s="17">
        <v>87.657560000000004</v>
      </c>
      <c r="GI21" s="17">
        <v>2.2424400000000002</v>
      </c>
      <c r="GJ21" s="17">
        <v>124.7</v>
      </c>
      <c r="GK21" s="17">
        <v>169.20574999999999</v>
      </c>
      <c r="GL21" s="17">
        <v>177.09402</v>
      </c>
      <c r="GM21" s="17">
        <v>-52.394019999999998</v>
      </c>
      <c r="GN21" s="17">
        <v>124.8</v>
      </c>
      <c r="GO21" s="17">
        <v>169.20574999999999</v>
      </c>
      <c r="GP21" s="17">
        <v>177.09402</v>
      </c>
      <c r="GQ21" s="17">
        <v>-52.294020000000003</v>
      </c>
      <c r="GR21" s="17">
        <v>159.80000000000001</v>
      </c>
      <c r="GS21" s="17">
        <v>169.20574999999999</v>
      </c>
      <c r="GT21" s="17">
        <v>177.09402</v>
      </c>
      <c r="GU21" s="17">
        <v>-17.29402</v>
      </c>
      <c r="GV21" s="17">
        <v>108.4</v>
      </c>
      <c r="GW21" s="17">
        <v>109.07178999999999</v>
      </c>
      <c r="GX21" s="17">
        <v>109.07201000000001</v>
      </c>
      <c r="GY21" s="17">
        <v>-0.67201</v>
      </c>
      <c r="GZ21" s="17">
        <v>0</v>
      </c>
      <c r="HA21" s="17">
        <v>0</v>
      </c>
      <c r="HB21" s="17">
        <v>7.9643300000000004</v>
      </c>
      <c r="HC21" s="17">
        <v>-7.9643300000000004</v>
      </c>
      <c r="HD21" s="17"/>
      <c r="HE21" s="17"/>
      <c r="HF21" s="17"/>
      <c r="HG21" s="17">
        <v>0</v>
      </c>
      <c r="HH21" s="17">
        <v>44.1</v>
      </c>
      <c r="HI21" s="17">
        <v>47.266240000000003</v>
      </c>
      <c r="HJ21" s="17">
        <v>47.26634</v>
      </c>
      <c r="HK21" s="17">
        <v>-3.1663399999999999</v>
      </c>
      <c r="HL21" s="17"/>
      <c r="HM21" s="17"/>
      <c r="HN21" s="17">
        <v>44.275120000000001</v>
      </c>
      <c r="HO21" s="17">
        <v>-44.275120000000001</v>
      </c>
      <c r="HP21" s="17">
        <v>2</v>
      </c>
      <c r="HQ21" s="17">
        <v>1.83629</v>
      </c>
      <c r="HR21" s="17">
        <v>1.8363499999999999</v>
      </c>
      <c r="HS21" s="17">
        <v>0.16364999999999999</v>
      </c>
      <c r="HT21" s="17">
        <v>30.2</v>
      </c>
      <c r="HU21" s="17">
        <v>33.323239999999998</v>
      </c>
      <c r="HV21" s="17">
        <v>33.323279999999997</v>
      </c>
      <c r="HW21" s="17">
        <v>-3.1232799999999998</v>
      </c>
      <c r="HX21" s="17">
        <v>173</v>
      </c>
      <c r="HY21" s="17">
        <v>171.54170999999999</v>
      </c>
      <c r="HZ21" s="17">
        <v>171.54185000000001</v>
      </c>
      <c r="IA21" s="17">
        <v>1.4581500000000001</v>
      </c>
      <c r="IB21" s="17">
        <v>47.3</v>
      </c>
      <c r="IC21" s="17">
        <v>47.671199999999999</v>
      </c>
      <c r="ID21" s="17">
        <v>47.67127</v>
      </c>
      <c r="IE21" s="17">
        <v>-0.37126999999999999</v>
      </c>
      <c r="IF21" s="17">
        <v>23.7</v>
      </c>
      <c r="IG21" s="17"/>
      <c r="IH21" s="17"/>
      <c r="II21" s="17">
        <v>23.7</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130.80000000000001</v>
      </c>
      <c r="JE21" s="17">
        <v>133.35659000000001</v>
      </c>
      <c r="JF21" s="17">
        <v>133.35676000000001</v>
      </c>
      <c r="JG21" s="17">
        <v>-2.5567600000000001</v>
      </c>
      <c r="JH21" s="17">
        <v>0</v>
      </c>
      <c r="JI21" s="17">
        <v>0</v>
      </c>
      <c r="JJ21" s="17">
        <v>0</v>
      </c>
      <c r="JK21" s="17">
        <v>0</v>
      </c>
      <c r="JL21" s="17">
        <v>0</v>
      </c>
      <c r="JM21" s="17">
        <v>0</v>
      </c>
      <c r="JN21" s="17">
        <v>0</v>
      </c>
      <c r="JO21" s="17">
        <v>0</v>
      </c>
      <c r="JP21" s="17"/>
      <c r="JQ21" s="17"/>
      <c r="JR21" s="17"/>
      <c r="JS21" s="17">
        <v>0</v>
      </c>
      <c r="JT21" s="17"/>
      <c r="JU21" s="17"/>
      <c r="JV21" s="17"/>
      <c r="JW21" s="17">
        <v>0</v>
      </c>
      <c r="JX21" s="17"/>
      <c r="JY21" s="17"/>
      <c r="JZ21" s="17">
        <v>0</v>
      </c>
      <c r="KA21" s="17">
        <v>0</v>
      </c>
      <c r="KB21" s="17"/>
      <c r="KC21" s="17"/>
      <c r="KD21" s="17"/>
      <c r="KE21" s="17">
        <v>0</v>
      </c>
      <c r="KF21" s="17"/>
      <c r="KG21" s="17"/>
      <c r="KH21" s="17"/>
      <c r="KI21" s="17">
        <v>0</v>
      </c>
      <c r="KJ21" s="17"/>
      <c r="KK21" s="17"/>
      <c r="KL21" s="17"/>
      <c r="KM21" s="17">
        <v>0</v>
      </c>
      <c r="KN21" s="17"/>
      <c r="KO21" s="17"/>
      <c r="KP21" s="17"/>
      <c r="KQ21" s="17">
        <v>0</v>
      </c>
      <c r="KR21" s="17">
        <v>113.5</v>
      </c>
      <c r="KS21" s="17">
        <v>114.11056000000001</v>
      </c>
      <c r="KT21" s="17">
        <v>114.11063</v>
      </c>
      <c r="KU21" s="17">
        <v>-0.61063000000000001</v>
      </c>
      <c r="KV21" s="17"/>
      <c r="KW21" s="17"/>
      <c r="KX21" s="17"/>
      <c r="KY21" s="17">
        <v>0</v>
      </c>
      <c r="KZ21" s="17"/>
      <c r="LA21" s="17"/>
      <c r="LB21" s="17"/>
      <c r="LC21" s="17">
        <v>0</v>
      </c>
      <c r="LD21" s="17">
        <v>85.9</v>
      </c>
      <c r="LE21" s="17">
        <v>182.46216000000001</v>
      </c>
      <c r="LF21" s="17">
        <v>182.46243999999999</v>
      </c>
      <c r="LG21" s="17">
        <v>-96.562439999999995</v>
      </c>
      <c r="LH21" s="17">
        <v>131</v>
      </c>
      <c r="LI21" s="17">
        <v>114.16761</v>
      </c>
      <c r="LJ21" s="17">
        <v>114.16777</v>
      </c>
      <c r="LK21" s="17">
        <v>16.832229999999999</v>
      </c>
      <c r="LL21" s="17">
        <v>63.1</v>
      </c>
      <c r="LM21" s="17">
        <v>67.461399999999998</v>
      </c>
      <c r="LN21" s="17">
        <v>67.461460000000002</v>
      </c>
      <c r="LO21" s="17">
        <v>-4.3614600000000001</v>
      </c>
      <c r="LP21" s="17">
        <v>80.8</v>
      </c>
      <c r="LQ21" s="17">
        <v>78.567480000000003</v>
      </c>
      <c r="LR21" s="17">
        <v>78.567999999999998</v>
      </c>
      <c r="LS21" s="17">
        <v>2.2320000000000002</v>
      </c>
      <c r="LT21" s="17">
        <v>30.1</v>
      </c>
      <c r="LU21" s="17">
        <v>30.09751</v>
      </c>
      <c r="LV21" s="17">
        <v>30.097560000000001</v>
      </c>
      <c r="LW21" s="17">
        <v>2.4399999999999999E-3</v>
      </c>
      <c r="LX21" s="17"/>
      <c r="LY21" s="17"/>
      <c r="LZ21" s="17"/>
      <c r="MA21" s="17">
        <v>0</v>
      </c>
      <c r="MB21" s="17"/>
      <c r="MC21" s="17"/>
      <c r="MD21" s="17"/>
      <c r="ME21" s="17">
        <v>0</v>
      </c>
      <c r="MF21" s="17"/>
      <c r="MG21" s="17"/>
      <c r="MH21" s="17"/>
      <c r="MI21" s="17">
        <v>0</v>
      </c>
      <c r="MJ21" s="17">
        <v>103.9</v>
      </c>
      <c r="MK21" s="17">
        <v>110</v>
      </c>
      <c r="ML21" s="17">
        <v>110</v>
      </c>
      <c r="MM21" s="17">
        <v>-6.1</v>
      </c>
      <c r="MN21" s="17">
        <v>103.7</v>
      </c>
      <c r="MO21" s="17">
        <v>110</v>
      </c>
      <c r="MP21" s="17">
        <v>110</v>
      </c>
      <c r="MQ21" s="17">
        <v>-6.3</v>
      </c>
      <c r="MR21" s="17">
        <v>120.3</v>
      </c>
      <c r="MS21" s="17">
        <v>110</v>
      </c>
      <c r="MT21" s="17">
        <v>110</v>
      </c>
      <c r="MU21" s="17">
        <v>10.3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v>
      </c>
      <c r="NQ21" s="17">
        <v>144.27350000000001</v>
      </c>
      <c r="NR21" s="17">
        <v>144.27350000000001</v>
      </c>
      <c r="NS21" s="17">
        <v>-7.1734999999999998</v>
      </c>
      <c r="NT21" s="17">
        <v>80</v>
      </c>
      <c r="NU21" s="17">
        <v>72.136750000000006</v>
      </c>
      <c r="NV21" s="17">
        <v>72.136750000000006</v>
      </c>
      <c r="NW21" s="17">
        <v>7.8632499999999999</v>
      </c>
      <c r="NX21" s="17">
        <v>0</v>
      </c>
      <c r="NY21" s="17"/>
      <c r="NZ21" s="17">
        <v>2.1999999999999999E-2</v>
      </c>
      <c r="OA21" s="17">
        <v>-2.1999999999999999E-2</v>
      </c>
      <c r="OB21" s="17">
        <v>51.6</v>
      </c>
      <c r="OC21" s="17">
        <v>56.499989999999997</v>
      </c>
      <c r="OD21" s="17">
        <v>26.094999999999999</v>
      </c>
      <c r="OE21" s="17">
        <v>25.504999999999999</v>
      </c>
      <c r="OF21" s="17">
        <v>17.100000000000001</v>
      </c>
      <c r="OG21" s="17"/>
      <c r="OH21" s="17">
        <v>31.757999999999999</v>
      </c>
      <c r="OI21" s="17">
        <v>-14.657999999999999</v>
      </c>
      <c r="OJ21" s="17">
        <v>5</v>
      </c>
      <c r="OK21" s="17">
        <v>8.9999900000000004</v>
      </c>
      <c r="OL21" s="17">
        <v>7.9870000000000001</v>
      </c>
      <c r="OM21" s="17">
        <v>-2.9870000000000001</v>
      </c>
      <c r="ON21" s="17">
        <v>0</v>
      </c>
      <c r="OO21" s="17"/>
      <c r="OP21" s="17">
        <v>0</v>
      </c>
      <c r="OQ21" s="17">
        <v>0</v>
      </c>
      <c r="OR21" s="17">
        <v>0</v>
      </c>
      <c r="OS21" s="17">
        <v>19.99999</v>
      </c>
      <c r="OT21" s="17">
        <v>17.560980000000001</v>
      </c>
      <c r="OU21" s="17">
        <v>-17.560980000000001</v>
      </c>
      <c r="OV21" s="17">
        <v>9.9</v>
      </c>
      <c r="OW21" s="17">
        <v>9.9829899999999991</v>
      </c>
      <c r="OX21" s="17">
        <v>9.9830000000000005</v>
      </c>
      <c r="OY21" s="17">
        <v>-8.3000000000000004E-2</v>
      </c>
      <c r="OZ21" s="17">
        <v>5.3</v>
      </c>
      <c r="PA21" s="17">
        <v>5.6699900000000003</v>
      </c>
      <c r="PB21" s="17">
        <v>5.67</v>
      </c>
      <c r="PC21" s="17">
        <v>-0.37</v>
      </c>
      <c r="PD21" s="17">
        <v>3.4</v>
      </c>
      <c r="PE21" s="17">
        <v>3.59999</v>
      </c>
      <c r="PF21" s="17">
        <v>3.6</v>
      </c>
      <c r="PG21" s="17">
        <v>-0.2</v>
      </c>
      <c r="PH21" s="17">
        <v>5.2</v>
      </c>
      <c r="PI21" s="17">
        <v>4.9999900000000004</v>
      </c>
      <c r="PJ21" s="17">
        <v>5</v>
      </c>
      <c r="PK21" s="17">
        <v>0.2</v>
      </c>
      <c r="PL21" s="17"/>
      <c r="PM21" s="17"/>
      <c r="PN21" s="17">
        <v>19.5122</v>
      </c>
      <c r="PO21" s="17">
        <v>-19.5122</v>
      </c>
      <c r="PP21" s="17">
        <v>20</v>
      </c>
      <c r="PQ21" s="17">
        <v>19.51219</v>
      </c>
      <c r="PR21" s="17">
        <v>19.5122</v>
      </c>
      <c r="PS21" s="17">
        <v>0.48780000000000001</v>
      </c>
      <c r="PT21" s="17">
        <v>18.2</v>
      </c>
      <c r="PU21" s="17">
        <v>18.439019999999999</v>
      </c>
      <c r="PV21" s="17">
        <v>18.439019999999999</v>
      </c>
      <c r="PW21" s="17">
        <v>-0.23902000000000001</v>
      </c>
      <c r="PX21" s="17">
        <v>3.5</v>
      </c>
      <c r="PY21" s="17">
        <v>3.3999899999999998</v>
      </c>
      <c r="PZ21" s="17">
        <v>3.4</v>
      </c>
      <c r="QA21" s="17">
        <v>0.1</v>
      </c>
      <c r="QB21" s="17">
        <v>18.7</v>
      </c>
      <c r="QC21" s="17">
        <v>18.341460000000001</v>
      </c>
      <c r="QD21" s="17">
        <v>18.341460000000001</v>
      </c>
      <c r="QE21" s="17">
        <v>0.35854000000000003</v>
      </c>
      <c r="QF21" s="17">
        <v>7.1</v>
      </c>
      <c r="QG21" s="17"/>
      <c r="QH21" s="17">
        <v>7.1849999999999996</v>
      </c>
      <c r="QI21" s="17">
        <v>-8.5000000000000006E-2</v>
      </c>
      <c r="QJ21" s="17">
        <v>10.199999999999999</v>
      </c>
      <c r="QK21" s="17"/>
      <c r="QL21" s="17">
        <v>5.5679999999999996</v>
      </c>
      <c r="QM21" s="17">
        <v>4.6319999999999997</v>
      </c>
      <c r="QN21" s="17">
        <v>13.7</v>
      </c>
      <c r="QO21" s="17">
        <v>8.2999899999999993</v>
      </c>
      <c r="QP21" s="17">
        <v>9.23</v>
      </c>
      <c r="QQ21" s="17">
        <v>4.47</v>
      </c>
      <c r="QR21" s="17">
        <v>18.5</v>
      </c>
      <c r="QS21" s="17">
        <v>20.99999</v>
      </c>
      <c r="QT21" s="17">
        <v>19.753</v>
      </c>
      <c r="QU21" s="17">
        <v>-1.2529999999999999</v>
      </c>
      <c r="QV21" s="17">
        <v>4.8</v>
      </c>
      <c r="QW21" s="17">
        <v>4.1999899999999997</v>
      </c>
      <c r="QX21" s="17">
        <v>4.2</v>
      </c>
      <c r="QY21" s="17">
        <v>0.6</v>
      </c>
      <c r="QZ21" s="17">
        <v>2.2000000000000002</v>
      </c>
      <c r="RA21" s="17">
        <v>2.3999899999999998</v>
      </c>
      <c r="RB21" s="17">
        <v>2.4</v>
      </c>
      <c r="RC21" s="17">
        <v>-0.2</v>
      </c>
      <c r="RD21" s="17">
        <v>2.4</v>
      </c>
      <c r="RE21" s="17">
        <v>2.3999899999999998</v>
      </c>
      <c r="RF21" s="17">
        <v>2.4</v>
      </c>
      <c r="RG21" s="17">
        <v>0</v>
      </c>
      <c r="RH21" s="17">
        <v>2.8</v>
      </c>
      <c r="RI21" s="17">
        <v>2.7999900000000002</v>
      </c>
      <c r="RJ21" s="17">
        <v>2.8</v>
      </c>
      <c r="RK21" s="17">
        <v>0</v>
      </c>
      <c r="RL21" s="17">
        <v>0</v>
      </c>
      <c r="RM21" s="17"/>
      <c r="RN21" s="17">
        <v>9.7430000000000003</v>
      </c>
      <c r="RO21" s="17">
        <v>-9.7430000000000003</v>
      </c>
      <c r="RP21" s="17">
        <v>3</v>
      </c>
      <c r="RQ21" s="17">
        <v>3.2999900000000002</v>
      </c>
      <c r="RR21" s="17">
        <v>3.3</v>
      </c>
      <c r="RS21" s="17">
        <v>-0.3</v>
      </c>
      <c r="RT21" s="17">
        <v>20.399999999999999</v>
      </c>
      <c r="RU21" s="17">
        <v>19.869230000000002</v>
      </c>
      <c r="RV21" s="17">
        <v>11.08052</v>
      </c>
      <c r="RW21" s="17">
        <v>9.3194800000000004</v>
      </c>
      <c r="RX21" s="17">
        <v>2</v>
      </c>
      <c r="RY21" s="17">
        <v>1.9999899999999999</v>
      </c>
      <c r="RZ21" s="17">
        <v>2</v>
      </c>
      <c r="SA21" s="17">
        <v>0</v>
      </c>
      <c r="SB21" s="17"/>
      <c r="SC21" s="17"/>
      <c r="SD21" s="17"/>
      <c r="SE21" s="17">
        <v>0</v>
      </c>
      <c r="SF21" s="17">
        <v>14</v>
      </c>
      <c r="SG21" s="17">
        <v>15.99999</v>
      </c>
      <c r="SH21" s="17">
        <v>16</v>
      </c>
      <c r="SI21" s="17">
        <v>-2</v>
      </c>
      <c r="SJ21" s="17">
        <v>12.6</v>
      </c>
      <c r="SK21" s="17">
        <v>12.292680000000001</v>
      </c>
      <c r="SL21" s="17">
        <v>12.292680000000001</v>
      </c>
      <c r="SM21" s="17">
        <v>0.30731999999999998</v>
      </c>
      <c r="SN21" s="17">
        <v>19.399999999999999</v>
      </c>
      <c r="SO21" s="17">
        <v>19.51219</v>
      </c>
      <c r="SP21" s="17">
        <v>19.5122</v>
      </c>
      <c r="SQ21" s="17">
        <v>-0.11219999999999999</v>
      </c>
      <c r="SR21" s="17">
        <v>20.2</v>
      </c>
      <c r="SS21" s="17">
        <v>19.51219</v>
      </c>
      <c r="ST21" s="17">
        <v>19.5122</v>
      </c>
      <c r="SU21" s="17">
        <v>0.68779999999999997</v>
      </c>
      <c r="SV21" s="17">
        <v>19.8</v>
      </c>
      <c r="SW21" s="17">
        <v>19.317070000000001</v>
      </c>
      <c r="SX21" s="17">
        <v>19.317070000000001</v>
      </c>
      <c r="SY21" s="17">
        <v>0.48293000000000003</v>
      </c>
      <c r="SZ21" s="17">
        <v>5.7</v>
      </c>
      <c r="TA21" s="17">
        <v>8.09999</v>
      </c>
      <c r="TB21" s="17">
        <v>6.0750000000000002</v>
      </c>
      <c r="TC21" s="17">
        <v>-0.375</v>
      </c>
      <c r="TD21" s="17">
        <v>0.9</v>
      </c>
      <c r="TE21" s="17">
        <v>3.3999899999999998</v>
      </c>
      <c r="TF21" s="17">
        <v>4.8769999999999998</v>
      </c>
      <c r="TG21" s="17">
        <v>-3.9769999999999999</v>
      </c>
      <c r="TH21" s="17">
        <v>9.6</v>
      </c>
      <c r="TI21" s="17"/>
      <c r="TJ21" s="17">
        <v>4.4829999999999997</v>
      </c>
      <c r="TK21" s="17">
        <v>5.117</v>
      </c>
      <c r="TL21" s="17">
        <v>7.4</v>
      </c>
      <c r="TM21" s="17">
        <v>7.4999900000000004</v>
      </c>
      <c r="TN21" s="17">
        <v>1.72</v>
      </c>
      <c r="TO21" s="17">
        <v>5.68</v>
      </c>
      <c r="TP21" s="17">
        <v>22.1</v>
      </c>
      <c r="TQ21" s="17">
        <v>17.099989999999998</v>
      </c>
      <c r="TR21" s="17">
        <v>3.6339999999999999</v>
      </c>
      <c r="TS21" s="17">
        <v>18.466000000000001</v>
      </c>
      <c r="TT21" s="17">
        <v>0</v>
      </c>
      <c r="TU21" s="17">
        <v>0.29998999999999998</v>
      </c>
      <c r="TV21" s="17">
        <v>0.26500000000000001</v>
      </c>
      <c r="TW21" s="17">
        <v>-0.26500000000000001</v>
      </c>
      <c r="TX21" s="17">
        <v>0</v>
      </c>
      <c r="TY21" s="17">
        <v>9.9989999999999996E-2</v>
      </c>
      <c r="TZ21" s="17">
        <v>8.5999999999999993E-2</v>
      </c>
      <c r="UA21" s="17">
        <v>-8.5999999999999993E-2</v>
      </c>
      <c r="UB21" s="17">
        <v>20.9</v>
      </c>
      <c r="UC21" s="17">
        <v>20.4878</v>
      </c>
      <c r="UD21" s="17">
        <v>20.4878</v>
      </c>
      <c r="UE21" s="17">
        <v>0.41220000000000001</v>
      </c>
      <c r="UF21" s="17">
        <v>7.8</v>
      </c>
      <c r="UG21" s="17">
        <v>7.9999900000000004</v>
      </c>
      <c r="UH21" s="17">
        <v>8</v>
      </c>
      <c r="UI21" s="17">
        <v>-0.2</v>
      </c>
      <c r="UJ21" s="17">
        <v>8.4</v>
      </c>
      <c r="UK21" s="17">
        <v>7.3999899999999998</v>
      </c>
      <c r="UL21" s="17">
        <v>7.4</v>
      </c>
      <c r="UM21" s="17">
        <v>1</v>
      </c>
      <c r="UN21" s="17">
        <v>20.399999999999999</v>
      </c>
      <c r="UO21" s="17">
        <v>19.99999</v>
      </c>
      <c r="UP21" s="17">
        <v>20</v>
      </c>
      <c r="UQ21" s="17">
        <v>0.4</v>
      </c>
      <c r="UR21" s="17">
        <v>20.399999999999999</v>
      </c>
      <c r="US21" s="17">
        <v>19.99999</v>
      </c>
      <c r="UT21" s="17">
        <v>20</v>
      </c>
      <c r="UU21" s="17">
        <v>0.4</v>
      </c>
      <c r="UV21" s="17">
        <v>20.2</v>
      </c>
      <c r="UW21" s="17">
        <v>19.99999</v>
      </c>
      <c r="UX21" s="17">
        <v>20</v>
      </c>
      <c r="UY21" s="17">
        <v>0.2</v>
      </c>
      <c r="UZ21" s="17">
        <v>1.9</v>
      </c>
      <c r="VA21" s="17">
        <v>5.6999899999999997</v>
      </c>
      <c r="VB21" s="17">
        <v>5</v>
      </c>
      <c r="VC21" s="17">
        <v>-3.1</v>
      </c>
      <c r="VD21" s="17">
        <v>1</v>
      </c>
      <c r="VE21" s="17"/>
      <c r="VF21" s="17">
        <v>0.8</v>
      </c>
      <c r="VG21" s="17">
        <v>0.2</v>
      </c>
      <c r="VH21" s="17">
        <v>38</v>
      </c>
      <c r="VI21" s="17"/>
      <c r="VJ21" s="17">
        <v>28.12</v>
      </c>
      <c r="VK21" s="17">
        <v>9.8800000000000008</v>
      </c>
      <c r="VL21" s="17">
        <v>0.6</v>
      </c>
      <c r="VM21" s="17">
        <v>0.59999000000000002</v>
      </c>
      <c r="VN21" s="17">
        <v>0.6</v>
      </c>
      <c r="VO21" s="17">
        <v>0</v>
      </c>
      <c r="VP21" s="17">
        <v>0</v>
      </c>
      <c r="VQ21" s="17">
        <v>7.4999900000000004</v>
      </c>
      <c r="VR21" s="17">
        <v>5.7510000000000003</v>
      </c>
      <c r="VS21" s="17">
        <v>-5.7510000000000003</v>
      </c>
      <c r="VT21" s="17">
        <v>0</v>
      </c>
      <c r="VU21" s="17"/>
      <c r="VV21" s="17">
        <v>2.8889999999999998</v>
      </c>
      <c r="VW21" s="17">
        <v>-2.8889999999999998</v>
      </c>
      <c r="VX21" s="17">
        <v>31.6</v>
      </c>
      <c r="VY21" s="17"/>
      <c r="VZ21" s="17">
        <v>26.087</v>
      </c>
      <c r="WA21" s="17">
        <v>5.5129999999999999</v>
      </c>
      <c r="WB21" s="17">
        <v>1</v>
      </c>
      <c r="WC21" s="17"/>
      <c r="WD21" s="17">
        <v>0.8</v>
      </c>
      <c r="WE21" s="17">
        <v>0.2</v>
      </c>
      <c r="WF21" s="17">
        <v>8.3000000000000007</v>
      </c>
      <c r="WG21" s="17">
        <v>8.34999</v>
      </c>
      <c r="WH21" s="17">
        <v>8.35</v>
      </c>
      <c r="WI21" s="17">
        <v>-0.05</v>
      </c>
      <c r="WJ21" s="17">
        <v>19.8</v>
      </c>
      <c r="WK21" s="17">
        <v>19.317070000000001</v>
      </c>
      <c r="WL21" s="17">
        <v>19.317070000000001</v>
      </c>
      <c r="WM21" s="17">
        <v>0.48293000000000003</v>
      </c>
      <c r="WN21" s="17">
        <v>9.1</v>
      </c>
      <c r="WO21" s="17">
        <v>10.59999</v>
      </c>
      <c r="WP21" s="17">
        <v>10.6</v>
      </c>
      <c r="WQ21" s="17">
        <v>-1.5</v>
      </c>
      <c r="WR21" s="17"/>
      <c r="WS21" s="17"/>
      <c r="WT21" s="17"/>
      <c r="WU21" s="17">
        <v>0</v>
      </c>
      <c r="WV21" s="17">
        <v>36</v>
      </c>
      <c r="WW21" s="17">
        <v>37</v>
      </c>
      <c r="WX21" s="17">
        <v>37</v>
      </c>
      <c r="WY21" s="17">
        <v>-1</v>
      </c>
      <c r="WZ21" s="17">
        <v>28.8</v>
      </c>
      <c r="XA21" s="17">
        <v>29.184000000000001</v>
      </c>
      <c r="XB21" s="17">
        <v>29.184000000000001</v>
      </c>
      <c r="XC21" s="17">
        <v>-0.38400000000000001</v>
      </c>
      <c r="XD21" s="17">
        <v>3.2</v>
      </c>
      <c r="XE21" s="17">
        <v>2.8159999999999998</v>
      </c>
      <c r="XF21" s="17">
        <v>2.8159999999999998</v>
      </c>
      <c r="XG21" s="17">
        <v>0.38400000000000001</v>
      </c>
      <c r="XH21" s="17">
        <v>13.2</v>
      </c>
      <c r="XI21" s="17">
        <v>13.99999</v>
      </c>
      <c r="XJ21" s="17">
        <v>14</v>
      </c>
      <c r="XK21" s="17">
        <v>-0.8</v>
      </c>
      <c r="XL21" s="17">
        <v>12.98</v>
      </c>
      <c r="XM21" s="17">
        <v>13.99999</v>
      </c>
      <c r="XN21" s="17">
        <v>15</v>
      </c>
      <c r="XO21" s="17">
        <v>-2.02</v>
      </c>
      <c r="XP21" s="17">
        <v>6.09</v>
      </c>
      <c r="XQ21" s="17">
        <v>7.7999900000000002</v>
      </c>
      <c r="XR21" s="17">
        <v>7.8</v>
      </c>
      <c r="XS21" s="17">
        <v>-1.71</v>
      </c>
    </row>
    <row r="22" spans="1:643" ht="24" customHeight="1" x14ac:dyDescent="0.25">
      <c r="A22" s="1"/>
      <c r="B22" s="16" t="s">
        <v>68</v>
      </c>
      <c r="C22" s="16" t="s">
        <v>692</v>
      </c>
      <c r="D22" s="17">
        <v>1</v>
      </c>
      <c r="E22" s="17">
        <v>1.01999</v>
      </c>
      <c r="F22" s="17">
        <v>1.02</v>
      </c>
      <c r="G22" s="17">
        <v>-0.02</v>
      </c>
      <c r="H22" s="17">
        <v>1.7</v>
      </c>
      <c r="I22" s="17">
        <v>1.6399900000000001</v>
      </c>
      <c r="J22" s="17">
        <v>1.64</v>
      </c>
      <c r="K22" s="17">
        <v>0.06</v>
      </c>
      <c r="L22" s="17">
        <v>4.0999999999999996</v>
      </c>
      <c r="M22" s="17">
        <v>3.80701</v>
      </c>
      <c r="N22" s="17">
        <v>3.8072699999999999</v>
      </c>
      <c r="O22" s="17">
        <v>0.29272999999999999</v>
      </c>
      <c r="P22" s="17">
        <v>645.1</v>
      </c>
      <c r="Q22" s="17">
        <v>646.79778999999996</v>
      </c>
      <c r="R22" s="17">
        <v>646.79789000000005</v>
      </c>
      <c r="S22" s="17">
        <v>-1.6978899999999999</v>
      </c>
      <c r="T22" s="17">
        <v>218.91</v>
      </c>
      <c r="U22" s="17">
        <v>211.44111000000001</v>
      </c>
      <c r="V22" s="17">
        <v>211.44126</v>
      </c>
      <c r="W22" s="17">
        <v>7.4687400000000004</v>
      </c>
      <c r="X22" s="17"/>
      <c r="Y22" s="17"/>
      <c r="Z22" s="17"/>
      <c r="AA22" s="17">
        <v>0</v>
      </c>
      <c r="AB22" s="17"/>
      <c r="AC22" s="17"/>
      <c r="AD22" s="17"/>
      <c r="AE22" s="17">
        <v>0</v>
      </c>
      <c r="AF22" s="17">
        <v>78.2</v>
      </c>
      <c r="AG22" s="17">
        <v>85.306160000000006</v>
      </c>
      <c r="AH22" s="17">
        <v>92.226339999999993</v>
      </c>
      <c r="AI22" s="17">
        <v>-14.026339999999999</v>
      </c>
      <c r="AJ22" s="17">
        <v>248.1</v>
      </c>
      <c r="AK22" s="17">
        <v>253.02502000000001</v>
      </c>
      <c r="AL22" s="17">
        <v>253.02515</v>
      </c>
      <c r="AM22" s="17">
        <v>-4.9251500000000004</v>
      </c>
      <c r="AN22" s="17"/>
      <c r="AO22" s="17"/>
      <c r="AP22" s="17"/>
      <c r="AQ22" s="17">
        <v>0</v>
      </c>
      <c r="AR22" s="17"/>
      <c r="AS22" s="17"/>
      <c r="AT22" s="17"/>
      <c r="AU22" s="17">
        <v>0</v>
      </c>
      <c r="AV22" s="17">
        <v>108.5</v>
      </c>
      <c r="AW22" s="17">
        <v>128.88889</v>
      </c>
      <c r="AX22" s="17"/>
      <c r="AY22" s="17">
        <v>108.5</v>
      </c>
      <c r="AZ22" s="17">
        <v>108</v>
      </c>
      <c r="BA22" s="17">
        <v>128.88889</v>
      </c>
      <c r="BB22" s="17">
        <v>110</v>
      </c>
      <c r="BC22" s="17">
        <v>-2</v>
      </c>
      <c r="BD22" s="17">
        <v>108.7</v>
      </c>
      <c r="BE22" s="17">
        <v>128.88889</v>
      </c>
      <c r="BF22" s="17">
        <v>110</v>
      </c>
      <c r="BG22" s="17">
        <v>-1.3</v>
      </c>
      <c r="BH22" s="17">
        <v>207.7</v>
      </c>
      <c r="BI22" s="17">
        <v>193.33332999999999</v>
      </c>
      <c r="BJ22" s="17">
        <v>110</v>
      </c>
      <c r="BK22" s="17">
        <v>97.7</v>
      </c>
      <c r="BL22" s="17">
        <v>202</v>
      </c>
      <c r="BM22" s="17">
        <v>119.65812</v>
      </c>
      <c r="BN22" s="17">
        <v>133.71469999999999</v>
      </c>
      <c r="BO22" s="17">
        <v>68.285300000000007</v>
      </c>
      <c r="BP22" s="17">
        <v>107.3</v>
      </c>
      <c r="BQ22" s="17">
        <v>59.829059999999998</v>
      </c>
      <c r="BR22" s="17">
        <v>66.857349999999997</v>
      </c>
      <c r="BS22" s="17">
        <v>40.44265</v>
      </c>
      <c r="BT22" s="17">
        <v>546.70000000000005</v>
      </c>
      <c r="BU22" s="17">
        <v>559.46599000000003</v>
      </c>
      <c r="BV22" s="17">
        <v>568.29854</v>
      </c>
      <c r="BW22" s="17">
        <v>-21.59854</v>
      </c>
      <c r="BX22" s="17">
        <v>10.4</v>
      </c>
      <c r="BY22" s="17">
        <v>10.17257</v>
      </c>
      <c r="BZ22" s="17">
        <v>10.17268</v>
      </c>
      <c r="CA22" s="17">
        <v>0.22731999999999999</v>
      </c>
      <c r="CB22" s="17"/>
      <c r="CC22" s="17"/>
      <c r="CD22" s="17"/>
      <c r="CE22" s="17">
        <v>0</v>
      </c>
      <c r="CF22" s="17"/>
      <c r="CG22" s="17"/>
      <c r="CH22" s="17"/>
      <c r="CI22" s="17">
        <v>0</v>
      </c>
      <c r="CJ22" s="17"/>
      <c r="CK22" s="17"/>
      <c r="CL22" s="17"/>
      <c r="CM22" s="17">
        <v>0</v>
      </c>
      <c r="CN22" s="17"/>
      <c r="CO22" s="17"/>
      <c r="CP22" s="17"/>
      <c r="CQ22" s="17">
        <v>0</v>
      </c>
      <c r="CR22" s="17">
        <v>164.6</v>
      </c>
      <c r="CS22" s="17">
        <v>164.70722000000001</v>
      </c>
      <c r="CT22" s="17">
        <v>164.70732000000001</v>
      </c>
      <c r="CU22" s="17">
        <v>-0.10732</v>
      </c>
      <c r="CV22" s="17">
        <v>7.5</v>
      </c>
      <c r="CW22" s="17">
        <v>8.1148000000000007</v>
      </c>
      <c r="CX22" s="17">
        <v>8.1148399999999992</v>
      </c>
      <c r="CY22" s="17">
        <v>-0.61484000000000005</v>
      </c>
      <c r="CZ22" s="17">
        <v>2.5</v>
      </c>
      <c r="DA22" s="17">
        <v>4.4519000000000002</v>
      </c>
      <c r="DB22" s="17">
        <v>4.4519399999999996</v>
      </c>
      <c r="DC22" s="17">
        <v>-1.95194</v>
      </c>
      <c r="DD22" s="17">
        <v>0</v>
      </c>
      <c r="DE22" s="17"/>
      <c r="DF22" s="17">
        <v>0</v>
      </c>
      <c r="DG22" s="17">
        <v>0</v>
      </c>
      <c r="DH22" s="17">
        <v>6.8</v>
      </c>
      <c r="DI22" s="17">
        <v>6.87866</v>
      </c>
      <c r="DJ22" s="17">
        <v>6.8787000000000003</v>
      </c>
      <c r="DK22" s="17">
        <v>-7.8700000000000006E-2</v>
      </c>
      <c r="DL22" s="17">
        <v>5</v>
      </c>
      <c r="DM22" s="17">
        <v>4.9923599999999997</v>
      </c>
      <c r="DN22" s="17">
        <v>4.9923999999999999</v>
      </c>
      <c r="DO22" s="17">
        <v>7.6E-3</v>
      </c>
      <c r="DP22" s="17">
        <v>80.599999999999994</v>
      </c>
      <c r="DQ22" s="17">
        <v>78.337379999999996</v>
      </c>
      <c r="DR22" s="17">
        <v>78.337419999999995</v>
      </c>
      <c r="DS22" s="17">
        <v>2.2625799999999998</v>
      </c>
      <c r="DT22" s="17">
        <v>6.3</v>
      </c>
      <c r="DU22" s="17">
        <v>8.3355099999999993</v>
      </c>
      <c r="DV22" s="17">
        <v>8.3355999999999995</v>
      </c>
      <c r="DW22" s="17">
        <v>-2.0356000000000001</v>
      </c>
      <c r="DX22" s="17"/>
      <c r="DY22" s="17"/>
      <c r="DZ22" s="17"/>
      <c r="EA22" s="17">
        <v>0</v>
      </c>
      <c r="EB22" s="17"/>
      <c r="EC22" s="17"/>
      <c r="ED22" s="17"/>
      <c r="EE22" s="17">
        <v>0</v>
      </c>
      <c r="EF22" s="17">
        <v>0</v>
      </c>
      <c r="EG22" s="17"/>
      <c r="EH22" s="17">
        <v>0</v>
      </c>
      <c r="EI22" s="17">
        <v>0</v>
      </c>
      <c r="EJ22" s="17">
        <v>110.1</v>
      </c>
      <c r="EK22" s="17">
        <v>106.4207</v>
      </c>
      <c r="EL22" s="17">
        <v>112.90537</v>
      </c>
      <c r="EM22" s="17">
        <v>-2.8053699999999999</v>
      </c>
      <c r="EN22" s="17">
        <v>136.19999999999999</v>
      </c>
      <c r="EO22" s="17">
        <v>149.29167000000001</v>
      </c>
      <c r="EP22" s="17">
        <v>131.77669</v>
      </c>
      <c r="EQ22" s="17">
        <v>4.4233099999999999</v>
      </c>
      <c r="ER22" s="17"/>
      <c r="ES22" s="17"/>
      <c r="ET22" s="17"/>
      <c r="EU22" s="17">
        <v>0</v>
      </c>
      <c r="EV22" s="17"/>
      <c r="EW22" s="17"/>
      <c r="EX22" s="17"/>
      <c r="EY22" s="17">
        <v>0</v>
      </c>
      <c r="EZ22" s="17"/>
      <c r="FA22" s="17"/>
      <c r="FB22" s="17"/>
      <c r="FC22" s="17">
        <v>0</v>
      </c>
      <c r="FD22" s="17">
        <v>6.5</v>
      </c>
      <c r="FE22" s="17">
        <v>6.39</v>
      </c>
      <c r="FF22" s="17">
        <v>6.39</v>
      </c>
      <c r="FG22" s="17">
        <v>0.11</v>
      </c>
      <c r="FH22" s="17">
        <v>403.1</v>
      </c>
      <c r="FI22" s="17">
        <v>342.89789999999999</v>
      </c>
      <c r="FJ22" s="17">
        <v>458.87804999999997</v>
      </c>
      <c r="FK22" s="17">
        <v>-55.77805</v>
      </c>
      <c r="FL22" s="17">
        <v>48.6</v>
      </c>
      <c r="FM22" s="17">
        <v>51.009349999999998</v>
      </c>
      <c r="FN22" s="17">
        <v>60.162050000000001</v>
      </c>
      <c r="FO22" s="17">
        <v>-11.562049999999999</v>
      </c>
      <c r="FP22" s="17">
        <v>146.9</v>
      </c>
      <c r="FQ22" s="17">
        <v>75.749179999999996</v>
      </c>
      <c r="FR22" s="17">
        <v>75.749269999999996</v>
      </c>
      <c r="FS22" s="17">
        <v>71.150729999999996</v>
      </c>
      <c r="FT22" s="17">
        <v>37.700000000000003</v>
      </c>
      <c r="FU22" s="17">
        <v>37.140279999999997</v>
      </c>
      <c r="FV22" s="17">
        <v>34.875</v>
      </c>
      <c r="FW22" s="17">
        <v>2.8250000000000002</v>
      </c>
      <c r="FX22" s="17">
        <v>18.399999999999999</v>
      </c>
      <c r="FY22" s="17">
        <v>19.285720000000001</v>
      </c>
      <c r="FZ22" s="17">
        <v>19.28585</v>
      </c>
      <c r="GA22" s="17">
        <v>-0.88585000000000003</v>
      </c>
      <c r="GB22" s="17">
        <v>19.7</v>
      </c>
      <c r="GC22" s="17">
        <v>17.560970000000001</v>
      </c>
      <c r="GD22" s="17">
        <v>17.560980000000001</v>
      </c>
      <c r="GE22" s="17">
        <v>2.1390199999999999</v>
      </c>
      <c r="GF22" s="17">
        <v>89.8</v>
      </c>
      <c r="GG22" s="17">
        <v>87.657470000000004</v>
      </c>
      <c r="GH22" s="17">
        <v>87.657560000000004</v>
      </c>
      <c r="GI22" s="17">
        <v>2.1424400000000001</v>
      </c>
      <c r="GJ22" s="17">
        <v>136.30000000000001</v>
      </c>
      <c r="GK22" s="17">
        <v>169.20574999999999</v>
      </c>
      <c r="GL22" s="17">
        <v>177.09402</v>
      </c>
      <c r="GM22" s="17">
        <v>-40.794020000000003</v>
      </c>
      <c r="GN22" s="17">
        <v>136.4</v>
      </c>
      <c r="GO22" s="17">
        <v>169.20574999999999</v>
      </c>
      <c r="GP22" s="17">
        <v>177.09402</v>
      </c>
      <c r="GQ22" s="17">
        <v>-40.694020000000002</v>
      </c>
      <c r="GR22" s="17">
        <v>160.5</v>
      </c>
      <c r="GS22" s="17">
        <v>169.20574999999999</v>
      </c>
      <c r="GT22" s="17">
        <v>177.09402</v>
      </c>
      <c r="GU22" s="17">
        <v>-16.59402</v>
      </c>
      <c r="GV22" s="17">
        <v>107.6</v>
      </c>
      <c r="GW22" s="17">
        <v>109.07168</v>
      </c>
      <c r="GX22" s="17">
        <v>109.07201000000001</v>
      </c>
      <c r="GY22" s="17">
        <v>-1.47201</v>
      </c>
      <c r="GZ22" s="17">
        <v>0</v>
      </c>
      <c r="HA22" s="17">
        <v>0</v>
      </c>
      <c r="HB22" s="17">
        <v>7.9643300000000004</v>
      </c>
      <c r="HC22" s="17">
        <v>-7.9643300000000004</v>
      </c>
      <c r="HD22" s="17"/>
      <c r="HE22" s="17"/>
      <c r="HF22" s="17"/>
      <c r="HG22" s="17">
        <v>0</v>
      </c>
      <c r="HH22" s="17">
        <v>43.5</v>
      </c>
      <c r="HI22" s="17">
        <v>47.266210000000001</v>
      </c>
      <c r="HJ22" s="17">
        <v>47.26634</v>
      </c>
      <c r="HK22" s="17">
        <v>-3.76634</v>
      </c>
      <c r="HL22" s="17"/>
      <c r="HM22" s="17"/>
      <c r="HN22" s="17">
        <v>44.275120000000001</v>
      </c>
      <c r="HO22" s="17">
        <v>-44.275120000000001</v>
      </c>
      <c r="HP22" s="17">
        <v>2</v>
      </c>
      <c r="HQ22" s="17">
        <v>1.8362799999999999</v>
      </c>
      <c r="HR22" s="17">
        <v>1.8363499999999999</v>
      </c>
      <c r="HS22" s="17">
        <v>0.16364999999999999</v>
      </c>
      <c r="HT22" s="17">
        <v>30</v>
      </c>
      <c r="HU22" s="17">
        <v>33.323230000000002</v>
      </c>
      <c r="HV22" s="17">
        <v>33.323279999999997</v>
      </c>
      <c r="HW22" s="17">
        <v>-3.32328</v>
      </c>
      <c r="HX22" s="17">
        <v>173</v>
      </c>
      <c r="HY22" s="17">
        <v>171.54168999999999</v>
      </c>
      <c r="HZ22" s="17">
        <v>171.54185000000001</v>
      </c>
      <c r="IA22" s="17">
        <v>1.4581500000000001</v>
      </c>
      <c r="IB22" s="17">
        <v>47.2</v>
      </c>
      <c r="IC22" s="17">
        <v>47.671190000000003</v>
      </c>
      <c r="ID22" s="17">
        <v>47.67127</v>
      </c>
      <c r="IE22" s="17">
        <v>-0.47127000000000002</v>
      </c>
      <c r="IF22" s="17">
        <v>24.2</v>
      </c>
      <c r="IG22" s="17"/>
      <c r="IH22" s="17"/>
      <c r="II22" s="17">
        <v>24.2</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130.6</v>
      </c>
      <c r="JE22" s="17">
        <v>133.35652999999999</v>
      </c>
      <c r="JF22" s="17">
        <v>133.35676000000001</v>
      </c>
      <c r="JG22" s="17">
        <v>-2.7567599999999999</v>
      </c>
      <c r="JH22" s="17">
        <v>0</v>
      </c>
      <c r="JI22" s="17">
        <v>0</v>
      </c>
      <c r="JJ22" s="17">
        <v>0</v>
      </c>
      <c r="JK22" s="17">
        <v>0</v>
      </c>
      <c r="JL22" s="17">
        <v>0</v>
      </c>
      <c r="JM22" s="17">
        <v>0</v>
      </c>
      <c r="JN22" s="17">
        <v>0</v>
      </c>
      <c r="JO22" s="17">
        <v>0</v>
      </c>
      <c r="JP22" s="17"/>
      <c r="JQ22" s="17"/>
      <c r="JR22" s="17"/>
      <c r="JS22" s="17">
        <v>0</v>
      </c>
      <c r="JT22" s="17"/>
      <c r="JU22" s="17"/>
      <c r="JV22" s="17"/>
      <c r="JW22" s="17">
        <v>0</v>
      </c>
      <c r="JX22" s="17"/>
      <c r="JY22" s="17"/>
      <c r="JZ22" s="17">
        <v>0</v>
      </c>
      <c r="KA22" s="17">
        <v>0</v>
      </c>
      <c r="KB22" s="17"/>
      <c r="KC22" s="17"/>
      <c r="KD22" s="17"/>
      <c r="KE22" s="17">
        <v>0</v>
      </c>
      <c r="KF22" s="17"/>
      <c r="KG22" s="17"/>
      <c r="KH22" s="17"/>
      <c r="KI22" s="17">
        <v>0</v>
      </c>
      <c r="KJ22" s="17"/>
      <c r="KK22" s="17"/>
      <c r="KL22" s="17"/>
      <c r="KM22" s="17">
        <v>0</v>
      </c>
      <c r="KN22" s="17"/>
      <c r="KO22" s="17"/>
      <c r="KP22" s="17"/>
      <c r="KQ22" s="17">
        <v>0</v>
      </c>
      <c r="KR22" s="17">
        <v>113.2</v>
      </c>
      <c r="KS22" s="17">
        <v>114.11054</v>
      </c>
      <c r="KT22" s="17">
        <v>114.11063</v>
      </c>
      <c r="KU22" s="17">
        <v>-0.91063000000000005</v>
      </c>
      <c r="KV22" s="17"/>
      <c r="KW22" s="17"/>
      <c r="KX22" s="17"/>
      <c r="KY22" s="17">
        <v>0</v>
      </c>
      <c r="KZ22" s="17"/>
      <c r="LA22" s="17"/>
      <c r="LB22" s="17"/>
      <c r="LC22" s="17">
        <v>0</v>
      </c>
      <c r="LD22" s="17">
        <v>107.3</v>
      </c>
      <c r="LE22" s="17">
        <v>182.46209999999999</v>
      </c>
      <c r="LF22" s="17">
        <v>182.46243999999999</v>
      </c>
      <c r="LG22" s="17">
        <v>-75.162440000000004</v>
      </c>
      <c r="LH22" s="17">
        <v>129.9</v>
      </c>
      <c r="LI22" s="17">
        <v>114.16757</v>
      </c>
      <c r="LJ22" s="17">
        <v>114.16777</v>
      </c>
      <c r="LK22" s="17">
        <v>15.732229999999999</v>
      </c>
      <c r="LL22" s="17">
        <v>62.9</v>
      </c>
      <c r="LM22" s="17">
        <v>67.461380000000005</v>
      </c>
      <c r="LN22" s="17">
        <v>67.461460000000002</v>
      </c>
      <c r="LO22" s="17">
        <v>-4.5614600000000003</v>
      </c>
      <c r="LP22" s="17">
        <v>80.400000000000006</v>
      </c>
      <c r="LQ22" s="17">
        <v>78.567300000000003</v>
      </c>
      <c r="LR22" s="17">
        <v>78.567999999999998</v>
      </c>
      <c r="LS22" s="17">
        <v>1.8320000000000001</v>
      </c>
      <c r="LT22" s="17">
        <v>29</v>
      </c>
      <c r="LU22" s="17">
        <v>30.0975</v>
      </c>
      <c r="LV22" s="17">
        <v>30.097560000000001</v>
      </c>
      <c r="LW22" s="17">
        <v>-1.0975600000000001</v>
      </c>
      <c r="LX22" s="17"/>
      <c r="LY22" s="17"/>
      <c r="LZ22" s="17"/>
      <c r="MA22" s="17">
        <v>0</v>
      </c>
      <c r="MB22" s="17"/>
      <c r="MC22" s="17"/>
      <c r="MD22" s="17"/>
      <c r="ME22" s="17">
        <v>0</v>
      </c>
      <c r="MF22" s="17"/>
      <c r="MG22" s="17"/>
      <c r="MH22" s="17"/>
      <c r="MI22" s="17">
        <v>0</v>
      </c>
      <c r="MJ22" s="17">
        <v>104.3</v>
      </c>
      <c r="MK22" s="17">
        <v>110</v>
      </c>
      <c r="ML22" s="17">
        <v>110</v>
      </c>
      <c r="MM22" s="17">
        <v>-5.7</v>
      </c>
      <c r="MN22" s="17">
        <v>104</v>
      </c>
      <c r="MO22" s="17">
        <v>110</v>
      </c>
      <c r="MP22" s="17">
        <v>110</v>
      </c>
      <c r="MQ22" s="17">
        <v>-6</v>
      </c>
      <c r="MR22" s="17">
        <v>120.5</v>
      </c>
      <c r="MS22" s="17">
        <v>110</v>
      </c>
      <c r="MT22" s="17">
        <v>110</v>
      </c>
      <c r="MU22" s="17">
        <v>10.5</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79.900000000000006</v>
      </c>
      <c r="NU22" s="17">
        <v>72.136750000000006</v>
      </c>
      <c r="NV22" s="17">
        <v>72.136750000000006</v>
      </c>
      <c r="NW22" s="17">
        <v>7.7632500000000002</v>
      </c>
      <c r="NX22" s="17">
        <v>0</v>
      </c>
      <c r="NY22" s="17"/>
      <c r="NZ22" s="17">
        <v>4.3999999999999997E-2</v>
      </c>
      <c r="OA22" s="17">
        <v>-4.3999999999999997E-2</v>
      </c>
      <c r="OB22" s="17">
        <v>70.5</v>
      </c>
      <c r="OC22" s="17">
        <v>54.899990000000003</v>
      </c>
      <c r="OD22" s="17">
        <v>24.995999999999999</v>
      </c>
      <c r="OE22" s="17">
        <v>45.503999999999998</v>
      </c>
      <c r="OF22" s="17">
        <v>38.9</v>
      </c>
      <c r="OG22" s="17"/>
      <c r="OH22" s="17">
        <v>55.360999999999997</v>
      </c>
      <c r="OI22" s="17">
        <v>-16.460999999999999</v>
      </c>
      <c r="OJ22" s="17">
        <v>5.3</v>
      </c>
      <c r="OK22" s="17">
        <v>9.1999899999999997</v>
      </c>
      <c r="OL22" s="17">
        <v>8.9979999999999993</v>
      </c>
      <c r="OM22" s="17">
        <v>-3.698</v>
      </c>
      <c r="ON22" s="17">
        <v>0</v>
      </c>
      <c r="OO22" s="17"/>
      <c r="OP22" s="17">
        <v>0</v>
      </c>
      <c r="OQ22" s="17">
        <v>0</v>
      </c>
      <c r="OR22" s="17">
        <v>0</v>
      </c>
      <c r="OS22" s="17">
        <v>19.99999</v>
      </c>
      <c r="OT22" s="17">
        <v>17.560980000000001</v>
      </c>
      <c r="OU22" s="17">
        <v>-17.560980000000001</v>
      </c>
      <c r="OV22" s="17">
        <v>9.8000000000000007</v>
      </c>
      <c r="OW22" s="17">
        <v>9.9829899999999991</v>
      </c>
      <c r="OX22" s="17">
        <v>9.9830000000000005</v>
      </c>
      <c r="OY22" s="17">
        <v>-0.183</v>
      </c>
      <c r="OZ22" s="17">
        <v>5.4</v>
      </c>
      <c r="PA22" s="17">
        <v>5.6699900000000003</v>
      </c>
      <c r="PB22" s="17">
        <v>5.67</v>
      </c>
      <c r="PC22" s="17">
        <v>-0.27</v>
      </c>
      <c r="PD22" s="17">
        <v>3.4</v>
      </c>
      <c r="PE22" s="17">
        <v>3.59999</v>
      </c>
      <c r="PF22" s="17">
        <v>3.6</v>
      </c>
      <c r="PG22" s="17">
        <v>-0.2</v>
      </c>
      <c r="PH22" s="17">
        <v>5.0999999999999996</v>
      </c>
      <c r="PI22" s="17">
        <v>4.9999900000000004</v>
      </c>
      <c r="PJ22" s="17">
        <v>5</v>
      </c>
      <c r="PK22" s="17">
        <v>0.1</v>
      </c>
      <c r="PL22" s="17"/>
      <c r="PM22" s="17"/>
      <c r="PN22" s="17">
        <v>19.5122</v>
      </c>
      <c r="PO22" s="17">
        <v>-19.5122</v>
      </c>
      <c r="PP22" s="17">
        <v>20</v>
      </c>
      <c r="PQ22" s="17">
        <v>19.51219</v>
      </c>
      <c r="PR22" s="17">
        <v>19.5122</v>
      </c>
      <c r="PS22" s="17">
        <v>0.48780000000000001</v>
      </c>
      <c r="PT22" s="17">
        <v>18.2</v>
      </c>
      <c r="PU22" s="17">
        <v>18.439019999999999</v>
      </c>
      <c r="PV22" s="17">
        <v>18.439019999999999</v>
      </c>
      <c r="PW22" s="17">
        <v>-0.23902000000000001</v>
      </c>
      <c r="PX22" s="17">
        <v>3.6</v>
      </c>
      <c r="PY22" s="17">
        <v>3.3999899999999998</v>
      </c>
      <c r="PZ22" s="17">
        <v>3.4</v>
      </c>
      <c r="QA22" s="17">
        <v>0.2</v>
      </c>
      <c r="QB22" s="17">
        <v>18.7</v>
      </c>
      <c r="QC22" s="17">
        <v>18.341460000000001</v>
      </c>
      <c r="QD22" s="17">
        <v>18.341460000000001</v>
      </c>
      <c r="QE22" s="17">
        <v>0.35854000000000003</v>
      </c>
      <c r="QF22" s="17">
        <v>12</v>
      </c>
      <c r="QG22" s="17"/>
      <c r="QH22" s="17">
        <v>11.893000000000001</v>
      </c>
      <c r="QI22" s="17">
        <v>0.107</v>
      </c>
      <c r="QJ22" s="17">
        <v>14.6</v>
      </c>
      <c r="QK22" s="17"/>
      <c r="QL22" s="17">
        <v>12.996</v>
      </c>
      <c r="QM22" s="17">
        <v>1.6040000000000001</v>
      </c>
      <c r="QN22" s="17">
        <v>13.7</v>
      </c>
      <c r="QO22" s="17">
        <v>8.4999900000000004</v>
      </c>
      <c r="QP22" s="17">
        <v>9.1280000000000001</v>
      </c>
      <c r="QQ22" s="17">
        <v>4.5720000000000001</v>
      </c>
      <c r="QR22" s="17">
        <v>22.4</v>
      </c>
      <c r="QS22" s="17">
        <v>21.99999</v>
      </c>
      <c r="QT22" s="17">
        <v>20.83</v>
      </c>
      <c r="QU22" s="17">
        <v>1.57</v>
      </c>
      <c r="QV22" s="17">
        <v>4.8</v>
      </c>
      <c r="QW22" s="17">
        <v>4.1999899999999997</v>
      </c>
      <c r="QX22" s="17">
        <v>4.2</v>
      </c>
      <c r="QY22" s="17">
        <v>0.6</v>
      </c>
      <c r="QZ22" s="17">
        <v>2.2000000000000002</v>
      </c>
      <c r="RA22" s="17">
        <v>2.3999899999999998</v>
      </c>
      <c r="RB22" s="17">
        <v>2.4</v>
      </c>
      <c r="RC22" s="17">
        <v>-0.2</v>
      </c>
      <c r="RD22" s="17">
        <v>2.4</v>
      </c>
      <c r="RE22" s="17">
        <v>2.3999899999999998</v>
      </c>
      <c r="RF22" s="17">
        <v>2.4</v>
      </c>
      <c r="RG22" s="17">
        <v>0</v>
      </c>
      <c r="RH22" s="17">
        <v>2.8</v>
      </c>
      <c r="RI22" s="17">
        <v>2.7999900000000002</v>
      </c>
      <c r="RJ22" s="17">
        <v>2.8</v>
      </c>
      <c r="RK22" s="17">
        <v>0</v>
      </c>
      <c r="RL22" s="17">
        <v>0</v>
      </c>
      <c r="RM22" s="17"/>
      <c r="RN22" s="17">
        <v>13.667999999999999</v>
      </c>
      <c r="RO22" s="17">
        <v>-13.667999999999999</v>
      </c>
      <c r="RP22" s="17">
        <v>3.1</v>
      </c>
      <c r="RQ22" s="17">
        <v>3.2999900000000002</v>
      </c>
      <c r="RR22" s="17">
        <v>3.3</v>
      </c>
      <c r="RS22" s="17">
        <v>-0.2</v>
      </c>
      <c r="RT22" s="17">
        <v>20.399999999999999</v>
      </c>
      <c r="RU22" s="17">
        <v>19.869230000000002</v>
      </c>
      <c r="RV22" s="17">
        <v>11.08052</v>
      </c>
      <c r="RW22" s="17">
        <v>9.3194800000000004</v>
      </c>
      <c r="RX22" s="17">
        <v>2</v>
      </c>
      <c r="RY22" s="17">
        <v>1.9999899999999999</v>
      </c>
      <c r="RZ22" s="17">
        <v>2</v>
      </c>
      <c r="SA22" s="17">
        <v>0</v>
      </c>
      <c r="SB22" s="17"/>
      <c r="SC22" s="17"/>
      <c r="SD22" s="17"/>
      <c r="SE22" s="17">
        <v>0</v>
      </c>
      <c r="SF22" s="17">
        <v>14.6</v>
      </c>
      <c r="SG22" s="17">
        <v>15.99999</v>
      </c>
      <c r="SH22" s="17">
        <v>16</v>
      </c>
      <c r="SI22" s="17">
        <v>-1.4</v>
      </c>
      <c r="SJ22" s="17">
        <v>12.6</v>
      </c>
      <c r="SK22" s="17">
        <v>12.292680000000001</v>
      </c>
      <c r="SL22" s="17">
        <v>12.292680000000001</v>
      </c>
      <c r="SM22" s="17">
        <v>0.30731999999999998</v>
      </c>
      <c r="SN22" s="17">
        <v>19.7</v>
      </c>
      <c r="SO22" s="17">
        <v>19.51219</v>
      </c>
      <c r="SP22" s="17">
        <v>19.5122</v>
      </c>
      <c r="SQ22" s="17">
        <v>0.18779999999999999</v>
      </c>
      <c r="SR22" s="17">
        <v>20.2</v>
      </c>
      <c r="SS22" s="17">
        <v>19.51219</v>
      </c>
      <c r="ST22" s="17">
        <v>19.5122</v>
      </c>
      <c r="SU22" s="17">
        <v>0.68779999999999997</v>
      </c>
      <c r="SV22" s="17">
        <v>19.8</v>
      </c>
      <c r="SW22" s="17">
        <v>19.317070000000001</v>
      </c>
      <c r="SX22" s="17">
        <v>19.317070000000001</v>
      </c>
      <c r="SY22" s="17">
        <v>0.48293000000000003</v>
      </c>
      <c r="SZ22" s="17">
        <v>5</v>
      </c>
      <c r="TA22" s="17">
        <v>8.1999899999999997</v>
      </c>
      <c r="TB22" s="17">
        <v>5.4509999999999996</v>
      </c>
      <c r="TC22" s="17">
        <v>-0.45100000000000001</v>
      </c>
      <c r="TD22" s="17">
        <v>0</v>
      </c>
      <c r="TE22" s="17">
        <v>2.3999899999999998</v>
      </c>
      <c r="TF22" s="17">
        <v>4.0430000000000001</v>
      </c>
      <c r="TG22" s="17">
        <v>-4.0430000000000001</v>
      </c>
      <c r="TH22" s="17">
        <v>20.100000000000001</v>
      </c>
      <c r="TI22" s="17"/>
      <c r="TJ22" s="17">
        <v>20.081</v>
      </c>
      <c r="TK22" s="17">
        <v>1.9E-2</v>
      </c>
      <c r="TL22" s="17">
        <v>4</v>
      </c>
      <c r="TM22" s="17">
        <v>6.4999900000000004</v>
      </c>
      <c r="TN22" s="17">
        <v>1.143</v>
      </c>
      <c r="TO22" s="17">
        <v>2.8570000000000002</v>
      </c>
      <c r="TP22" s="17">
        <v>13.1</v>
      </c>
      <c r="TQ22" s="17">
        <v>14.49999</v>
      </c>
      <c r="TR22" s="17">
        <v>2.7589999999999999</v>
      </c>
      <c r="TS22" s="17">
        <v>10.340999999999999</v>
      </c>
      <c r="TT22" s="17">
        <v>0</v>
      </c>
      <c r="TU22" s="17">
        <v>0.49998999999999999</v>
      </c>
      <c r="TV22" s="17">
        <v>0.27</v>
      </c>
      <c r="TW22" s="17">
        <v>-0.27</v>
      </c>
      <c r="TX22" s="17">
        <v>0</v>
      </c>
      <c r="TY22" s="17">
        <v>9.9989999999999996E-2</v>
      </c>
      <c r="TZ22" s="17">
        <v>3.7999999999999999E-2</v>
      </c>
      <c r="UA22" s="17">
        <v>-3.7999999999999999E-2</v>
      </c>
      <c r="UB22" s="17">
        <v>20.9</v>
      </c>
      <c r="UC22" s="17">
        <v>20.4878</v>
      </c>
      <c r="UD22" s="17">
        <v>20.4878</v>
      </c>
      <c r="UE22" s="17">
        <v>0.41220000000000001</v>
      </c>
      <c r="UF22" s="17">
        <v>7.7</v>
      </c>
      <c r="UG22" s="17">
        <v>7.9999900000000004</v>
      </c>
      <c r="UH22" s="17">
        <v>8</v>
      </c>
      <c r="UI22" s="17">
        <v>-0.3</v>
      </c>
      <c r="UJ22" s="17">
        <v>8.6999999999999993</v>
      </c>
      <c r="UK22" s="17">
        <v>7.3999899999999998</v>
      </c>
      <c r="UL22" s="17">
        <v>7.4</v>
      </c>
      <c r="UM22" s="17">
        <v>1.3</v>
      </c>
      <c r="UN22" s="17">
        <v>20.399999999999999</v>
      </c>
      <c r="UO22" s="17">
        <v>19.99999</v>
      </c>
      <c r="UP22" s="17">
        <v>20</v>
      </c>
      <c r="UQ22" s="17">
        <v>0.4</v>
      </c>
      <c r="UR22" s="17">
        <v>20.399999999999999</v>
      </c>
      <c r="US22" s="17">
        <v>19.99999</v>
      </c>
      <c r="UT22" s="17">
        <v>20</v>
      </c>
      <c r="UU22" s="17">
        <v>0.4</v>
      </c>
      <c r="UV22" s="17">
        <v>20.2</v>
      </c>
      <c r="UW22" s="17">
        <v>19.99999</v>
      </c>
      <c r="UX22" s="17">
        <v>20</v>
      </c>
      <c r="UY22" s="17">
        <v>0.2</v>
      </c>
      <c r="UZ22" s="17">
        <v>2.9</v>
      </c>
      <c r="VA22" s="17">
        <v>5.9999900000000004</v>
      </c>
      <c r="VB22" s="17">
        <v>5.8090000000000002</v>
      </c>
      <c r="VC22" s="17">
        <v>-2.9089999999999998</v>
      </c>
      <c r="VD22" s="17">
        <v>2.6</v>
      </c>
      <c r="VE22" s="17"/>
      <c r="VF22" s="17">
        <v>2.0099999999999998</v>
      </c>
      <c r="VG22" s="17">
        <v>0.59</v>
      </c>
      <c r="VH22" s="17">
        <v>76.7</v>
      </c>
      <c r="VI22" s="17"/>
      <c r="VJ22" s="17">
        <v>81.900999999999996</v>
      </c>
      <c r="VK22" s="17">
        <v>-5.2009999999999996</v>
      </c>
      <c r="VL22" s="17">
        <v>0.6</v>
      </c>
      <c r="VM22" s="17">
        <v>0.59999000000000002</v>
      </c>
      <c r="VN22" s="17">
        <v>0.6</v>
      </c>
      <c r="VO22" s="17">
        <v>0</v>
      </c>
      <c r="VP22" s="17">
        <v>0</v>
      </c>
      <c r="VQ22" s="17">
        <v>7.2999900000000002</v>
      </c>
      <c r="VR22" s="17">
        <v>6.6189999999999998</v>
      </c>
      <c r="VS22" s="17">
        <v>-6.6189999999999998</v>
      </c>
      <c r="VT22" s="17">
        <v>0</v>
      </c>
      <c r="VU22" s="17"/>
      <c r="VV22" s="17">
        <v>3.488</v>
      </c>
      <c r="VW22" s="17">
        <v>-3.488</v>
      </c>
      <c r="VX22" s="17">
        <v>68.3</v>
      </c>
      <c r="VY22" s="17"/>
      <c r="VZ22" s="17">
        <v>67.912000000000006</v>
      </c>
      <c r="WA22" s="17">
        <v>0.38800000000000001</v>
      </c>
      <c r="WB22" s="17">
        <v>2.6</v>
      </c>
      <c r="WC22" s="17"/>
      <c r="WD22" s="17">
        <v>2.0379999999999998</v>
      </c>
      <c r="WE22" s="17">
        <v>0.56200000000000006</v>
      </c>
      <c r="WF22" s="17">
        <v>8.4</v>
      </c>
      <c r="WG22" s="17">
        <v>8.34999</v>
      </c>
      <c r="WH22" s="17">
        <v>8.35</v>
      </c>
      <c r="WI22" s="17">
        <v>0.05</v>
      </c>
      <c r="WJ22" s="17">
        <v>20</v>
      </c>
      <c r="WK22" s="17">
        <v>19.317070000000001</v>
      </c>
      <c r="WL22" s="17">
        <v>19.317070000000001</v>
      </c>
      <c r="WM22" s="17">
        <v>0.68293000000000004</v>
      </c>
      <c r="WN22" s="17">
        <v>9.5</v>
      </c>
      <c r="WO22" s="17">
        <v>10.59999</v>
      </c>
      <c r="WP22" s="17">
        <v>10.6</v>
      </c>
      <c r="WQ22" s="17">
        <v>-1.1000000000000001</v>
      </c>
      <c r="WR22" s="17"/>
      <c r="WS22" s="17"/>
      <c r="WT22" s="17"/>
      <c r="WU22" s="17">
        <v>0</v>
      </c>
      <c r="WV22" s="17">
        <v>36.4</v>
      </c>
      <c r="WW22" s="17">
        <v>37</v>
      </c>
      <c r="WX22" s="17">
        <v>37</v>
      </c>
      <c r="WY22" s="17">
        <v>-0.6</v>
      </c>
      <c r="WZ22" s="17">
        <v>28.7</v>
      </c>
      <c r="XA22" s="17">
        <v>29.184000000000001</v>
      </c>
      <c r="XB22" s="17">
        <v>29.184000000000001</v>
      </c>
      <c r="XC22" s="17">
        <v>-0.48399999999999999</v>
      </c>
      <c r="XD22" s="17">
        <v>3.3</v>
      </c>
      <c r="XE22" s="17">
        <v>2.8159999999999998</v>
      </c>
      <c r="XF22" s="17">
        <v>2.8159999999999998</v>
      </c>
      <c r="XG22" s="17">
        <v>0.48399999999999999</v>
      </c>
      <c r="XH22" s="17">
        <v>13</v>
      </c>
      <c r="XI22" s="17">
        <v>13.99999</v>
      </c>
      <c r="XJ22" s="17">
        <v>14</v>
      </c>
      <c r="XK22" s="17">
        <v>-1</v>
      </c>
      <c r="XL22" s="17">
        <v>11.59</v>
      </c>
      <c r="XM22" s="17">
        <v>13.99999</v>
      </c>
      <c r="XN22" s="17">
        <v>15</v>
      </c>
      <c r="XO22" s="17">
        <v>-3.41</v>
      </c>
      <c r="XP22" s="17">
        <v>7.22</v>
      </c>
      <c r="XQ22" s="17">
        <v>7.7999900000000002</v>
      </c>
      <c r="XR22" s="17">
        <v>7.8</v>
      </c>
      <c r="XS22" s="17">
        <v>-0.57999999999999996</v>
      </c>
    </row>
    <row r="23" spans="1:643" ht="24" customHeight="1" x14ac:dyDescent="0.25">
      <c r="A23" s="1"/>
      <c r="B23" s="16" t="s">
        <v>68</v>
      </c>
      <c r="C23" s="16" t="s">
        <v>693</v>
      </c>
      <c r="D23" s="17">
        <v>1</v>
      </c>
      <c r="E23" s="17">
        <v>1.02</v>
      </c>
      <c r="F23" s="17">
        <v>1.02</v>
      </c>
      <c r="G23" s="17">
        <v>-0.02</v>
      </c>
      <c r="H23" s="17">
        <v>1.7</v>
      </c>
      <c r="I23" s="17">
        <v>1.64</v>
      </c>
      <c r="J23" s="17">
        <v>1.64</v>
      </c>
      <c r="K23" s="17">
        <v>0.06</v>
      </c>
      <c r="L23" s="17">
        <v>4.2</v>
      </c>
      <c r="M23" s="17">
        <v>3.8072699999999999</v>
      </c>
      <c r="N23" s="17">
        <v>3.8072699999999999</v>
      </c>
      <c r="O23" s="17">
        <v>0.39273000000000002</v>
      </c>
      <c r="P23" s="17">
        <v>652.24</v>
      </c>
      <c r="Q23" s="17">
        <v>646.79789000000005</v>
      </c>
      <c r="R23" s="17">
        <v>646.79789000000005</v>
      </c>
      <c r="S23" s="17">
        <v>5.4421099999999996</v>
      </c>
      <c r="T23" s="17">
        <v>220.31</v>
      </c>
      <c r="U23" s="17">
        <v>211.44126</v>
      </c>
      <c r="V23" s="17">
        <v>211.44126</v>
      </c>
      <c r="W23" s="17">
        <v>8.8687400000000007</v>
      </c>
      <c r="X23" s="17"/>
      <c r="Y23" s="17"/>
      <c r="Z23" s="17"/>
      <c r="AA23" s="17">
        <v>0</v>
      </c>
      <c r="AB23" s="17"/>
      <c r="AC23" s="17"/>
      <c r="AD23" s="17"/>
      <c r="AE23" s="17">
        <v>0</v>
      </c>
      <c r="AF23" s="17">
        <v>91.1</v>
      </c>
      <c r="AG23" s="17">
        <v>92.226339999999993</v>
      </c>
      <c r="AH23" s="17">
        <v>92.226339999999993</v>
      </c>
      <c r="AI23" s="17">
        <v>-1.1263399999999999</v>
      </c>
      <c r="AJ23" s="17">
        <v>250.8</v>
      </c>
      <c r="AK23" s="17">
        <v>253.02515</v>
      </c>
      <c r="AL23" s="17">
        <v>253.02515</v>
      </c>
      <c r="AM23" s="17">
        <v>-2.2251500000000002</v>
      </c>
      <c r="AN23" s="17"/>
      <c r="AO23" s="17"/>
      <c r="AP23" s="17"/>
      <c r="AQ23" s="17">
        <v>0</v>
      </c>
      <c r="AR23" s="17"/>
      <c r="AS23" s="17"/>
      <c r="AT23" s="17"/>
      <c r="AU23" s="17">
        <v>0</v>
      </c>
      <c r="AV23" s="17">
        <v>107.9</v>
      </c>
      <c r="AW23" s="17">
        <v>111.11112</v>
      </c>
      <c r="AX23" s="17"/>
      <c r="AY23" s="17">
        <v>107.9</v>
      </c>
      <c r="AZ23" s="17">
        <v>106.1</v>
      </c>
      <c r="BA23" s="17">
        <v>111.11112</v>
      </c>
      <c r="BB23" s="17">
        <v>130.57664</v>
      </c>
      <c r="BC23" s="17">
        <v>-24.47664</v>
      </c>
      <c r="BD23" s="17">
        <v>108.6</v>
      </c>
      <c r="BE23" s="17">
        <v>111.11112</v>
      </c>
      <c r="BF23" s="17">
        <v>130.57664</v>
      </c>
      <c r="BG23" s="17">
        <v>-21.97664</v>
      </c>
      <c r="BH23" s="17">
        <v>209.2</v>
      </c>
      <c r="BI23" s="17">
        <v>166.66667000000001</v>
      </c>
      <c r="BJ23" s="17">
        <v>130.57664</v>
      </c>
      <c r="BK23" s="17">
        <v>78.623360000000005</v>
      </c>
      <c r="BL23" s="17">
        <v>202.2</v>
      </c>
      <c r="BM23" s="17">
        <v>204.87805</v>
      </c>
      <c r="BN23" s="17">
        <v>204.87805</v>
      </c>
      <c r="BO23" s="17">
        <v>-2.6780499999999998</v>
      </c>
      <c r="BP23" s="17">
        <v>107</v>
      </c>
      <c r="BQ23" s="17">
        <v>102.43902</v>
      </c>
      <c r="BR23" s="17">
        <v>102.43902</v>
      </c>
      <c r="BS23" s="17">
        <v>4.5609799999999998</v>
      </c>
      <c r="BT23" s="17">
        <v>558.20000000000005</v>
      </c>
      <c r="BU23" s="17">
        <v>568.29854</v>
      </c>
      <c r="BV23" s="17">
        <v>568.29854</v>
      </c>
      <c r="BW23" s="17">
        <v>-10.09854</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167.3</v>
      </c>
      <c r="CS23" s="17">
        <v>164.70732000000001</v>
      </c>
      <c r="CT23" s="17">
        <v>164.70732000000001</v>
      </c>
      <c r="CU23" s="17">
        <v>2.5926800000000001</v>
      </c>
      <c r="CV23" s="17">
        <v>8.6999999999999993</v>
      </c>
      <c r="CW23" s="17">
        <v>8.1148399999999992</v>
      </c>
      <c r="CX23" s="17">
        <v>8.1148399999999992</v>
      </c>
      <c r="CY23" s="17">
        <v>0.58516000000000001</v>
      </c>
      <c r="CZ23" s="17">
        <v>2.6</v>
      </c>
      <c r="DA23" s="17">
        <v>4.4519399999999996</v>
      </c>
      <c r="DB23" s="17">
        <v>4.4519399999999996</v>
      </c>
      <c r="DC23" s="17">
        <v>-1.8519399999999999</v>
      </c>
      <c r="DD23" s="17">
        <v>0</v>
      </c>
      <c r="DE23" s="17"/>
      <c r="DF23" s="17">
        <v>0</v>
      </c>
      <c r="DG23" s="17">
        <v>0</v>
      </c>
      <c r="DH23" s="17">
        <v>6.8</v>
      </c>
      <c r="DI23" s="17">
        <v>6.8787000000000003</v>
      </c>
      <c r="DJ23" s="17">
        <v>6.8787000000000003</v>
      </c>
      <c r="DK23" s="17">
        <v>-7.8700000000000006E-2</v>
      </c>
      <c r="DL23" s="17">
        <v>5</v>
      </c>
      <c r="DM23" s="17">
        <v>4.9923999999999999</v>
      </c>
      <c r="DN23" s="17">
        <v>4.9923999999999999</v>
      </c>
      <c r="DO23" s="17">
        <v>7.6E-3</v>
      </c>
      <c r="DP23" s="17">
        <v>80.8</v>
      </c>
      <c r="DQ23" s="17">
        <v>78.337419999999995</v>
      </c>
      <c r="DR23" s="17">
        <v>78.337419999999995</v>
      </c>
      <c r="DS23" s="17">
        <v>2.46258</v>
      </c>
      <c r="DT23" s="17">
        <v>6.6</v>
      </c>
      <c r="DU23" s="17">
        <v>8.3355999999999995</v>
      </c>
      <c r="DV23" s="17">
        <v>8.3355999999999995</v>
      </c>
      <c r="DW23" s="17">
        <v>-1.7356</v>
      </c>
      <c r="DX23" s="17"/>
      <c r="DY23" s="17"/>
      <c r="DZ23" s="17"/>
      <c r="EA23" s="17">
        <v>0</v>
      </c>
      <c r="EB23" s="17"/>
      <c r="EC23" s="17"/>
      <c r="ED23" s="17"/>
      <c r="EE23" s="17">
        <v>0</v>
      </c>
      <c r="EF23" s="17">
        <v>0</v>
      </c>
      <c r="EG23" s="17"/>
      <c r="EH23" s="17">
        <v>0</v>
      </c>
      <c r="EI23" s="17">
        <v>0</v>
      </c>
      <c r="EJ23" s="17">
        <v>111.6</v>
      </c>
      <c r="EK23" s="17">
        <v>112.90537</v>
      </c>
      <c r="EL23" s="17">
        <v>112.90537</v>
      </c>
      <c r="EM23" s="17">
        <v>-1.3053699999999999</v>
      </c>
      <c r="EN23" s="17">
        <v>140.19999999999999</v>
      </c>
      <c r="EO23" s="17">
        <v>143.38801000000001</v>
      </c>
      <c r="EP23" s="17">
        <v>161.04498000000001</v>
      </c>
      <c r="EQ23" s="17">
        <v>-20.84498</v>
      </c>
      <c r="ER23" s="17"/>
      <c r="ES23" s="17"/>
      <c r="ET23" s="17"/>
      <c r="EU23" s="17">
        <v>0</v>
      </c>
      <c r="EV23" s="17"/>
      <c r="EW23" s="17"/>
      <c r="EX23" s="17"/>
      <c r="EY23" s="17">
        <v>0</v>
      </c>
      <c r="EZ23" s="17"/>
      <c r="FA23" s="17"/>
      <c r="FB23" s="17"/>
      <c r="FC23" s="17">
        <v>0</v>
      </c>
      <c r="FD23" s="17">
        <v>6.5</v>
      </c>
      <c r="FE23" s="17">
        <v>6.39</v>
      </c>
      <c r="FF23" s="17">
        <v>6.39</v>
      </c>
      <c r="FG23" s="17">
        <v>0.11</v>
      </c>
      <c r="FH23" s="17">
        <v>460.6</v>
      </c>
      <c r="FI23" s="17">
        <v>451.03415000000001</v>
      </c>
      <c r="FJ23" s="17">
        <v>458.87804999999997</v>
      </c>
      <c r="FK23" s="17">
        <v>1.7219500000000001</v>
      </c>
      <c r="FL23" s="17">
        <v>48</v>
      </c>
      <c r="FM23" s="17">
        <v>51.009569999999997</v>
      </c>
      <c r="FN23" s="17">
        <v>60.162050000000001</v>
      </c>
      <c r="FO23" s="17">
        <v>-12.162050000000001</v>
      </c>
      <c r="FP23" s="17">
        <v>76.099999999999994</v>
      </c>
      <c r="FQ23" s="17">
        <v>75.749269999999996</v>
      </c>
      <c r="FR23" s="17">
        <v>75.749269999999996</v>
      </c>
      <c r="FS23" s="17">
        <v>0.35072999999999999</v>
      </c>
      <c r="FT23" s="17">
        <v>38.9</v>
      </c>
      <c r="FU23" s="17">
        <v>37.140369999999997</v>
      </c>
      <c r="FV23" s="17">
        <v>34.875</v>
      </c>
      <c r="FW23" s="17">
        <v>4.0250000000000004</v>
      </c>
      <c r="FX23" s="17">
        <v>18.5</v>
      </c>
      <c r="FY23" s="17">
        <v>19.28585</v>
      </c>
      <c r="FZ23" s="17">
        <v>19.28585</v>
      </c>
      <c r="GA23" s="17">
        <v>-0.78585000000000005</v>
      </c>
      <c r="GB23" s="17">
        <v>19.7</v>
      </c>
      <c r="GC23" s="17">
        <v>17.560980000000001</v>
      </c>
      <c r="GD23" s="17">
        <v>17.560980000000001</v>
      </c>
      <c r="GE23" s="17">
        <v>2.1390199999999999</v>
      </c>
      <c r="GF23" s="17">
        <v>91</v>
      </c>
      <c r="GG23" s="17">
        <v>87.657560000000004</v>
      </c>
      <c r="GH23" s="17">
        <v>87.657560000000004</v>
      </c>
      <c r="GI23" s="17">
        <v>3.3424399999999999</v>
      </c>
      <c r="GJ23" s="17">
        <v>147.1</v>
      </c>
      <c r="GK23" s="17">
        <v>177.32756000000001</v>
      </c>
      <c r="GL23" s="17">
        <v>176.75806</v>
      </c>
      <c r="GM23" s="17">
        <v>-29.658059999999999</v>
      </c>
      <c r="GN23" s="17">
        <v>147.5</v>
      </c>
      <c r="GO23" s="17">
        <v>177.32756000000001</v>
      </c>
      <c r="GP23" s="17">
        <v>176.75806</v>
      </c>
      <c r="GQ23" s="17">
        <v>-29.25806</v>
      </c>
      <c r="GR23" s="17">
        <v>170.4</v>
      </c>
      <c r="GS23" s="17">
        <v>177.32756000000001</v>
      </c>
      <c r="GT23" s="17">
        <v>176.75806</v>
      </c>
      <c r="GU23" s="17">
        <v>-6.35806</v>
      </c>
      <c r="GV23" s="17">
        <v>109.2</v>
      </c>
      <c r="GW23" s="17">
        <v>109.07201000000001</v>
      </c>
      <c r="GX23" s="17">
        <v>109.07201000000001</v>
      </c>
      <c r="GY23" s="17">
        <v>0.12798999999999999</v>
      </c>
      <c r="GZ23" s="17">
        <v>0</v>
      </c>
      <c r="HA23" s="17">
        <v>0</v>
      </c>
      <c r="HB23" s="17">
        <v>7.9643300000000004</v>
      </c>
      <c r="HC23" s="17">
        <v>-7.9643300000000004</v>
      </c>
      <c r="HD23" s="17"/>
      <c r="HE23" s="17"/>
      <c r="HF23" s="17"/>
      <c r="HG23" s="17">
        <v>0</v>
      </c>
      <c r="HH23" s="17">
        <v>44.9</v>
      </c>
      <c r="HI23" s="17">
        <v>47.26634</v>
      </c>
      <c r="HJ23" s="17">
        <v>47.26634</v>
      </c>
      <c r="HK23" s="17">
        <v>-2.3663400000000001</v>
      </c>
      <c r="HL23" s="17"/>
      <c r="HM23" s="17"/>
      <c r="HN23" s="17">
        <v>44.275120000000001</v>
      </c>
      <c r="HO23" s="17">
        <v>-44.275120000000001</v>
      </c>
      <c r="HP23" s="17">
        <v>2</v>
      </c>
      <c r="HQ23" s="17">
        <v>1.8363499999999999</v>
      </c>
      <c r="HR23" s="17">
        <v>1.8363499999999999</v>
      </c>
      <c r="HS23" s="17">
        <v>0.16364999999999999</v>
      </c>
      <c r="HT23" s="17">
        <v>30</v>
      </c>
      <c r="HU23" s="17">
        <v>33.323279999999997</v>
      </c>
      <c r="HV23" s="17">
        <v>33.323279999999997</v>
      </c>
      <c r="HW23" s="17">
        <v>-3.32328</v>
      </c>
      <c r="HX23" s="17">
        <v>175.1</v>
      </c>
      <c r="HY23" s="17">
        <v>171.54185000000001</v>
      </c>
      <c r="HZ23" s="17">
        <v>171.54185000000001</v>
      </c>
      <c r="IA23" s="17">
        <v>3.5581499999999999</v>
      </c>
      <c r="IB23" s="17">
        <v>47.8</v>
      </c>
      <c r="IC23" s="17">
        <v>47.67127</v>
      </c>
      <c r="ID23" s="17">
        <v>47.67127</v>
      </c>
      <c r="IE23" s="17">
        <v>0.12873000000000001</v>
      </c>
      <c r="IF23" s="17">
        <v>23.7</v>
      </c>
      <c r="IG23" s="17"/>
      <c r="IH23" s="17"/>
      <c r="II23" s="17">
        <v>23.7</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131.30000000000001</v>
      </c>
      <c r="JE23" s="17">
        <v>133.35676000000001</v>
      </c>
      <c r="JF23" s="17">
        <v>133.35676000000001</v>
      </c>
      <c r="JG23" s="17">
        <v>-2.0567600000000001</v>
      </c>
      <c r="JH23" s="17">
        <v>0</v>
      </c>
      <c r="JI23" s="17">
        <v>0</v>
      </c>
      <c r="JJ23" s="17">
        <v>0</v>
      </c>
      <c r="JK23" s="17">
        <v>0</v>
      </c>
      <c r="JL23" s="17">
        <v>0</v>
      </c>
      <c r="JM23" s="17">
        <v>0</v>
      </c>
      <c r="JN23" s="17">
        <v>0</v>
      </c>
      <c r="JO23" s="17">
        <v>0</v>
      </c>
      <c r="JP23" s="17"/>
      <c r="JQ23" s="17"/>
      <c r="JR23" s="17"/>
      <c r="JS23" s="17">
        <v>0</v>
      </c>
      <c r="JT23" s="17"/>
      <c r="JU23" s="17"/>
      <c r="JV23" s="17"/>
      <c r="JW23" s="17">
        <v>0</v>
      </c>
      <c r="JX23" s="17"/>
      <c r="JY23" s="17"/>
      <c r="JZ23" s="17">
        <v>0</v>
      </c>
      <c r="KA23" s="17">
        <v>0</v>
      </c>
      <c r="KB23" s="17"/>
      <c r="KC23" s="17"/>
      <c r="KD23" s="17"/>
      <c r="KE23" s="17">
        <v>0</v>
      </c>
      <c r="KF23" s="17"/>
      <c r="KG23" s="17"/>
      <c r="KH23" s="17"/>
      <c r="KI23" s="17">
        <v>0</v>
      </c>
      <c r="KJ23" s="17"/>
      <c r="KK23" s="17"/>
      <c r="KL23" s="17"/>
      <c r="KM23" s="17">
        <v>0</v>
      </c>
      <c r="KN23" s="17"/>
      <c r="KO23" s="17"/>
      <c r="KP23" s="17"/>
      <c r="KQ23" s="17">
        <v>0</v>
      </c>
      <c r="KR23" s="17">
        <v>115</v>
      </c>
      <c r="KS23" s="17">
        <v>114.11063</v>
      </c>
      <c r="KT23" s="17">
        <v>114.11063</v>
      </c>
      <c r="KU23" s="17">
        <v>0.88936999999999999</v>
      </c>
      <c r="KV23" s="17"/>
      <c r="KW23" s="17"/>
      <c r="KX23" s="17"/>
      <c r="KY23" s="17">
        <v>0</v>
      </c>
      <c r="KZ23" s="17"/>
      <c r="LA23" s="17"/>
      <c r="LB23" s="17"/>
      <c r="LC23" s="17">
        <v>0</v>
      </c>
      <c r="LD23" s="17">
        <v>133.30000000000001</v>
      </c>
      <c r="LE23" s="17">
        <v>176.65885</v>
      </c>
      <c r="LF23" s="17">
        <v>152.30243999999999</v>
      </c>
      <c r="LG23" s="17">
        <v>-19.00244</v>
      </c>
      <c r="LH23" s="17">
        <v>132.9</v>
      </c>
      <c r="LI23" s="17">
        <v>114.16777999999999</v>
      </c>
      <c r="LJ23" s="17">
        <v>114.16777</v>
      </c>
      <c r="LK23" s="17">
        <v>18.732230000000001</v>
      </c>
      <c r="LL23" s="17">
        <v>63.9</v>
      </c>
      <c r="LM23" s="17">
        <v>67.461460000000002</v>
      </c>
      <c r="LN23" s="17">
        <v>67.461460000000002</v>
      </c>
      <c r="LO23" s="17">
        <v>-3.5614599999999998</v>
      </c>
      <c r="LP23" s="17">
        <v>80.7</v>
      </c>
      <c r="LQ23" s="17">
        <v>78.567999999999998</v>
      </c>
      <c r="LR23" s="17">
        <v>78.567999999999998</v>
      </c>
      <c r="LS23" s="17">
        <v>2.1320000000000001</v>
      </c>
      <c r="LT23" s="17">
        <v>29.6</v>
      </c>
      <c r="LU23" s="17">
        <v>30.097560000000001</v>
      </c>
      <c r="LV23" s="17">
        <v>30.097560000000001</v>
      </c>
      <c r="LW23" s="17">
        <v>-0.49756</v>
      </c>
      <c r="LX23" s="17"/>
      <c r="LY23" s="17"/>
      <c r="LZ23" s="17"/>
      <c r="MA23" s="17">
        <v>0</v>
      </c>
      <c r="MB23" s="17"/>
      <c r="MC23" s="17"/>
      <c r="MD23" s="17"/>
      <c r="ME23" s="17">
        <v>0</v>
      </c>
      <c r="MF23" s="17"/>
      <c r="MG23" s="17"/>
      <c r="MH23" s="17"/>
      <c r="MI23" s="17">
        <v>0</v>
      </c>
      <c r="MJ23" s="17">
        <v>104.2</v>
      </c>
      <c r="MK23" s="17">
        <v>112.16988000000001</v>
      </c>
      <c r="ML23" s="17">
        <v>110</v>
      </c>
      <c r="MM23" s="17">
        <v>-5.8</v>
      </c>
      <c r="MN23" s="17">
        <v>104.4</v>
      </c>
      <c r="MO23" s="17">
        <v>112.16988000000001</v>
      </c>
      <c r="MP23" s="17">
        <v>110</v>
      </c>
      <c r="MQ23" s="17">
        <v>-5.6</v>
      </c>
      <c r="MR23" s="17">
        <v>120.1</v>
      </c>
      <c r="MS23" s="17">
        <v>112.16988000000001</v>
      </c>
      <c r="MT23" s="17">
        <v>110</v>
      </c>
      <c r="MU23" s="17">
        <v>10.1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144.27350999999999</v>
      </c>
      <c r="NR23" s="17">
        <v>144.27350000000001</v>
      </c>
      <c r="NS23" s="17">
        <v>-7.0735000000000001</v>
      </c>
      <c r="NT23" s="17">
        <v>79.8</v>
      </c>
      <c r="NU23" s="17">
        <v>72.136750000000006</v>
      </c>
      <c r="NV23" s="17">
        <v>72.136750000000006</v>
      </c>
      <c r="NW23" s="17">
        <v>7.6632499999999997</v>
      </c>
      <c r="NX23" s="17">
        <v>0.1</v>
      </c>
      <c r="NY23" s="17"/>
      <c r="NZ23" s="17">
        <v>5.2999999999999999E-2</v>
      </c>
      <c r="OA23" s="17">
        <v>4.7E-2</v>
      </c>
      <c r="OB23" s="17">
        <v>74</v>
      </c>
      <c r="OC23" s="17">
        <v>38.4</v>
      </c>
      <c r="OD23" s="17">
        <v>24.068999999999999</v>
      </c>
      <c r="OE23" s="17">
        <v>49.930999999999997</v>
      </c>
      <c r="OF23" s="17">
        <v>59.6</v>
      </c>
      <c r="OG23" s="17"/>
      <c r="OH23" s="17">
        <v>68.206000000000003</v>
      </c>
      <c r="OI23" s="17">
        <v>-8.6059999999999999</v>
      </c>
      <c r="OJ23" s="17">
        <v>7.1</v>
      </c>
      <c r="OK23" s="17">
        <v>9.5</v>
      </c>
      <c r="OL23" s="17">
        <v>9.3230000000000004</v>
      </c>
      <c r="OM23" s="17">
        <v>-2.2229999999999999</v>
      </c>
      <c r="ON23" s="17">
        <v>0</v>
      </c>
      <c r="OO23" s="17"/>
      <c r="OP23" s="17">
        <v>0</v>
      </c>
      <c r="OQ23" s="17">
        <v>0</v>
      </c>
      <c r="OR23" s="17">
        <v>0</v>
      </c>
      <c r="OS23" s="17">
        <v>20</v>
      </c>
      <c r="OT23" s="17">
        <v>17.560980000000001</v>
      </c>
      <c r="OU23" s="17">
        <v>-17.560980000000001</v>
      </c>
      <c r="OV23" s="17">
        <v>9.9</v>
      </c>
      <c r="OW23" s="17">
        <v>9.9830000000000005</v>
      </c>
      <c r="OX23" s="17">
        <v>9.9830000000000005</v>
      </c>
      <c r="OY23" s="17">
        <v>-8.3000000000000004E-2</v>
      </c>
      <c r="OZ23" s="17">
        <v>5.5</v>
      </c>
      <c r="PA23" s="17">
        <v>5.67</v>
      </c>
      <c r="PB23" s="17">
        <v>5.67</v>
      </c>
      <c r="PC23" s="17">
        <v>-0.17</v>
      </c>
      <c r="PD23" s="17">
        <v>3.4</v>
      </c>
      <c r="PE23" s="17">
        <v>3.6</v>
      </c>
      <c r="PF23" s="17">
        <v>3.6</v>
      </c>
      <c r="PG23" s="17">
        <v>-0.2</v>
      </c>
      <c r="PH23" s="17">
        <v>5.0999999999999996</v>
      </c>
      <c r="PI23" s="17">
        <v>5</v>
      </c>
      <c r="PJ23" s="17">
        <v>5</v>
      </c>
      <c r="PK23" s="17">
        <v>0.1</v>
      </c>
      <c r="PL23" s="17"/>
      <c r="PM23" s="17"/>
      <c r="PN23" s="17">
        <v>19.5122</v>
      </c>
      <c r="PO23" s="17">
        <v>-19.5122</v>
      </c>
      <c r="PP23" s="17">
        <v>10</v>
      </c>
      <c r="PQ23" s="17">
        <v>19.5122</v>
      </c>
      <c r="PR23" s="17">
        <v>19.5122</v>
      </c>
      <c r="PS23" s="17">
        <v>-9.5122</v>
      </c>
      <c r="PT23" s="17">
        <v>18.2</v>
      </c>
      <c r="PU23" s="17">
        <v>18.439019999999999</v>
      </c>
      <c r="PV23" s="17">
        <v>18.439019999999999</v>
      </c>
      <c r="PW23" s="17">
        <v>-0.23902000000000001</v>
      </c>
      <c r="PX23" s="17">
        <v>3.6</v>
      </c>
      <c r="PY23" s="17">
        <v>3.4</v>
      </c>
      <c r="PZ23" s="17">
        <v>3.4</v>
      </c>
      <c r="QA23" s="17">
        <v>0.2</v>
      </c>
      <c r="QB23" s="17">
        <v>18.7</v>
      </c>
      <c r="QC23" s="17">
        <v>18.341460000000001</v>
      </c>
      <c r="QD23" s="17">
        <v>18.341460000000001</v>
      </c>
      <c r="QE23" s="17">
        <v>0.35854000000000003</v>
      </c>
      <c r="QF23" s="17">
        <v>13.8</v>
      </c>
      <c r="QG23" s="17"/>
      <c r="QH23" s="17">
        <v>14.092000000000001</v>
      </c>
      <c r="QI23" s="17">
        <v>-0.29199999999999998</v>
      </c>
      <c r="QJ23" s="17">
        <v>16.399999999999999</v>
      </c>
      <c r="QK23" s="17"/>
      <c r="QL23" s="17">
        <v>16.184999999999999</v>
      </c>
      <c r="QM23" s="17">
        <v>0.215</v>
      </c>
      <c r="QN23" s="17">
        <v>11.9</v>
      </c>
      <c r="QO23" s="17">
        <v>8.8000000000000007</v>
      </c>
      <c r="QP23" s="17">
        <v>9.0289999999999999</v>
      </c>
      <c r="QQ23" s="17">
        <v>2.871</v>
      </c>
      <c r="QR23" s="17">
        <v>23.4</v>
      </c>
      <c r="QS23" s="17">
        <v>22.8</v>
      </c>
      <c r="QT23" s="17">
        <v>21.655999999999999</v>
      </c>
      <c r="QU23" s="17">
        <v>1.744</v>
      </c>
      <c r="QV23" s="17">
        <v>4.8</v>
      </c>
      <c r="QW23" s="17">
        <v>4.2</v>
      </c>
      <c r="QX23" s="17">
        <v>4.2</v>
      </c>
      <c r="QY23" s="17">
        <v>0.6</v>
      </c>
      <c r="QZ23" s="17">
        <v>2.2000000000000002</v>
      </c>
      <c r="RA23" s="17">
        <v>2.4</v>
      </c>
      <c r="RB23" s="17">
        <v>2.4</v>
      </c>
      <c r="RC23" s="17">
        <v>-0.2</v>
      </c>
      <c r="RD23" s="17">
        <v>2.4</v>
      </c>
      <c r="RE23" s="17">
        <v>2.4</v>
      </c>
      <c r="RF23" s="17">
        <v>2.4</v>
      </c>
      <c r="RG23" s="17">
        <v>0</v>
      </c>
      <c r="RH23" s="17">
        <v>2.8</v>
      </c>
      <c r="RI23" s="17">
        <v>2.8</v>
      </c>
      <c r="RJ23" s="17">
        <v>2.8</v>
      </c>
      <c r="RK23" s="17">
        <v>0</v>
      </c>
      <c r="RL23" s="17">
        <v>0</v>
      </c>
      <c r="RM23" s="17"/>
      <c r="RN23" s="17">
        <v>16.489000000000001</v>
      </c>
      <c r="RO23" s="17">
        <v>-16.489000000000001</v>
      </c>
      <c r="RP23" s="17">
        <v>3.1</v>
      </c>
      <c r="RQ23" s="17">
        <v>3.3</v>
      </c>
      <c r="RR23" s="17">
        <v>3.3</v>
      </c>
      <c r="RS23" s="17">
        <v>-0.2</v>
      </c>
      <c r="RT23" s="17">
        <v>20.399999999999999</v>
      </c>
      <c r="RU23" s="17">
        <v>19.869240000000001</v>
      </c>
      <c r="RV23" s="17">
        <v>11.08052</v>
      </c>
      <c r="RW23" s="17">
        <v>9.3194800000000004</v>
      </c>
      <c r="RX23" s="17">
        <v>2</v>
      </c>
      <c r="RY23" s="17">
        <v>2</v>
      </c>
      <c r="RZ23" s="17">
        <v>2</v>
      </c>
      <c r="SA23" s="17">
        <v>0</v>
      </c>
      <c r="SB23" s="17"/>
      <c r="SC23" s="17"/>
      <c r="SD23" s="17"/>
      <c r="SE23" s="17">
        <v>0</v>
      </c>
      <c r="SF23" s="17">
        <v>14.1</v>
      </c>
      <c r="SG23" s="17">
        <v>16</v>
      </c>
      <c r="SH23" s="17">
        <v>16</v>
      </c>
      <c r="SI23" s="17">
        <v>-1.9</v>
      </c>
      <c r="SJ23" s="17">
        <v>12.6</v>
      </c>
      <c r="SK23" s="17">
        <v>12.292680000000001</v>
      </c>
      <c r="SL23" s="17">
        <v>12.292680000000001</v>
      </c>
      <c r="SM23" s="17">
        <v>0.30731999999999998</v>
      </c>
      <c r="SN23" s="17">
        <v>20.100000000000001</v>
      </c>
      <c r="SO23" s="17">
        <v>19.5122</v>
      </c>
      <c r="SP23" s="17">
        <v>19.5122</v>
      </c>
      <c r="SQ23" s="17">
        <v>0.58779999999999999</v>
      </c>
      <c r="SR23" s="17">
        <v>20.3</v>
      </c>
      <c r="SS23" s="17">
        <v>19.5122</v>
      </c>
      <c r="ST23" s="17">
        <v>19.5122</v>
      </c>
      <c r="SU23" s="17">
        <v>0.78779999999999994</v>
      </c>
      <c r="SV23" s="17">
        <v>19.899999999999999</v>
      </c>
      <c r="SW23" s="17">
        <v>19.317070000000001</v>
      </c>
      <c r="SX23" s="17">
        <v>19.317070000000001</v>
      </c>
      <c r="SY23" s="17">
        <v>0.58292999999999995</v>
      </c>
      <c r="SZ23" s="17">
        <v>5.4</v>
      </c>
      <c r="TA23" s="17">
        <v>8.1999999999999993</v>
      </c>
      <c r="TB23" s="17">
        <v>5.47</v>
      </c>
      <c r="TC23" s="17">
        <v>-7.0000000000000007E-2</v>
      </c>
      <c r="TD23" s="17">
        <v>0</v>
      </c>
      <c r="TE23" s="17">
        <v>1.3</v>
      </c>
      <c r="TF23" s="17">
        <v>3.1549999999999998</v>
      </c>
      <c r="TG23" s="17">
        <v>-3.1549999999999998</v>
      </c>
      <c r="TH23" s="17">
        <v>29.9</v>
      </c>
      <c r="TI23" s="17"/>
      <c r="TJ23" s="17">
        <v>31.175000000000001</v>
      </c>
      <c r="TK23" s="17">
        <v>-1.2749999999999999</v>
      </c>
      <c r="TL23" s="17">
        <v>7.9</v>
      </c>
      <c r="TM23" s="17">
        <v>5.8</v>
      </c>
      <c r="TN23" s="17">
        <v>1.454</v>
      </c>
      <c r="TO23" s="17">
        <v>6.4459999999999997</v>
      </c>
      <c r="TP23" s="17">
        <v>23.6</v>
      </c>
      <c r="TQ23" s="17">
        <v>12.2</v>
      </c>
      <c r="TR23" s="17">
        <v>2.8639999999999999</v>
      </c>
      <c r="TS23" s="17">
        <v>20.736000000000001</v>
      </c>
      <c r="TT23" s="17">
        <v>0</v>
      </c>
      <c r="TU23" s="17">
        <v>0.7</v>
      </c>
      <c r="TV23" s="17">
        <v>0.44600000000000001</v>
      </c>
      <c r="TW23" s="17">
        <v>-0.44600000000000001</v>
      </c>
      <c r="TX23" s="17">
        <v>0</v>
      </c>
      <c r="TY23" s="17">
        <v>0.2</v>
      </c>
      <c r="TZ23" s="17">
        <v>9.0999999999999998E-2</v>
      </c>
      <c r="UA23" s="17">
        <v>-9.0999999999999998E-2</v>
      </c>
      <c r="UB23" s="17">
        <v>20.9</v>
      </c>
      <c r="UC23" s="17">
        <v>20.4878</v>
      </c>
      <c r="UD23" s="17">
        <v>20.4878</v>
      </c>
      <c r="UE23" s="17">
        <v>0.41220000000000001</v>
      </c>
      <c r="UF23" s="17">
        <v>7.7</v>
      </c>
      <c r="UG23" s="17">
        <v>8</v>
      </c>
      <c r="UH23" s="17">
        <v>8</v>
      </c>
      <c r="UI23" s="17">
        <v>-0.3</v>
      </c>
      <c r="UJ23" s="17">
        <v>8.8000000000000007</v>
      </c>
      <c r="UK23" s="17">
        <v>7.4</v>
      </c>
      <c r="UL23" s="17">
        <v>7.4</v>
      </c>
      <c r="UM23" s="17">
        <v>1.4</v>
      </c>
      <c r="UN23" s="17">
        <v>20.399999999999999</v>
      </c>
      <c r="UO23" s="17">
        <v>20</v>
      </c>
      <c r="UP23" s="17">
        <v>20</v>
      </c>
      <c r="UQ23" s="17">
        <v>0.4</v>
      </c>
      <c r="UR23" s="17">
        <v>20.399999999999999</v>
      </c>
      <c r="US23" s="17">
        <v>20</v>
      </c>
      <c r="UT23" s="17">
        <v>20</v>
      </c>
      <c r="UU23" s="17">
        <v>0.4</v>
      </c>
      <c r="UV23" s="17">
        <v>20.2</v>
      </c>
      <c r="UW23" s="17">
        <v>20</v>
      </c>
      <c r="UX23" s="17">
        <v>20</v>
      </c>
      <c r="UY23" s="17">
        <v>0.2</v>
      </c>
      <c r="UZ23" s="17">
        <v>4.2</v>
      </c>
      <c r="VA23" s="17">
        <v>6.3</v>
      </c>
      <c r="VB23" s="17">
        <v>6.1459999999999999</v>
      </c>
      <c r="VC23" s="17">
        <v>-1.946</v>
      </c>
      <c r="VD23" s="17">
        <v>4.9000000000000004</v>
      </c>
      <c r="VE23" s="17"/>
      <c r="VF23" s="17">
        <v>4.3220000000000001</v>
      </c>
      <c r="VG23" s="17">
        <v>0.57799999999999996</v>
      </c>
      <c r="VH23" s="17">
        <v>116.3</v>
      </c>
      <c r="VI23" s="17"/>
      <c r="VJ23" s="17">
        <v>116.35</v>
      </c>
      <c r="VK23" s="17">
        <v>-0.05</v>
      </c>
      <c r="VL23" s="17">
        <v>0.6</v>
      </c>
      <c r="VM23" s="17">
        <v>0.6</v>
      </c>
      <c r="VN23" s="17">
        <v>0.6</v>
      </c>
      <c r="VO23" s="17">
        <v>0</v>
      </c>
      <c r="VP23" s="17">
        <v>0</v>
      </c>
      <c r="VQ23" s="17">
        <v>7.1</v>
      </c>
      <c r="VR23" s="17">
        <v>6.6260000000000003</v>
      </c>
      <c r="VS23" s="17">
        <v>-6.6260000000000003</v>
      </c>
      <c r="VT23" s="17">
        <v>0</v>
      </c>
      <c r="VU23" s="17"/>
      <c r="VV23" s="17">
        <v>5.2169999999999996</v>
      </c>
      <c r="VW23" s="17">
        <v>-5.2169999999999996</v>
      </c>
      <c r="VX23" s="17">
        <v>91.2</v>
      </c>
      <c r="VY23" s="17"/>
      <c r="VZ23" s="17">
        <v>90.204999999999998</v>
      </c>
      <c r="WA23" s="17">
        <v>0.995</v>
      </c>
      <c r="WB23" s="17">
        <v>4.9000000000000004</v>
      </c>
      <c r="WC23" s="17"/>
      <c r="WD23" s="17">
        <v>4.3360000000000003</v>
      </c>
      <c r="WE23" s="17">
        <v>0.56399999999999995</v>
      </c>
      <c r="WF23" s="17">
        <v>8.3000000000000007</v>
      </c>
      <c r="WG23" s="17">
        <v>8.35</v>
      </c>
      <c r="WH23" s="17">
        <v>8.35</v>
      </c>
      <c r="WI23" s="17">
        <v>-0.05</v>
      </c>
      <c r="WJ23" s="17">
        <v>19.899999999999999</v>
      </c>
      <c r="WK23" s="17">
        <v>19.317070000000001</v>
      </c>
      <c r="WL23" s="17">
        <v>19.317070000000001</v>
      </c>
      <c r="WM23" s="17">
        <v>0.58292999999999995</v>
      </c>
      <c r="WN23" s="17">
        <v>9.1999999999999993</v>
      </c>
      <c r="WO23" s="17">
        <v>10.6</v>
      </c>
      <c r="WP23" s="17">
        <v>10.6</v>
      </c>
      <c r="WQ23" s="17">
        <v>-1.4</v>
      </c>
      <c r="WR23" s="17"/>
      <c r="WS23" s="17"/>
      <c r="WT23" s="17"/>
      <c r="WU23" s="17">
        <v>0</v>
      </c>
      <c r="WV23" s="17">
        <v>36.4</v>
      </c>
      <c r="WW23" s="17">
        <v>37</v>
      </c>
      <c r="WX23" s="17">
        <v>37</v>
      </c>
      <c r="WY23" s="17">
        <v>-0.6</v>
      </c>
      <c r="WZ23" s="17">
        <v>28.6</v>
      </c>
      <c r="XA23" s="17">
        <v>29.184000000000001</v>
      </c>
      <c r="XB23" s="17">
        <v>29.184000000000001</v>
      </c>
      <c r="XC23" s="17">
        <v>-0.58399999999999996</v>
      </c>
      <c r="XD23" s="17">
        <v>3.3</v>
      </c>
      <c r="XE23" s="17">
        <v>2.8159999999999998</v>
      </c>
      <c r="XF23" s="17">
        <v>2.8159999999999998</v>
      </c>
      <c r="XG23" s="17">
        <v>0.48399999999999999</v>
      </c>
      <c r="XH23" s="17">
        <v>13.5</v>
      </c>
      <c r="XI23" s="17">
        <v>14</v>
      </c>
      <c r="XJ23" s="17">
        <v>14</v>
      </c>
      <c r="XK23" s="17">
        <v>-0.5</v>
      </c>
      <c r="XL23" s="17">
        <v>12.33</v>
      </c>
      <c r="XM23" s="17">
        <v>14</v>
      </c>
      <c r="XN23" s="17">
        <v>15</v>
      </c>
      <c r="XO23" s="17">
        <v>-2.67</v>
      </c>
      <c r="XP23" s="17">
        <v>7.05</v>
      </c>
      <c r="XQ23" s="17">
        <v>7.8</v>
      </c>
      <c r="XR23" s="17">
        <v>7.8</v>
      </c>
      <c r="XS23" s="17">
        <v>-0.75</v>
      </c>
    </row>
    <row r="24" spans="1:643" ht="24" customHeight="1" x14ac:dyDescent="0.25">
      <c r="A24" s="1"/>
      <c r="B24" s="18" t="s">
        <v>68</v>
      </c>
      <c r="C24" s="18" t="s">
        <v>694</v>
      </c>
      <c r="D24" s="19">
        <v>1</v>
      </c>
      <c r="E24" s="19">
        <v>1.02</v>
      </c>
      <c r="F24" s="19">
        <v>1.02</v>
      </c>
      <c r="G24" s="19">
        <v>-0.02</v>
      </c>
      <c r="H24" s="19">
        <v>1.6</v>
      </c>
      <c r="I24" s="19">
        <v>1.64</v>
      </c>
      <c r="J24" s="19">
        <v>1.64</v>
      </c>
      <c r="K24" s="19">
        <v>-0.04</v>
      </c>
      <c r="L24" s="19">
        <v>4.2</v>
      </c>
      <c r="M24" s="19">
        <v>3.8072699999999999</v>
      </c>
      <c r="N24" s="19">
        <v>3.8072699999999999</v>
      </c>
      <c r="O24" s="19">
        <v>0.39273000000000002</v>
      </c>
      <c r="P24" s="19">
        <v>651.26</v>
      </c>
      <c r="Q24" s="19">
        <v>646.79789000000005</v>
      </c>
      <c r="R24" s="19">
        <v>646.79789000000005</v>
      </c>
      <c r="S24" s="19">
        <v>4.46211</v>
      </c>
      <c r="T24" s="19">
        <v>220.46</v>
      </c>
      <c r="U24" s="19">
        <v>211.44126</v>
      </c>
      <c r="V24" s="19">
        <v>211.44126</v>
      </c>
      <c r="W24" s="19">
        <v>9.0187399999999993</v>
      </c>
      <c r="X24" s="19"/>
      <c r="Y24" s="19"/>
      <c r="Z24" s="19"/>
      <c r="AA24" s="19">
        <v>0</v>
      </c>
      <c r="AB24" s="19"/>
      <c r="AC24" s="19"/>
      <c r="AD24" s="19"/>
      <c r="AE24" s="19">
        <v>0</v>
      </c>
      <c r="AF24" s="19">
        <v>91.6</v>
      </c>
      <c r="AG24" s="19">
        <v>92.226339999999993</v>
      </c>
      <c r="AH24" s="19">
        <v>92.226339999999993</v>
      </c>
      <c r="AI24" s="19">
        <v>-0.62634000000000001</v>
      </c>
      <c r="AJ24" s="19">
        <v>250.4</v>
      </c>
      <c r="AK24" s="19">
        <v>253.02515</v>
      </c>
      <c r="AL24" s="19">
        <v>253.02515</v>
      </c>
      <c r="AM24" s="19">
        <v>-2.6251500000000001</v>
      </c>
      <c r="AN24" s="19"/>
      <c r="AO24" s="19"/>
      <c r="AP24" s="19"/>
      <c r="AQ24" s="19">
        <v>0</v>
      </c>
      <c r="AR24" s="19"/>
      <c r="AS24" s="19"/>
      <c r="AT24" s="19"/>
      <c r="AU24" s="19">
        <v>0</v>
      </c>
      <c r="AV24" s="19">
        <v>108</v>
      </c>
      <c r="AW24" s="19">
        <v>131.99924999999999</v>
      </c>
      <c r="AX24" s="19"/>
      <c r="AY24" s="19">
        <v>108</v>
      </c>
      <c r="AZ24" s="19">
        <v>107.5</v>
      </c>
      <c r="BA24" s="19">
        <v>131.99924999999999</v>
      </c>
      <c r="BB24" s="19">
        <v>197.69637</v>
      </c>
      <c r="BC24" s="19">
        <v>-90.196370000000002</v>
      </c>
      <c r="BD24" s="19">
        <v>107.9</v>
      </c>
      <c r="BE24" s="19">
        <v>131.99924999999999</v>
      </c>
      <c r="BF24" s="19">
        <v>197.69637</v>
      </c>
      <c r="BG24" s="19">
        <v>-89.796369999999996</v>
      </c>
      <c r="BH24" s="19">
        <v>207.8</v>
      </c>
      <c r="BI24" s="19">
        <v>197.99887000000001</v>
      </c>
      <c r="BJ24" s="19">
        <v>197.69637</v>
      </c>
      <c r="BK24" s="19">
        <v>10.103630000000001</v>
      </c>
      <c r="BL24" s="19">
        <v>201.5</v>
      </c>
      <c r="BM24" s="19">
        <v>204.87805</v>
      </c>
      <c r="BN24" s="19">
        <v>204.87805</v>
      </c>
      <c r="BO24" s="19">
        <v>-3.37805</v>
      </c>
      <c r="BP24" s="19">
        <v>107</v>
      </c>
      <c r="BQ24" s="19">
        <v>102.43902</v>
      </c>
      <c r="BR24" s="19">
        <v>102.43902</v>
      </c>
      <c r="BS24" s="19">
        <v>4.5609799999999998</v>
      </c>
      <c r="BT24" s="19">
        <v>568.9</v>
      </c>
      <c r="BU24" s="19">
        <v>568.29854</v>
      </c>
      <c r="BV24" s="19">
        <v>568.29854</v>
      </c>
      <c r="BW24" s="19">
        <v>0.60145999999999999</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169.1</v>
      </c>
      <c r="CS24" s="19">
        <v>164.70732000000001</v>
      </c>
      <c r="CT24" s="19">
        <v>164.70732000000001</v>
      </c>
      <c r="CU24" s="19">
        <v>4.3926800000000004</v>
      </c>
      <c r="CV24" s="19">
        <v>8.6</v>
      </c>
      <c r="CW24" s="19">
        <v>8.1148399999999992</v>
      </c>
      <c r="CX24" s="19">
        <v>8.1148399999999992</v>
      </c>
      <c r="CY24" s="19">
        <v>0.48515999999999998</v>
      </c>
      <c r="CZ24" s="19">
        <v>2.4</v>
      </c>
      <c r="DA24" s="19">
        <v>4.4519399999999996</v>
      </c>
      <c r="DB24" s="19">
        <v>4.4519399999999996</v>
      </c>
      <c r="DC24" s="19">
        <v>-2.0519400000000001</v>
      </c>
      <c r="DD24" s="19">
        <v>0</v>
      </c>
      <c r="DE24" s="19"/>
      <c r="DF24" s="19">
        <v>0</v>
      </c>
      <c r="DG24" s="19">
        <v>0</v>
      </c>
      <c r="DH24" s="19">
        <v>6.8</v>
      </c>
      <c r="DI24" s="19">
        <v>6.8787000000000003</v>
      </c>
      <c r="DJ24" s="19">
        <v>6.8787000000000003</v>
      </c>
      <c r="DK24" s="19">
        <v>-7.8700000000000006E-2</v>
      </c>
      <c r="DL24" s="19">
        <v>5.0999999999999996</v>
      </c>
      <c r="DM24" s="19">
        <v>4.9923999999999999</v>
      </c>
      <c r="DN24" s="19">
        <v>4.9923999999999999</v>
      </c>
      <c r="DO24" s="19">
        <v>0.1076</v>
      </c>
      <c r="DP24" s="19">
        <v>81.7</v>
      </c>
      <c r="DQ24" s="19">
        <v>78.337419999999995</v>
      </c>
      <c r="DR24" s="19">
        <v>78.337419999999995</v>
      </c>
      <c r="DS24" s="19">
        <v>3.3625799999999999</v>
      </c>
      <c r="DT24" s="19">
        <v>6.6</v>
      </c>
      <c r="DU24" s="19">
        <v>8.3355999999999995</v>
      </c>
      <c r="DV24" s="19">
        <v>8.3355999999999995</v>
      </c>
      <c r="DW24" s="19">
        <v>-1.7356</v>
      </c>
      <c r="DX24" s="19"/>
      <c r="DY24" s="19"/>
      <c r="DZ24" s="19"/>
      <c r="EA24" s="19">
        <v>0</v>
      </c>
      <c r="EB24" s="19"/>
      <c r="EC24" s="19"/>
      <c r="ED24" s="19"/>
      <c r="EE24" s="19">
        <v>0</v>
      </c>
      <c r="EF24" s="19">
        <v>0</v>
      </c>
      <c r="EG24" s="19"/>
      <c r="EH24" s="19">
        <v>0</v>
      </c>
      <c r="EI24" s="19">
        <v>0</v>
      </c>
      <c r="EJ24" s="19">
        <v>111.4</v>
      </c>
      <c r="EK24" s="19">
        <v>112.90537</v>
      </c>
      <c r="EL24" s="19">
        <v>112.90537</v>
      </c>
      <c r="EM24" s="19">
        <v>-1.5053700000000001</v>
      </c>
      <c r="EN24" s="19">
        <v>152.6</v>
      </c>
      <c r="EO24" s="19">
        <v>137.53352000000001</v>
      </c>
      <c r="EP24" s="19">
        <v>134.64251999999999</v>
      </c>
      <c r="EQ24" s="19">
        <v>17.95748</v>
      </c>
      <c r="ER24" s="19"/>
      <c r="ES24" s="19"/>
      <c r="ET24" s="19"/>
      <c r="EU24" s="19">
        <v>0</v>
      </c>
      <c r="EV24" s="19"/>
      <c r="EW24" s="19"/>
      <c r="EX24" s="19"/>
      <c r="EY24" s="19">
        <v>0</v>
      </c>
      <c r="EZ24" s="19"/>
      <c r="FA24" s="19"/>
      <c r="FB24" s="19"/>
      <c r="FC24" s="19">
        <v>0</v>
      </c>
      <c r="FD24" s="19">
        <v>6.5</v>
      </c>
      <c r="FE24" s="19">
        <v>6.39</v>
      </c>
      <c r="FF24" s="19">
        <v>6.39</v>
      </c>
      <c r="FG24" s="19">
        <v>0.11</v>
      </c>
      <c r="FH24" s="19">
        <v>464.5</v>
      </c>
      <c r="FI24" s="19">
        <v>458.87804999999997</v>
      </c>
      <c r="FJ24" s="19">
        <v>458.87804999999997</v>
      </c>
      <c r="FK24" s="19">
        <v>5.62195</v>
      </c>
      <c r="FL24" s="19">
        <v>48</v>
      </c>
      <c r="FM24" s="19">
        <v>51.009569999999997</v>
      </c>
      <c r="FN24" s="19">
        <v>60.162050000000001</v>
      </c>
      <c r="FO24" s="19">
        <v>-12.162050000000001</v>
      </c>
      <c r="FP24" s="19">
        <v>76</v>
      </c>
      <c r="FQ24" s="19">
        <v>75.749269999999996</v>
      </c>
      <c r="FR24" s="19">
        <v>75.749269999999996</v>
      </c>
      <c r="FS24" s="19">
        <v>0.25073000000000001</v>
      </c>
      <c r="FT24" s="19">
        <v>38.299999999999997</v>
      </c>
      <c r="FU24" s="19">
        <v>37.140369999999997</v>
      </c>
      <c r="FV24" s="19">
        <v>34.875</v>
      </c>
      <c r="FW24" s="19">
        <v>3.4249999999999998</v>
      </c>
      <c r="FX24" s="19">
        <v>18.5</v>
      </c>
      <c r="FY24" s="19">
        <v>19.28585</v>
      </c>
      <c r="FZ24" s="19">
        <v>19.28585</v>
      </c>
      <c r="GA24" s="19">
        <v>-0.78585000000000005</v>
      </c>
      <c r="GB24" s="19">
        <v>19.7</v>
      </c>
      <c r="GC24" s="19">
        <v>17.560980000000001</v>
      </c>
      <c r="GD24" s="19">
        <v>17.560980000000001</v>
      </c>
      <c r="GE24" s="19">
        <v>2.1390199999999999</v>
      </c>
      <c r="GF24" s="19">
        <v>93.2</v>
      </c>
      <c r="GG24" s="19">
        <v>87.657560000000004</v>
      </c>
      <c r="GH24" s="19">
        <v>87.657560000000004</v>
      </c>
      <c r="GI24" s="19">
        <v>5.54244</v>
      </c>
      <c r="GJ24" s="19">
        <v>177.1</v>
      </c>
      <c r="GK24" s="19">
        <v>178.66666000000001</v>
      </c>
      <c r="GL24" s="19">
        <v>177.09402</v>
      </c>
      <c r="GM24" s="19">
        <v>5.9800000000000001E-3</v>
      </c>
      <c r="GN24" s="19">
        <v>176.8</v>
      </c>
      <c r="GO24" s="19">
        <v>178.66666000000001</v>
      </c>
      <c r="GP24" s="19">
        <v>177.09402</v>
      </c>
      <c r="GQ24" s="19">
        <v>-0.29402</v>
      </c>
      <c r="GR24" s="19">
        <v>178.8</v>
      </c>
      <c r="GS24" s="19">
        <v>178.66666000000001</v>
      </c>
      <c r="GT24" s="19">
        <v>177.09402</v>
      </c>
      <c r="GU24" s="19">
        <v>1.7059800000000001</v>
      </c>
      <c r="GV24" s="19">
        <v>109</v>
      </c>
      <c r="GW24" s="19">
        <v>109.07201000000001</v>
      </c>
      <c r="GX24" s="19">
        <v>109.07201000000001</v>
      </c>
      <c r="GY24" s="19">
        <v>-7.2010000000000005E-2</v>
      </c>
      <c r="GZ24" s="19">
        <v>0</v>
      </c>
      <c r="HA24" s="19">
        <v>0</v>
      </c>
      <c r="HB24" s="19">
        <v>7.9643300000000004</v>
      </c>
      <c r="HC24" s="19">
        <v>-7.9643300000000004</v>
      </c>
      <c r="HD24" s="19"/>
      <c r="HE24" s="19"/>
      <c r="HF24" s="19"/>
      <c r="HG24" s="19">
        <v>0</v>
      </c>
      <c r="HH24" s="19">
        <v>45</v>
      </c>
      <c r="HI24" s="19">
        <v>47.26634</v>
      </c>
      <c r="HJ24" s="19">
        <v>47.26634</v>
      </c>
      <c r="HK24" s="19">
        <v>-2.26634</v>
      </c>
      <c r="HL24" s="19"/>
      <c r="HM24" s="19"/>
      <c r="HN24" s="19">
        <v>44.275120000000001</v>
      </c>
      <c r="HO24" s="19">
        <v>-44.275120000000001</v>
      </c>
      <c r="HP24" s="19">
        <v>2</v>
      </c>
      <c r="HQ24" s="19">
        <v>1.8363499999999999</v>
      </c>
      <c r="HR24" s="19">
        <v>1.8363499999999999</v>
      </c>
      <c r="HS24" s="19">
        <v>0.16364999999999999</v>
      </c>
      <c r="HT24" s="19">
        <v>29.8</v>
      </c>
      <c r="HU24" s="19">
        <v>33.323279999999997</v>
      </c>
      <c r="HV24" s="19">
        <v>33.323279999999997</v>
      </c>
      <c r="HW24" s="19">
        <v>-3.5232800000000002</v>
      </c>
      <c r="HX24" s="19">
        <v>174.5</v>
      </c>
      <c r="HY24" s="19">
        <v>171.54185000000001</v>
      </c>
      <c r="HZ24" s="19">
        <v>171.54185000000001</v>
      </c>
      <c r="IA24" s="19">
        <v>2.9581499999999998</v>
      </c>
      <c r="IB24" s="19">
        <v>47.7</v>
      </c>
      <c r="IC24" s="19">
        <v>47.67127</v>
      </c>
      <c r="ID24" s="19">
        <v>47.67127</v>
      </c>
      <c r="IE24" s="19">
        <v>2.8729999999999999E-2</v>
      </c>
      <c r="IF24" s="19">
        <v>23.9</v>
      </c>
      <c r="IG24" s="19"/>
      <c r="IH24" s="19"/>
      <c r="II24" s="19">
        <v>23.9</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131.19999999999999</v>
      </c>
      <c r="JE24" s="19">
        <v>133.35676000000001</v>
      </c>
      <c r="JF24" s="19">
        <v>133.35676000000001</v>
      </c>
      <c r="JG24" s="19">
        <v>-2.1567599999999998</v>
      </c>
      <c r="JH24" s="19">
        <v>0</v>
      </c>
      <c r="JI24" s="19">
        <v>0</v>
      </c>
      <c r="JJ24" s="19">
        <v>0</v>
      </c>
      <c r="JK24" s="19">
        <v>0</v>
      </c>
      <c r="JL24" s="19">
        <v>0</v>
      </c>
      <c r="JM24" s="19">
        <v>0</v>
      </c>
      <c r="JN24" s="19">
        <v>0</v>
      </c>
      <c r="JO24" s="19">
        <v>0</v>
      </c>
      <c r="JP24" s="19"/>
      <c r="JQ24" s="19"/>
      <c r="JR24" s="19"/>
      <c r="JS24" s="19">
        <v>0</v>
      </c>
      <c r="JT24" s="19"/>
      <c r="JU24" s="19"/>
      <c r="JV24" s="19"/>
      <c r="JW24" s="19">
        <v>0</v>
      </c>
      <c r="JX24" s="19"/>
      <c r="JY24" s="19"/>
      <c r="JZ24" s="19">
        <v>0</v>
      </c>
      <c r="KA24" s="19">
        <v>0</v>
      </c>
      <c r="KB24" s="19"/>
      <c r="KC24" s="19"/>
      <c r="KD24" s="19"/>
      <c r="KE24" s="19">
        <v>0</v>
      </c>
      <c r="KF24" s="19"/>
      <c r="KG24" s="19"/>
      <c r="KH24" s="19"/>
      <c r="KI24" s="19">
        <v>0</v>
      </c>
      <c r="KJ24" s="19"/>
      <c r="KK24" s="19"/>
      <c r="KL24" s="19"/>
      <c r="KM24" s="19">
        <v>0</v>
      </c>
      <c r="KN24" s="19"/>
      <c r="KO24" s="19"/>
      <c r="KP24" s="19"/>
      <c r="KQ24" s="19">
        <v>0</v>
      </c>
      <c r="KR24" s="19">
        <v>114.8</v>
      </c>
      <c r="KS24" s="19">
        <v>114.11063</v>
      </c>
      <c r="KT24" s="19">
        <v>114.11063</v>
      </c>
      <c r="KU24" s="19">
        <v>0.68937000000000004</v>
      </c>
      <c r="KV24" s="19"/>
      <c r="KW24" s="19"/>
      <c r="KX24" s="19"/>
      <c r="KY24" s="19">
        <v>0</v>
      </c>
      <c r="KZ24" s="19"/>
      <c r="LA24" s="19"/>
      <c r="LB24" s="19"/>
      <c r="LC24" s="19">
        <v>0</v>
      </c>
      <c r="LD24" s="19">
        <v>194.2</v>
      </c>
      <c r="LE24" s="19">
        <v>176.65967000000001</v>
      </c>
      <c r="LF24" s="19">
        <v>179.59661</v>
      </c>
      <c r="LG24" s="19">
        <v>14.603389999999999</v>
      </c>
      <c r="LH24" s="19">
        <v>116.9</v>
      </c>
      <c r="LI24" s="19">
        <v>114.16779</v>
      </c>
      <c r="LJ24" s="19">
        <v>114.16777</v>
      </c>
      <c r="LK24" s="19">
        <v>2.7322299999999999</v>
      </c>
      <c r="LL24" s="19">
        <v>64</v>
      </c>
      <c r="LM24" s="19">
        <v>67.461460000000002</v>
      </c>
      <c r="LN24" s="19">
        <v>67.461460000000002</v>
      </c>
      <c r="LO24" s="19">
        <v>-3.4614600000000002</v>
      </c>
      <c r="LP24" s="19">
        <v>80.8</v>
      </c>
      <c r="LQ24" s="19">
        <v>78.567999999999998</v>
      </c>
      <c r="LR24" s="19">
        <v>78.567999999999998</v>
      </c>
      <c r="LS24" s="19">
        <v>2.2320000000000002</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141.1</v>
      </c>
      <c r="MK24" s="19">
        <v>146.66612000000001</v>
      </c>
      <c r="ML24" s="19">
        <v>110</v>
      </c>
      <c r="MM24" s="19">
        <v>31.1</v>
      </c>
      <c r="MN24" s="19">
        <v>140.1</v>
      </c>
      <c r="MO24" s="19">
        <v>146.66612000000001</v>
      </c>
      <c r="MP24" s="19">
        <v>110</v>
      </c>
      <c r="MQ24" s="19">
        <v>30.1</v>
      </c>
      <c r="MR24" s="19">
        <v>142.30000000000001</v>
      </c>
      <c r="MS24" s="19">
        <v>146.66612000000001</v>
      </c>
      <c r="MT24" s="19">
        <v>110</v>
      </c>
      <c r="MU24" s="19">
        <v>32.299999999999997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144.27350999999999</v>
      </c>
      <c r="NR24" s="19">
        <v>144.27350000000001</v>
      </c>
      <c r="NS24" s="19">
        <v>-7.0735000000000001</v>
      </c>
      <c r="NT24" s="19">
        <v>79.7</v>
      </c>
      <c r="NU24" s="19">
        <v>72.136750000000006</v>
      </c>
      <c r="NV24" s="19">
        <v>72.136750000000006</v>
      </c>
      <c r="NW24" s="19">
        <v>7.56325</v>
      </c>
      <c r="NX24" s="19">
        <v>0.1</v>
      </c>
      <c r="NY24" s="19"/>
      <c r="NZ24" s="19">
        <v>7.8E-2</v>
      </c>
      <c r="OA24" s="19">
        <v>2.1999999999999999E-2</v>
      </c>
      <c r="OB24" s="19">
        <v>72.900000000000006</v>
      </c>
      <c r="OC24" s="19">
        <v>35.1</v>
      </c>
      <c r="OD24" s="19">
        <v>23.198</v>
      </c>
      <c r="OE24" s="19">
        <v>49.701999999999998</v>
      </c>
      <c r="OF24" s="19">
        <v>66.7</v>
      </c>
      <c r="OG24" s="19"/>
      <c r="OH24" s="19">
        <v>72.427999999999997</v>
      </c>
      <c r="OI24" s="19">
        <v>-5.7279999999999998</v>
      </c>
      <c r="OJ24" s="19">
        <v>9</v>
      </c>
      <c r="OK24" s="19">
        <v>10.1</v>
      </c>
      <c r="OL24" s="19">
        <v>9.4190000000000005</v>
      </c>
      <c r="OM24" s="19">
        <v>-0.41899999999999998</v>
      </c>
      <c r="ON24" s="19">
        <v>0.1</v>
      </c>
      <c r="OO24" s="19"/>
      <c r="OP24" s="19">
        <v>0</v>
      </c>
      <c r="OQ24" s="19">
        <v>0.1</v>
      </c>
      <c r="OR24" s="19">
        <v>0</v>
      </c>
      <c r="OS24" s="19">
        <v>20</v>
      </c>
      <c r="OT24" s="19">
        <v>17.560980000000001</v>
      </c>
      <c r="OU24" s="19">
        <v>-17.560980000000001</v>
      </c>
      <c r="OV24" s="19">
        <v>9.9</v>
      </c>
      <c r="OW24" s="19">
        <v>9.9830000000000005</v>
      </c>
      <c r="OX24" s="19">
        <v>9.9830000000000005</v>
      </c>
      <c r="OY24" s="19">
        <v>-8.3000000000000004E-2</v>
      </c>
      <c r="OZ24" s="19">
        <v>5.3</v>
      </c>
      <c r="PA24" s="19">
        <v>5.67</v>
      </c>
      <c r="PB24" s="19">
        <v>5.67</v>
      </c>
      <c r="PC24" s="19">
        <v>-0.37</v>
      </c>
      <c r="PD24" s="19">
        <v>3.5</v>
      </c>
      <c r="PE24" s="19">
        <v>3.6</v>
      </c>
      <c r="PF24" s="19">
        <v>3.6</v>
      </c>
      <c r="PG24" s="19">
        <v>-0.1</v>
      </c>
      <c r="PH24" s="19">
        <v>5.0999999999999996</v>
      </c>
      <c r="PI24" s="19">
        <v>5</v>
      </c>
      <c r="PJ24" s="19">
        <v>5</v>
      </c>
      <c r="PK24" s="19">
        <v>0.1</v>
      </c>
      <c r="PL24" s="19"/>
      <c r="PM24" s="19"/>
      <c r="PN24" s="19">
        <v>19.5122</v>
      </c>
      <c r="PO24" s="19">
        <v>-19.5122</v>
      </c>
      <c r="PP24" s="19">
        <v>10</v>
      </c>
      <c r="PQ24" s="19">
        <v>19.5122</v>
      </c>
      <c r="PR24" s="19">
        <v>19.5122</v>
      </c>
      <c r="PS24" s="19">
        <v>-9.5122</v>
      </c>
      <c r="PT24" s="19">
        <v>18.2</v>
      </c>
      <c r="PU24" s="19">
        <v>18.439019999999999</v>
      </c>
      <c r="PV24" s="19">
        <v>18.439019999999999</v>
      </c>
      <c r="PW24" s="19">
        <v>-0.23902000000000001</v>
      </c>
      <c r="PX24" s="19">
        <v>3.6</v>
      </c>
      <c r="PY24" s="19">
        <v>3.4</v>
      </c>
      <c r="PZ24" s="19">
        <v>3.4</v>
      </c>
      <c r="QA24" s="19">
        <v>0.2</v>
      </c>
      <c r="QB24" s="19">
        <v>18.7</v>
      </c>
      <c r="QC24" s="19">
        <v>18.341460000000001</v>
      </c>
      <c r="QD24" s="19">
        <v>18.341460000000001</v>
      </c>
      <c r="QE24" s="19">
        <v>0.35854000000000003</v>
      </c>
      <c r="QF24" s="19">
        <v>14.6</v>
      </c>
      <c r="QG24" s="19"/>
      <c r="QH24" s="19">
        <v>15.039</v>
      </c>
      <c r="QI24" s="19">
        <v>-0.439</v>
      </c>
      <c r="QJ24" s="19">
        <v>17.7</v>
      </c>
      <c r="QK24" s="19"/>
      <c r="QL24" s="19">
        <v>17.327999999999999</v>
      </c>
      <c r="QM24" s="19">
        <v>0.372</v>
      </c>
      <c r="QN24" s="19">
        <v>10.1</v>
      </c>
      <c r="QO24" s="19">
        <v>9.4</v>
      </c>
      <c r="QP24" s="19">
        <v>8.9309999999999992</v>
      </c>
      <c r="QQ24" s="19">
        <v>1.169</v>
      </c>
      <c r="QR24" s="19">
        <v>21.3</v>
      </c>
      <c r="QS24" s="19">
        <v>25.3</v>
      </c>
      <c r="QT24" s="19">
        <v>22.399000000000001</v>
      </c>
      <c r="QU24" s="19">
        <v>-1.099</v>
      </c>
      <c r="QV24" s="19">
        <v>4.7</v>
      </c>
      <c r="QW24" s="19">
        <v>4.2</v>
      </c>
      <c r="QX24" s="19">
        <v>4.2</v>
      </c>
      <c r="QY24" s="19">
        <v>0.5</v>
      </c>
      <c r="QZ24" s="19">
        <v>2.2000000000000002</v>
      </c>
      <c r="RA24" s="19">
        <v>2.4</v>
      </c>
      <c r="RB24" s="19">
        <v>2.4</v>
      </c>
      <c r="RC24" s="19">
        <v>-0.2</v>
      </c>
      <c r="RD24" s="19">
        <v>2.4</v>
      </c>
      <c r="RE24" s="19">
        <v>2.4</v>
      </c>
      <c r="RF24" s="19">
        <v>2.4</v>
      </c>
      <c r="RG24" s="19">
        <v>0</v>
      </c>
      <c r="RH24" s="19">
        <v>2.8</v>
      </c>
      <c r="RI24" s="19">
        <v>2.8</v>
      </c>
      <c r="RJ24" s="19">
        <v>2.8</v>
      </c>
      <c r="RK24" s="19">
        <v>0</v>
      </c>
      <c r="RL24" s="19">
        <v>0</v>
      </c>
      <c r="RM24" s="19"/>
      <c r="RN24" s="19">
        <v>18.117999999999999</v>
      </c>
      <c r="RO24" s="19">
        <v>-18.117999999999999</v>
      </c>
      <c r="RP24" s="19">
        <v>3.1</v>
      </c>
      <c r="RQ24" s="19">
        <v>3.3</v>
      </c>
      <c r="RR24" s="19">
        <v>3.3</v>
      </c>
      <c r="RS24" s="19">
        <v>-0.2</v>
      </c>
      <c r="RT24" s="19">
        <v>20.399999999999999</v>
      </c>
      <c r="RU24" s="19">
        <v>19.869240000000001</v>
      </c>
      <c r="RV24" s="19">
        <v>11.08052</v>
      </c>
      <c r="RW24" s="19">
        <v>9.3194800000000004</v>
      </c>
      <c r="RX24" s="19">
        <v>2</v>
      </c>
      <c r="RY24" s="19">
        <v>2</v>
      </c>
      <c r="RZ24" s="19">
        <v>2</v>
      </c>
      <c r="SA24" s="19">
        <v>0</v>
      </c>
      <c r="SB24" s="19"/>
      <c r="SC24" s="19"/>
      <c r="SD24" s="19"/>
      <c r="SE24" s="19">
        <v>0</v>
      </c>
      <c r="SF24" s="19">
        <v>14.1</v>
      </c>
      <c r="SG24" s="19">
        <v>16</v>
      </c>
      <c r="SH24" s="19">
        <v>16</v>
      </c>
      <c r="SI24" s="19">
        <v>-1.9</v>
      </c>
      <c r="SJ24" s="19">
        <v>12.5</v>
      </c>
      <c r="SK24" s="19">
        <v>12.292680000000001</v>
      </c>
      <c r="SL24" s="19">
        <v>12.292680000000001</v>
      </c>
      <c r="SM24" s="19">
        <v>0.20732</v>
      </c>
      <c r="SN24" s="19">
        <v>20.3</v>
      </c>
      <c r="SO24" s="19">
        <v>19.5122</v>
      </c>
      <c r="SP24" s="19">
        <v>19.5122</v>
      </c>
      <c r="SQ24" s="19">
        <v>0.78779999999999994</v>
      </c>
      <c r="SR24" s="19">
        <v>20.3</v>
      </c>
      <c r="SS24" s="19">
        <v>19.5122</v>
      </c>
      <c r="ST24" s="19">
        <v>19.5122</v>
      </c>
      <c r="SU24" s="19">
        <v>0.78779999999999994</v>
      </c>
      <c r="SV24" s="19">
        <v>20</v>
      </c>
      <c r="SW24" s="19">
        <v>19.317070000000001</v>
      </c>
      <c r="SX24" s="19">
        <v>19.317070000000001</v>
      </c>
      <c r="SY24" s="19">
        <v>0.68293000000000004</v>
      </c>
      <c r="SZ24" s="19">
        <v>6.5</v>
      </c>
      <c r="TA24" s="19">
        <v>7.9</v>
      </c>
      <c r="TB24" s="19">
        <v>5.702</v>
      </c>
      <c r="TC24" s="19">
        <v>0.79800000000000004</v>
      </c>
      <c r="TD24" s="19">
        <v>0</v>
      </c>
      <c r="TE24" s="19">
        <v>1.2</v>
      </c>
      <c r="TF24" s="19">
        <v>2.2490000000000001</v>
      </c>
      <c r="TG24" s="19">
        <v>-2.2490000000000001</v>
      </c>
      <c r="TH24" s="19">
        <v>33.700000000000003</v>
      </c>
      <c r="TI24" s="19"/>
      <c r="TJ24" s="19">
        <v>35.249000000000002</v>
      </c>
      <c r="TK24" s="19">
        <v>-1.5489999999999999</v>
      </c>
      <c r="TL24" s="19">
        <v>3</v>
      </c>
      <c r="TM24" s="19">
        <v>5.2</v>
      </c>
      <c r="TN24" s="19">
        <v>2.0619999999999998</v>
      </c>
      <c r="TO24" s="19">
        <v>0.93799999999999994</v>
      </c>
      <c r="TP24" s="19">
        <v>15.1</v>
      </c>
      <c r="TQ24" s="19">
        <v>10.199999999999999</v>
      </c>
      <c r="TR24" s="19">
        <v>3.2959999999999998</v>
      </c>
      <c r="TS24" s="19">
        <v>11.804</v>
      </c>
      <c r="TT24" s="19">
        <v>0</v>
      </c>
      <c r="TU24" s="19">
        <v>0.9</v>
      </c>
      <c r="TV24" s="19">
        <v>0.67800000000000005</v>
      </c>
      <c r="TW24" s="19">
        <v>-0.67800000000000005</v>
      </c>
      <c r="TX24" s="19">
        <v>0</v>
      </c>
      <c r="TY24" s="19">
        <v>0.4</v>
      </c>
      <c r="TZ24" s="19">
        <v>0.17899999999999999</v>
      </c>
      <c r="UA24" s="19">
        <v>-0.17899999999999999</v>
      </c>
      <c r="UB24" s="19">
        <v>20.9</v>
      </c>
      <c r="UC24" s="19">
        <v>20.4878</v>
      </c>
      <c r="UD24" s="19">
        <v>20.4878</v>
      </c>
      <c r="UE24" s="19">
        <v>0.41220000000000001</v>
      </c>
      <c r="UF24" s="19">
        <v>7.6</v>
      </c>
      <c r="UG24" s="19">
        <v>8</v>
      </c>
      <c r="UH24" s="19">
        <v>8</v>
      </c>
      <c r="UI24" s="19">
        <v>-0.4</v>
      </c>
      <c r="UJ24" s="19">
        <v>8.5</v>
      </c>
      <c r="UK24" s="19">
        <v>7.4</v>
      </c>
      <c r="UL24" s="19">
        <v>7.4</v>
      </c>
      <c r="UM24" s="19">
        <v>1.1000000000000001</v>
      </c>
      <c r="UN24" s="19">
        <v>20.399999999999999</v>
      </c>
      <c r="UO24" s="19">
        <v>20</v>
      </c>
      <c r="UP24" s="19">
        <v>20</v>
      </c>
      <c r="UQ24" s="19">
        <v>0.4</v>
      </c>
      <c r="UR24" s="19">
        <v>20.399999999999999</v>
      </c>
      <c r="US24" s="19">
        <v>20</v>
      </c>
      <c r="UT24" s="19">
        <v>20</v>
      </c>
      <c r="UU24" s="19">
        <v>0.4</v>
      </c>
      <c r="UV24" s="19">
        <v>20.2</v>
      </c>
      <c r="UW24" s="19">
        <v>20</v>
      </c>
      <c r="UX24" s="19">
        <v>20</v>
      </c>
      <c r="UY24" s="19">
        <v>0.2</v>
      </c>
      <c r="UZ24" s="19">
        <v>4.0999999999999996</v>
      </c>
      <c r="VA24" s="19">
        <v>7.1</v>
      </c>
      <c r="VB24" s="19">
        <v>6.3250000000000002</v>
      </c>
      <c r="VC24" s="19">
        <v>-2.2250000000000001</v>
      </c>
      <c r="VD24" s="19">
        <v>7.5</v>
      </c>
      <c r="VE24" s="19"/>
      <c r="VF24" s="19">
        <v>6.6539999999999999</v>
      </c>
      <c r="VG24" s="19">
        <v>0.84599999999999997</v>
      </c>
      <c r="VH24" s="19">
        <v>126.4</v>
      </c>
      <c r="VI24" s="19"/>
      <c r="VJ24" s="19">
        <v>127.702</v>
      </c>
      <c r="VK24" s="19">
        <v>-1.302</v>
      </c>
      <c r="VL24" s="19">
        <v>0.6</v>
      </c>
      <c r="VM24" s="19">
        <v>0.6</v>
      </c>
      <c r="VN24" s="19">
        <v>0.6</v>
      </c>
      <c r="VO24" s="19">
        <v>0</v>
      </c>
      <c r="VP24" s="19">
        <v>0</v>
      </c>
      <c r="VQ24" s="19">
        <v>7</v>
      </c>
      <c r="VR24" s="19">
        <v>6.3470000000000004</v>
      </c>
      <c r="VS24" s="19">
        <v>-6.3470000000000004</v>
      </c>
      <c r="VT24" s="19">
        <v>0</v>
      </c>
      <c r="VU24" s="19"/>
      <c r="VV24" s="19">
        <v>7.3220000000000001</v>
      </c>
      <c r="VW24" s="19">
        <v>-7.3220000000000001</v>
      </c>
      <c r="VX24" s="19">
        <v>99.5</v>
      </c>
      <c r="VY24" s="19"/>
      <c r="VZ24" s="19">
        <v>99.561999999999998</v>
      </c>
      <c r="WA24" s="19">
        <v>-6.2E-2</v>
      </c>
      <c r="WB24" s="19">
        <v>7.4</v>
      </c>
      <c r="WC24" s="19"/>
      <c r="WD24" s="19">
        <v>7.6680000000000001</v>
      </c>
      <c r="WE24" s="19">
        <v>-0.26800000000000002</v>
      </c>
      <c r="WF24" s="19">
        <v>8.4</v>
      </c>
      <c r="WG24" s="19">
        <v>8.35</v>
      </c>
      <c r="WH24" s="19">
        <v>8.35</v>
      </c>
      <c r="WI24" s="19">
        <v>0.05</v>
      </c>
      <c r="WJ24" s="19">
        <v>20</v>
      </c>
      <c r="WK24" s="19">
        <v>19.317070000000001</v>
      </c>
      <c r="WL24" s="19">
        <v>19.317070000000001</v>
      </c>
      <c r="WM24" s="19">
        <v>0.68293000000000004</v>
      </c>
      <c r="WN24" s="19">
        <v>10.3</v>
      </c>
      <c r="WO24" s="19">
        <v>10.6</v>
      </c>
      <c r="WP24" s="19">
        <v>10.6</v>
      </c>
      <c r="WQ24" s="19">
        <v>-0.3</v>
      </c>
      <c r="WR24" s="19"/>
      <c r="WS24" s="19"/>
      <c r="WT24" s="19"/>
      <c r="WU24" s="19">
        <v>0</v>
      </c>
      <c r="WV24" s="19">
        <v>36.799999999999997</v>
      </c>
      <c r="WW24" s="19">
        <v>37</v>
      </c>
      <c r="WX24" s="19">
        <v>37</v>
      </c>
      <c r="WY24" s="19">
        <v>-0.2</v>
      </c>
      <c r="WZ24" s="19">
        <v>28.4</v>
      </c>
      <c r="XA24" s="19">
        <v>29.184000000000001</v>
      </c>
      <c r="XB24" s="19">
        <v>29.184000000000001</v>
      </c>
      <c r="XC24" s="19">
        <v>-0.78400000000000003</v>
      </c>
      <c r="XD24" s="19">
        <v>3.3</v>
      </c>
      <c r="XE24" s="19">
        <v>2.8159999999999998</v>
      </c>
      <c r="XF24" s="19">
        <v>2.8159999999999998</v>
      </c>
      <c r="XG24" s="19">
        <v>0.48399999999999999</v>
      </c>
      <c r="XH24" s="19">
        <v>14</v>
      </c>
      <c r="XI24" s="19">
        <v>14</v>
      </c>
      <c r="XJ24" s="19">
        <v>14</v>
      </c>
      <c r="XK24" s="19">
        <v>0</v>
      </c>
      <c r="XL24" s="19">
        <v>12.08</v>
      </c>
      <c r="XM24" s="19">
        <v>14</v>
      </c>
      <c r="XN24" s="19">
        <v>15</v>
      </c>
      <c r="XO24" s="19">
        <v>-2.92</v>
      </c>
      <c r="XP24" s="19">
        <v>6.09</v>
      </c>
      <c r="XQ24" s="19">
        <v>7.8</v>
      </c>
      <c r="XR24" s="19">
        <v>7.8</v>
      </c>
      <c r="XS24" s="19">
        <v>-1.71</v>
      </c>
    </row>
    <row r="25" spans="1:643" ht="24" customHeight="1" x14ac:dyDescent="0.25">
      <c r="A25" s="1"/>
      <c r="B25" s="13" t="s">
        <v>68</v>
      </c>
      <c r="C25" s="13" t="s">
        <v>695</v>
      </c>
      <c r="D25" s="14">
        <v>1</v>
      </c>
      <c r="E25" s="14">
        <v>1.02</v>
      </c>
      <c r="F25" s="14">
        <v>1.02</v>
      </c>
      <c r="G25" s="14">
        <v>-0.02</v>
      </c>
      <c r="H25" s="14">
        <v>0.8</v>
      </c>
      <c r="I25" s="14">
        <v>1.64</v>
      </c>
      <c r="J25" s="14">
        <v>1.64</v>
      </c>
      <c r="K25" s="14">
        <v>-0.84</v>
      </c>
      <c r="L25" s="14">
        <v>4.2</v>
      </c>
      <c r="M25" s="14">
        <v>3.8072699999999999</v>
      </c>
      <c r="N25" s="14">
        <v>3.8072699999999999</v>
      </c>
      <c r="O25" s="14">
        <v>0.39273000000000002</v>
      </c>
      <c r="P25" s="14">
        <v>653.59</v>
      </c>
      <c r="Q25" s="14">
        <v>646.79789000000005</v>
      </c>
      <c r="R25" s="14">
        <v>646.79789000000005</v>
      </c>
      <c r="S25" s="14">
        <v>6.7921100000000001</v>
      </c>
      <c r="T25" s="14">
        <v>219.71</v>
      </c>
      <c r="U25" s="14">
        <v>211.44126</v>
      </c>
      <c r="V25" s="14">
        <v>211.44126</v>
      </c>
      <c r="W25" s="14">
        <v>8.2687399999999993</v>
      </c>
      <c r="X25" s="14"/>
      <c r="Y25" s="14"/>
      <c r="Z25" s="14"/>
      <c r="AA25" s="14">
        <v>0</v>
      </c>
      <c r="AB25" s="14"/>
      <c r="AC25" s="14"/>
      <c r="AD25" s="14"/>
      <c r="AE25" s="14">
        <v>0</v>
      </c>
      <c r="AF25" s="14">
        <v>85.7</v>
      </c>
      <c r="AG25" s="14">
        <v>91.903899999999993</v>
      </c>
      <c r="AH25" s="14">
        <v>91.903899999999993</v>
      </c>
      <c r="AI25" s="14">
        <v>-6.2039</v>
      </c>
      <c r="AJ25" s="14">
        <v>251.1</v>
      </c>
      <c r="AK25" s="14">
        <v>253.02515</v>
      </c>
      <c r="AL25" s="14">
        <v>253.02515</v>
      </c>
      <c r="AM25" s="14">
        <v>-1.9251499999999999</v>
      </c>
      <c r="AN25" s="14"/>
      <c r="AO25" s="14"/>
      <c r="AP25" s="14"/>
      <c r="AQ25" s="14">
        <v>0</v>
      </c>
      <c r="AR25" s="14"/>
      <c r="AS25" s="14"/>
      <c r="AT25" s="14"/>
      <c r="AU25" s="14">
        <v>0</v>
      </c>
      <c r="AV25" s="14">
        <v>179.4</v>
      </c>
      <c r="AW25" s="14">
        <v>171.31908000000001</v>
      </c>
      <c r="AX25" s="14"/>
      <c r="AY25" s="14">
        <v>179.4</v>
      </c>
      <c r="AZ25" s="14">
        <v>197.6</v>
      </c>
      <c r="BA25" s="14">
        <v>171.31908000000001</v>
      </c>
      <c r="BB25" s="14">
        <v>195.67905999999999</v>
      </c>
      <c r="BC25" s="14">
        <v>1.9209400000000001</v>
      </c>
      <c r="BD25" s="14">
        <v>198.7</v>
      </c>
      <c r="BE25" s="14">
        <v>171.31908000000001</v>
      </c>
      <c r="BF25" s="14">
        <v>195.67905999999999</v>
      </c>
      <c r="BG25" s="14">
        <v>3.02094</v>
      </c>
      <c r="BH25" s="14">
        <v>282</v>
      </c>
      <c r="BI25" s="14">
        <v>256.97861</v>
      </c>
      <c r="BJ25" s="14">
        <v>195.67905999999999</v>
      </c>
      <c r="BK25" s="14">
        <v>86.320939999999993</v>
      </c>
      <c r="BL25" s="14">
        <v>200.7</v>
      </c>
      <c r="BM25" s="14">
        <v>195.12195</v>
      </c>
      <c r="BN25" s="14">
        <v>195.12195</v>
      </c>
      <c r="BO25" s="14">
        <v>5.5780500000000002</v>
      </c>
      <c r="BP25" s="14">
        <v>106.9</v>
      </c>
      <c r="BQ25" s="14">
        <v>97.560969999999998</v>
      </c>
      <c r="BR25" s="14">
        <v>97.560980000000001</v>
      </c>
      <c r="BS25" s="14">
        <v>9.3390199999999997</v>
      </c>
      <c r="BT25" s="14">
        <v>572.79999999999995</v>
      </c>
      <c r="BU25" s="14">
        <v>568.29854</v>
      </c>
      <c r="BV25" s="14">
        <v>568.29854</v>
      </c>
      <c r="BW25" s="14">
        <v>4.5014599999999998</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171.1</v>
      </c>
      <c r="CS25" s="14">
        <v>164.70732000000001</v>
      </c>
      <c r="CT25" s="14">
        <v>164.70732000000001</v>
      </c>
      <c r="CU25" s="14">
        <v>6.3926800000000004</v>
      </c>
      <c r="CV25" s="14">
        <v>7.6</v>
      </c>
      <c r="CW25" s="14">
        <v>8.1148399999999992</v>
      </c>
      <c r="CX25" s="14">
        <v>8.1148399999999992</v>
      </c>
      <c r="CY25" s="14">
        <v>-0.51483999999999996</v>
      </c>
      <c r="CZ25" s="14">
        <v>2.2999999999999998</v>
      </c>
      <c r="DA25" s="14">
        <v>4.4519399999999996</v>
      </c>
      <c r="DB25" s="14">
        <v>4.4519399999999996</v>
      </c>
      <c r="DC25" s="14">
        <v>-2.1519400000000002</v>
      </c>
      <c r="DD25" s="14">
        <v>0</v>
      </c>
      <c r="DE25" s="14"/>
      <c r="DF25" s="14">
        <v>15.916729999999999</v>
      </c>
      <c r="DG25" s="14">
        <v>-15.916729999999999</v>
      </c>
      <c r="DH25" s="14">
        <v>6.8</v>
      </c>
      <c r="DI25" s="14">
        <v>6.8787000000000003</v>
      </c>
      <c r="DJ25" s="14">
        <v>6.8787000000000003</v>
      </c>
      <c r="DK25" s="14">
        <v>-7.8700000000000006E-2</v>
      </c>
      <c r="DL25" s="14">
        <v>5.0999999999999996</v>
      </c>
      <c r="DM25" s="14">
        <v>4.9923999999999999</v>
      </c>
      <c r="DN25" s="14">
        <v>4.9923999999999999</v>
      </c>
      <c r="DO25" s="14">
        <v>0.1076</v>
      </c>
      <c r="DP25" s="14">
        <v>81.5</v>
      </c>
      <c r="DQ25" s="14">
        <v>78.337419999999995</v>
      </c>
      <c r="DR25" s="14">
        <v>78.337419999999995</v>
      </c>
      <c r="DS25" s="14">
        <v>3.1625800000000002</v>
      </c>
      <c r="DT25" s="14">
        <v>7</v>
      </c>
      <c r="DU25" s="14">
        <v>8.3355999999999995</v>
      </c>
      <c r="DV25" s="14">
        <v>8.3355999999999995</v>
      </c>
      <c r="DW25" s="14">
        <v>-1.3355999999999999</v>
      </c>
      <c r="DX25" s="14"/>
      <c r="DY25" s="14"/>
      <c r="DZ25" s="14"/>
      <c r="EA25" s="14">
        <v>0</v>
      </c>
      <c r="EB25" s="14"/>
      <c r="EC25" s="14"/>
      <c r="ED25" s="14"/>
      <c r="EE25" s="14">
        <v>0</v>
      </c>
      <c r="EF25" s="14">
        <v>0</v>
      </c>
      <c r="EG25" s="14"/>
      <c r="EH25" s="14">
        <v>0</v>
      </c>
      <c r="EI25" s="14">
        <v>0</v>
      </c>
      <c r="EJ25" s="14">
        <v>111.7</v>
      </c>
      <c r="EK25" s="14">
        <v>112.90537</v>
      </c>
      <c r="EL25" s="14">
        <v>112.90537</v>
      </c>
      <c r="EM25" s="14">
        <v>-1.2053700000000001</v>
      </c>
      <c r="EN25" s="14">
        <v>155</v>
      </c>
      <c r="EO25" s="14">
        <v>131.26802000000001</v>
      </c>
      <c r="EP25" s="14">
        <v>131.31389999999999</v>
      </c>
      <c r="EQ25" s="14">
        <v>23.6861</v>
      </c>
      <c r="ER25" s="14"/>
      <c r="ES25" s="14"/>
      <c r="ET25" s="14"/>
      <c r="EU25" s="14">
        <v>0</v>
      </c>
      <c r="EV25" s="14"/>
      <c r="EW25" s="14"/>
      <c r="EX25" s="14"/>
      <c r="EY25" s="14">
        <v>0</v>
      </c>
      <c r="EZ25" s="14"/>
      <c r="FA25" s="14"/>
      <c r="FB25" s="14"/>
      <c r="FC25" s="14">
        <v>0</v>
      </c>
      <c r="FD25" s="14">
        <v>6.5</v>
      </c>
      <c r="FE25" s="14">
        <v>6.39</v>
      </c>
      <c r="FF25" s="14">
        <v>6.39</v>
      </c>
      <c r="FG25" s="14">
        <v>0.11</v>
      </c>
      <c r="FH25" s="14">
        <v>461.9</v>
      </c>
      <c r="FI25" s="14">
        <v>458.87804999999997</v>
      </c>
      <c r="FJ25" s="14">
        <v>458.87804999999997</v>
      </c>
      <c r="FK25" s="14">
        <v>3.0219499999999999</v>
      </c>
      <c r="FL25" s="14">
        <v>49.8</v>
      </c>
      <c r="FM25" s="14">
        <v>51.009569999999997</v>
      </c>
      <c r="FN25" s="14">
        <v>60.162050000000001</v>
      </c>
      <c r="FO25" s="14">
        <v>-10.36205</v>
      </c>
      <c r="FP25" s="14">
        <v>76</v>
      </c>
      <c r="FQ25" s="14">
        <v>75.749269999999996</v>
      </c>
      <c r="FR25" s="14">
        <v>75.749269999999996</v>
      </c>
      <c r="FS25" s="14">
        <v>0.25073000000000001</v>
      </c>
      <c r="FT25" s="14">
        <v>38.799999999999997</v>
      </c>
      <c r="FU25" s="14">
        <v>37.140369999999997</v>
      </c>
      <c r="FV25" s="14">
        <v>34.875</v>
      </c>
      <c r="FW25" s="14">
        <v>3.9249999999999998</v>
      </c>
      <c r="FX25" s="14">
        <v>18.399999999999999</v>
      </c>
      <c r="FY25" s="14">
        <v>19.28585</v>
      </c>
      <c r="FZ25" s="14">
        <v>19.28585</v>
      </c>
      <c r="GA25" s="14">
        <v>-0.88585000000000003</v>
      </c>
      <c r="GB25" s="14">
        <v>19.7</v>
      </c>
      <c r="GC25" s="14">
        <v>17.560980000000001</v>
      </c>
      <c r="GD25" s="14">
        <v>17.560980000000001</v>
      </c>
      <c r="GE25" s="14">
        <v>2.1390199999999999</v>
      </c>
      <c r="GF25" s="14">
        <v>93</v>
      </c>
      <c r="GG25" s="14">
        <v>87.657560000000004</v>
      </c>
      <c r="GH25" s="14">
        <v>87.657560000000004</v>
      </c>
      <c r="GI25" s="14">
        <v>5.3424399999999999</v>
      </c>
      <c r="GJ25" s="14">
        <v>160.1</v>
      </c>
      <c r="GK25" s="14">
        <v>178.66666000000001</v>
      </c>
      <c r="GL25" s="14">
        <v>178.66667000000001</v>
      </c>
      <c r="GM25" s="14">
        <v>-18.566669999999998</v>
      </c>
      <c r="GN25" s="14">
        <v>161</v>
      </c>
      <c r="GO25" s="14">
        <v>178.66666000000001</v>
      </c>
      <c r="GP25" s="14">
        <v>178.66667000000001</v>
      </c>
      <c r="GQ25" s="14">
        <v>-17.66667</v>
      </c>
      <c r="GR25" s="14">
        <v>171.1</v>
      </c>
      <c r="GS25" s="14">
        <v>178.66666000000001</v>
      </c>
      <c r="GT25" s="14">
        <v>178.66667000000001</v>
      </c>
      <c r="GU25" s="14">
        <v>-7.5666700000000002</v>
      </c>
      <c r="GV25" s="14">
        <v>109.3</v>
      </c>
      <c r="GW25" s="14">
        <v>109.07201000000001</v>
      </c>
      <c r="GX25" s="14">
        <v>109.07201000000001</v>
      </c>
      <c r="GY25" s="14">
        <v>0.22799</v>
      </c>
      <c r="GZ25" s="14">
        <v>0</v>
      </c>
      <c r="HA25" s="14">
        <v>0</v>
      </c>
      <c r="HB25" s="14">
        <v>7.9643300000000004</v>
      </c>
      <c r="HC25" s="14">
        <v>-7.9643300000000004</v>
      </c>
      <c r="HD25" s="14"/>
      <c r="HE25" s="14"/>
      <c r="HF25" s="14"/>
      <c r="HG25" s="14">
        <v>0</v>
      </c>
      <c r="HH25" s="14">
        <v>44.9</v>
      </c>
      <c r="HI25" s="14">
        <v>47.26634</v>
      </c>
      <c r="HJ25" s="14">
        <v>47.26634</v>
      </c>
      <c r="HK25" s="14">
        <v>-2.3663400000000001</v>
      </c>
      <c r="HL25" s="14"/>
      <c r="HM25" s="14"/>
      <c r="HN25" s="14">
        <v>44.275120000000001</v>
      </c>
      <c r="HO25" s="14">
        <v>-44.275120000000001</v>
      </c>
      <c r="HP25" s="14">
        <v>2</v>
      </c>
      <c r="HQ25" s="14">
        <v>1.8363499999999999</v>
      </c>
      <c r="HR25" s="14">
        <v>1.8363499999999999</v>
      </c>
      <c r="HS25" s="14">
        <v>0.16364999999999999</v>
      </c>
      <c r="HT25" s="14">
        <v>29.8</v>
      </c>
      <c r="HU25" s="14">
        <v>33.323279999999997</v>
      </c>
      <c r="HV25" s="14">
        <v>33.323279999999997</v>
      </c>
      <c r="HW25" s="14">
        <v>-3.5232800000000002</v>
      </c>
      <c r="HX25" s="14">
        <v>174.6</v>
      </c>
      <c r="HY25" s="14">
        <v>171.54185000000001</v>
      </c>
      <c r="HZ25" s="14">
        <v>171.54185000000001</v>
      </c>
      <c r="IA25" s="14">
        <v>3.0581499999999999</v>
      </c>
      <c r="IB25" s="14">
        <v>47.9</v>
      </c>
      <c r="IC25" s="14">
        <v>47.67127</v>
      </c>
      <c r="ID25" s="14">
        <v>47.67127</v>
      </c>
      <c r="IE25" s="14">
        <v>0.22872999999999999</v>
      </c>
      <c r="IF25" s="14">
        <v>23.8</v>
      </c>
      <c r="IG25" s="14"/>
      <c r="IH25" s="14"/>
      <c r="II25" s="14">
        <v>23.8</v>
      </c>
      <c r="IJ25" s="14"/>
      <c r="IK25" s="14"/>
      <c r="IL25" s="14"/>
      <c r="IM25" s="14">
        <v>0</v>
      </c>
      <c r="IN25" s="14">
        <v>0</v>
      </c>
      <c r="IO25" s="14">
        <v>0</v>
      </c>
      <c r="IP25" s="14">
        <v>48.41648</v>
      </c>
      <c r="IQ25" s="14">
        <v>-48.41648</v>
      </c>
      <c r="IR25" s="14"/>
      <c r="IS25" s="14"/>
      <c r="IT25" s="14"/>
      <c r="IU25" s="14">
        <v>0</v>
      </c>
      <c r="IV25" s="14"/>
      <c r="IW25" s="14"/>
      <c r="IX25" s="14"/>
      <c r="IY25" s="14">
        <v>0</v>
      </c>
      <c r="IZ25" s="14"/>
      <c r="JA25" s="14"/>
      <c r="JB25" s="14"/>
      <c r="JC25" s="14">
        <v>0</v>
      </c>
      <c r="JD25" s="14">
        <v>131.19999999999999</v>
      </c>
      <c r="JE25" s="14">
        <v>133.35676000000001</v>
      </c>
      <c r="JF25" s="14">
        <v>133.35676000000001</v>
      </c>
      <c r="JG25" s="14">
        <v>-2.1567599999999998</v>
      </c>
      <c r="JH25" s="14">
        <v>0</v>
      </c>
      <c r="JI25" s="14">
        <v>0</v>
      </c>
      <c r="JJ25" s="14">
        <v>0</v>
      </c>
      <c r="JK25" s="14">
        <v>0</v>
      </c>
      <c r="JL25" s="14">
        <v>0</v>
      </c>
      <c r="JM25" s="14">
        <v>0</v>
      </c>
      <c r="JN25" s="14">
        <v>0</v>
      </c>
      <c r="JO25" s="14">
        <v>0</v>
      </c>
      <c r="JP25" s="14"/>
      <c r="JQ25" s="14"/>
      <c r="JR25" s="14"/>
      <c r="JS25" s="14">
        <v>0</v>
      </c>
      <c r="JT25" s="14"/>
      <c r="JU25" s="14"/>
      <c r="JV25" s="14"/>
      <c r="JW25" s="14">
        <v>0</v>
      </c>
      <c r="JX25" s="14"/>
      <c r="JY25" s="14"/>
      <c r="JZ25" s="14">
        <v>0</v>
      </c>
      <c r="KA25" s="14">
        <v>0</v>
      </c>
      <c r="KB25" s="14"/>
      <c r="KC25" s="14"/>
      <c r="KD25" s="14"/>
      <c r="KE25" s="14">
        <v>0</v>
      </c>
      <c r="KF25" s="14"/>
      <c r="KG25" s="14"/>
      <c r="KH25" s="14"/>
      <c r="KI25" s="14">
        <v>0</v>
      </c>
      <c r="KJ25" s="14"/>
      <c r="KK25" s="14"/>
      <c r="KL25" s="14"/>
      <c r="KM25" s="14">
        <v>0</v>
      </c>
      <c r="KN25" s="14"/>
      <c r="KO25" s="14"/>
      <c r="KP25" s="14"/>
      <c r="KQ25" s="14">
        <v>0</v>
      </c>
      <c r="KR25" s="14">
        <v>115.2</v>
      </c>
      <c r="KS25" s="14">
        <v>114.11063</v>
      </c>
      <c r="KT25" s="14">
        <v>114.11063</v>
      </c>
      <c r="KU25" s="14">
        <v>1.0893699999999999</v>
      </c>
      <c r="KV25" s="14"/>
      <c r="KW25" s="14"/>
      <c r="KX25" s="14"/>
      <c r="KY25" s="14">
        <v>0</v>
      </c>
      <c r="KZ25" s="14"/>
      <c r="LA25" s="14"/>
      <c r="LB25" s="14"/>
      <c r="LC25" s="14">
        <v>0</v>
      </c>
      <c r="LD25" s="14">
        <v>146</v>
      </c>
      <c r="LE25" s="14">
        <v>162.5213</v>
      </c>
      <c r="LF25" s="14">
        <v>162.52133000000001</v>
      </c>
      <c r="LG25" s="14">
        <v>-16.521329999999999</v>
      </c>
      <c r="LH25" s="14">
        <v>127.9</v>
      </c>
      <c r="LI25" s="14">
        <v>133.67995999999999</v>
      </c>
      <c r="LJ25" s="14">
        <v>133.67995999999999</v>
      </c>
      <c r="LK25" s="14">
        <v>-5.77996</v>
      </c>
      <c r="LL25" s="14">
        <v>64.2</v>
      </c>
      <c r="LM25" s="14">
        <v>67.461460000000002</v>
      </c>
      <c r="LN25" s="14">
        <v>67.461460000000002</v>
      </c>
      <c r="LO25" s="14">
        <v>-3.26146</v>
      </c>
      <c r="LP25" s="14">
        <v>80.900000000000006</v>
      </c>
      <c r="LQ25" s="14">
        <v>78.567999999999998</v>
      </c>
      <c r="LR25" s="14">
        <v>78.567999999999998</v>
      </c>
      <c r="LS25" s="14">
        <v>2.3319999999999999</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140.6</v>
      </c>
      <c r="MK25" s="14">
        <v>146.66612000000001</v>
      </c>
      <c r="ML25" s="14">
        <v>146.66612000000001</v>
      </c>
      <c r="MM25" s="14">
        <v>-6.0661199999999997</v>
      </c>
      <c r="MN25" s="14">
        <v>139.69999999999999</v>
      </c>
      <c r="MO25" s="14">
        <v>146.66612000000001</v>
      </c>
      <c r="MP25" s="14">
        <v>146.66612000000001</v>
      </c>
      <c r="MQ25" s="14">
        <v>-6.9661200000000001</v>
      </c>
      <c r="MR25" s="14">
        <v>145.19999999999999</v>
      </c>
      <c r="MS25" s="14">
        <v>146.66612000000001</v>
      </c>
      <c r="MT25" s="14">
        <v>146.66612000000001</v>
      </c>
      <c r="MU25" s="14">
        <v>-1.4661200000000001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144.27350999999999</v>
      </c>
      <c r="NR25" s="14">
        <v>184.7208</v>
      </c>
      <c r="NS25" s="14">
        <v>-47.520800000000001</v>
      </c>
      <c r="NT25" s="14">
        <v>79.599999999999994</v>
      </c>
      <c r="NU25" s="14">
        <v>72.136750000000006</v>
      </c>
      <c r="NV25" s="14">
        <v>92.360399999999998</v>
      </c>
      <c r="NW25" s="14">
        <v>-12.760400000000001</v>
      </c>
      <c r="NX25" s="14">
        <v>0.5</v>
      </c>
      <c r="NY25" s="14"/>
      <c r="NZ25" s="14">
        <v>0.372</v>
      </c>
      <c r="OA25" s="14">
        <v>0.128</v>
      </c>
      <c r="OB25" s="14">
        <v>84.2</v>
      </c>
      <c r="OC25" s="14">
        <v>33</v>
      </c>
      <c r="OD25" s="14">
        <v>24.100999999999999</v>
      </c>
      <c r="OE25" s="14">
        <v>60.098999999999997</v>
      </c>
      <c r="OF25" s="14">
        <v>70.599999999999994</v>
      </c>
      <c r="OG25" s="14"/>
      <c r="OH25" s="14">
        <v>74.477000000000004</v>
      </c>
      <c r="OI25" s="14">
        <v>-3.8769999999999998</v>
      </c>
      <c r="OJ25" s="14">
        <v>10.3</v>
      </c>
      <c r="OK25" s="14">
        <v>10.9</v>
      </c>
      <c r="OL25" s="14">
        <v>9.7789999999999999</v>
      </c>
      <c r="OM25" s="14">
        <v>0.52100000000000002</v>
      </c>
      <c r="ON25" s="14">
        <v>0.1</v>
      </c>
      <c r="OO25" s="14"/>
      <c r="OP25" s="14">
        <v>0.1</v>
      </c>
      <c r="OQ25" s="14">
        <v>0</v>
      </c>
      <c r="OR25" s="14">
        <v>0</v>
      </c>
      <c r="OS25" s="14">
        <v>20</v>
      </c>
      <c r="OT25" s="14">
        <v>17.560980000000001</v>
      </c>
      <c r="OU25" s="14">
        <v>-17.560980000000001</v>
      </c>
      <c r="OV25" s="14">
        <v>9.9</v>
      </c>
      <c r="OW25" s="14">
        <v>9.9830000000000005</v>
      </c>
      <c r="OX25" s="14">
        <v>9.9830000000000005</v>
      </c>
      <c r="OY25" s="14">
        <v>-8.3000000000000004E-2</v>
      </c>
      <c r="OZ25" s="14">
        <v>5.4</v>
      </c>
      <c r="PA25" s="14">
        <v>5.67</v>
      </c>
      <c r="PB25" s="14">
        <v>5.67</v>
      </c>
      <c r="PC25" s="14">
        <v>-0.27</v>
      </c>
      <c r="PD25" s="14">
        <v>3.5</v>
      </c>
      <c r="PE25" s="14">
        <v>3.6</v>
      </c>
      <c r="PF25" s="14">
        <v>3.6</v>
      </c>
      <c r="PG25" s="14">
        <v>-0.1</v>
      </c>
      <c r="PH25" s="14">
        <v>5.0999999999999996</v>
      </c>
      <c r="PI25" s="14">
        <v>5</v>
      </c>
      <c r="PJ25" s="14">
        <v>5</v>
      </c>
      <c r="PK25" s="14">
        <v>0.1</v>
      </c>
      <c r="PL25" s="14"/>
      <c r="PM25" s="14"/>
      <c r="PN25" s="14">
        <v>19.5122</v>
      </c>
      <c r="PO25" s="14">
        <v>-19.5122</v>
      </c>
      <c r="PP25" s="14">
        <v>10</v>
      </c>
      <c r="PQ25" s="14">
        <v>19.5122</v>
      </c>
      <c r="PR25" s="14">
        <v>19.5122</v>
      </c>
      <c r="PS25" s="14">
        <v>-9.5122</v>
      </c>
      <c r="PT25" s="14">
        <v>18.2</v>
      </c>
      <c r="PU25" s="14">
        <v>18.439019999999999</v>
      </c>
      <c r="PV25" s="14">
        <v>18.439019999999999</v>
      </c>
      <c r="PW25" s="14">
        <v>-0.23902000000000001</v>
      </c>
      <c r="PX25" s="14">
        <v>3.5</v>
      </c>
      <c r="PY25" s="14">
        <v>3.4</v>
      </c>
      <c r="PZ25" s="14">
        <v>3.4</v>
      </c>
      <c r="QA25" s="14">
        <v>0.1</v>
      </c>
      <c r="QB25" s="14">
        <v>18.7</v>
      </c>
      <c r="QC25" s="14">
        <v>18.341460000000001</v>
      </c>
      <c r="QD25" s="14">
        <v>18.341460000000001</v>
      </c>
      <c r="QE25" s="14">
        <v>0.35854000000000003</v>
      </c>
      <c r="QF25" s="14">
        <v>14.7</v>
      </c>
      <c r="QG25" s="14"/>
      <c r="QH25" s="14">
        <v>15.53</v>
      </c>
      <c r="QI25" s="14">
        <v>-0.83</v>
      </c>
      <c r="QJ25" s="14">
        <v>17.899999999999999</v>
      </c>
      <c r="QK25" s="14"/>
      <c r="QL25" s="14">
        <v>17.835999999999999</v>
      </c>
      <c r="QM25" s="14">
        <v>6.4000000000000001E-2</v>
      </c>
      <c r="QN25" s="14">
        <v>8.9</v>
      </c>
      <c r="QO25" s="14">
        <v>10</v>
      </c>
      <c r="QP25" s="14">
        <v>9.2959999999999994</v>
      </c>
      <c r="QQ25" s="14">
        <v>-0.39600000000000002</v>
      </c>
      <c r="QR25" s="14">
        <v>23.1</v>
      </c>
      <c r="QS25" s="14">
        <v>28.5</v>
      </c>
      <c r="QT25" s="14">
        <v>25.196999999999999</v>
      </c>
      <c r="QU25" s="14">
        <v>-2.097</v>
      </c>
      <c r="QV25" s="14">
        <v>3.1</v>
      </c>
      <c r="QW25" s="14">
        <v>3</v>
      </c>
      <c r="QX25" s="14">
        <v>3</v>
      </c>
      <c r="QY25" s="14">
        <v>0.1</v>
      </c>
      <c r="QZ25" s="14">
        <v>2.2000000000000002</v>
      </c>
      <c r="RA25" s="14">
        <v>2.4</v>
      </c>
      <c r="RB25" s="14">
        <v>2.4</v>
      </c>
      <c r="RC25" s="14">
        <v>-0.2</v>
      </c>
      <c r="RD25" s="14">
        <v>1.2</v>
      </c>
      <c r="RE25" s="14">
        <v>1.2</v>
      </c>
      <c r="RF25" s="14">
        <v>1.2</v>
      </c>
      <c r="RG25" s="14">
        <v>0</v>
      </c>
      <c r="RH25" s="14">
        <v>2.8</v>
      </c>
      <c r="RI25" s="14">
        <v>2.8</v>
      </c>
      <c r="RJ25" s="14">
        <v>2.8</v>
      </c>
      <c r="RK25" s="14">
        <v>0</v>
      </c>
      <c r="RL25" s="14">
        <v>0</v>
      </c>
      <c r="RM25" s="14"/>
      <c r="RN25" s="14">
        <v>18.946999999999999</v>
      </c>
      <c r="RO25" s="14">
        <v>-18.946999999999999</v>
      </c>
      <c r="RP25" s="14">
        <v>3</v>
      </c>
      <c r="RQ25" s="14">
        <v>3.3</v>
      </c>
      <c r="RR25" s="14">
        <v>3.3</v>
      </c>
      <c r="RS25" s="14">
        <v>-0.3</v>
      </c>
      <c r="RT25" s="14">
        <v>20.399999999999999</v>
      </c>
      <c r="RU25" s="14">
        <v>19.869240000000001</v>
      </c>
      <c r="RV25" s="14">
        <v>11.08052</v>
      </c>
      <c r="RW25" s="14">
        <v>9.3194800000000004</v>
      </c>
      <c r="RX25" s="14">
        <v>2</v>
      </c>
      <c r="RY25" s="14">
        <v>2</v>
      </c>
      <c r="RZ25" s="14">
        <v>2</v>
      </c>
      <c r="SA25" s="14">
        <v>0</v>
      </c>
      <c r="SB25" s="14"/>
      <c r="SC25" s="14"/>
      <c r="SD25" s="14"/>
      <c r="SE25" s="14">
        <v>0</v>
      </c>
      <c r="SF25" s="14">
        <v>14.1</v>
      </c>
      <c r="SG25" s="14">
        <v>16</v>
      </c>
      <c r="SH25" s="14">
        <v>16</v>
      </c>
      <c r="SI25" s="14">
        <v>-1.9</v>
      </c>
      <c r="SJ25" s="14">
        <v>12.4</v>
      </c>
      <c r="SK25" s="14">
        <v>12.292680000000001</v>
      </c>
      <c r="SL25" s="14">
        <v>12.292680000000001</v>
      </c>
      <c r="SM25" s="14">
        <v>0.10732</v>
      </c>
      <c r="SN25" s="14">
        <v>20.2</v>
      </c>
      <c r="SO25" s="14">
        <v>19.5122</v>
      </c>
      <c r="SP25" s="14">
        <v>19.5122</v>
      </c>
      <c r="SQ25" s="14">
        <v>0.68779999999999997</v>
      </c>
      <c r="SR25" s="14">
        <v>20.3</v>
      </c>
      <c r="SS25" s="14">
        <v>19.5122</v>
      </c>
      <c r="ST25" s="14">
        <v>19.5122</v>
      </c>
      <c r="SU25" s="14">
        <v>0.78779999999999994</v>
      </c>
      <c r="SV25" s="14">
        <v>20</v>
      </c>
      <c r="SW25" s="14">
        <v>19.317070000000001</v>
      </c>
      <c r="SX25" s="14">
        <v>19.317070000000001</v>
      </c>
      <c r="SY25" s="14">
        <v>0.68293000000000004</v>
      </c>
      <c r="SZ25" s="14">
        <v>8.6999999999999993</v>
      </c>
      <c r="TA25" s="14">
        <v>7.5</v>
      </c>
      <c r="TB25" s="14">
        <v>5.524</v>
      </c>
      <c r="TC25" s="14">
        <v>3.1760000000000002</v>
      </c>
      <c r="TD25" s="14">
        <v>0</v>
      </c>
      <c r="TE25" s="14">
        <v>1.4</v>
      </c>
      <c r="TF25" s="14">
        <v>1.8180000000000001</v>
      </c>
      <c r="TG25" s="14">
        <v>-1.8180000000000001</v>
      </c>
      <c r="TH25" s="14">
        <v>35.5</v>
      </c>
      <c r="TI25" s="14"/>
      <c r="TJ25" s="14">
        <v>36.726999999999997</v>
      </c>
      <c r="TK25" s="14">
        <v>-1.2270000000000001</v>
      </c>
      <c r="TL25" s="14">
        <v>20.7</v>
      </c>
      <c r="TM25" s="14">
        <v>4.7</v>
      </c>
      <c r="TN25" s="14">
        <v>2.617</v>
      </c>
      <c r="TO25" s="14">
        <v>18.082999999999998</v>
      </c>
      <c r="TP25" s="14">
        <v>34.799999999999997</v>
      </c>
      <c r="TQ25" s="14">
        <v>8.5</v>
      </c>
      <c r="TR25" s="14">
        <v>3.6829999999999998</v>
      </c>
      <c r="TS25" s="14">
        <v>31.117000000000001</v>
      </c>
      <c r="TT25" s="14">
        <v>0.1</v>
      </c>
      <c r="TU25" s="14">
        <v>1</v>
      </c>
      <c r="TV25" s="14">
        <v>0.77600000000000002</v>
      </c>
      <c r="TW25" s="14">
        <v>-0.67600000000000005</v>
      </c>
      <c r="TX25" s="14">
        <v>0.3</v>
      </c>
      <c r="TY25" s="14">
        <v>0.6</v>
      </c>
      <c r="TZ25" s="14">
        <v>0.26200000000000001</v>
      </c>
      <c r="UA25" s="14">
        <v>3.7999999999999999E-2</v>
      </c>
      <c r="UB25" s="14">
        <v>20.9</v>
      </c>
      <c r="UC25" s="14">
        <v>20.4878</v>
      </c>
      <c r="UD25" s="14">
        <v>20.4878</v>
      </c>
      <c r="UE25" s="14">
        <v>0.41220000000000001</v>
      </c>
      <c r="UF25" s="14">
        <v>7.5</v>
      </c>
      <c r="UG25" s="14">
        <v>8</v>
      </c>
      <c r="UH25" s="14">
        <v>8</v>
      </c>
      <c r="UI25" s="14">
        <v>-0.5</v>
      </c>
      <c r="UJ25" s="14">
        <v>8.5</v>
      </c>
      <c r="UK25" s="14">
        <v>7.4</v>
      </c>
      <c r="UL25" s="14">
        <v>7.4</v>
      </c>
      <c r="UM25" s="14">
        <v>1.1000000000000001</v>
      </c>
      <c r="UN25" s="14">
        <v>20.399999999999999</v>
      </c>
      <c r="UO25" s="14">
        <v>20</v>
      </c>
      <c r="UP25" s="14">
        <v>20</v>
      </c>
      <c r="UQ25" s="14">
        <v>0.4</v>
      </c>
      <c r="UR25" s="14">
        <v>20.399999999999999</v>
      </c>
      <c r="US25" s="14">
        <v>20</v>
      </c>
      <c r="UT25" s="14">
        <v>20</v>
      </c>
      <c r="UU25" s="14">
        <v>0.4</v>
      </c>
      <c r="UV25" s="14">
        <v>20.2</v>
      </c>
      <c r="UW25" s="14">
        <v>20</v>
      </c>
      <c r="UX25" s="14">
        <v>20</v>
      </c>
      <c r="UY25" s="14">
        <v>0.2</v>
      </c>
      <c r="UZ25" s="14">
        <v>5.9</v>
      </c>
      <c r="VA25" s="14">
        <v>8</v>
      </c>
      <c r="VB25" s="14">
        <v>6.8710000000000004</v>
      </c>
      <c r="VC25" s="14">
        <v>-0.97099999999999997</v>
      </c>
      <c r="VD25" s="14">
        <v>9.9</v>
      </c>
      <c r="VE25" s="14"/>
      <c r="VF25" s="14">
        <v>9.83</v>
      </c>
      <c r="VG25" s="14">
        <v>7.0000000000000007E-2</v>
      </c>
      <c r="VH25" s="14">
        <v>131.5</v>
      </c>
      <c r="VI25" s="14"/>
      <c r="VJ25" s="14">
        <v>132.416</v>
      </c>
      <c r="VK25" s="14">
        <v>-0.91600000000000004</v>
      </c>
      <c r="VL25" s="14">
        <v>0.6</v>
      </c>
      <c r="VM25" s="14">
        <v>0.6</v>
      </c>
      <c r="VN25" s="14">
        <v>0.6</v>
      </c>
      <c r="VO25" s="14">
        <v>0</v>
      </c>
      <c r="VP25" s="14">
        <v>0</v>
      </c>
      <c r="VQ25" s="14">
        <v>6.9</v>
      </c>
      <c r="VR25" s="14">
        <v>6.8419999999999996</v>
      </c>
      <c r="VS25" s="14">
        <v>-6.8419999999999996</v>
      </c>
      <c r="VT25" s="14">
        <v>0</v>
      </c>
      <c r="VU25" s="14"/>
      <c r="VV25" s="14">
        <v>10.365</v>
      </c>
      <c r="VW25" s="14">
        <v>-10.365</v>
      </c>
      <c r="VX25" s="14">
        <v>103.7</v>
      </c>
      <c r="VY25" s="14"/>
      <c r="VZ25" s="14">
        <v>103.962</v>
      </c>
      <c r="WA25" s="14">
        <v>-0.26200000000000001</v>
      </c>
      <c r="WB25" s="14">
        <v>9.8000000000000007</v>
      </c>
      <c r="WC25" s="14"/>
      <c r="WD25" s="14">
        <v>9.7110000000000003</v>
      </c>
      <c r="WE25" s="14">
        <v>8.8999999999999996E-2</v>
      </c>
      <c r="WF25" s="14">
        <v>8.3000000000000007</v>
      </c>
      <c r="WG25" s="14">
        <v>8.35</v>
      </c>
      <c r="WH25" s="14">
        <v>8.35</v>
      </c>
      <c r="WI25" s="14">
        <v>-0.05</v>
      </c>
      <c r="WJ25" s="14">
        <v>20</v>
      </c>
      <c r="WK25" s="14">
        <v>19.317070000000001</v>
      </c>
      <c r="WL25" s="14">
        <v>19.317070000000001</v>
      </c>
      <c r="WM25" s="14">
        <v>0.68293000000000004</v>
      </c>
      <c r="WN25" s="14">
        <v>9.1999999999999993</v>
      </c>
      <c r="WO25" s="14">
        <v>10.6</v>
      </c>
      <c r="WP25" s="14">
        <v>10.6</v>
      </c>
      <c r="WQ25" s="14">
        <v>-1.4</v>
      </c>
      <c r="WR25" s="14"/>
      <c r="WS25" s="14"/>
      <c r="WT25" s="14"/>
      <c r="WU25" s="14">
        <v>0</v>
      </c>
      <c r="WV25" s="14">
        <v>36.5</v>
      </c>
      <c r="WW25" s="14">
        <v>37</v>
      </c>
      <c r="WX25" s="14">
        <v>37</v>
      </c>
      <c r="WY25" s="14">
        <v>-0.5</v>
      </c>
      <c r="WZ25" s="14">
        <v>28.3</v>
      </c>
      <c r="XA25" s="14">
        <v>29.184000000000001</v>
      </c>
      <c r="XB25" s="14">
        <v>29.184000000000001</v>
      </c>
      <c r="XC25" s="14">
        <v>-0.88400000000000001</v>
      </c>
      <c r="XD25" s="14">
        <v>3.3</v>
      </c>
      <c r="XE25" s="14">
        <v>2.8159999999999998</v>
      </c>
      <c r="XF25" s="14">
        <v>2.8159999999999998</v>
      </c>
      <c r="XG25" s="14">
        <v>0.48399999999999999</v>
      </c>
      <c r="XH25" s="14">
        <v>13.8</v>
      </c>
      <c r="XI25" s="14">
        <v>14</v>
      </c>
      <c r="XJ25" s="14">
        <v>14</v>
      </c>
      <c r="XK25" s="14">
        <v>-0.2</v>
      </c>
      <c r="XL25" s="14">
        <v>12.08</v>
      </c>
      <c r="XM25" s="14">
        <v>14</v>
      </c>
      <c r="XN25" s="14">
        <v>15</v>
      </c>
      <c r="XO25" s="14">
        <v>-2.92</v>
      </c>
      <c r="XP25" s="14">
        <v>6.52</v>
      </c>
      <c r="XQ25" s="14">
        <v>7.8</v>
      </c>
      <c r="XR25" s="14">
        <v>7.8</v>
      </c>
      <c r="XS25" s="14">
        <v>-1.28</v>
      </c>
    </row>
    <row r="26" spans="1:643" ht="24" customHeight="1" x14ac:dyDescent="0.25">
      <c r="A26" s="1"/>
      <c r="B26" s="16" t="s">
        <v>68</v>
      </c>
      <c r="C26" s="16" t="s">
        <v>696</v>
      </c>
      <c r="D26" s="17">
        <v>1</v>
      </c>
      <c r="E26" s="17">
        <v>1.02</v>
      </c>
      <c r="F26" s="17">
        <v>1.02</v>
      </c>
      <c r="G26" s="17">
        <v>-0.02</v>
      </c>
      <c r="H26" s="17">
        <v>1.7</v>
      </c>
      <c r="I26" s="17">
        <v>1.64</v>
      </c>
      <c r="J26" s="17">
        <v>1.64</v>
      </c>
      <c r="K26" s="17">
        <v>0.06</v>
      </c>
      <c r="L26" s="17">
        <v>4.3</v>
      </c>
      <c r="M26" s="17">
        <v>3.8072699999999999</v>
      </c>
      <c r="N26" s="17">
        <v>3.8072699999999999</v>
      </c>
      <c r="O26" s="17">
        <v>0.49273</v>
      </c>
      <c r="P26" s="17">
        <v>648.51</v>
      </c>
      <c r="Q26" s="17">
        <v>646.79789000000005</v>
      </c>
      <c r="R26" s="17">
        <v>646.79789000000005</v>
      </c>
      <c r="S26" s="17">
        <v>1.71211</v>
      </c>
      <c r="T26" s="17">
        <v>219.5</v>
      </c>
      <c r="U26" s="17">
        <v>211.44126</v>
      </c>
      <c r="V26" s="17">
        <v>211.44126</v>
      </c>
      <c r="W26" s="17">
        <v>8.0587400000000002</v>
      </c>
      <c r="X26" s="17"/>
      <c r="Y26" s="17"/>
      <c r="Z26" s="17"/>
      <c r="AA26" s="17">
        <v>0</v>
      </c>
      <c r="AB26" s="17"/>
      <c r="AC26" s="17"/>
      <c r="AD26" s="17"/>
      <c r="AE26" s="17">
        <v>0</v>
      </c>
      <c r="AF26" s="17">
        <v>90.3</v>
      </c>
      <c r="AG26" s="17">
        <v>91.903899999999993</v>
      </c>
      <c r="AH26" s="17">
        <v>91.903899999999993</v>
      </c>
      <c r="AI26" s="17">
        <v>-1.6039000000000001</v>
      </c>
      <c r="AJ26" s="17">
        <v>170.6</v>
      </c>
      <c r="AK26" s="17">
        <v>253.02515</v>
      </c>
      <c r="AL26" s="17">
        <v>253.02515</v>
      </c>
      <c r="AM26" s="17">
        <v>-82.425150000000002</v>
      </c>
      <c r="AN26" s="17"/>
      <c r="AO26" s="17"/>
      <c r="AP26" s="17"/>
      <c r="AQ26" s="17">
        <v>0</v>
      </c>
      <c r="AR26" s="17"/>
      <c r="AS26" s="17"/>
      <c r="AT26" s="17"/>
      <c r="AU26" s="17">
        <v>0</v>
      </c>
      <c r="AV26" s="17">
        <v>177.5</v>
      </c>
      <c r="AW26" s="17">
        <v>187.77778000000001</v>
      </c>
      <c r="AX26" s="17"/>
      <c r="AY26" s="17">
        <v>177.5</v>
      </c>
      <c r="AZ26" s="17">
        <v>194.9</v>
      </c>
      <c r="BA26" s="17">
        <v>187.77778000000001</v>
      </c>
      <c r="BB26" s="17">
        <v>195.67905999999999</v>
      </c>
      <c r="BC26" s="17">
        <v>-0.77905999999999997</v>
      </c>
      <c r="BD26" s="17">
        <v>197.5</v>
      </c>
      <c r="BE26" s="17">
        <v>187.77778000000001</v>
      </c>
      <c r="BF26" s="17">
        <v>195.67905999999999</v>
      </c>
      <c r="BG26" s="17">
        <v>1.82094</v>
      </c>
      <c r="BH26" s="17">
        <v>286.89999999999998</v>
      </c>
      <c r="BI26" s="17">
        <v>281.66667000000001</v>
      </c>
      <c r="BJ26" s="17">
        <v>195.67905999999999</v>
      </c>
      <c r="BK26" s="17">
        <v>91.220939999999999</v>
      </c>
      <c r="BL26" s="17">
        <v>201.4</v>
      </c>
      <c r="BM26" s="17">
        <v>195.12195</v>
      </c>
      <c r="BN26" s="17">
        <v>195.12195</v>
      </c>
      <c r="BO26" s="17">
        <v>6.2780500000000004</v>
      </c>
      <c r="BP26" s="17">
        <v>105.9</v>
      </c>
      <c r="BQ26" s="17">
        <v>97.560969999999998</v>
      </c>
      <c r="BR26" s="17">
        <v>97.560980000000001</v>
      </c>
      <c r="BS26" s="17">
        <v>8.3390199999999997</v>
      </c>
      <c r="BT26" s="17">
        <v>562.6</v>
      </c>
      <c r="BU26" s="17">
        <v>568.29854</v>
      </c>
      <c r="BV26" s="17">
        <v>568.29854</v>
      </c>
      <c r="BW26" s="17">
        <v>-5.6985400000000004</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165.2</v>
      </c>
      <c r="CS26" s="17">
        <v>164.70732000000001</v>
      </c>
      <c r="CT26" s="17">
        <v>164.70732000000001</v>
      </c>
      <c r="CU26" s="17">
        <v>0.49268000000000001</v>
      </c>
      <c r="CV26" s="17">
        <v>8</v>
      </c>
      <c r="CW26" s="17">
        <v>8.1148399999999992</v>
      </c>
      <c r="CX26" s="17">
        <v>8.1148399999999992</v>
      </c>
      <c r="CY26" s="17">
        <v>-0.11484</v>
      </c>
      <c r="CZ26" s="17">
        <v>2.2999999999999998</v>
      </c>
      <c r="DA26" s="17">
        <v>4.4519399999999996</v>
      </c>
      <c r="DB26" s="17">
        <v>4.4519399999999996</v>
      </c>
      <c r="DC26" s="17">
        <v>-2.1519400000000002</v>
      </c>
      <c r="DD26" s="17">
        <v>14.4</v>
      </c>
      <c r="DE26" s="17"/>
      <c r="DF26" s="17">
        <v>16.873670000000001</v>
      </c>
      <c r="DG26" s="17">
        <v>-2.4736699999999998</v>
      </c>
      <c r="DH26" s="17">
        <v>6.8</v>
      </c>
      <c r="DI26" s="17">
        <v>6.8787000000000003</v>
      </c>
      <c r="DJ26" s="17">
        <v>6.8787000000000003</v>
      </c>
      <c r="DK26" s="17">
        <v>-7.8700000000000006E-2</v>
      </c>
      <c r="DL26" s="17">
        <v>5</v>
      </c>
      <c r="DM26" s="17">
        <v>4.9923999999999999</v>
      </c>
      <c r="DN26" s="17">
        <v>4.9923999999999999</v>
      </c>
      <c r="DO26" s="17">
        <v>7.6E-3</v>
      </c>
      <c r="DP26" s="17">
        <v>99.5</v>
      </c>
      <c r="DQ26" s="17">
        <v>78.337419999999995</v>
      </c>
      <c r="DR26" s="17">
        <v>78.337419999999995</v>
      </c>
      <c r="DS26" s="17">
        <v>21.162579999999998</v>
      </c>
      <c r="DT26" s="17">
        <v>6.8</v>
      </c>
      <c r="DU26" s="17">
        <v>8.3355999999999995</v>
      </c>
      <c r="DV26" s="17">
        <v>8.3355999999999995</v>
      </c>
      <c r="DW26" s="17">
        <v>-1.5356000000000001</v>
      </c>
      <c r="DX26" s="17"/>
      <c r="DY26" s="17"/>
      <c r="DZ26" s="17"/>
      <c r="EA26" s="17">
        <v>0</v>
      </c>
      <c r="EB26" s="17"/>
      <c r="EC26" s="17"/>
      <c r="ED26" s="17"/>
      <c r="EE26" s="17">
        <v>0</v>
      </c>
      <c r="EF26" s="17">
        <v>0</v>
      </c>
      <c r="EG26" s="17"/>
      <c r="EH26" s="17">
        <v>0</v>
      </c>
      <c r="EI26" s="17">
        <v>0</v>
      </c>
      <c r="EJ26" s="17">
        <v>111.2</v>
      </c>
      <c r="EK26" s="17">
        <v>112.90537</v>
      </c>
      <c r="EL26" s="17">
        <v>112.90537</v>
      </c>
      <c r="EM26" s="17">
        <v>-1.7053700000000001</v>
      </c>
      <c r="EN26" s="17">
        <v>191.5</v>
      </c>
      <c r="EO26" s="17">
        <v>131.26801</v>
      </c>
      <c r="EP26" s="17">
        <v>131.31389999999999</v>
      </c>
      <c r="EQ26" s="17">
        <v>60.186100000000003</v>
      </c>
      <c r="ER26" s="17"/>
      <c r="ES26" s="17"/>
      <c r="ET26" s="17"/>
      <c r="EU26" s="17">
        <v>0</v>
      </c>
      <c r="EV26" s="17"/>
      <c r="EW26" s="17"/>
      <c r="EX26" s="17"/>
      <c r="EY26" s="17">
        <v>0</v>
      </c>
      <c r="EZ26" s="17"/>
      <c r="FA26" s="17"/>
      <c r="FB26" s="17"/>
      <c r="FC26" s="17">
        <v>0</v>
      </c>
      <c r="FD26" s="17">
        <v>6.5</v>
      </c>
      <c r="FE26" s="17">
        <v>6.39</v>
      </c>
      <c r="FF26" s="17">
        <v>6.39</v>
      </c>
      <c r="FG26" s="17">
        <v>0.11</v>
      </c>
      <c r="FH26" s="17">
        <v>459.5</v>
      </c>
      <c r="FI26" s="17">
        <v>458.87804999999997</v>
      </c>
      <c r="FJ26" s="17">
        <v>458.87804999999997</v>
      </c>
      <c r="FK26" s="17">
        <v>0.62195</v>
      </c>
      <c r="FL26" s="17">
        <v>49</v>
      </c>
      <c r="FM26" s="17">
        <v>51.009569999999997</v>
      </c>
      <c r="FN26" s="17">
        <v>60.162050000000001</v>
      </c>
      <c r="FO26" s="17">
        <v>-11.162050000000001</v>
      </c>
      <c r="FP26" s="17">
        <v>75.599999999999994</v>
      </c>
      <c r="FQ26" s="17">
        <v>75.749269999999996</v>
      </c>
      <c r="FR26" s="17">
        <v>75.749269999999996</v>
      </c>
      <c r="FS26" s="17">
        <v>-0.14927000000000001</v>
      </c>
      <c r="FT26" s="17">
        <v>38.5</v>
      </c>
      <c r="FU26" s="17">
        <v>37.140369999999997</v>
      </c>
      <c r="FV26" s="17">
        <v>34.875</v>
      </c>
      <c r="FW26" s="17">
        <v>3.625</v>
      </c>
      <c r="FX26" s="17">
        <v>18.5</v>
      </c>
      <c r="FY26" s="17">
        <v>19.28585</v>
      </c>
      <c r="FZ26" s="17">
        <v>19.28585</v>
      </c>
      <c r="GA26" s="17">
        <v>-0.78585000000000005</v>
      </c>
      <c r="GB26" s="17">
        <v>19.7</v>
      </c>
      <c r="GC26" s="17">
        <v>17.560980000000001</v>
      </c>
      <c r="GD26" s="17">
        <v>17.560980000000001</v>
      </c>
      <c r="GE26" s="17">
        <v>2.1390199999999999</v>
      </c>
      <c r="GF26" s="17">
        <v>91.1</v>
      </c>
      <c r="GG26" s="17">
        <v>87.657560000000004</v>
      </c>
      <c r="GH26" s="17">
        <v>87.657560000000004</v>
      </c>
      <c r="GI26" s="17">
        <v>3.4424399999999999</v>
      </c>
      <c r="GJ26" s="17">
        <v>174.9</v>
      </c>
      <c r="GK26" s="17">
        <v>178.66667000000001</v>
      </c>
      <c r="GL26" s="17">
        <v>178.66667000000001</v>
      </c>
      <c r="GM26" s="17">
        <v>-3.76667</v>
      </c>
      <c r="GN26" s="17">
        <v>175.1</v>
      </c>
      <c r="GO26" s="17">
        <v>178.66667000000001</v>
      </c>
      <c r="GP26" s="17">
        <v>178.66667000000001</v>
      </c>
      <c r="GQ26" s="17">
        <v>-3.5666699999999998</v>
      </c>
      <c r="GR26" s="17">
        <v>182.5</v>
      </c>
      <c r="GS26" s="17">
        <v>178.66667000000001</v>
      </c>
      <c r="GT26" s="17">
        <v>178.66667000000001</v>
      </c>
      <c r="GU26" s="17">
        <v>3.8333300000000001</v>
      </c>
      <c r="GV26" s="17">
        <v>109.9</v>
      </c>
      <c r="GW26" s="17">
        <v>109.07201000000001</v>
      </c>
      <c r="GX26" s="17">
        <v>109.07201000000001</v>
      </c>
      <c r="GY26" s="17">
        <v>0.82799</v>
      </c>
      <c r="GZ26" s="17">
        <v>0</v>
      </c>
      <c r="HA26" s="17">
        <v>0</v>
      </c>
      <c r="HB26" s="17">
        <v>7.9643300000000004</v>
      </c>
      <c r="HC26" s="17">
        <v>-7.9643300000000004</v>
      </c>
      <c r="HD26" s="17"/>
      <c r="HE26" s="17"/>
      <c r="HF26" s="17"/>
      <c r="HG26" s="17">
        <v>0</v>
      </c>
      <c r="HH26" s="17">
        <v>44.7</v>
      </c>
      <c r="HI26" s="17">
        <v>47.26634</v>
      </c>
      <c r="HJ26" s="17">
        <v>47.26634</v>
      </c>
      <c r="HK26" s="17">
        <v>-2.5663399999999998</v>
      </c>
      <c r="HL26" s="17"/>
      <c r="HM26" s="17"/>
      <c r="HN26" s="17">
        <v>44.275120000000001</v>
      </c>
      <c r="HO26" s="17">
        <v>-44.275120000000001</v>
      </c>
      <c r="HP26" s="17">
        <v>2</v>
      </c>
      <c r="HQ26" s="17">
        <v>1.8363499999999999</v>
      </c>
      <c r="HR26" s="17">
        <v>1.8363499999999999</v>
      </c>
      <c r="HS26" s="17">
        <v>0.16364999999999999</v>
      </c>
      <c r="HT26" s="17">
        <v>29.7</v>
      </c>
      <c r="HU26" s="17">
        <v>33.323279999999997</v>
      </c>
      <c r="HV26" s="17">
        <v>33.323279999999997</v>
      </c>
      <c r="HW26" s="17">
        <v>-3.6232799999999998</v>
      </c>
      <c r="HX26" s="17">
        <v>174.2</v>
      </c>
      <c r="HY26" s="17">
        <v>171.54185000000001</v>
      </c>
      <c r="HZ26" s="17">
        <v>171.54185000000001</v>
      </c>
      <c r="IA26" s="17">
        <v>2.65815</v>
      </c>
      <c r="IB26" s="17">
        <v>47.5</v>
      </c>
      <c r="IC26" s="17">
        <v>47.67127</v>
      </c>
      <c r="ID26" s="17">
        <v>47.67127</v>
      </c>
      <c r="IE26" s="17">
        <v>-0.17127000000000001</v>
      </c>
      <c r="IF26" s="17">
        <v>23.8</v>
      </c>
      <c r="IG26" s="17"/>
      <c r="IH26" s="17"/>
      <c r="II26" s="17">
        <v>23.8</v>
      </c>
      <c r="IJ26" s="17"/>
      <c r="IK26" s="17"/>
      <c r="IL26" s="17"/>
      <c r="IM26" s="17">
        <v>0</v>
      </c>
      <c r="IN26" s="17">
        <v>0</v>
      </c>
      <c r="IO26" s="17">
        <v>0</v>
      </c>
      <c r="IP26" s="17">
        <v>48.41648</v>
      </c>
      <c r="IQ26" s="17">
        <v>-48.41648</v>
      </c>
      <c r="IR26" s="17"/>
      <c r="IS26" s="17"/>
      <c r="IT26" s="17"/>
      <c r="IU26" s="17">
        <v>0</v>
      </c>
      <c r="IV26" s="17"/>
      <c r="IW26" s="17"/>
      <c r="IX26" s="17"/>
      <c r="IY26" s="17">
        <v>0</v>
      </c>
      <c r="IZ26" s="17"/>
      <c r="JA26" s="17"/>
      <c r="JB26" s="17"/>
      <c r="JC26" s="17">
        <v>0</v>
      </c>
      <c r="JD26" s="17">
        <v>130.6</v>
      </c>
      <c r="JE26" s="17">
        <v>133.35676000000001</v>
      </c>
      <c r="JF26" s="17">
        <v>133.35676000000001</v>
      </c>
      <c r="JG26" s="17">
        <v>-2.7567599999999999</v>
      </c>
      <c r="JH26" s="17">
        <v>0</v>
      </c>
      <c r="JI26" s="17">
        <v>0</v>
      </c>
      <c r="JJ26" s="17">
        <v>0</v>
      </c>
      <c r="JK26" s="17">
        <v>0</v>
      </c>
      <c r="JL26" s="17">
        <v>0</v>
      </c>
      <c r="JM26" s="17">
        <v>0</v>
      </c>
      <c r="JN26" s="17">
        <v>133.02303000000001</v>
      </c>
      <c r="JO26" s="17">
        <v>-133.02303000000001</v>
      </c>
      <c r="JP26" s="17"/>
      <c r="JQ26" s="17"/>
      <c r="JR26" s="17"/>
      <c r="JS26" s="17">
        <v>0</v>
      </c>
      <c r="JT26" s="17"/>
      <c r="JU26" s="17"/>
      <c r="JV26" s="17"/>
      <c r="JW26" s="17">
        <v>0</v>
      </c>
      <c r="JX26" s="17"/>
      <c r="JY26" s="17"/>
      <c r="JZ26" s="17">
        <v>0</v>
      </c>
      <c r="KA26" s="17">
        <v>0</v>
      </c>
      <c r="KB26" s="17"/>
      <c r="KC26" s="17"/>
      <c r="KD26" s="17"/>
      <c r="KE26" s="17">
        <v>0</v>
      </c>
      <c r="KF26" s="17"/>
      <c r="KG26" s="17"/>
      <c r="KH26" s="17"/>
      <c r="KI26" s="17">
        <v>0</v>
      </c>
      <c r="KJ26" s="17"/>
      <c r="KK26" s="17"/>
      <c r="KL26" s="17"/>
      <c r="KM26" s="17">
        <v>0</v>
      </c>
      <c r="KN26" s="17"/>
      <c r="KO26" s="17"/>
      <c r="KP26" s="17"/>
      <c r="KQ26" s="17">
        <v>0</v>
      </c>
      <c r="KR26" s="17">
        <v>114.9</v>
      </c>
      <c r="KS26" s="17">
        <v>114.11063</v>
      </c>
      <c r="KT26" s="17">
        <v>114.11063</v>
      </c>
      <c r="KU26" s="17">
        <v>0.78937000000000002</v>
      </c>
      <c r="KV26" s="17"/>
      <c r="KW26" s="17"/>
      <c r="KX26" s="17"/>
      <c r="KY26" s="17">
        <v>0</v>
      </c>
      <c r="KZ26" s="17"/>
      <c r="LA26" s="17"/>
      <c r="LB26" s="17"/>
      <c r="LC26" s="17">
        <v>0</v>
      </c>
      <c r="LD26" s="17">
        <v>246.7</v>
      </c>
      <c r="LE26" s="17">
        <v>162.5213</v>
      </c>
      <c r="LF26" s="17">
        <v>162.52133000000001</v>
      </c>
      <c r="LG26" s="17">
        <v>84.178669999999997</v>
      </c>
      <c r="LH26" s="17">
        <v>132.80000000000001</v>
      </c>
      <c r="LI26" s="17">
        <v>133.67995999999999</v>
      </c>
      <c r="LJ26" s="17">
        <v>133.67995999999999</v>
      </c>
      <c r="LK26" s="17">
        <v>-0.87995999999999996</v>
      </c>
      <c r="LL26" s="17">
        <v>63.6</v>
      </c>
      <c r="LM26" s="17">
        <v>67.461460000000002</v>
      </c>
      <c r="LN26" s="17">
        <v>67.461460000000002</v>
      </c>
      <c r="LO26" s="17">
        <v>-3.8614600000000001</v>
      </c>
      <c r="LP26" s="17">
        <v>78.8</v>
      </c>
      <c r="LQ26" s="17">
        <v>78.567999999999998</v>
      </c>
      <c r="LR26" s="17">
        <v>78.567999999999998</v>
      </c>
      <c r="LS26" s="17">
        <v>0.23200000000000001</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v>138.5</v>
      </c>
      <c r="MK26" s="17">
        <v>146.66612000000001</v>
      </c>
      <c r="ML26" s="17">
        <v>146.66612000000001</v>
      </c>
      <c r="MM26" s="17">
        <v>-8.1661199999999994</v>
      </c>
      <c r="MN26" s="17">
        <v>137.80000000000001</v>
      </c>
      <c r="MO26" s="17">
        <v>146.66612000000001</v>
      </c>
      <c r="MP26" s="17">
        <v>146.66612000000001</v>
      </c>
      <c r="MQ26" s="17">
        <v>-8.8661200000000004</v>
      </c>
      <c r="MR26" s="17">
        <v>144.19999999999999</v>
      </c>
      <c r="MS26" s="17">
        <v>146.66612000000001</v>
      </c>
      <c r="MT26" s="17">
        <v>146.66612000000001</v>
      </c>
      <c r="MU26" s="17">
        <v>-2.4661200000000001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150.1</v>
      </c>
      <c r="NQ26" s="17">
        <v>176.15496999999999</v>
      </c>
      <c r="NR26" s="17">
        <v>184.7208</v>
      </c>
      <c r="NS26" s="17">
        <v>-34.620800000000003</v>
      </c>
      <c r="NT26" s="17">
        <v>82.1</v>
      </c>
      <c r="NU26" s="17">
        <v>88.077479999999994</v>
      </c>
      <c r="NV26" s="17">
        <v>92.360399999999998</v>
      </c>
      <c r="NW26" s="17">
        <v>-10.260400000000001</v>
      </c>
      <c r="NX26" s="17">
        <v>0.7</v>
      </c>
      <c r="NY26" s="17"/>
      <c r="NZ26" s="17">
        <v>0.50700000000000001</v>
      </c>
      <c r="OA26" s="17">
        <v>0.193</v>
      </c>
      <c r="OB26" s="17">
        <v>95</v>
      </c>
      <c r="OC26" s="17">
        <v>39.5</v>
      </c>
      <c r="OD26" s="17">
        <v>25.594999999999999</v>
      </c>
      <c r="OE26" s="17">
        <v>69.405000000000001</v>
      </c>
      <c r="OF26" s="17">
        <v>72.400000000000006</v>
      </c>
      <c r="OG26" s="17"/>
      <c r="OH26" s="17">
        <v>75.218999999999994</v>
      </c>
      <c r="OI26" s="17">
        <v>-2.819</v>
      </c>
      <c r="OJ26" s="17">
        <v>7.6</v>
      </c>
      <c r="OK26" s="17">
        <v>11.7</v>
      </c>
      <c r="OL26" s="17">
        <v>10.226000000000001</v>
      </c>
      <c r="OM26" s="17">
        <v>-2.6259999999999999</v>
      </c>
      <c r="ON26" s="17">
        <v>0.2</v>
      </c>
      <c r="OO26" s="17"/>
      <c r="OP26" s="17">
        <v>0.2</v>
      </c>
      <c r="OQ26" s="17">
        <v>0</v>
      </c>
      <c r="OR26" s="17">
        <v>0</v>
      </c>
      <c r="OS26" s="17">
        <v>20</v>
      </c>
      <c r="OT26" s="17">
        <v>17.560980000000001</v>
      </c>
      <c r="OU26" s="17">
        <v>-17.560980000000001</v>
      </c>
      <c r="OV26" s="17">
        <v>10</v>
      </c>
      <c r="OW26" s="17">
        <v>9.9830000000000005</v>
      </c>
      <c r="OX26" s="17">
        <v>9.9830000000000005</v>
      </c>
      <c r="OY26" s="17">
        <v>1.7000000000000001E-2</v>
      </c>
      <c r="OZ26" s="17">
        <v>5.4</v>
      </c>
      <c r="PA26" s="17">
        <v>5.67</v>
      </c>
      <c r="PB26" s="17">
        <v>5.67</v>
      </c>
      <c r="PC26" s="17">
        <v>-0.27</v>
      </c>
      <c r="PD26" s="17">
        <v>3.5</v>
      </c>
      <c r="PE26" s="17">
        <v>3.6</v>
      </c>
      <c r="PF26" s="17">
        <v>3.6</v>
      </c>
      <c r="PG26" s="17">
        <v>-0.1</v>
      </c>
      <c r="PH26" s="17">
        <v>5.0999999999999996</v>
      </c>
      <c r="PI26" s="17">
        <v>5</v>
      </c>
      <c r="PJ26" s="17">
        <v>5</v>
      </c>
      <c r="PK26" s="17">
        <v>0.1</v>
      </c>
      <c r="PL26" s="17"/>
      <c r="PM26" s="17"/>
      <c r="PN26" s="17">
        <v>19.5122</v>
      </c>
      <c r="PO26" s="17">
        <v>-19.5122</v>
      </c>
      <c r="PP26" s="17">
        <v>10</v>
      </c>
      <c r="PQ26" s="17">
        <v>19.5122</v>
      </c>
      <c r="PR26" s="17">
        <v>19.5122</v>
      </c>
      <c r="PS26" s="17">
        <v>-9.5122</v>
      </c>
      <c r="PT26" s="17">
        <v>18.2</v>
      </c>
      <c r="PU26" s="17">
        <v>18.439019999999999</v>
      </c>
      <c r="PV26" s="17">
        <v>18.439019999999999</v>
      </c>
      <c r="PW26" s="17">
        <v>-0.23902000000000001</v>
      </c>
      <c r="PX26" s="17">
        <v>3.6</v>
      </c>
      <c r="PY26" s="17">
        <v>3.4</v>
      </c>
      <c r="PZ26" s="17">
        <v>3.4</v>
      </c>
      <c r="QA26" s="17">
        <v>0.2</v>
      </c>
      <c r="QB26" s="17">
        <v>18.7</v>
      </c>
      <c r="QC26" s="17">
        <v>18.341460000000001</v>
      </c>
      <c r="QD26" s="17">
        <v>18.341460000000001</v>
      </c>
      <c r="QE26" s="17">
        <v>0.35854000000000003</v>
      </c>
      <c r="QF26" s="17">
        <v>14.7</v>
      </c>
      <c r="QG26" s="17"/>
      <c r="QH26" s="17">
        <v>15.795999999999999</v>
      </c>
      <c r="QI26" s="17">
        <v>-1.0960000000000001</v>
      </c>
      <c r="QJ26" s="17">
        <v>17.899999999999999</v>
      </c>
      <c r="QK26" s="17"/>
      <c r="QL26" s="17">
        <v>18.032</v>
      </c>
      <c r="QM26" s="17">
        <v>-0.13200000000000001</v>
      </c>
      <c r="QN26" s="17">
        <v>13.7</v>
      </c>
      <c r="QO26" s="17">
        <v>11.2</v>
      </c>
      <c r="QP26" s="17">
        <v>9.8149999999999995</v>
      </c>
      <c r="QQ26" s="17">
        <v>3.8849999999999998</v>
      </c>
      <c r="QR26" s="17">
        <v>34.4</v>
      </c>
      <c r="QS26" s="17">
        <v>34.299999999999997</v>
      </c>
      <c r="QT26" s="17">
        <v>28.681000000000001</v>
      </c>
      <c r="QU26" s="17">
        <v>5.7190000000000003</v>
      </c>
      <c r="QV26" s="17">
        <v>3.2</v>
      </c>
      <c r="QW26" s="17">
        <v>3</v>
      </c>
      <c r="QX26" s="17">
        <v>3</v>
      </c>
      <c r="QY26" s="17">
        <v>0.2</v>
      </c>
      <c r="QZ26" s="17">
        <v>2.2000000000000002</v>
      </c>
      <c r="RA26" s="17">
        <v>2.4</v>
      </c>
      <c r="RB26" s="17">
        <v>2.4</v>
      </c>
      <c r="RC26" s="17">
        <v>-0.2</v>
      </c>
      <c r="RD26" s="17">
        <v>1.2</v>
      </c>
      <c r="RE26" s="17">
        <v>1.2</v>
      </c>
      <c r="RF26" s="17">
        <v>1.2</v>
      </c>
      <c r="RG26" s="17">
        <v>0</v>
      </c>
      <c r="RH26" s="17">
        <v>2.8</v>
      </c>
      <c r="RI26" s="17">
        <v>2.8</v>
      </c>
      <c r="RJ26" s="17">
        <v>2.8</v>
      </c>
      <c r="RK26" s="17">
        <v>0</v>
      </c>
      <c r="RL26" s="17">
        <v>0</v>
      </c>
      <c r="RM26" s="17"/>
      <c r="RN26" s="17">
        <v>19.260999999999999</v>
      </c>
      <c r="RO26" s="17">
        <v>-19.260999999999999</v>
      </c>
      <c r="RP26" s="17">
        <v>3</v>
      </c>
      <c r="RQ26" s="17">
        <v>3.3</v>
      </c>
      <c r="RR26" s="17">
        <v>3.3</v>
      </c>
      <c r="RS26" s="17">
        <v>-0.3</v>
      </c>
      <c r="RT26" s="17">
        <v>20.399999999999999</v>
      </c>
      <c r="RU26" s="17">
        <v>19.869240000000001</v>
      </c>
      <c r="RV26" s="17">
        <v>11.08052</v>
      </c>
      <c r="RW26" s="17">
        <v>9.3194800000000004</v>
      </c>
      <c r="RX26" s="17">
        <v>2</v>
      </c>
      <c r="RY26" s="17">
        <v>2</v>
      </c>
      <c r="RZ26" s="17">
        <v>2</v>
      </c>
      <c r="SA26" s="17">
        <v>0</v>
      </c>
      <c r="SB26" s="17"/>
      <c r="SC26" s="17"/>
      <c r="SD26" s="17"/>
      <c r="SE26" s="17">
        <v>0</v>
      </c>
      <c r="SF26" s="17">
        <v>13.7</v>
      </c>
      <c r="SG26" s="17">
        <v>16</v>
      </c>
      <c r="SH26" s="17">
        <v>16</v>
      </c>
      <c r="SI26" s="17">
        <v>-2.2999999999999998</v>
      </c>
      <c r="SJ26" s="17">
        <v>12.4</v>
      </c>
      <c r="SK26" s="17">
        <v>12.292680000000001</v>
      </c>
      <c r="SL26" s="17">
        <v>12.292680000000001</v>
      </c>
      <c r="SM26" s="17">
        <v>0.10732</v>
      </c>
      <c r="SN26" s="17">
        <v>20.3</v>
      </c>
      <c r="SO26" s="17">
        <v>19.5122</v>
      </c>
      <c r="SP26" s="17">
        <v>19.5122</v>
      </c>
      <c r="SQ26" s="17">
        <v>0.78779999999999994</v>
      </c>
      <c r="SR26" s="17">
        <v>20.3</v>
      </c>
      <c r="SS26" s="17">
        <v>19.5122</v>
      </c>
      <c r="ST26" s="17">
        <v>19.5122</v>
      </c>
      <c r="SU26" s="17">
        <v>0.78779999999999994</v>
      </c>
      <c r="SV26" s="17">
        <v>20</v>
      </c>
      <c r="SW26" s="17">
        <v>19.317070000000001</v>
      </c>
      <c r="SX26" s="17">
        <v>19.317070000000001</v>
      </c>
      <c r="SY26" s="17">
        <v>0.68293000000000004</v>
      </c>
      <c r="SZ26" s="17">
        <v>9.8000000000000007</v>
      </c>
      <c r="TA26" s="17">
        <v>7.2</v>
      </c>
      <c r="TB26" s="17">
        <v>5.2089999999999996</v>
      </c>
      <c r="TC26" s="17">
        <v>4.5910000000000002</v>
      </c>
      <c r="TD26" s="17">
        <v>0</v>
      </c>
      <c r="TE26" s="17">
        <v>3.6</v>
      </c>
      <c r="TF26" s="17">
        <v>1.5469999999999999</v>
      </c>
      <c r="TG26" s="17">
        <v>-1.5469999999999999</v>
      </c>
      <c r="TH26" s="17">
        <v>36.9</v>
      </c>
      <c r="TI26" s="17"/>
      <c r="TJ26" s="17">
        <v>37.51</v>
      </c>
      <c r="TK26" s="17">
        <v>-0.61</v>
      </c>
      <c r="TL26" s="17">
        <v>28.1</v>
      </c>
      <c r="TM26" s="17">
        <v>4.5999999999999996</v>
      </c>
      <c r="TN26" s="17">
        <v>3.153</v>
      </c>
      <c r="TO26" s="17">
        <v>24.946999999999999</v>
      </c>
      <c r="TP26" s="17">
        <v>48.4</v>
      </c>
      <c r="TQ26" s="17">
        <v>6.9</v>
      </c>
      <c r="TR26" s="17">
        <v>4.0540000000000003</v>
      </c>
      <c r="TS26" s="17">
        <v>44.345999999999997</v>
      </c>
      <c r="TT26" s="17">
        <v>0.4</v>
      </c>
      <c r="TU26" s="17">
        <v>1.1000000000000001</v>
      </c>
      <c r="TV26" s="17">
        <v>0.83099999999999996</v>
      </c>
      <c r="TW26" s="17">
        <v>-0.43099999999999999</v>
      </c>
      <c r="TX26" s="17">
        <v>0.5</v>
      </c>
      <c r="TY26" s="17">
        <v>0.8</v>
      </c>
      <c r="TZ26" s="17">
        <v>0.34399999999999997</v>
      </c>
      <c r="UA26" s="17">
        <v>0.156</v>
      </c>
      <c r="UB26" s="17">
        <v>20.9</v>
      </c>
      <c r="UC26" s="17">
        <v>20.4878</v>
      </c>
      <c r="UD26" s="17">
        <v>20.4878</v>
      </c>
      <c r="UE26" s="17">
        <v>0.41220000000000001</v>
      </c>
      <c r="UF26" s="17">
        <v>7.5</v>
      </c>
      <c r="UG26" s="17">
        <v>8</v>
      </c>
      <c r="UH26" s="17">
        <v>8</v>
      </c>
      <c r="UI26" s="17">
        <v>-0.5</v>
      </c>
      <c r="UJ26" s="17">
        <v>8.6</v>
      </c>
      <c r="UK26" s="17">
        <v>7.4</v>
      </c>
      <c r="UL26" s="17">
        <v>7.4</v>
      </c>
      <c r="UM26" s="17">
        <v>1.2</v>
      </c>
      <c r="UN26" s="17">
        <v>20.399999999999999</v>
      </c>
      <c r="UO26" s="17">
        <v>20</v>
      </c>
      <c r="UP26" s="17">
        <v>20</v>
      </c>
      <c r="UQ26" s="17">
        <v>0.4</v>
      </c>
      <c r="UR26" s="17">
        <v>20.399999999999999</v>
      </c>
      <c r="US26" s="17">
        <v>20</v>
      </c>
      <c r="UT26" s="17">
        <v>20</v>
      </c>
      <c r="UU26" s="17">
        <v>0.4</v>
      </c>
      <c r="UV26" s="17">
        <v>20.2</v>
      </c>
      <c r="UW26" s="17">
        <v>20</v>
      </c>
      <c r="UX26" s="17">
        <v>20</v>
      </c>
      <c r="UY26" s="17">
        <v>0.2</v>
      </c>
      <c r="UZ26" s="17">
        <v>4.0999999999999996</v>
      </c>
      <c r="VA26" s="17">
        <v>9.1</v>
      </c>
      <c r="VB26" s="17">
        <v>7.5389999999999997</v>
      </c>
      <c r="VC26" s="17">
        <v>-3.4390000000000001</v>
      </c>
      <c r="VD26" s="17">
        <v>11.9</v>
      </c>
      <c r="VE26" s="17"/>
      <c r="VF26" s="17">
        <v>11.565</v>
      </c>
      <c r="VG26" s="17">
        <v>0.33500000000000002</v>
      </c>
      <c r="VH26" s="17">
        <v>134.80000000000001</v>
      </c>
      <c r="VI26" s="17"/>
      <c r="VJ26" s="17">
        <v>134.92400000000001</v>
      </c>
      <c r="VK26" s="17">
        <v>-0.124</v>
      </c>
      <c r="VL26" s="17">
        <v>0.6</v>
      </c>
      <c r="VM26" s="17">
        <v>0.6</v>
      </c>
      <c r="VN26" s="17">
        <v>0.6</v>
      </c>
      <c r="VO26" s="17">
        <v>0</v>
      </c>
      <c r="VP26" s="17">
        <v>0</v>
      </c>
      <c r="VQ26" s="17">
        <v>8.3000000000000007</v>
      </c>
      <c r="VR26" s="17">
        <v>7.5960000000000001</v>
      </c>
      <c r="VS26" s="17">
        <v>-7.5960000000000001</v>
      </c>
      <c r="VT26" s="17">
        <v>0</v>
      </c>
      <c r="VU26" s="17"/>
      <c r="VV26" s="17">
        <v>13.721</v>
      </c>
      <c r="VW26" s="17">
        <v>-13.721</v>
      </c>
      <c r="VX26" s="17">
        <v>106.6</v>
      </c>
      <c r="VY26" s="17"/>
      <c r="VZ26" s="17">
        <v>106.735</v>
      </c>
      <c r="WA26" s="17">
        <v>-0.13500000000000001</v>
      </c>
      <c r="WB26" s="17">
        <v>11.8</v>
      </c>
      <c r="WC26" s="17"/>
      <c r="WD26" s="17">
        <v>12.26</v>
      </c>
      <c r="WE26" s="17">
        <v>-0.46</v>
      </c>
      <c r="WF26" s="17">
        <v>8.3000000000000007</v>
      </c>
      <c r="WG26" s="17">
        <v>8.35</v>
      </c>
      <c r="WH26" s="17">
        <v>8.35</v>
      </c>
      <c r="WI26" s="17">
        <v>-0.05</v>
      </c>
      <c r="WJ26" s="17">
        <v>20</v>
      </c>
      <c r="WK26" s="17">
        <v>19.317070000000001</v>
      </c>
      <c r="WL26" s="17">
        <v>19.317070000000001</v>
      </c>
      <c r="WM26" s="17">
        <v>0.68293000000000004</v>
      </c>
      <c r="WN26" s="17">
        <v>9.6</v>
      </c>
      <c r="WO26" s="17">
        <v>10.6</v>
      </c>
      <c r="WP26" s="17">
        <v>10.6</v>
      </c>
      <c r="WQ26" s="17">
        <v>-1</v>
      </c>
      <c r="WR26" s="17"/>
      <c r="WS26" s="17"/>
      <c r="WT26" s="17"/>
      <c r="WU26" s="17">
        <v>0</v>
      </c>
      <c r="WV26" s="17">
        <v>36.5</v>
      </c>
      <c r="WW26" s="17">
        <v>37</v>
      </c>
      <c r="WX26" s="17">
        <v>37</v>
      </c>
      <c r="WY26" s="17">
        <v>-0.5</v>
      </c>
      <c r="WZ26" s="17">
        <v>28.1</v>
      </c>
      <c r="XA26" s="17">
        <v>29.184000000000001</v>
      </c>
      <c r="XB26" s="17">
        <v>29.184000000000001</v>
      </c>
      <c r="XC26" s="17">
        <v>-1.0840000000000001</v>
      </c>
      <c r="XD26" s="17">
        <v>3.3</v>
      </c>
      <c r="XE26" s="17">
        <v>2.8159999999999998</v>
      </c>
      <c r="XF26" s="17">
        <v>2.8159999999999998</v>
      </c>
      <c r="XG26" s="17">
        <v>0.48399999999999999</v>
      </c>
      <c r="XH26" s="17">
        <v>13.8</v>
      </c>
      <c r="XI26" s="17">
        <v>14</v>
      </c>
      <c r="XJ26" s="17">
        <v>14</v>
      </c>
      <c r="XK26" s="17">
        <v>-0.2</v>
      </c>
      <c r="XL26" s="17">
        <v>12.16</v>
      </c>
      <c r="XM26" s="17">
        <v>14</v>
      </c>
      <c r="XN26" s="17">
        <v>15</v>
      </c>
      <c r="XO26" s="17">
        <v>-2.84</v>
      </c>
      <c r="XP26" s="17">
        <v>5.77</v>
      </c>
      <c r="XQ26" s="17">
        <v>7.8</v>
      </c>
      <c r="XR26" s="17">
        <v>7.8</v>
      </c>
      <c r="XS26" s="17">
        <v>-2.0299999999999998</v>
      </c>
    </row>
    <row r="27" spans="1:643" ht="24" customHeight="1" x14ac:dyDescent="0.25">
      <c r="A27" s="1"/>
      <c r="B27" s="16" t="s">
        <v>68</v>
      </c>
      <c r="C27" s="16" t="s">
        <v>697</v>
      </c>
      <c r="D27" s="17">
        <v>0.6</v>
      </c>
      <c r="E27" s="17">
        <v>1.02</v>
      </c>
      <c r="F27" s="17">
        <v>1.02</v>
      </c>
      <c r="G27" s="17">
        <v>-0.42</v>
      </c>
      <c r="H27" s="17">
        <v>1.1000000000000001</v>
      </c>
      <c r="I27" s="17">
        <v>1.64</v>
      </c>
      <c r="J27" s="17">
        <v>1.64</v>
      </c>
      <c r="K27" s="17">
        <v>-0.54</v>
      </c>
      <c r="L27" s="17">
        <v>4.2</v>
      </c>
      <c r="M27" s="17">
        <v>3.8072699999999999</v>
      </c>
      <c r="N27" s="17">
        <v>3.8072699999999999</v>
      </c>
      <c r="O27" s="17">
        <v>0.39273000000000002</v>
      </c>
      <c r="P27" s="17">
        <v>648.67999999999995</v>
      </c>
      <c r="Q27" s="17">
        <v>646.79789000000005</v>
      </c>
      <c r="R27" s="17">
        <v>646.79789000000005</v>
      </c>
      <c r="S27" s="17">
        <v>1.8821099999999999</v>
      </c>
      <c r="T27" s="17">
        <v>219.74</v>
      </c>
      <c r="U27" s="17">
        <v>211.44126</v>
      </c>
      <c r="V27" s="17">
        <v>211.44126</v>
      </c>
      <c r="W27" s="17">
        <v>8.2987400000000004</v>
      </c>
      <c r="X27" s="17"/>
      <c r="Y27" s="17"/>
      <c r="Z27" s="17"/>
      <c r="AA27" s="17">
        <v>0</v>
      </c>
      <c r="AB27" s="17"/>
      <c r="AC27" s="17"/>
      <c r="AD27" s="17"/>
      <c r="AE27" s="17">
        <v>0</v>
      </c>
      <c r="AF27" s="17">
        <v>90.6</v>
      </c>
      <c r="AG27" s="17">
        <v>91.903899999999993</v>
      </c>
      <c r="AH27" s="17">
        <v>91.903899999999993</v>
      </c>
      <c r="AI27" s="17">
        <v>-1.3039000000000001</v>
      </c>
      <c r="AJ27" s="17">
        <v>140.19999999999999</v>
      </c>
      <c r="AK27" s="17">
        <v>174.88426999999999</v>
      </c>
      <c r="AL27" s="17">
        <v>253.02515</v>
      </c>
      <c r="AM27" s="17">
        <v>-112.82514999999999</v>
      </c>
      <c r="AN27" s="17"/>
      <c r="AO27" s="17"/>
      <c r="AP27" s="17"/>
      <c r="AQ27" s="17">
        <v>0</v>
      </c>
      <c r="AR27" s="17"/>
      <c r="AS27" s="17"/>
      <c r="AT27" s="17"/>
      <c r="AU27" s="17">
        <v>0</v>
      </c>
      <c r="AV27" s="17">
        <v>175.8</v>
      </c>
      <c r="AW27" s="17">
        <v>187.77778000000001</v>
      </c>
      <c r="AX27" s="17"/>
      <c r="AY27" s="17">
        <v>175.8</v>
      </c>
      <c r="AZ27" s="17">
        <v>192.6</v>
      </c>
      <c r="BA27" s="17">
        <v>187.77778000000001</v>
      </c>
      <c r="BB27" s="17">
        <v>195.67905999999999</v>
      </c>
      <c r="BC27" s="17">
        <v>-3.0790600000000001</v>
      </c>
      <c r="BD27" s="17">
        <v>195.6</v>
      </c>
      <c r="BE27" s="17">
        <v>187.77778000000001</v>
      </c>
      <c r="BF27" s="17">
        <v>195.67905999999999</v>
      </c>
      <c r="BG27" s="17">
        <v>-7.9060000000000005E-2</v>
      </c>
      <c r="BH27" s="17">
        <v>283.39999999999998</v>
      </c>
      <c r="BI27" s="17">
        <v>281.66667000000001</v>
      </c>
      <c r="BJ27" s="17">
        <v>195.67905999999999</v>
      </c>
      <c r="BK27" s="17">
        <v>87.720939999999999</v>
      </c>
      <c r="BL27" s="17">
        <v>198.5</v>
      </c>
      <c r="BM27" s="17">
        <v>195.12195</v>
      </c>
      <c r="BN27" s="17">
        <v>195.12195</v>
      </c>
      <c r="BO27" s="17">
        <v>3.37805</v>
      </c>
      <c r="BP27" s="17">
        <v>105.3</v>
      </c>
      <c r="BQ27" s="17">
        <v>97.560980000000001</v>
      </c>
      <c r="BR27" s="17">
        <v>97.560980000000001</v>
      </c>
      <c r="BS27" s="17">
        <v>7.73902</v>
      </c>
      <c r="BT27" s="17">
        <v>560.6</v>
      </c>
      <c r="BU27" s="17">
        <v>568.29854</v>
      </c>
      <c r="BV27" s="17">
        <v>568.29854</v>
      </c>
      <c r="BW27" s="17">
        <v>-7.6985400000000004</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163.69999999999999</v>
      </c>
      <c r="CS27" s="17">
        <v>164.70732000000001</v>
      </c>
      <c r="CT27" s="17">
        <v>164.70732000000001</v>
      </c>
      <c r="CU27" s="17">
        <v>-1.00732</v>
      </c>
      <c r="CV27" s="17">
        <v>8</v>
      </c>
      <c r="CW27" s="17">
        <v>8.1148399999999992</v>
      </c>
      <c r="CX27" s="17">
        <v>8.1148399999999992</v>
      </c>
      <c r="CY27" s="17">
        <v>-0.11484</v>
      </c>
      <c r="CZ27" s="17">
        <v>2.7</v>
      </c>
      <c r="DA27" s="17">
        <v>4.4519399999999996</v>
      </c>
      <c r="DB27" s="17">
        <v>4.4519399999999996</v>
      </c>
      <c r="DC27" s="17">
        <v>-1.7519400000000001</v>
      </c>
      <c r="DD27" s="17">
        <v>16.399999999999999</v>
      </c>
      <c r="DE27" s="17"/>
      <c r="DF27" s="17">
        <v>16.873670000000001</v>
      </c>
      <c r="DG27" s="17">
        <v>-0.47366999999999998</v>
      </c>
      <c r="DH27" s="17">
        <v>6.6</v>
      </c>
      <c r="DI27" s="17">
        <v>6.8787000000000003</v>
      </c>
      <c r="DJ27" s="17">
        <v>6.8787000000000003</v>
      </c>
      <c r="DK27" s="17">
        <v>-0.2787</v>
      </c>
      <c r="DL27" s="17">
        <v>5.0999999999999996</v>
      </c>
      <c r="DM27" s="17">
        <v>4.9923999999999999</v>
      </c>
      <c r="DN27" s="17">
        <v>4.9923999999999999</v>
      </c>
      <c r="DO27" s="17">
        <v>0.1076</v>
      </c>
      <c r="DP27" s="17">
        <v>101.9</v>
      </c>
      <c r="DQ27" s="17">
        <v>143</v>
      </c>
      <c r="DR27" s="17">
        <v>78.454620000000006</v>
      </c>
      <c r="DS27" s="17">
        <v>23.44538</v>
      </c>
      <c r="DT27" s="17">
        <v>6.9</v>
      </c>
      <c r="DU27" s="17">
        <v>8.3355999999999995</v>
      </c>
      <c r="DV27" s="17">
        <v>8.3480699999999999</v>
      </c>
      <c r="DW27" s="17">
        <v>-1.44807</v>
      </c>
      <c r="DX27" s="17"/>
      <c r="DY27" s="17"/>
      <c r="DZ27" s="17"/>
      <c r="EA27" s="17">
        <v>0</v>
      </c>
      <c r="EB27" s="17"/>
      <c r="EC27" s="17"/>
      <c r="ED27" s="17"/>
      <c r="EE27" s="17">
        <v>0</v>
      </c>
      <c r="EF27" s="17">
        <v>0</v>
      </c>
      <c r="EG27" s="17"/>
      <c r="EH27" s="17">
        <v>2.1</v>
      </c>
      <c r="EI27" s="17">
        <v>-2.1</v>
      </c>
      <c r="EJ27" s="17">
        <v>110.9</v>
      </c>
      <c r="EK27" s="17">
        <v>112.90537</v>
      </c>
      <c r="EL27" s="17">
        <v>112.90537</v>
      </c>
      <c r="EM27" s="17">
        <v>-2.0053700000000001</v>
      </c>
      <c r="EN27" s="17">
        <v>154</v>
      </c>
      <c r="EO27" s="17">
        <v>131.26799</v>
      </c>
      <c r="EP27" s="17">
        <v>131.31389999999999</v>
      </c>
      <c r="EQ27" s="17">
        <v>22.6861</v>
      </c>
      <c r="ER27" s="17"/>
      <c r="ES27" s="17"/>
      <c r="ET27" s="17"/>
      <c r="EU27" s="17">
        <v>0</v>
      </c>
      <c r="EV27" s="17"/>
      <c r="EW27" s="17"/>
      <c r="EX27" s="17"/>
      <c r="EY27" s="17">
        <v>0</v>
      </c>
      <c r="EZ27" s="17"/>
      <c r="FA27" s="17"/>
      <c r="FB27" s="17"/>
      <c r="FC27" s="17">
        <v>0</v>
      </c>
      <c r="FD27" s="17">
        <v>6.5</v>
      </c>
      <c r="FE27" s="17">
        <v>6.39</v>
      </c>
      <c r="FF27" s="17">
        <v>6.39</v>
      </c>
      <c r="FG27" s="17">
        <v>0.11</v>
      </c>
      <c r="FH27" s="17">
        <v>461.6</v>
      </c>
      <c r="FI27" s="17">
        <v>458.87804999999997</v>
      </c>
      <c r="FJ27" s="17">
        <v>458.87804999999997</v>
      </c>
      <c r="FK27" s="17">
        <v>2.7219500000000001</v>
      </c>
      <c r="FL27" s="17">
        <v>49</v>
      </c>
      <c r="FM27" s="17">
        <v>51.009569999999997</v>
      </c>
      <c r="FN27" s="17">
        <v>60.162050000000001</v>
      </c>
      <c r="FO27" s="17">
        <v>-11.162050000000001</v>
      </c>
      <c r="FP27" s="17">
        <v>75.7</v>
      </c>
      <c r="FQ27" s="17">
        <v>75.749269999999996</v>
      </c>
      <c r="FR27" s="17">
        <v>75.749269999999996</v>
      </c>
      <c r="FS27" s="17">
        <v>-4.9270000000000001E-2</v>
      </c>
      <c r="FT27" s="17">
        <v>38.5</v>
      </c>
      <c r="FU27" s="17">
        <v>37.140369999999997</v>
      </c>
      <c r="FV27" s="17">
        <v>34.875</v>
      </c>
      <c r="FW27" s="17">
        <v>3.625</v>
      </c>
      <c r="FX27" s="17">
        <v>18.5</v>
      </c>
      <c r="FY27" s="17">
        <v>19.28585</v>
      </c>
      <c r="FZ27" s="17">
        <v>19.28585</v>
      </c>
      <c r="GA27" s="17">
        <v>-0.78585000000000005</v>
      </c>
      <c r="GB27" s="17">
        <v>19.7</v>
      </c>
      <c r="GC27" s="17">
        <v>17.560980000000001</v>
      </c>
      <c r="GD27" s="17">
        <v>17.560980000000001</v>
      </c>
      <c r="GE27" s="17">
        <v>2.1390199999999999</v>
      </c>
      <c r="GF27" s="17">
        <v>93.6</v>
      </c>
      <c r="GG27" s="17">
        <v>87.657560000000004</v>
      </c>
      <c r="GH27" s="17">
        <v>87.657560000000004</v>
      </c>
      <c r="GI27" s="17">
        <v>5.9424400000000004</v>
      </c>
      <c r="GJ27" s="17">
        <v>175.1</v>
      </c>
      <c r="GK27" s="17">
        <v>178.66667000000001</v>
      </c>
      <c r="GL27" s="17">
        <v>178.66667000000001</v>
      </c>
      <c r="GM27" s="17">
        <v>-3.5666699999999998</v>
      </c>
      <c r="GN27" s="17">
        <v>175.7</v>
      </c>
      <c r="GO27" s="17">
        <v>178.66667000000001</v>
      </c>
      <c r="GP27" s="17">
        <v>178.66667000000001</v>
      </c>
      <c r="GQ27" s="17">
        <v>-2.9666700000000001</v>
      </c>
      <c r="GR27" s="17">
        <v>183.2</v>
      </c>
      <c r="GS27" s="17">
        <v>178.66667000000001</v>
      </c>
      <c r="GT27" s="17">
        <v>178.66667000000001</v>
      </c>
      <c r="GU27" s="17">
        <v>4.5333300000000003</v>
      </c>
      <c r="GV27" s="17">
        <v>109.1</v>
      </c>
      <c r="GW27" s="17">
        <v>109.07201000000001</v>
      </c>
      <c r="GX27" s="17">
        <v>109.07201000000001</v>
      </c>
      <c r="GY27" s="17">
        <v>2.7990000000000001E-2</v>
      </c>
      <c r="GZ27" s="17">
        <v>0</v>
      </c>
      <c r="HA27" s="17">
        <v>0</v>
      </c>
      <c r="HB27" s="17">
        <v>7.9643300000000004</v>
      </c>
      <c r="HC27" s="17">
        <v>-7.9643300000000004</v>
      </c>
      <c r="HD27" s="17"/>
      <c r="HE27" s="17"/>
      <c r="HF27" s="17"/>
      <c r="HG27" s="17">
        <v>0</v>
      </c>
      <c r="HH27" s="17">
        <v>44.5</v>
      </c>
      <c r="HI27" s="17">
        <v>47.26634</v>
      </c>
      <c r="HJ27" s="17">
        <v>47.26634</v>
      </c>
      <c r="HK27" s="17">
        <v>-2.76634</v>
      </c>
      <c r="HL27" s="17"/>
      <c r="HM27" s="17"/>
      <c r="HN27" s="17">
        <v>44.275120000000001</v>
      </c>
      <c r="HO27" s="17">
        <v>-44.275120000000001</v>
      </c>
      <c r="HP27" s="17">
        <v>2</v>
      </c>
      <c r="HQ27" s="17">
        <v>1.8363499999999999</v>
      </c>
      <c r="HR27" s="17">
        <v>1.8363499999999999</v>
      </c>
      <c r="HS27" s="17">
        <v>0.16364999999999999</v>
      </c>
      <c r="HT27" s="17">
        <v>29.8</v>
      </c>
      <c r="HU27" s="17">
        <v>33.323279999999997</v>
      </c>
      <c r="HV27" s="17">
        <v>33.323279999999997</v>
      </c>
      <c r="HW27" s="17">
        <v>-3.5232800000000002</v>
      </c>
      <c r="HX27" s="17">
        <v>174.1</v>
      </c>
      <c r="HY27" s="17">
        <v>171.54185000000001</v>
      </c>
      <c r="HZ27" s="17">
        <v>171.54185000000001</v>
      </c>
      <c r="IA27" s="17">
        <v>2.5581499999999999</v>
      </c>
      <c r="IB27" s="17">
        <v>47.5</v>
      </c>
      <c r="IC27" s="17">
        <v>47.67127</v>
      </c>
      <c r="ID27" s="17">
        <v>47.67127</v>
      </c>
      <c r="IE27" s="17">
        <v>-0.17127000000000001</v>
      </c>
      <c r="IF27" s="17">
        <v>24.1</v>
      </c>
      <c r="IG27" s="17"/>
      <c r="IH27" s="17"/>
      <c r="II27" s="17">
        <v>24.1</v>
      </c>
      <c r="IJ27" s="17"/>
      <c r="IK27" s="17"/>
      <c r="IL27" s="17"/>
      <c r="IM27" s="17">
        <v>0</v>
      </c>
      <c r="IN27" s="17">
        <v>0</v>
      </c>
      <c r="IO27" s="17">
        <v>48.41648</v>
      </c>
      <c r="IP27" s="17">
        <v>48.41648</v>
      </c>
      <c r="IQ27" s="17">
        <v>-48.41648</v>
      </c>
      <c r="IR27" s="17"/>
      <c r="IS27" s="17"/>
      <c r="IT27" s="17"/>
      <c r="IU27" s="17">
        <v>0</v>
      </c>
      <c r="IV27" s="17"/>
      <c r="IW27" s="17"/>
      <c r="IX27" s="17"/>
      <c r="IY27" s="17">
        <v>0</v>
      </c>
      <c r="IZ27" s="17"/>
      <c r="JA27" s="17"/>
      <c r="JB27" s="17"/>
      <c r="JC27" s="17">
        <v>0</v>
      </c>
      <c r="JD27" s="17">
        <v>130.69999999999999</v>
      </c>
      <c r="JE27" s="17">
        <v>133.35676000000001</v>
      </c>
      <c r="JF27" s="17">
        <v>133.35676000000001</v>
      </c>
      <c r="JG27" s="17">
        <v>-2.6567599999999998</v>
      </c>
      <c r="JH27" s="17">
        <v>0</v>
      </c>
      <c r="JI27" s="17">
        <v>0</v>
      </c>
      <c r="JJ27" s="17">
        <v>108.20918</v>
      </c>
      <c r="JK27" s="17">
        <v>-108.20918</v>
      </c>
      <c r="JL27" s="17">
        <v>154.30000000000001</v>
      </c>
      <c r="JM27" s="17">
        <v>0</v>
      </c>
      <c r="JN27" s="17">
        <v>159.51541</v>
      </c>
      <c r="JO27" s="17">
        <v>-5.2154100000000003</v>
      </c>
      <c r="JP27" s="17"/>
      <c r="JQ27" s="17"/>
      <c r="JR27" s="17"/>
      <c r="JS27" s="17">
        <v>0</v>
      </c>
      <c r="JT27" s="17"/>
      <c r="JU27" s="17"/>
      <c r="JV27" s="17"/>
      <c r="JW27" s="17">
        <v>0</v>
      </c>
      <c r="JX27" s="17"/>
      <c r="JY27" s="17"/>
      <c r="JZ27" s="17">
        <v>0</v>
      </c>
      <c r="KA27" s="17">
        <v>0</v>
      </c>
      <c r="KB27" s="17"/>
      <c r="KC27" s="17"/>
      <c r="KD27" s="17"/>
      <c r="KE27" s="17">
        <v>0</v>
      </c>
      <c r="KF27" s="17"/>
      <c r="KG27" s="17"/>
      <c r="KH27" s="17"/>
      <c r="KI27" s="17">
        <v>0</v>
      </c>
      <c r="KJ27" s="17"/>
      <c r="KK27" s="17"/>
      <c r="KL27" s="17"/>
      <c r="KM27" s="17">
        <v>0</v>
      </c>
      <c r="KN27" s="17"/>
      <c r="KO27" s="17"/>
      <c r="KP27" s="17"/>
      <c r="KQ27" s="17">
        <v>0</v>
      </c>
      <c r="KR27" s="17">
        <v>114.3</v>
      </c>
      <c r="KS27" s="17">
        <v>114.11063</v>
      </c>
      <c r="KT27" s="17">
        <v>114.11063</v>
      </c>
      <c r="KU27" s="17">
        <v>0.18937000000000001</v>
      </c>
      <c r="KV27" s="17"/>
      <c r="KW27" s="17"/>
      <c r="KX27" s="17"/>
      <c r="KY27" s="17">
        <v>0</v>
      </c>
      <c r="KZ27" s="17"/>
      <c r="LA27" s="17"/>
      <c r="LB27" s="17"/>
      <c r="LC27" s="17">
        <v>0</v>
      </c>
      <c r="LD27" s="17">
        <v>196.4</v>
      </c>
      <c r="LE27" s="17">
        <v>162.52133000000001</v>
      </c>
      <c r="LF27" s="17">
        <v>162.52133000000001</v>
      </c>
      <c r="LG27" s="17">
        <v>33.87867</v>
      </c>
      <c r="LH27" s="17">
        <v>133</v>
      </c>
      <c r="LI27" s="17">
        <v>133.67995999999999</v>
      </c>
      <c r="LJ27" s="17">
        <v>133.67995999999999</v>
      </c>
      <c r="LK27" s="17">
        <v>-0.67996000000000001</v>
      </c>
      <c r="LL27" s="17">
        <v>63.6</v>
      </c>
      <c r="LM27" s="17">
        <v>67.461460000000002</v>
      </c>
      <c r="LN27" s="17">
        <v>67.461460000000002</v>
      </c>
      <c r="LO27" s="17">
        <v>-3.8614600000000001</v>
      </c>
      <c r="LP27" s="17">
        <v>78.599999999999994</v>
      </c>
      <c r="LQ27" s="17">
        <v>78.567999999999998</v>
      </c>
      <c r="LR27" s="17">
        <v>78.567999999999998</v>
      </c>
      <c r="LS27" s="17">
        <v>3.2000000000000001E-2</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138.4</v>
      </c>
      <c r="MK27" s="17">
        <v>146.66612000000001</v>
      </c>
      <c r="ML27" s="17">
        <v>146.66612000000001</v>
      </c>
      <c r="MM27" s="17">
        <v>-8.2661200000000008</v>
      </c>
      <c r="MN27" s="17">
        <v>137.80000000000001</v>
      </c>
      <c r="MO27" s="17">
        <v>146.66612000000001</v>
      </c>
      <c r="MP27" s="17">
        <v>146.66612000000001</v>
      </c>
      <c r="MQ27" s="17">
        <v>-8.8661200000000004</v>
      </c>
      <c r="MR27" s="17">
        <v>144.80000000000001</v>
      </c>
      <c r="MS27" s="17">
        <v>146.66612000000001</v>
      </c>
      <c r="MT27" s="17">
        <v>146.66612000000001</v>
      </c>
      <c r="MU27" s="17">
        <v>-1.86612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182.4</v>
      </c>
      <c r="NQ27" s="17">
        <v>183.42968999999999</v>
      </c>
      <c r="NR27" s="17">
        <v>184.7208</v>
      </c>
      <c r="NS27" s="17">
        <v>-2.3208000000000002</v>
      </c>
      <c r="NT27" s="17">
        <v>97.8</v>
      </c>
      <c r="NU27" s="17">
        <v>91.714839999999995</v>
      </c>
      <c r="NV27" s="17">
        <v>92.360399999999998</v>
      </c>
      <c r="NW27" s="17">
        <v>5.4396000000000004</v>
      </c>
      <c r="NX27" s="17">
        <v>0.7</v>
      </c>
      <c r="NY27" s="17"/>
      <c r="NZ27" s="17">
        <v>0.629</v>
      </c>
      <c r="OA27" s="17">
        <v>7.0999999999999994E-2</v>
      </c>
      <c r="OB27" s="17">
        <v>97.6</v>
      </c>
      <c r="OC27" s="17">
        <v>47.3</v>
      </c>
      <c r="OD27" s="17">
        <v>31.341999999999999</v>
      </c>
      <c r="OE27" s="17">
        <v>66.257999999999996</v>
      </c>
      <c r="OF27" s="17">
        <v>74.2</v>
      </c>
      <c r="OG27" s="17"/>
      <c r="OH27" s="17">
        <v>75.543000000000006</v>
      </c>
      <c r="OI27" s="17">
        <v>-1.343</v>
      </c>
      <c r="OJ27" s="17">
        <v>8.9</v>
      </c>
      <c r="OK27" s="17">
        <v>12.7</v>
      </c>
      <c r="OL27" s="17">
        <v>11.247999999999999</v>
      </c>
      <c r="OM27" s="17">
        <v>-2.3479999999999999</v>
      </c>
      <c r="ON27" s="17">
        <v>0.1</v>
      </c>
      <c r="OO27" s="17"/>
      <c r="OP27" s="17">
        <v>0.2</v>
      </c>
      <c r="OQ27" s="17">
        <v>-0.1</v>
      </c>
      <c r="OR27" s="17">
        <v>0</v>
      </c>
      <c r="OS27" s="17">
        <v>20</v>
      </c>
      <c r="OT27" s="17">
        <v>17.560980000000001</v>
      </c>
      <c r="OU27" s="17">
        <v>-17.560980000000001</v>
      </c>
      <c r="OV27" s="17">
        <v>9.9</v>
      </c>
      <c r="OW27" s="17">
        <v>9.9830000000000005</v>
      </c>
      <c r="OX27" s="17">
        <v>9.9830000000000005</v>
      </c>
      <c r="OY27" s="17">
        <v>-8.3000000000000004E-2</v>
      </c>
      <c r="OZ27" s="17">
        <v>5.3</v>
      </c>
      <c r="PA27" s="17">
        <v>5.67</v>
      </c>
      <c r="PB27" s="17">
        <v>5.67</v>
      </c>
      <c r="PC27" s="17">
        <v>-0.37</v>
      </c>
      <c r="PD27" s="17">
        <v>3.3</v>
      </c>
      <c r="PE27" s="17">
        <v>3.6</v>
      </c>
      <c r="PF27" s="17">
        <v>3.6</v>
      </c>
      <c r="PG27" s="17">
        <v>-0.3</v>
      </c>
      <c r="PH27" s="17">
        <v>5.2</v>
      </c>
      <c r="PI27" s="17">
        <v>5</v>
      </c>
      <c r="PJ27" s="17">
        <v>5</v>
      </c>
      <c r="PK27" s="17">
        <v>0.2</v>
      </c>
      <c r="PL27" s="17"/>
      <c r="PM27" s="17"/>
      <c r="PN27" s="17">
        <v>19.5122</v>
      </c>
      <c r="PO27" s="17">
        <v>-19.5122</v>
      </c>
      <c r="PP27" s="17">
        <v>10</v>
      </c>
      <c r="PQ27" s="17">
        <v>19.5122</v>
      </c>
      <c r="PR27" s="17">
        <v>19.5122</v>
      </c>
      <c r="PS27" s="17">
        <v>-9.5122</v>
      </c>
      <c r="PT27" s="17">
        <v>18.2</v>
      </c>
      <c r="PU27" s="17">
        <v>18.439019999999999</v>
      </c>
      <c r="PV27" s="17">
        <v>18.439019999999999</v>
      </c>
      <c r="PW27" s="17">
        <v>-0.23902000000000001</v>
      </c>
      <c r="PX27" s="17">
        <v>3.6</v>
      </c>
      <c r="PY27" s="17">
        <v>3.4</v>
      </c>
      <c r="PZ27" s="17">
        <v>3.4</v>
      </c>
      <c r="QA27" s="17">
        <v>0.2</v>
      </c>
      <c r="QB27" s="17">
        <v>18.7</v>
      </c>
      <c r="QC27" s="17">
        <v>18.341460000000001</v>
      </c>
      <c r="QD27" s="17">
        <v>18.341460000000001</v>
      </c>
      <c r="QE27" s="17">
        <v>0.35854000000000003</v>
      </c>
      <c r="QF27" s="17">
        <v>14.8</v>
      </c>
      <c r="QG27" s="17"/>
      <c r="QH27" s="17">
        <v>15.936</v>
      </c>
      <c r="QI27" s="17">
        <v>-1.1359999999999999</v>
      </c>
      <c r="QJ27" s="17">
        <v>18</v>
      </c>
      <c r="QK27" s="17"/>
      <c r="QL27" s="17">
        <v>18.568000000000001</v>
      </c>
      <c r="QM27" s="17">
        <v>-0.56799999999999995</v>
      </c>
      <c r="QN27" s="17">
        <v>18.7</v>
      </c>
      <c r="QO27" s="17">
        <v>12.6</v>
      </c>
      <c r="QP27" s="17">
        <v>10.827</v>
      </c>
      <c r="QQ27" s="17">
        <v>7.8730000000000002</v>
      </c>
      <c r="QR27" s="17">
        <v>57.1</v>
      </c>
      <c r="QS27" s="17">
        <v>40.9</v>
      </c>
      <c r="QT27" s="17">
        <v>34.459000000000003</v>
      </c>
      <c r="QU27" s="17">
        <v>22.640999999999998</v>
      </c>
      <c r="QV27" s="17">
        <v>3.2</v>
      </c>
      <c r="QW27" s="17">
        <v>3</v>
      </c>
      <c r="QX27" s="17">
        <v>3</v>
      </c>
      <c r="QY27" s="17">
        <v>0.2</v>
      </c>
      <c r="QZ27" s="17">
        <v>2.2000000000000002</v>
      </c>
      <c r="RA27" s="17">
        <v>2.4</v>
      </c>
      <c r="RB27" s="17">
        <v>2.4</v>
      </c>
      <c r="RC27" s="17">
        <v>-0.2</v>
      </c>
      <c r="RD27" s="17">
        <v>1.2</v>
      </c>
      <c r="RE27" s="17">
        <v>1.2</v>
      </c>
      <c r="RF27" s="17">
        <v>1.2</v>
      </c>
      <c r="RG27" s="17">
        <v>0</v>
      </c>
      <c r="RH27" s="17">
        <v>2.8</v>
      </c>
      <c r="RI27" s="17">
        <v>2.8</v>
      </c>
      <c r="RJ27" s="17">
        <v>2.8</v>
      </c>
      <c r="RK27" s="17">
        <v>0</v>
      </c>
      <c r="RL27" s="17">
        <v>0</v>
      </c>
      <c r="RM27" s="17"/>
      <c r="RN27" s="17">
        <v>19.497</v>
      </c>
      <c r="RO27" s="17">
        <v>-19.497</v>
      </c>
      <c r="RP27" s="17">
        <v>3.1</v>
      </c>
      <c r="RQ27" s="17">
        <v>3.3</v>
      </c>
      <c r="RR27" s="17">
        <v>3.3</v>
      </c>
      <c r="RS27" s="17">
        <v>-0.2</v>
      </c>
      <c r="RT27" s="17">
        <v>20.399999999999999</v>
      </c>
      <c r="RU27" s="17">
        <v>19.869240000000001</v>
      </c>
      <c r="RV27" s="17">
        <v>11.08052</v>
      </c>
      <c r="RW27" s="17">
        <v>9.3194800000000004</v>
      </c>
      <c r="RX27" s="17">
        <v>2</v>
      </c>
      <c r="RY27" s="17">
        <v>2</v>
      </c>
      <c r="RZ27" s="17">
        <v>2</v>
      </c>
      <c r="SA27" s="17">
        <v>0</v>
      </c>
      <c r="SB27" s="17"/>
      <c r="SC27" s="17"/>
      <c r="SD27" s="17"/>
      <c r="SE27" s="17">
        <v>0</v>
      </c>
      <c r="SF27" s="17">
        <v>13.6</v>
      </c>
      <c r="SG27" s="17">
        <v>16</v>
      </c>
      <c r="SH27" s="17">
        <v>16</v>
      </c>
      <c r="SI27" s="17">
        <v>-2.4</v>
      </c>
      <c r="SJ27" s="17">
        <v>12.5</v>
      </c>
      <c r="SK27" s="17">
        <v>12.292680000000001</v>
      </c>
      <c r="SL27" s="17">
        <v>12.292680000000001</v>
      </c>
      <c r="SM27" s="17">
        <v>0.20732</v>
      </c>
      <c r="SN27" s="17">
        <v>20.3</v>
      </c>
      <c r="SO27" s="17">
        <v>19.5122</v>
      </c>
      <c r="SP27" s="17">
        <v>19.5122</v>
      </c>
      <c r="SQ27" s="17">
        <v>0.78779999999999994</v>
      </c>
      <c r="SR27" s="17">
        <v>20.3</v>
      </c>
      <c r="SS27" s="17">
        <v>19.5122</v>
      </c>
      <c r="ST27" s="17">
        <v>19.5122</v>
      </c>
      <c r="SU27" s="17">
        <v>0.78779999999999994</v>
      </c>
      <c r="SV27" s="17">
        <v>19.899999999999999</v>
      </c>
      <c r="SW27" s="17">
        <v>19.317070000000001</v>
      </c>
      <c r="SX27" s="17">
        <v>19.317070000000001</v>
      </c>
      <c r="SY27" s="17">
        <v>0.58292999999999995</v>
      </c>
      <c r="SZ27" s="17">
        <v>8.5</v>
      </c>
      <c r="TA27" s="17">
        <v>6.8</v>
      </c>
      <c r="TB27" s="17">
        <v>5.1070000000000002</v>
      </c>
      <c r="TC27" s="17">
        <v>3.3929999999999998</v>
      </c>
      <c r="TD27" s="17">
        <v>0</v>
      </c>
      <c r="TE27" s="17">
        <v>6.4</v>
      </c>
      <c r="TF27" s="17">
        <v>3.3210000000000002</v>
      </c>
      <c r="TG27" s="17">
        <v>-3.3210000000000002</v>
      </c>
      <c r="TH27" s="17">
        <v>37.9</v>
      </c>
      <c r="TI27" s="17"/>
      <c r="TJ27" s="17">
        <v>37.790999999999997</v>
      </c>
      <c r="TK27" s="17">
        <v>0.109</v>
      </c>
      <c r="TL27" s="17">
        <v>27.7</v>
      </c>
      <c r="TM27" s="17">
        <v>4.5999999999999996</v>
      </c>
      <c r="TN27" s="17">
        <v>3.9319999999999999</v>
      </c>
      <c r="TO27" s="17">
        <v>23.768000000000001</v>
      </c>
      <c r="TP27" s="17">
        <v>40.200000000000003</v>
      </c>
      <c r="TQ27" s="17">
        <v>5.6</v>
      </c>
      <c r="TR27" s="17">
        <v>4.51</v>
      </c>
      <c r="TS27" s="17">
        <v>35.69</v>
      </c>
      <c r="TT27" s="17">
        <v>1.3</v>
      </c>
      <c r="TU27" s="17">
        <v>1.3</v>
      </c>
      <c r="TV27" s="17">
        <v>1.0509999999999999</v>
      </c>
      <c r="TW27" s="17">
        <v>0.249</v>
      </c>
      <c r="TX27" s="17">
        <v>1.6</v>
      </c>
      <c r="TY27" s="17">
        <v>1</v>
      </c>
      <c r="TZ27" s="17">
        <v>0.49199999999999999</v>
      </c>
      <c r="UA27" s="17">
        <v>1.1080000000000001</v>
      </c>
      <c r="UB27" s="17">
        <v>20.9</v>
      </c>
      <c r="UC27" s="17">
        <v>20.4878</v>
      </c>
      <c r="UD27" s="17">
        <v>20.4878</v>
      </c>
      <c r="UE27" s="17">
        <v>0.41220000000000001</v>
      </c>
      <c r="UF27" s="17">
        <v>7.7</v>
      </c>
      <c r="UG27" s="17">
        <v>8</v>
      </c>
      <c r="UH27" s="17">
        <v>8</v>
      </c>
      <c r="UI27" s="17">
        <v>-0.3</v>
      </c>
      <c r="UJ27" s="17">
        <v>8.5</v>
      </c>
      <c r="UK27" s="17">
        <v>7.4</v>
      </c>
      <c r="UL27" s="17">
        <v>7.4</v>
      </c>
      <c r="UM27" s="17">
        <v>1.1000000000000001</v>
      </c>
      <c r="UN27" s="17">
        <v>20.399999999999999</v>
      </c>
      <c r="UO27" s="17">
        <v>20</v>
      </c>
      <c r="UP27" s="17">
        <v>20</v>
      </c>
      <c r="UQ27" s="17">
        <v>0.4</v>
      </c>
      <c r="UR27" s="17">
        <v>20.399999999999999</v>
      </c>
      <c r="US27" s="17">
        <v>20</v>
      </c>
      <c r="UT27" s="17">
        <v>20</v>
      </c>
      <c r="UU27" s="17">
        <v>0.4</v>
      </c>
      <c r="UV27" s="17">
        <v>20.2</v>
      </c>
      <c r="UW27" s="17">
        <v>20</v>
      </c>
      <c r="UX27" s="17">
        <v>20</v>
      </c>
      <c r="UY27" s="17">
        <v>0.2</v>
      </c>
      <c r="UZ27" s="17">
        <v>4.7</v>
      </c>
      <c r="VA27" s="17">
        <v>10.3</v>
      </c>
      <c r="VB27" s="17">
        <v>8.6</v>
      </c>
      <c r="VC27" s="17">
        <v>-3.9</v>
      </c>
      <c r="VD27" s="17">
        <v>13.7</v>
      </c>
      <c r="VE27" s="17"/>
      <c r="VF27" s="17">
        <v>13.788</v>
      </c>
      <c r="VG27" s="17">
        <v>-8.7999999999999995E-2</v>
      </c>
      <c r="VH27" s="17">
        <v>136.80000000000001</v>
      </c>
      <c r="VI27" s="17"/>
      <c r="VJ27" s="17">
        <v>135.48400000000001</v>
      </c>
      <c r="VK27" s="17">
        <v>1.3160000000000001</v>
      </c>
      <c r="VL27" s="17">
        <v>0.6</v>
      </c>
      <c r="VM27" s="17">
        <v>0.6</v>
      </c>
      <c r="VN27" s="17">
        <v>0.6</v>
      </c>
      <c r="VO27" s="17">
        <v>0</v>
      </c>
      <c r="VP27" s="17">
        <v>0</v>
      </c>
      <c r="VQ27" s="17">
        <v>10.199999999999999</v>
      </c>
      <c r="VR27" s="17">
        <v>8.4819999999999993</v>
      </c>
      <c r="VS27" s="17">
        <v>-8.4819999999999993</v>
      </c>
      <c r="VT27" s="17">
        <v>0</v>
      </c>
      <c r="VU27" s="17"/>
      <c r="VV27" s="17">
        <v>20.658000000000001</v>
      </c>
      <c r="VW27" s="17">
        <v>-20.658000000000001</v>
      </c>
      <c r="VX27" s="17">
        <v>108.4</v>
      </c>
      <c r="VY27" s="17"/>
      <c r="VZ27" s="17">
        <v>107.202</v>
      </c>
      <c r="WA27" s="17">
        <v>1.198</v>
      </c>
      <c r="WB27" s="17">
        <v>13.7</v>
      </c>
      <c r="WC27" s="17"/>
      <c r="WD27" s="17">
        <v>14.157</v>
      </c>
      <c r="WE27" s="17">
        <v>-0.45700000000000002</v>
      </c>
      <c r="WF27" s="17">
        <v>8.3000000000000007</v>
      </c>
      <c r="WG27" s="17">
        <v>8.35</v>
      </c>
      <c r="WH27" s="17">
        <v>8.35</v>
      </c>
      <c r="WI27" s="17">
        <v>-0.05</v>
      </c>
      <c r="WJ27" s="17">
        <v>19.899999999999999</v>
      </c>
      <c r="WK27" s="17">
        <v>19.317070000000001</v>
      </c>
      <c r="WL27" s="17">
        <v>19.317070000000001</v>
      </c>
      <c r="WM27" s="17">
        <v>0.58292999999999995</v>
      </c>
      <c r="WN27" s="17">
        <v>9.9</v>
      </c>
      <c r="WO27" s="17">
        <v>10.6</v>
      </c>
      <c r="WP27" s="17">
        <v>10.6</v>
      </c>
      <c r="WQ27" s="17">
        <v>-0.7</v>
      </c>
      <c r="WR27" s="17"/>
      <c r="WS27" s="17"/>
      <c r="WT27" s="17"/>
      <c r="WU27" s="17">
        <v>0</v>
      </c>
      <c r="WV27" s="17">
        <v>36.700000000000003</v>
      </c>
      <c r="WW27" s="17">
        <v>37</v>
      </c>
      <c r="WX27" s="17">
        <v>37</v>
      </c>
      <c r="WY27" s="17">
        <v>-0.3</v>
      </c>
      <c r="WZ27" s="17">
        <v>27.9</v>
      </c>
      <c r="XA27" s="17">
        <v>29.184000000000001</v>
      </c>
      <c r="XB27" s="17">
        <v>29.184000000000001</v>
      </c>
      <c r="XC27" s="17">
        <v>-1.284</v>
      </c>
      <c r="XD27" s="17">
        <v>3.3</v>
      </c>
      <c r="XE27" s="17">
        <v>2.8159999999999998</v>
      </c>
      <c r="XF27" s="17">
        <v>2.8159999999999998</v>
      </c>
      <c r="XG27" s="17">
        <v>0.48399999999999999</v>
      </c>
      <c r="XH27" s="17">
        <v>13.3</v>
      </c>
      <c r="XI27" s="17">
        <v>14</v>
      </c>
      <c r="XJ27" s="17">
        <v>14</v>
      </c>
      <c r="XK27" s="17">
        <v>-0.7</v>
      </c>
      <c r="XL27" s="17">
        <v>11.59</v>
      </c>
      <c r="XM27" s="17">
        <v>14</v>
      </c>
      <c r="XN27" s="17">
        <v>15</v>
      </c>
      <c r="XO27" s="17">
        <v>-3.41</v>
      </c>
      <c r="XP27" s="17">
        <v>7.25</v>
      </c>
      <c r="XQ27" s="17">
        <v>7.8</v>
      </c>
      <c r="XR27" s="17">
        <v>7.8</v>
      </c>
      <c r="XS27" s="17">
        <v>-0.55000000000000004</v>
      </c>
    </row>
    <row r="28" spans="1:643" ht="24" customHeight="1" x14ac:dyDescent="0.25">
      <c r="A28" s="1"/>
      <c r="B28" s="16" t="s">
        <v>68</v>
      </c>
      <c r="C28" s="16" t="s">
        <v>698</v>
      </c>
      <c r="D28" s="17">
        <v>0.4</v>
      </c>
      <c r="E28" s="17">
        <v>1.02</v>
      </c>
      <c r="F28" s="17">
        <v>1.02</v>
      </c>
      <c r="G28" s="17">
        <v>-0.62</v>
      </c>
      <c r="H28" s="17">
        <v>0.9</v>
      </c>
      <c r="I28" s="17">
        <v>1.64</v>
      </c>
      <c r="J28" s="17">
        <v>1.64</v>
      </c>
      <c r="K28" s="17">
        <v>-0.74</v>
      </c>
      <c r="L28" s="17">
        <v>4.2</v>
      </c>
      <c r="M28" s="17">
        <v>3.8072699999999999</v>
      </c>
      <c r="N28" s="17">
        <v>3.8072699999999999</v>
      </c>
      <c r="O28" s="17">
        <v>0.39273000000000002</v>
      </c>
      <c r="P28" s="17">
        <v>650.22</v>
      </c>
      <c r="Q28" s="17">
        <v>646.79789000000005</v>
      </c>
      <c r="R28" s="17">
        <v>646.79789000000005</v>
      </c>
      <c r="S28" s="17">
        <v>3.42211</v>
      </c>
      <c r="T28" s="17">
        <v>220.11</v>
      </c>
      <c r="U28" s="17">
        <v>211.44126</v>
      </c>
      <c r="V28" s="17">
        <v>211.44126</v>
      </c>
      <c r="W28" s="17">
        <v>8.6687399999999997</v>
      </c>
      <c r="X28" s="17"/>
      <c r="Y28" s="17"/>
      <c r="Z28" s="17"/>
      <c r="AA28" s="17">
        <v>0</v>
      </c>
      <c r="AB28" s="17"/>
      <c r="AC28" s="17"/>
      <c r="AD28" s="17"/>
      <c r="AE28" s="17">
        <v>0</v>
      </c>
      <c r="AF28" s="17">
        <v>85.5</v>
      </c>
      <c r="AG28" s="17">
        <v>91.903899999999993</v>
      </c>
      <c r="AH28" s="17">
        <v>85.306340000000006</v>
      </c>
      <c r="AI28" s="17">
        <v>0.19366</v>
      </c>
      <c r="AJ28" s="17">
        <v>250.8</v>
      </c>
      <c r="AK28" s="17">
        <v>174.88426999999999</v>
      </c>
      <c r="AL28" s="17">
        <v>253.02515</v>
      </c>
      <c r="AM28" s="17">
        <v>-2.2251500000000002</v>
      </c>
      <c r="AN28" s="17"/>
      <c r="AO28" s="17"/>
      <c r="AP28" s="17"/>
      <c r="AQ28" s="17">
        <v>0</v>
      </c>
      <c r="AR28" s="17"/>
      <c r="AS28" s="17"/>
      <c r="AT28" s="17"/>
      <c r="AU28" s="17">
        <v>0</v>
      </c>
      <c r="AV28" s="17">
        <v>175.1</v>
      </c>
      <c r="AW28" s="17">
        <v>187.77778000000001</v>
      </c>
      <c r="AX28" s="17"/>
      <c r="AY28" s="17">
        <v>175.1</v>
      </c>
      <c r="AZ28" s="17">
        <v>192.6</v>
      </c>
      <c r="BA28" s="17">
        <v>187.77778000000001</v>
      </c>
      <c r="BB28" s="17">
        <v>195.67905999999999</v>
      </c>
      <c r="BC28" s="17">
        <v>-3.0790600000000001</v>
      </c>
      <c r="BD28" s="17">
        <v>195.2</v>
      </c>
      <c r="BE28" s="17">
        <v>187.77778000000001</v>
      </c>
      <c r="BF28" s="17">
        <v>195.67905999999999</v>
      </c>
      <c r="BG28" s="17">
        <v>-0.47905999999999999</v>
      </c>
      <c r="BH28" s="17">
        <v>282.89999999999998</v>
      </c>
      <c r="BI28" s="17">
        <v>281.66667000000001</v>
      </c>
      <c r="BJ28" s="17">
        <v>195.67905999999999</v>
      </c>
      <c r="BK28" s="17">
        <v>87.220939999999999</v>
      </c>
      <c r="BL28" s="17">
        <v>197.6</v>
      </c>
      <c r="BM28" s="17">
        <v>195.12195</v>
      </c>
      <c r="BN28" s="17">
        <v>195.12195</v>
      </c>
      <c r="BO28" s="17">
        <v>2.4780500000000001</v>
      </c>
      <c r="BP28" s="17">
        <v>105.2</v>
      </c>
      <c r="BQ28" s="17">
        <v>97.560980000000001</v>
      </c>
      <c r="BR28" s="17">
        <v>97.560980000000001</v>
      </c>
      <c r="BS28" s="17">
        <v>7.6390200000000004</v>
      </c>
      <c r="BT28" s="17">
        <v>562.29999999999995</v>
      </c>
      <c r="BU28" s="17">
        <v>568.29854</v>
      </c>
      <c r="BV28" s="17">
        <v>568.29854</v>
      </c>
      <c r="BW28" s="17">
        <v>-5.9985400000000002</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165.4</v>
      </c>
      <c r="CS28" s="17">
        <v>164.70732000000001</v>
      </c>
      <c r="CT28" s="17">
        <v>164.70732000000001</v>
      </c>
      <c r="CU28" s="17">
        <v>0.69267999999999996</v>
      </c>
      <c r="CV28" s="17">
        <v>7</v>
      </c>
      <c r="CW28" s="17">
        <v>8.1148399999999992</v>
      </c>
      <c r="CX28" s="17">
        <v>8.1148399999999992</v>
      </c>
      <c r="CY28" s="17">
        <v>-1.1148400000000001</v>
      </c>
      <c r="CZ28" s="17">
        <v>2.7</v>
      </c>
      <c r="DA28" s="17">
        <v>4.4519399999999996</v>
      </c>
      <c r="DB28" s="17">
        <v>4.4519399999999996</v>
      </c>
      <c r="DC28" s="17">
        <v>-1.7519400000000001</v>
      </c>
      <c r="DD28" s="17">
        <v>16.399999999999999</v>
      </c>
      <c r="DE28" s="17"/>
      <c r="DF28" s="17">
        <v>16.873670000000001</v>
      </c>
      <c r="DG28" s="17">
        <v>-0.47366999999999998</v>
      </c>
      <c r="DH28" s="17">
        <v>5.2</v>
      </c>
      <c r="DI28" s="17">
        <v>6.8787000000000003</v>
      </c>
      <c r="DJ28" s="17">
        <v>6.8787000000000003</v>
      </c>
      <c r="DK28" s="17">
        <v>-1.6787000000000001</v>
      </c>
      <c r="DL28" s="17">
        <v>5.0999999999999996</v>
      </c>
      <c r="DM28" s="17">
        <v>4.9923999999999999</v>
      </c>
      <c r="DN28" s="17">
        <v>4.9923999999999999</v>
      </c>
      <c r="DO28" s="17">
        <v>0.1076</v>
      </c>
      <c r="DP28" s="17">
        <v>77.400000000000006</v>
      </c>
      <c r="DQ28" s="17">
        <v>83.76379</v>
      </c>
      <c r="DR28" s="17">
        <v>85.100149999999999</v>
      </c>
      <c r="DS28" s="17">
        <v>-7.7001499999999998</v>
      </c>
      <c r="DT28" s="17">
        <v>6.8</v>
      </c>
      <c r="DU28" s="17">
        <v>8.9130000000000003</v>
      </c>
      <c r="DV28" s="17">
        <v>8.9130000000000003</v>
      </c>
      <c r="DW28" s="17">
        <v>-2.113</v>
      </c>
      <c r="DX28" s="17"/>
      <c r="DY28" s="17"/>
      <c r="DZ28" s="17"/>
      <c r="EA28" s="17">
        <v>0</v>
      </c>
      <c r="EB28" s="17"/>
      <c r="EC28" s="17"/>
      <c r="ED28" s="17"/>
      <c r="EE28" s="17">
        <v>0</v>
      </c>
      <c r="EF28" s="17">
        <v>0</v>
      </c>
      <c r="EG28" s="17"/>
      <c r="EH28" s="17">
        <v>5.0999999999999996</v>
      </c>
      <c r="EI28" s="17">
        <v>-5.0999999999999996</v>
      </c>
      <c r="EJ28" s="17">
        <v>110.9</v>
      </c>
      <c r="EK28" s="17">
        <v>112.90537</v>
      </c>
      <c r="EL28" s="17">
        <v>112.90537</v>
      </c>
      <c r="EM28" s="17">
        <v>-2.0053700000000001</v>
      </c>
      <c r="EN28" s="17">
        <v>136.30000000000001</v>
      </c>
      <c r="EO28" s="17">
        <v>131.26799</v>
      </c>
      <c r="EP28" s="17">
        <v>131.31389999999999</v>
      </c>
      <c r="EQ28" s="17">
        <v>4.9861000000000004</v>
      </c>
      <c r="ER28" s="17"/>
      <c r="ES28" s="17"/>
      <c r="ET28" s="17"/>
      <c r="EU28" s="17">
        <v>0</v>
      </c>
      <c r="EV28" s="17"/>
      <c r="EW28" s="17"/>
      <c r="EX28" s="17"/>
      <c r="EY28" s="17">
        <v>0</v>
      </c>
      <c r="EZ28" s="17"/>
      <c r="FA28" s="17"/>
      <c r="FB28" s="17"/>
      <c r="FC28" s="17">
        <v>0</v>
      </c>
      <c r="FD28" s="17">
        <v>6.5</v>
      </c>
      <c r="FE28" s="17">
        <v>6.39</v>
      </c>
      <c r="FF28" s="17">
        <v>6.39</v>
      </c>
      <c r="FG28" s="17">
        <v>0.11</v>
      </c>
      <c r="FH28" s="17">
        <v>459.8</v>
      </c>
      <c r="FI28" s="17">
        <v>458.87804999999997</v>
      </c>
      <c r="FJ28" s="17">
        <v>458.87804999999997</v>
      </c>
      <c r="FK28" s="17">
        <v>0.92195000000000005</v>
      </c>
      <c r="FL28" s="17">
        <v>49</v>
      </c>
      <c r="FM28" s="17">
        <v>51.009569999999997</v>
      </c>
      <c r="FN28" s="17">
        <v>60.162050000000001</v>
      </c>
      <c r="FO28" s="17">
        <v>-11.162050000000001</v>
      </c>
      <c r="FP28" s="17">
        <v>75.400000000000006</v>
      </c>
      <c r="FQ28" s="17">
        <v>75.749269999999996</v>
      </c>
      <c r="FR28" s="17">
        <v>75.749269999999996</v>
      </c>
      <c r="FS28" s="17">
        <v>-0.34927000000000002</v>
      </c>
      <c r="FT28" s="17">
        <v>38.6</v>
      </c>
      <c r="FU28" s="17">
        <v>37.140369999999997</v>
      </c>
      <c r="FV28" s="17">
        <v>34.875</v>
      </c>
      <c r="FW28" s="17">
        <v>3.7250000000000001</v>
      </c>
      <c r="FX28" s="17">
        <v>18.5</v>
      </c>
      <c r="FY28" s="17">
        <v>19.28585</v>
      </c>
      <c r="FZ28" s="17">
        <v>19.28585</v>
      </c>
      <c r="GA28" s="17">
        <v>-0.78585000000000005</v>
      </c>
      <c r="GB28" s="17">
        <v>19.7</v>
      </c>
      <c r="GC28" s="17">
        <v>17.560980000000001</v>
      </c>
      <c r="GD28" s="17">
        <v>17.560980000000001</v>
      </c>
      <c r="GE28" s="17">
        <v>2.1390199999999999</v>
      </c>
      <c r="GF28" s="17">
        <v>89.7</v>
      </c>
      <c r="GG28" s="17">
        <v>87.657560000000004</v>
      </c>
      <c r="GH28" s="17">
        <v>87.657560000000004</v>
      </c>
      <c r="GI28" s="17">
        <v>2.04244</v>
      </c>
      <c r="GJ28" s="17">
        <v>158.4</v>
      </c>
      <c r="GK28" s="17">
        <v>178.66667000000001</v>
      </c>
      <c r="GL28" s="17">
        <v>178.66667000000001</v>
      </c>
      <c r="GM28" s="17">
        <v>-20.266670000000001</v>
      </c>
      <c r="GN28" s="17">
        <v>158.80000000000001</v>
      </c>
      <c r="GO28" s="17">
        <v>178.66667000000001</v>
      </c>
      <c r="GP28" s="17">
        <v>178.66667000000001</v>
      </c>
      <c r="GQ28" s="17">
        <v>-19.866669999999999</v>
      </c>
      <c r="GR28" s="17">
        <v>176.8</v>
      </c>
      <c r="GS28" s="17">
        <v>178.66667000000001</v>
      </c>
      <c r="GT28" s="17">
        <v>178.66667000000001</v>
      </c>
      <c r="GU28" s="17">
        <v>-1.8666700000000001</v>
      </c>
      <c r="GV28" s="17">
        <v>109.6</v>
      </c>
      <c r="GW28" s="17">
        <v>109.07201000000001</v>
      </c>
      <c r="GX28" s="17">
        <v>109.07201000000001</v>
      </c>
      <c r="GY28" s="17">
        <v>0.52798999999999996</v>
      </c>
      <c r="GZ28" s="17">
        <v>0</v>
      </c>
      <c r="HA28" s="17">
        <v>0</v>
      </c>
      <c r="HB28" s="17">
        <v>7.9643300000000004</v>
      </c>
      <c r="HC28" s="17">
        <v>-7.9643300000000004</v>
      </c>
      <c r="HD28" s="17"/>
      <c r="HE28" s="17"/>
      <c r="HF28" s="17"/>
      <c r="HG28" s="17">
        <v>0</v>
      </c>
      <c r="HH28" s="17">
        <v>44.3</v>
      </c>
      <c r="HI28" s="17">
        <v>47.26634</v>
      </c>
      <c r="HJ28" s="17">
        <v>47.26634</v>
      </c>
      <c r="HK28" s="17">
        <v>-2.9663400000000002</v>
      </c>
      <c r="HL28" s="17"/>
      <c r="HM28" s="17"/>
      <c r="HN28" s="17">
        <v>44.275120000000001</v>
      </c>
      <c r="HO28" s="17">
        <v>-44.275120000000001</v>
      </c>
      <c r="HP28" s="17">
        <v>2</v>
      </c>
      <c r="HQ28" s="17">
        <v>1.8363499999999999</v>
      </c>
      <c r="HR28" s="17">
        <v>1.8363499999999999</v>
      </c>
      <c r="HS28" s="17">
        <v>0.16364999999999999</v>
      </c>
      <c r="HT28" s="17">
        <v>29.7</v>
      </c>
      <c r="HU28" s="17">
        <v>33.323279999999997</v>
      </c>
      <c r="HV28" s="17">
        <v>33.323279999999997</v>
      </c>
      <c r="HW28" s="17">
        <v>-3.6232799999999998</v>
      </c>
      <c r="HX28" s="17">
        <v>173.7</v>
      </c>
      <c r="HY28" s="17">
        <v>171.54185000000001</v>
      </c>
      <c r="HZ28" s="17">
        <v>171.54185000000001</v>
      </c>
      <c r="IA28" s="17">
        <v>2.15815</v>
      </c>
      <c r="IB28" s="17">
        <v>47.5</v>
      </c>
      <c r="IC28" s="17">
        <v>47.67127</v>
      </c>
      <c r="ID28" s="17">
        <v>47.67127</v>
      </c>
      <c r="IE28" s="17">
        <v>-0.17127000000000001</v>
      </c>
      <c r="IF28" s="17">
        <v>25</v>
      </c>
      <c r="IG28" s="17"/>
      <c r="IH28" s="17"/>
      <c r="II28" s="17">
        <v>25</v>
      </c>
      <c r="IJ28" s="17"/>
      <c r="IK28" s="17"/>
      <c r="IL28" s="17"/>
      <c r="IM28" s="17">
        <v>0</v>
      </c>
      <c r="IN28" s="17">
        <v>44.1</v>
      </c>
      <c r="IO28" s="17">
        <v>48.41648</v>
      </c>
      <c r="IP28" s="17">
        <v>48.41648</v>
      </c>
      <c r="IQ28" s="17">
        <v>-4.3164800000000003</v>
      </c>
      <c r="IR28" s="17"/>
      <c r="IS28" s="17"/>
      <c r="IT28" s="17"/>
      <c r="IU28" s="17">
        <v>0</v>
      </c>
      <c r="IV28" s="17"/>
      <c r="IW28" s="17"/>
      <c r="IX28" s="17"/>
      <c r="IY28" s="17">
        <v>0</v>
      </c>
      <c r="IZ28" s="17"/>
      <c r="JA28" s="17"/>
      <c r="JB28" s="17"/>
      <c r="JC28" s="17">
        <v>0</v>
      </c>
      <c r="JD28" s="17">
        <v>130.69999999999999</v>
      </c>
      <c r="JE28" s="17">
        <v>133.35676000000001</v>
      </c>
      <c r="JF28" s="17">
        <v>133.35676000000001</v>
      </c>
      <c r="JG28" s="17">
        <v>-2.6567599999999998</v>
      </c>
      <c r="JH28" s="17">
        <v>0</v>
      </c>
      <c r="JI28" s="17">
        <v>0</v>
      </c>
      <c r="JJ28" s="17">
        <v>165.00793999999999</v>
      </c>
      <c r="JK28" s="17">
        <v>-165.00793999999999</v>
      </c>
      <c r="JL28" s="17">
        <v>154.9</v>
      </c>
      <c r="JM28" s="17">
        <v>109.18162</v>
      </c>
      <c r="JN28" s="17">
        <v>158.78464</v>
      </c>
      <c r="JO28" s="17">
        <v>-3.8846400000000001</v>
      </c>
      <c r="JP28" s="17"/>
      <c r="JQ28" s="17"/>
      <c r="JR28" s="17"/>
      <c r="JS28" s="17">
        <v>0</v>
      </c>
      <c r="JT28" s="17"/>
      <c r="JU28" s="17"/>
      <c r="JV28" s="17"/>
      <c r="JW28" s="17">
        <v>0</v>
      </c>
      <c r="JX28" s="17"/>
      <c r="JY28" s="17"/>
      <c r="JZ28" s="17">
        <v>0</v>
      </c>
      <c r="KA28" s="17">
        <v>0</v>
      </c>
      <c r="KB28" s="17"/>
      <c r="KC28" s="17"/>
      <c r="KD28" s="17"/>
      <c r="KE28" s="17">
        <v>0</v>
      </c>
      <c r="KF28" s="17"/>
      <c r="KG28" s="17"/>
      <c r="KH28" s="17"/>
      <c r="KI28" s="17">
        <v>0</v>
      </c>
      <c r="KJ28" s="17"/>
      <c r="KK28" s="17"/>
      <c r="KL28" s="17"/>
      <c r="KM28" s="17">
        <v>0</v>
      </c>
      <c r="KN28" s="17"/>
      <c r="KO28" s="17"/>
      <c r="KP28" s="17"/>
      <c r="KQ28" s="17">
        <v>0</v>
      </c>
      <c r="KR28" s="17">
        <v>114.5</v>
      </c>
      <c r="KS28" s="17">
        <v>114.11063</v>
      </c>
      <c r="KT28" s="17">
        <v>114.11063</v>
      </c>
      <c r="KU28" s="17">
        <v>0.38936999999999999</v>
      </c>
      <c r="KV28" s="17"/>
      <c r="KW28" s="17"/>
      <c r="KX28" s="17"/>
      <c r="KY28" s="17">
        <v>0</v>
      </c>
      <c r="KZ28" s="17"/>
      <c r="LA28" s="17"/>
      <c r="LB28" s="17"/>
      <c r="LC28" s="17">
        <v>0</v>
      </c>
      <c r="LD28" s="17">
        <v>146.19999999999999</v>
      </c>
      <c r="LE28" s="17">
        <v>162.52133000000001</v>
      </c>
      <c r="LF28" s="17">
        <v>168.37497999999999</v>
      </c>
      <c r="LG28" s="17">
        <v>-22.174980000000001</v>
      </c>
      <c r="LH28" s="17">
        <v>128.1</v>
      </c>
      <c r="LI28" s="17">
        <v>133.67995999999999</v>
      </c>
      <c r="LJ28" s="17">
        <v>133.67995999999999</v>
      </c>
      <c r="LK28" s="17">
        <v>-5.5799599999999998</v>
      </c>
      <c r="LL28" s="17">
        <v>63.7</v>
      </c>
      <c r="LM28" s="17">
        <v>67.461460000000002</v>
      </c>
      <c r="LN28" s="17">
        <v>67.461460000000002</v>
      </c>
      <c r="LO28" s="17">
        <v>-3.76146</v>
      </c>
      <c r="LP28" s="17">
        <v>78.7</v>
      </c>
      <c r="LQ28" s="17">
        <v>78.567999999999998</v>
      </c>
      <c r="LR28" s="17">
        <v>78.567999999999998</v>
      </c>
      <c r="LS28" s="17">
        <v>0.13200000000000001</v>
      </c>
      <c r="LT28" s="17">
        <v>30.1</v>
      </c>
      <c r="LU28" s="17">
        <v>30.097560000000001</v>
      </c>
      <c r="LV28" s="17">
        <v>30.097560000000001</v>
      </c>
      <c r="LW28" s="17">
        <v>2.4399999999999999E-3</v>
      </c>
      <c r="LX28" s="17"/>
      <c r="LY28" s="17"/>
      <c r="LZ28" s="17"/>
      <c r="MA28" s="17">
        <v>0</v>
      </c>
      <c r="MB28" s="17"/>
      <c r="MC28" s="17"/>
      <c r="MD28" s="17"/>
      <c r="ME28" s="17">
        <v>0</v>
      </c>
      <c r="MF28" s="17"/>
      <c r="MG28" s="17"/>
      <c r="MH28" s="17"/>
      <c r="MI28" s="17">
        <v>0</v>
      </c>
      <c r="MJ28" s="17">
        <v>139.19999999999999</v>
      </c>
      <c r="MK28" s="17">
        <v>146.66612000000001</v>
      </c>
      <c r="ML28" s="17">
        <v>146.66612000000001</v>
      </c>
      <c r="MM28" s="17">
        <v>-7.4661200000000001</v>
      </c>
      <c r="MN28" s="17">
        <v>138.4</v>
      </c>
      <c r="MO28" s="17">
        <v>146.66612000000001</v>
      </c>
      <c r="MP28" s="17">
        <v>146.66612000000001</v>
      </c>
      <c r="MQ28" s="17">
        <v>-8.2661200000000008</v>
      </c>
      <c r="MR28" s="17">
        <v>144.69999999999999</v>
      </c>
      <c r="MS28" s="17">
        <v>146.66612000000001</v>
      </c>
      <c r="MT28" s="17">
        <v>146.66612000000001</v>
      </c>
      <c r="MU28" s="17">
        <v>-1.9661200000000001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181</v>
      </c>
      <c r="NQ28" s="17">
        <v>184.7208</v>
      </c>
      <c r="NR28" s="17">
        <v>184.7208</v>
      </c>
      <c r="NS28" s="17">
        <v>-3.7208000000000001</v>
      </c>
      <c r="NT28" s="17">
        <v>96.7</v>
      </c>
      <c r="NU28" s="17">
        <v>92.360399999999998</v>
      </c>
      <c r="NV28" s="17">
        <v>92.360399999999998</v>
      </c>
      <c r="NW28" s="17">
        <v>4.3395999999999999</v>
      </c>
      <c r="NX28" s="17">
        <v>0.9</v>
      </c>
      <c r="NY28" s="17"/>
      <c r="NZ28" s="17">
        <v>0.70399999999999996</v>
      </c>
      <c r="OA28" s="17">
        <v>0.19600000000000001</v>
      </c>
      <c r="OB28" s="17">
        <v>97.9</v>
      </c>
      <c r="OC28" s="17">
        <v>55.3</v>
      </c>
      <c r="OD28" s="17">
        <v>38.506</v>
      </c>
      <c r="OE28" s="17">
        <v>59.393999999999998</v>
      </c>
      <c r="OF28" s="17">
        <v>75.5</v>
      </c>
      <c r="OG28" s="17"/>
      <c r="OH28" s="17">
        <v>75.239999999999995</v>
      </c>
      <c r="OI28" s="17">
        <v>0.26</v>
      </c>
      <c r="OJ28" s="17">
        <v>8.1</v>
      </c>
      <c r="OK28" s="17">
        <v>13.2</v>
      </c>
      <c r="OL28" s="17">
        <v>12.46</v>
      </c>
      <c r="OM28" s="17">
        <v>-4.3600000000000003</v>
      </c>
      <c r="ON28" s="17">
        <v>0.1</v>
      </c>
      <c r="OO28" s="17"/>
      <c r="OP28" s="17">
        <v>0.3</v>
      </c>
      <c r="OQ28" s="17">
        <v>-0.2</v>
      </c>
      <c r="OR28" s="17">
        <v>5.4</v>
      </c>
      <c r="OS28" s="17">
        <v>20</v>
      </c>
      <c r="OT28" s="17">
        <v>17.560980000000001</v>
      </c>
      <c r="OU28" s="17">
        <v>-12.16098</v>
      </c>
      <c r="OV28" s="17">
        <v>9.9</v>
      </c>
      <c r="OW28" s="17">
        <v>9.9830000000000005</v>
      </c>
      <c r="OX28" s="17">
        <v>9.9830000000000005</v>
      </c>
      <c r="OY28" s="17">
        <v>-8.3000000000000004E-2</v>
      </c>
      <c r="OZ28" s="17">
        <v>5.4</v>
      </c>
      <c r="PA28" s="17">
        <v>5.67</v>
      </c>
      <c r="PB28" s="17">
        <v>5.67</v>
      </c>
      <c r="PC28" s="17">
        <v>-0.27</v>
      </c>
      <c r="PD28" s="17">
        <v>3.3</v>
      </c>
      <c r="PE28" s="17">
        <v>3.6</v>
      </c>
      <c r="PF28" s="17">
        <v>3.6</v>
      </c>
      <c r="PG28" s="17">
        <v>-0.3</v>
      </c>
      <c r="PH28" s="17">
        <v>5.2</v>
      </c>
      <c r="PI28" s="17">
        <v>5</v>
      </c>
      <c r="PJ28" s="17">
        <v>5</v>
      </c>
      <c r="PK28" s="17">
        <v>0.2</v>
      </c>
      <c r="PL28" s="17"/>
      <c r="PM28" s="17"/>
      <c r="PN28" s="17">
        <v>19.5122</v>
      </c>
      <c r="PO28" s="17">
        <v>-19.5122</v>
      </c>
      <c r="PP28" s="17">
        <v>10</v>
      </c>
      <c r="PQ28" s="17">
        <v>19.5122</v>
      </c>
      <c r="PR28" s="17">
        <v>19.5122</v>
      </c>
      <c r="PS28" s="17">
        <v>-9.5122</v>
      </c>
      <c r="PT28" s="17">
        <v>18.2</v>
      </c>
      <c r="PU28" s="17">
        <v>18.439019999999999</v>
      </c>
      <c r="PV28" s="17">
        <v>18.439019999999999</v>
      </c>
      <c r="PW28" s="17">
        <v>-0.23902000000000001</v>
      </c>
      <c r="PX28" s="17">
        <v>3.6</v>
      </c>
      <c r="PY28" s="17">
        <v>3.4</v>
      </c>
      <c r="PZ28" s="17">
        <v>3.4</v>
      </c>
      <c r="QA28" s="17">
        <v>0.2</v>
      </c>
      <c r="QB28" s="17">
        <v>18.7</v>
      </c>
      <c r="QC28" s="17">
        <v>18.341460000000001</v>
      </c>
      <c r="QD28" s="17">
        <v>18.341460000000001</v>
      </c>
      <c r="QE28" s="17">
        <v>0.35854000000000003</v>
      </c>
      <c r="QF28" s="17">
        <v>14.8</v>
      </c>
      <c r="QG28" s="17"/>
      <c r="QH28" s="17">
        <v>15.958</v>
      </c>
      <c r="QI28" s="17">
        <v>-1.1579999999999999</v>
      </c>
      <c r="QJ28" s="17">
        <v>18.2</v>
      </c>
      <c r="QK28" s="17"/>
      <c r="QL28" s="17">
        <v>18.529</v>
      </c>
      <c r="QM28" s="17">
        <v>-0.32900000000000001</v>
      </c>
      <c r="QN28" s="17">
        <v>19.2</v>
      </c>
      <c r="QO28" s="17">
        <v>13.7</v>
      </c>
      <c r="QP28" s="17">
        <v>12.003</v>
      </c>
      <c r="QQ28" s="17">
        <v>7.1970000000000001</v>
      </c>
      <c r="QR28" s="17">
        <v>59.2</v>
      </c>
      <c r="QS28" s="17">
        <v>46.2</v>
      </c>
      <c r="QT28" s="17">
        <v>41</v>
      </c>
      <c r="QU28" s="17">
        <v>18.2</v>
      </c>
      <c r="QV28" s="17">
        <v>3.2</v>
      </c>
      <c r="QW28" s="17">
        <v>3</v>
      </c>
      <c r="QX28" s="17">
        <v>3</v>
      </c>
      <c r="QY28" s="17">
        <v>0.2</v>
      </c>
      <c r="QZ28" s="17">
        <v>2.2000000000000002</v>
      </c>
      <c r="RA28" s="17">
        <v>2.4</v>
      </c>
      <c r="RB28" s="17">
        <v>2.4</v>
      </c>
      <c r="RC28" s="17">
        <v>-0.2</v>
      </c>
      <c r="RD28" s="17">
        <v>1.2</v>
      </c>
      <c r="RE28" s="17">
        <v>1.2</v>
      </c>
      <c r="RF28" s="17">
        <v>1.2</v>
      </c>
      <c r="RG28" s="17">
        <v>0</v>
      </c>
      <c r="RH28" s="17">
        <v>2.6</v>
      </c>
      <c r="RI28" s="17">
        <v>2.8</v>
      </c>
      <c r="RJ28" s="17">
        <v>2.8</v>
      </c>
      <c r="RK28" s="17">
        <v>-0.2</v>
      </c>
      <c r="RL28" s="17">
        <v>0</v>
      </c>
      <c r="RM28" s="17"/>
      <c r="RN28" s="17">
        <v>19.443000000000001</v>
      </c>
      <c r="RO28" s="17">
        <v>-19.443000000000001</v>
      </c>
      <c r="RP28" s="17">
        <v>3.1</v>
      </c>
      <c r="RQ28" s="17">
        <v>3.3</v>
      </c>
      <c r="RR28" s="17">
        <v>3.3</v>
      </c>
      <c r="RS28" s="17">
        <v>-0.2</v>
      </c>
      <c r="RT28" s="17">
        <v>20.399999999999999</v>
      </c>
      <c r="RU28" s="17">
        <v>19.869240000000001</v>
      </c>
      <c r="RV28" s="17">
        <v>19.869240000000001</v>
      </c>
      <c r="RW28" s="17">
        <v>0.53076000000000001</v>
      </c>
      <c r="RX28" s="17">
        <v>2</v>
      </c>
      <c r="RY28" s="17">
        <v>2</v>
      </c>
      <c r="RZ28" s="17">
        <v>2</v>
      </c>
      <c r="SA28" s="17">
        <v>0</v>
      </c>
      <c r="SB28" s="17"/>
      <c r="SC28" s="17"/>
      <c r="SD28" s="17"/>
      <c r="SE28" s="17">
        <v>0</v>
      </c>
      <c r="SF28" s="17">
        <v>13.2</v>
      </c>
      <c r="SG28" s="17">
        <v>16</v>
      </c>
      <c r="SH28" s="17">
        <v>16</v>
      </c>
      <c r="SI28" s="17">
        <v>-2.8</v>
      </c>
      <c r="SJ28" s="17">
        <v>12.5</v>
      </c>
      <c r="SK28" s="17">
        <v>12.292680000000001</v>
      </c>
      <c r="SL28" s="17">
        <v>12.292680000000001</v>
      </c>
      <c r="SM28" s="17">
        <v>0.20732</v>
      </c>
      <c r="SN28" s="17">
        <v>20.3</v>
      </c>
      <c r="SO28" s="17">
        <v>19.5122</v>
      </c>
      <c r="SP28" s="17">
        <v>19.5122</v>
      </c>
      <c r="SQ28" s="17">
        <v>0.78779999999999994</v>
      </c>
      <c r="SR28" s="17">
        <v>20.3</v>
      </c>
      <c r="SS28" s="17">
        <v>19.5122</v>
      </c>
      <c r="ST28" s="17">
        <v>19.5122</v>
      </c>
      <c r="SU28" s="17">
        <v>0.78779999999999994</v>
      </c>
      <c r="SV28" s="17">
        <v>20</v>
      </c>
      <c r="SW28" s="17">
        <v>19.317070000000001</v>
      </c>
      <c r="SX28" s="17">
        <v>19.317070000000001</v>
      </c>
      <c r="SY28" s="17">
        <v>0.68293000000000004</v>
      </c>
      <c r="SZ28" s="17">
        <v>8.6999999999999993</v>
      </c>
      <c r="TA28" s="17">
        <v>6.2</v>
      </c>
      <c r="TB28" s="17">
        <v>5.0750000000000002</v>
      </c>
      <c r="TC28" s="17">
        <v>3.625</v>
      </c>
      <c r="TD28" s="17">
        <v>1.2</v>
      </c>
      <c r="TE28" s="17">
        <v>10.5</v>
      </c>
      <c r="TF28" s="17">
        <v>5.7779999999999996</v>
      </c>
      <c r="TG28" s="17">
        <v>-4.5780000000000003</v>
      </c>
      <c r="TH28" s="17">
        <v>38.1</v>
      </c>
      <c r="TI28" s="17"/>
      <c r="TJ28" s="17">
        <v>37.087000000000003</v>
      </c>
      <c r="TK28" s="17">
        <v>1.0129999999999999</v>
      </c>
      <c r="TL28" s="17">
        <v>50.3</v>
      </c>
      <c r="TM28" s="17">
        <v>4.8</v>
      </c>
      <c r="TN28" s="17">
        <v>4.7919999999999998</v>
      </c>
      <c r="TO28" s="17">
        <v>45.508000000000003</v>
      </c>
      <c r="TP28" s="17">
        <v>56.8</v>
      </c>
      <c r="TQ28" s="17">
        <v>5.2</v>
      </c>
      <c r="TR28" s="17">
        <v>4.9930000000000003</v>
      </c>
      <c r="TS28" s="17">
        <v>51.807000000000002</v>
      </c>
      <c r="TT28" s="17">
        <v>3</v>
      </c>
      <c r="TU28" s="17">
        <v>1.5</v>
      </c>
      <c r="TV28" s="17">
        <v>1.327</v>
      </c>
      <c r="TW28" s="17">
        <v>1.673</v>
      </c>
      <c r="TX28" s="17">
        <v>4.7</v>
      </c>
      <c r="TY28" s="17">
        <v>1.2</v>
      </c>
      <c r="TZ28" s="17">
        <v>0.66200000000000003</v>
      </c>
      <c r="UA28" s="17">
        <v>4.0380000000000003</v>
      </c>
      <c r="UB28" s="17">
        <v>20.9</v>
      </c>
      <c r="UC28" s="17">
        <v>20.4878</v>
      </c>
      <c r="UD28" s="17">
        <v>20.4878</v>
      </c>
      <c r="UE28" s="17">
        <v>0.41220000000000001</v>
      </c>
      <c r="UF28" s="17">
        <v>7.7</v>
      </c>
      <c r="UG28" s="17">
        <v>8</v>
      </c>
      <c r="UH28" s="17">
        <v>8</v>
      </c>
      <c r="UI28" s="17">
        <v>-0.3</v>
      </c>
      <c r="UJ28" s="17">
        <v>8.5</v>
      </c>
      <c r="UK28" s="17">
        <v>7.4</v>
      </c>
      <c r="UL28" s="17">
        <v>7.4</v>
      </c>
      <c r="UM28" s="17">
        <v>1.1000000000000001</v>
      </c>
      <c r="UN28" s="17">
        <v>20.399999999999999</v>
      </c>
      <c r="UO28" s="17">
        <v>20</v>
      </c>
      <c r="UP28" s="17">
        <v>20</v>
      </c>
      <c r="UQ28" s="17">
        <v>0.4</v>
      </c>
      <c r="UR28" s="17">
        <v>20.399999999999999</v>
      </c>
      <c r="US28" s="17">
        <v>20</v>
      </c>
      <c r="UT28" s="17">
        <v>20</v>
      </c>
      <c r="UU28" s="17">
        <v>0.4</v>
      </c>
      <c r="UV28" s="17">
        <v>20.2</v>
      </c>
      <c r="UW28" s="17">
        <v>20</v>
      </c>
      <c r="UX28" s="17">
        <v>20</v>
      </c>
      <c r="UY28" s="17">
        <v>0.2</v>
      </c>
      <c r="UZ28" s="17">
        <v>5.0999999999999996</v>
      </c>
      <c r="VA28" s="17">
        <v>11</v>
      </c>
      <c r="VB28" s="17">
        <v>9.7910000000000004</v>
      </c>
      <c r="VC28" s="17">
        <v>-4.6909999999999998</v>
      </c>
      <c r="VD28" s="17">
        <v>15.4</v>
      </c>
      <c r="VE28" s="17"/>
      <c r="VF28" s="17">
        <v>15.231999999999999</v>
      </c>
      <c r="VG28" s="17">
        <v>0.16800000000000001</v>
      </c>
      <c r="VH28" s="17">
        <v>137.4</v>
      </c>
      <c r="VI28" s="17"/>
      <c r="VJ28" s="17">
        <v>140.45599999999999</v>
      </c>
      <c r="VK28" s="17">
        <v>-3.056</v>
      </c>
      <c r="VL28" s="17">
        <v>0.6</v>
      </c>
      <c r="VM28" s="17">
        <v>0.6</v>
      </c>
      <c r="VN28" s="17">
        <v>0.6</v>
      </c>
      <c r="VO28" s="17">
        <v>0</v>
      </c>
      <c r="VP28" s="17">
        <v>0</v>
      </c>
      <c r="VQ28" s="17">
        <v>16</v>
      </c>
      <c r="VR28" s="17">
        <v>9.4130000000000003</v>
      </c>
      <c r="VS28" s="17">
        <v>-9.4130000000000003</v>
      </c>
      <c r="VT28" s="17">
        <v>0</v>
      </c>
      <c r="VU28" s="17"/>
      <c r="VV28" s="17">
        <v>28.789000000000001</v>
      </c>
      <c r="VW28" s="17">
        <v>-28.789000000000001</v>
      </c>
      <c r="VX28" s="17">
        <v>109</v>
      </c>
      <c r="VY28" s="17"/>
      <c r="VZ28" s="17">
        <v>111.167</v>
      </c>
      <c r="WA28" s="17">
        <v>-2.1669999999999998</v>
      </c>
      <c r="WB28" s="17">
        <v>15.3</v>
      </c>
      <c r="WC28" s="17"/>
      <c r="WD28" s="17">
        <v>15.718999999999999</v>
      </c>
      <c r="WE28" s="17">
        <v>-0.41899999999999998</v>
      </c>
      <c r="WF28" s="17">
        <v>8.3000000000000007</v>
      </c>
      <c r="WG28" s="17">
        <v>8.35</v>
      </c>
      <c r="WH28" s="17">
        <v>8.35</v>
      </c>
      <c r="WI28" s="17">
        <v>-0.05</v>
      </c>
      <c r="WJ28" s="17">
        <v>20</v>
      </c>
      <c r="WK28" s="17">
        <v>19.317070000000001</v>
      </c>
      <c r="WL28" s="17">
        <v>19.317070000000001</v>
      </c>
      <c r="WM28" s="17">
        <v>0.68293000000000004</v>
      </c>
      <c r="WN28" s="17">
        <v>10.199999999999999</v>
      </c>
      <c r="WO28" s="17">
        <v>10.6</v>
      </c>
      <c r="WP28" s="17">
        <v>10.6</v>
      </c>
      <c r="WQ28" s="17">
        <v>-0.4</v>
      </c>
      <c r="WR28" s="17"/>
      <c r="WS28" s="17"/>
      <c r="WT28" s="17"/>
      <c r="WU28" s="17">
        <v>0</v>
      </c>
      <c r="WV28" s="17">
        <v>36.4</v>
      </c>
      <c r="WW28" s="17">
        <v>37</v>
      </c>
      <c r="WX28" s="17">
        <v>37</v>
      </c>
      <c r="WY28" s="17">
        <v>-0.6</v>
      </c>
      <c r="WZ28" s="17">
        <v>28.3</v>
      </c>
      <c r="XA28" s="17">
        <v>29.184000000000001</v>
      </c>
      <c r="XB28" s="17">
        <v>29.184000000000001</v>
      </c>
      <c r="XC28" s="17">
        <v>-0.88400000000000001</v>
      </c>
      <c r="XD28" s="17">
        <v>3.3</v>
      </c>
      <c r="XE28" s="17">
        <v>2.8159999999999998</v>
      </c>
      <c r="XF28" s="17">
        <v>2.8159999999999998</v>
      </c>
      <c r="XG28" s="17">
        <v>0.48399999999999999</v>
      </c>
      <c r="XH28" s="17">
        <v>13.7</v>
      </c>
      <c r="XI28" s="17">
        <v>14</v>
      </c>
      <c r="XJ28" s="17">
        <v>14</v>
      </c>
      <c r="XK28" s="17">
        <v>-0.3</v>
      </c>
      <c r="XL28" s="17">
        <v>12.99</v>
      </c>
      <c r="XM28" s="17">
        <v>14</v>
      </c>
      <c r="XN28" s="17">
        <v>15</v>
      </c>
      <c r="XO28" s="17">
        <v>-2.0099999999999998</v>
      </c>
      <c r="XP28" s="17">
        <v>7</v>
      </c>
      <c r="XQ28" s="17">
        <v>7.8</v>
      </c>
      <c r="XR28" s="17">
        <v>7.8</v>
      </c>
      <c r="XS28" s="17">
        <v>-0.8</v>
      </c>
    </row>
    <row r="29" spans="1:643" ht="24" customHeight="1" x14ac:dyDescent="0.25">
      <c r="A29" s="1"/>
      <c r="B29" s="16" t="s">
        <v>68</v>
      </c>
      <c r="C29" s="16" t="s">
        <v>699</v>
      </c>
      <c r="D29" s="17">
        <v>0.3</v>
      </c>
      <c r="E29" s="17">
        <v>1.02</v>
      </c>
      <c r="F29" s="17">
        <v>1.02</v>
      </c>
      <c r="G29" s="17">
        <v>-0.72</v>
      </c>
      <c r="H29" s="17">
        <v>0.3</v>
      </c>
      <c r="I29" s="17">
        <v>1.64</v>
      </c>
      <c r="J29" s="17">
        <v>1.64</v>
      </c>
      <c r="K29" s="17">
        <v>-1.34</v>
      </c>
      <c r="L29" s="17">
        <v>4.3</v>
      </c>
      <c r="M29" s="17">
        <v>3.8072699999999999</v>
      </c>
      <c r="N29" s="17">
        <v>3.8072699999999999</v>
      </c>
      <c r="O29" s="17">
        <v>0.49273</v>
      </c>
      <c r="P29" s="17">
        <v>647.51</v>
      </c>
      <c r="Q29" s="17">
        <v>646.79789000000005</v>
      </c>
      <c r="R29" s="17">
        <v>646.79789000000005</v>
      </c>
      <c r="S29" s="17">
        <v>0.71211000000000002</v>
      </c>
      <c r="T29" s="17">
        <v>219.45</v>
      </c>
      <c r="U29" s="17">
        <v>211.44126</v>
      </c>
      <c r="V29" s="17">
        <v>211.44126</v>
      </c>
      <c r="W29" s="17">
        <v>8.0087399999999995</v>
      </c>
      <c r="X29" s="17"/>
      <c r="Y29" s="17"/>
      <c r="Z29" s="17"/>
      <c r="AA29" s="17">
        <v>0</v>
      </c>
      <c r="AB29" s="17"/>
      <c r="AC29" s="17"/>
      <c r="AD29" s="17"/>
      <c r="AE29" s="17">
        <v>0</v>
      </c>
      <c r="AF29" s="17">
        <v>90.6</v>
      </c>
      <c r="AG29" s="17">
        <v>91.903899999999993</v>
      </c>
      <c r="AH29" s="17">
        <v>85.306340000000006</v>
      </c>
      <c r="AI29" s="17">
        <v>5.29366</v>
      </c>
      <c r="AJ29" s="17">
        <v>248.9</v>
      </c>
      <c r="AK29" s="17">
        <v>174.88426999999999</v>
      </c>
      <c r="AL29" s="17">
        <v>253.02515</v>
      </c>
      <c r="AM29" s="17">
        <v>-4.1251499999999997</v>
      </c>
      <c r="AN29" s="17"/>
      <c r="AO29" s="17"/>
      <c r="AP29" s="17"/>
      <c r="AQ29" s="17">
        <v>0</v>
      </c>
      <c r="AR29" s="17"/>
      <c r="AS29" s="17"/>
      <c r="AT29" s="17"/>
      <c r="AU29" s="17">
        <v>0</v>
      </c>
      <c r="AV29" s="17">
        <v>174.1</v>
      </c>
      <c r="AW29" s="17">
        <v>187.77778000000001</v>
      </c>
      <c r="AX29" s="17"/>
      <c r="AY29" s="17">
        <v>174.1</v>
      </c>
      <c r="AZ29" s="17">
        <v>191.2</v>
      </c>
      <c r="BA29" s="17">
        <v>187.77778000000001</v>
      </c>
      <c r="BB29" s="17">
        <v>195.67905999999999</v>
      </c>
      <c r="BC29" s="17">
        <v>-4.4790599999999996</v>
      </c>
      <c r="BD29" s="17">
        <v>194</v>
      </c>
      <c r="BE29" s="17">
        <v>187.77778000000001</v>
      </c>
      <c r="BF29" s="17">
        <v>195.67905999999999</v>
      </c>
      <c r="BG29" s="17">
        <v>-1.67906</v>
      </c>
      <c r="BH29" s="17">
        <v>278.89999999999998</v>
      </c>
      <c r="BI29" s="17">
        <v>281.66667000000001</v>
      </c>
      <c r="BJ29" s="17">
        <v>195.67905999999999</v>
      </c>
      <c r="BK29" s="17">
        <v>83.220939999999999</v>
      </c>
      <c r="BL29" s="17">
        <v>196.2</v>
      </c>
      <c r="BM29" s="17">
        <v>195.12195</v>
      </c>
      <c r="BN29" s="17">
        <v>195.12195</v>
      </c>
      <c r="BO29" s="17">
        <v>1.07805</v>
      </c>
      <c r="BP29" s="17">
        <v>105.6</v>
      </c>
      <c r="BQ29" s="17">
        <v>97.560980000000001</v>
      </c>
      <c r="BR29" s="17">
        <v>97.560980000000001</v>
      </c>
      <c r="BS29" s="17">
        <v>8.0390200000000007</v>
      </c>
      <c r="BT29" s="17">
        <v>560.1</v>
      </c>
      <c r="BU29" s="17">
        <v>568.29854</v>
      </c>
      <c r="BV29" s="17">
        <v>568.29854</v>
      </c>
      <c r="BW29" s="17">
        <v>-8.1985399999999995</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166.3</v>
      </c>
      <c r="CS29" s="17">
        <v>164.70732000000001</v>
      </c>
      <c r="CT29" s="17">
        <v>164.70732000000001</v>
      </c>
      <c r="CU29" s="17">
        <v>1.5926800000000001</v>
      </c>
      <c r="CV29" s="17">
        <v>8</v>
      </c>
      <c r="CW29" s="17">
        <v>8.1148399999999992</v>
      </c>
      <c r="CX29" s="17">
        <v>8.1148399999999992</v>
      </c>
      <c r="CY29" s="17">
        <v>-0.11484</v>
      </c>
      <c r="CZ29" s="17">
        <v>2.7</v>
      </c>
      <c r="DA29" s="17">
        <v>4.4519399999999996</v>
      </c>
      <c r="DB29" s="17">
        <v>4.4519399999999996</v>
      </c>
      <c r="DC29" s="17">
        <v>-1.7519400000000001</v>
      </c>
      <c r="DD29" s="17">
        <v>16.100000000000001</v>
      </c>
      <c r="DE29" s="17"/>
      <c r="DF29" s="17">
        <v>16.873670000000001</v>
      </c>
      <c r="DG29" s="17">
        <v>-0.77366999999999997</v>
      </c>
      <c r="DH29" s="17">
        <v>6.5</v>
      </c>
      <c r="DI29" s="17">
        <v>6.8787000000000003</v>
      </c>
      <c r="DJ29" s="17">
        <v>6.8787000000000003</v>
      </c>
      <c r="DK29" s="17">
        <v>-0.37869999999999998</v>
      </c>
      <c r="DL29" s="17">
        <v>5</v>
      </c>
      <c r="DM29" s="17">
        <v>4.9923999999999999</v>
      </c>
      <c r="DN29" s="17">
        <v>4.9923999999999999</v>
      </c>
      <c r="DO29" s="17">
        <v>7.6E-3</v>
      </c>
      <c r="DP29" s="17">
        <v>77.599999999999994</v>
      </c>
      <c r="DQ29" s="17">
        <v>84.961619999999996</v>
      </c>
      <c r="DR29" s="17">
        <v>78.610789999999994</v>
      </c>
      <c r="DS29" s="17">
        <v>-1.0107900000000001</v>
      </c>
      <c r="DT29" s="17">
        <v>7</v>
      </c>
      <c r="DU29" s="17">
        <v>8.9130000000000003</v>
      </c>
      <c r="DV29" s="17">
        <v>8.3646899999999995</v>
      </c>
      <c r="DW29" s="17">
        <v>-1.36469</v>
      </c>
      <c r="DX29" s="17"/>
      <c r="DY29" s="17"/>
      <c r="DZ29" s="17"/>
      <c r="EA29" s="17">
        <v>0</v>
      </c>
      <c r="EB29" s="17"/>
      <c r="EC29" s="17"/>
      <c r="ED29" s="17"/>
      <c r="EE29" s="17">
        <v>0</v>
      </c>
      <c r="EF29" s="17">
        <v>0.01</v>
      </c>
      <c r="EG29" s="17"/>
      <c r="EH29" s="17">
        <v>5.0999999999999996</v>
      </c>
      <c r="EI29" s="17">
        <v>-5.09</v>
      </c>
      <c r="EJ29" s="17">
        <v>110.9</v>
      </c>
      <c r="EK29" s="17">
        <v>112.90537</v>
      </c>
      <c r="EL29" s="17">
        <v>112.90537</v>
      </c>
      <c r="EM29" s="17">
        <v>-2.0053700000000001</v>
      </c>
      <c r="EN29" s="17">
        <v>144.9</v>
      </c>
      <c r="EO29" s="17">
        <v>131.26799</v>
      </c>
      <c r="EP29" s="17">
        <v>131.31389999999999</v>
      </c>
      <c r="EQ29" s="17">
        <v>13.5861</v>
      </c>
      <c r="ER29" s="17"/>
      <c r="ES29" s="17"/>
      <c r="ET29" s="17"/>
      <c r="EU29" s="17">
        <v>0</v>
      </c>
      <c r="EV29" s="17"/>
      <c r="EW29" s="17"/>
      <c r="EX29" s="17"/>
      <c r="EY29" s="17">
        <v>0</v>
      </c>
      <c r="EZ29" s="17"/>
      <c r="FA29" s="17"/>
      <c r="FB29" s="17"/>
      <c r="FC29" s="17">
        <v>0</v>
      </c>
      <c r="FD29" s="17">
        <v>6.5</v>
      </c>
      <c r="FE29" s="17">
        <v>6.39</v>
      </c>
      <c r="FF29" s="17">
        <v>6.39</v>
      </c>
      <c r="FG29" s="17">
        <v>0.11</v>
      </c>
      <c r="FH29" s="17">
        <v>457.5</v>
      </c>
      <c r="FI29" s="17">
        <v>458.87804999999997</v>
      </c>
      <c r="FJ29" s="17">
        <v>458.87804999999997</v>
      </c>
      <c r="FK29" s="17">
        <v>-1.37805</v>
      </c>
      <c r="FL29" s="17">
        <v>48.9</v>
      </c>
      <c r="FM29" s="17">
        <v>51.009569999999997</v>
      </c>
      <c r="FN29" s="17">
        <v>60.162050000000001</v>
      </c>
      <c r="FO29" s="17">
        <v>-11.26205</v>
      </c>
      <c r="FP29" s="17">
        <v>75.7</v>
      </c>
      <c r="FQ29" s="17">
        <v>75.749269999999996</v>
      </c>
      <c r="FR29" s="17">
        <v>75.749269999999996</v>
      </c>
      <c r="FS29" s="17">
        <v>-4.9270000000000001E-2</v>
      </c>
      <c r="FT29" s="17">
        <v>37.700000000000003</v>
      </c>
      <c r="FU29" s="17">
        <v>37.140369999999997</v>
      </c>
      <c r="FV29" s="17">
        <v>34.875</v>
      </c>
      <c r="FW29" s="17">
        <v>2.8250000000000002</v>
      </c>
      <c r="FX29" s="17">
        <v>18.5</v>
      </c>
      <c r="FY29" s="17">
        <v>19.28585</v>
      </c>
      <c r="FZ29" s="17">
        <v>19.28585</v>
      </c>
      <c r="GA29" s="17">
        <v>-0.78585000000000005</v>
      </c>
      <c r="GB29" s="17">
        <v>19.7</v>
      </c>
      <c r="GC29" s="17">
        <v>17.560980000000001</v>
      </c>
      <c r="GD29" s="17">
        <v>17.560980000000001</v>
      </c>
      <c r="GE29" s="17">
        <v>2.1390199999999999</v>
      </c>
      <c r="GF29" s="17">
        <v>88</v>
      </c>
      <c r="GG29" s="17">
        <v>87.657560000000004</v>
      </c>
      <c r="GH29" s="17">
        <v>87.657560000000004</v>
      </c>
      <c r="GI29" s="17">
        <v>0.34244000000000002</v>
      </c>
      <c r="GJ29" s="17">
        <v>175.9</v>
      </c>
      <c r="GK29" s="17">
        <v>178.66667000000001</v>
      </c>
      <c r="GL29" s="17">
        <v>178.66667000000001</v>
      </c>
      <c r="GM29" s="17">
        <v>-2.76667</v>
      </c>
      <c r="GN29" s="17">
        <v>176.5</v>
      </c>
      <c r="GO29" s="17">
        <v>178.66667000000001</v>
      </c>
      <c r="GP29" s="17">
        <v>178.66667000000001</v>
      </c>
      <c r="GQ29" s="17">
        <v>-2.1666699999999999</v>
      </c>
      <c r="GR29" s="17">
        <v>183.1</v>
      </c>
      <c r="GS29" s="17">
        <v>178.66667000000001</v>
      </c>
      <c r="GT29" s="17">
        <v>178.66667000000001</v>
      </c>
      <c r="GU29" s="17">
        <v>4.4333299999999998</v>
      </c>
      <c r="GV29" s="17">
        <v>108.8</v>
      </c>
      <c r="GW29" s="17">
        <v>109.07201000000001</v>
      </c>
      <c r="GX29" s="17">
        <v>109.07201000000001</v>
      </c>
      <c r="GY29" s="17">
        <v>-0.27200999999999997</v>
      </c>
      <c r="GZ29" s="17">
        <v>2.5</v>
      </c>
      <c r="HA29" s="17">
        <v>0</v>
      </c>
      <c r="HB29" s="17">
        <v>7.9643300000000004</v>
      </c>
      <c r="HC29" s="17">
        <v>-5.4643300000000004</v>
      </c>
      <c r="HD29" s="17"/>
      <c r="HE29" s="17"/>
      <c r="HF29" s="17"/>
      <c r="HG29" s="17">
        <v>0</v>
      </c>
      <c r="HH29" s="17">
        <v>44.8</v>
      </c>
      <c r="HI29" s="17">
        <v>47.26634</v>
      </c>
      <c r="HJ29" s="17">
        <v>47.26634</v>
      </c>
      <c r="HK29" s="17">
        <v>-2.4663400000000002</v>
      </c>
      <c r="HL29" s="17"/>
      <c r="HM29" s="17"/>
      <c r="HN29" s="17">
        <v>44.275120000000001</v>
      </c>
      <c r="HO29" s="17">
        <v>-44.275120000000001</v>
      </c>
      <c r="HP29" s="17">
        <v>2</v>
      </c>
      <c r="HQ29" s="17">
        <v>1.8363499999999999</v>
      </c>
      <c r="HR29" s="17">
        <v>1.8363499999999999</v>
      </c>
      <c r="HS29" s="17">
        <v>0.16364999999999999</v>
      </c>
      <c r="HT29" s="17">
        <v>29.7</v>
      </c>
      <c r="HU29" s="17">
        <v>33.323279999999997</v>
      </c>
      <c r="HV29" s="17">
        <v>33.323279999999997</v>
      </c>
      <c r="HW29" s="17">
        <v>-3.6232799999999998</v>
      </c>
      <c r="HX29" s="17">
        <v>173.7</v>
      </c>
      <c r="HY29" s="17">
        <v>171.54185000000001</v>
      </c>
      <c r="HZ29" s="17">
        <v>171.54185000000001</v>
      </c>
      <c r="IA29" s="17">
        <v>2.15815</v>
      </c>
      <c r="IB29" s="17">
        <v>47.7</v>
      </c>
      <c r="IC29" s="17">
        <v>47.67127</v>
      </c>
      <c r="ID29" s="17">
        <v>47.67127</v>
      </c>
      <c r="IE29" s="17">
        <v>2.8729999999999999E-2</v>
      </c>
      <c r="IF29" s="17">
        <v>50.2</v>
      </c>
      <c r="IG29" s="17"/>
      <c r="IH29" s="17"/>
      <c r="II29" s="17">
        <v>50.2</v>
      </c>
      <c r="IJ29" s="17"/>
      <c r="IK29" s="17"/>
      <c r="IL29" s="17"/>
      <c r="IM29" s="17">
        <v>0</v>
      </c>
      <c r="IN29" s="17">
        <v>44.8</v>
      </c>
      <c r="IO29" s="17">
        <v>48.41648</v>
      </c>
      <c r="IP29" s="17">
        <v>48.41648</v>
      </c>
      <c r="IQ29" s="17">
        <v>-3.6164800000000001</v>
      </c>
      <c r="IR29" s="17"/>
      <c r="IS29" s="17"/>
      <c r="IT29" s="17"/>
      <c r="IU29" s="17">
        <v>0</v>
      </c>
      <c r="IV29" s="17"/>
      <c r="IW29" s="17"/>
      <c r="IX29" s="17"/>
      <c r="IY29" s="17">
        <v>0</v>
      </c>
      <c r="IZ29" s="17"/>
      <c r="JA29" s="17"/>
      <c r="JB29" s="17"/>
      <c r="JC29" s="17">
        <v>0</v>
      </c>
      <c r="JD29" s="17">
        <v>130.6</v>
      </c>
      <c r="JE29" s="17">
        <v>133.35676000000001</v>
      </c>
      <c r="JF29" s="17">
        <v>133.35676000000001</v>
      </c>
      <c r="JG29" s="17">
        <v>-2.7567599999999999</v>
      </c>
      <c r="JH29" s="17">
        <v>0</v>
      </c>
      <c r="JI29" s="17">
        <v>0</v>
      </c>
      <c r="JJ29" s="17">
        <v>156.01248000000001</v>
      </c>
      <c r="JK29" s="17">
        <v>-156.01248000000001</v>
      </c>
      <c r="JL29" s="17">
        <v>156.19999999999999</v>
      </c>
      <c r="JM29" s="17">
        <v>158.05386999999999</v>
      </c>
      <c r="JN29" s="17">
        <v>158.05386999999999</v>
      </c>
      <c r="JO29" s="17">
        <v>-1.8538699999999999</v>
      </c>
      <c r="JP29" s="17"/>
      <c r="JQ29" s="17"/>
      <c r="JR29" s="17"/>
      <c r="JS29" s="17">
        <v>0</v>
      </c>
      <c r="JT29" s="17"/>
      <c r="JU29" s="17"/>
      <c r="JV29" s="17"/>
      <c r="JW29" s="17">
        <v>0</v>
      </c>
      <c r="JX29" s="17"/>
      <c r="JY29" s="17"/>
      <c r="JZ29" s="17">
        <v>74.215509999999995</v>
      </c>
      <c r="KA29" s="17">
        <v>-74.215509999999995</v>
      </c>
      <c r="KB29" s="17"/>
      <c r="KC29" s="17"/>
      <c r="KD29" s="17"/>
      <c r="KE29" s="17">
        <v>0</v>
      </c>
      <c r="KF29" s="17"/>
      <c r="KG29" s="17"/>
      <c r="KH29" s="17"/>
      <c r="KI29" s="17">
        <v>0</v>
      </c>
      <c r="KJ29" s="17"/>
      <c r="KK29" s="17"/>
      <c r="KL29" s="17"/>
      <c r="KM29" s="17">
        <v>0</v>
      </c>
      <c r="KN29" s="17"/>
      <c r="KO29" s="17"/>
      <c r="KP29" s="17"/>
      <c r="KQ29" s="17">
        <v>0</v>
      </c>
      <c r="KR29" s="17">
        <v>113.8</v>
      </c>
      <c r="KS29" s="17">
        <v>114.11063</v>
      </c>
      <c r="KT29" s="17">
        <v>114.11063</v>
      </c>
      <c r="KU29" s="17">
        <v>-0.31063000000000002</v>
      </c>
      <c r="KV29" s="17"/>
      <c r="KW29" s="17"/>
      <c r="KX29" s="17"/>
      <c r="KY29" s="17">
        <v>0</v>
      </c>
      <c r="KZ29" s="17"/>
      <c r="LA29" s="17"/>
      <c r="LB29" s="17"/>
      <c r="LC29" s="17">
        <v>0</v>
      </c>
      <c r="LD29" s="17">
        <v>164.9</v>
      </c>
      <c r="LE29" s="17">
        <v>162.52133000000001</v>
      </c>
      <c r="LF29" s="17">
        <v>168.37497999999999</v>
      </c>
      <c r="LG29" s="17">
        <v>-3.47498</v>
      </c>
      <c r="LH29" s="17">
        <v>132.5</v>
      </c>
      <c r="LI29" s="17">
        <v>133.67995999999999</v>
      </c>
      <c r="LJ29" s="17">
        <v>133.67995999999999</v>
      </c>
      <c r="LK29" s="17">
        <v>-1.1799599999999999</v>
      </c>
      <c r="LL29" s="17">
        <v>63.5</v>
      </c>
      <c r="LM29" s="17">
        <v>67.461460000000002</v>
      </c>
      <c r="LN29" s="17">
        <v>67.461460000000002</v>
      </c>
      <c r="LO29" s="17">
        <v>-3.9614600000000002</v>
      </c>
      <c r="LP29" s="17">
        <v>78.5</v>
      </c>
      <c r="LQ29" s="17">
        <v>78.567999999999998</v>
      </c>
      <c r="LR29" s="17">
        <v>78.567999999999998</v>
      </c>
      <c r="LS29" s="17">
        <v>-6.8000000000000005E-2</v>
      </c>
      <c r="LT29" s="17">
        <v>30.1</v>
      </c>
      <c r="LU29" s="17">
        <v>30.097560000000001</v>
      </c>
      <c r="LV29" s="17">
        <v>30.097560000000001</v>
      </c>
      <c r="LW29" s="17">
        <v>2.4399999999999999E-3</v>
      </c>
      <c r="LX29" s="17"/>
      <c r="LY29" s="17"/>
      <c r="LZ29" s="17"/>
      <c r="MA29" s="17">
        <v>0</v>
      </c>
      <c r="MB29" s="17"/>
      <c r="MC29" s="17"/>
      <c r="MD29" s="17"/>
      <c r="ME29" s="17">
        <v>0</v>
      </c>
      <c r="MF29" s="17"/>
      <c r="MG29" s="17"/>
      <c r="MH29" s="17"/>
      <c r="MI29" s="17">
        <v>0</v>
      </c>
      <c r="MJ29" s="17">
        <v>139.9</v>
      </c>
      <c r="MK29" s="17">
        <v>146.66612000000001</v>
      </c>
      <c r="ML29" s="17">
        <v>146.66612000000001</v>
      </c>
      <c r="MM29" s="17">
        <v>-6.7661199999999999</v>
      </c>
      <c r="MN29" s="17">
        <v>138.9</v>
      </c>
      <c r="MO29" s="17">
        <v>146.66612000000001</v>
      </c>
      <c r="MP29" s="17">
        <v>146.66612000000001</v>
      </c>
      <c r="MQ29" s="17">
        <v>-7.7661199999999999</v>
      </c>
      <c r="MR29" s="17">
        <v>145</v>
      </c>
      <c r="MS29" s="17">
        <v>146.66612000000001</v>
      </c>
      <c r="MT29" s="17">
        <v>146.66612000000001</v>
      </c>
      <c r="MU29" s="17">
        <v>-1.66612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180</v>
      </c>
      <c r="NQ29" s="17">
        <v>184.7208</v>
      </c>
      <c r="NR29" s="17">
        <v>184.7208</v>
      </c>
      <c r="NS29" s="17">
        <v>-4.7207999999999997</v>
      </c>
      <c r="NT29" s="17">
        <v>96</v>
      </c>
      <c r="NU29" s="17">
        <v>92.360399999999998</v>
      </c>
      <c r="NV29" s="17">
        <v>92.360399999999998</v>
      </c>
      <c r="NW29" s="17">
        <v>3.6396000000000002</v>
      </c>
      <c r="NX29" s="17">
        <v>0.9</v>
      </c>
      <c r="NY29" s="17"/>
      <c r="NZ29" s="17">
        <v>0.76600000000000001</v>
      </c>
      <c r="OA29" s="17">
        <v>0.13400000000000001</v>
      </c>
      <c r="OB29" s="17">
        <v>96.8</v>
      </c>
      <c r="OC29" s="17">
        <v>63.4</v>
      </c>
      <c r="OD29" s="17">
        <v>45.372</v>
      </c>
      <c r="OE29" s="17">
        <v>51.427999999999997</v>
      </c>
      <c r="OF29" s="17">
        <v>77.900000000000006</v>
      </c>
      <c r="OG29" s="17"/>
      <c r="OH29" s="17">
        <v>75.382000000000005</v>
      </c>
      <c r="OI29" s="17">
        <v>2.5179999999999998</v>
      </c>
      <c r="OJ29" s="17">
        <v>8.1999999999999993</v>
      </c>
      <c r="OK29" s="17">
        <v>13.7</v>
      </c>
      <c r="OL29" s="17">
        <v>13.202</v>
      </c>
      <c r="OM29" s="17">
        <v>-5.0019999999999998</v>
      </c>
      <c r="ON29" s="17">
        <v>0.1</v>
      </c>
      <c r="OO29" s="17"/>
      <c r="OP29" s="17">
        <v>0.3</v>
      </c>
      <c r="OQ29" s="17">
        <v>-0.2</v>
      </c>
      <c r="OR29" s="17">
        <v>17.5</v>
      </c>
      <c r="OS29" s="17">
        <v>20</v>
      </c>
      <c r="OT29" s="17">
        <v>17.560980000000001</v>
      </c>
      <c r="OU29" s="17">
        <v>-6.0979999999999999E-2</v>
      </c>
      <c r="OV29" s="17">
        <v>9.9</v>
      </c>
      <c r="OW29" s="17">
        <v>9.9830000000000005</v>
      </c>
      <c r="OX29" s="17">
        <v>9.9830000000000005</v>
      </c>
      <c r="OY29" s="17">
        <v>-8.3000000000000004E-2</v>
      </c>
      <c r="OZ29" s="17">
        <v>5.4</v>
      </c>
      <c r="PA29" s="17">
        <v>5.67</v>
      </c>
      <c r="PB29" s="17">
        <v>5.67</v>
      </c>
      <c r="PC29" s="17">
        <v>-0.27</v>
      </c>
      <c r="PD29" s="17">
        <v>3.5</v>
      </c>
      <c r="PE29" s="17">
        <v>3.6</v>
      </c>
      <c r="PF29" s="17">
        <v>3.6</v>
      </c>
      <c r="PG29" s="17">
        <v>-0.1</v>
      </c>
      <c r="PH29" s="17">
        <v>5.2</v>
      </c>
      <c r="PI29" s="17">
        <v>5</v>
      </c>
      <c r="PJ29" s="17">
        <v>5</v>
      </c>
      <c r="PK29" s="17">
        <v>0.2</v>
      </c>
      <c r="PL29" s="17"/>
      <c r="PM29" s="17"/>
      <c r="PN29" s="17">
        <v>19.5122</v>
      </c>
      <c r="PO29" s="17">
        <v>-19.5122</v>
      </c>
      <c r="PP29" s="17">
        <v>10</v>
      </c>
      <c r="PQ29" s="17">
        <v>19.5122</v>
      </c>
      <c r="PR29" s="17">
        <v>19.5122</v>
      </c>
      <c r="PS29" s="17">
        <v>-9.5122</v>
      </c>
      <c r="PT29" s="17">
        <v>18.399999999999999</v>
      </c>
      <c r="PU29" s="17">
        <v>18.439019999999999</v>
      </c>
      <c r="PV29" s="17">
        <v>18.439019999999999</v>
      </c>
      <c r="PW29" s="17">
        <v>-3.9019999999999999E-2</v>
      </c>
      <c r="PX29" s="17">
        <v>3.6</v>
      </c>
      <c r="PY29" s="17">
        <v>3.4</v>
      </c>
      <c r="PZ29" s="17">
        <v>3.4</v>
      </c>
      <c r="QA29" s="17">
        <v>0.2</v>
      </c>
      <c r="QB29" s="17">
        <v>18.7</v>
      </c>
      <c r="QC29" s="17">
        <v>18.341460000000001</v>
      </c>
      <c r="QD29" s="17">
        <v>18.341460000000001</v>
      </c>
      <c r="QE29" s="17">
        <v>0.35854000000000003</v>
      </c>
      <c r="QF29" s="17">
        <v>15.3</v>
      </c>
      <c r="QG29" s="17"/>
      <c r="QH29" s="17">
        <v>15.946999999999999</v>
      </c>
      <c r="QI29" s="17">
        <v>-0.64700000000000002</v>
      </c>
      <c r="QJ29" s="17">
        <v>18.8</v>
      </c>
      <c r="QK29" s="17"/>
      <c r="QL29" s="17">
        <v>18.513000000000002</v>
      </c>
      <c r="QM29" s="17">
        <v>0.28699999999999998</v>
      </c>
      <c r="QN29" s="17">
        <v>22</v>
      </c>
      <c r="QO29" s="17">
        <v>14.8</v>
      </c>
      <c r="QP29" s="17">
        <v>13.085000000000001</v>
      </c>
      <c r="QQ29" s="17">
        <v>8.9149999999999991</v>
      </c>
      <c r="QR29" s="17">
        <v>72.7</v>
      </c>
      <c r="QS29" s="17">
        <v>51.1</v>
      </c>
      <c r="QT29" s="17">
        <v>45.847999999999999</v>
      </c>
      <c r="QU29" s="17">
        <v>26.852</v>
      </c>
      <c r="QV29" s="17">
        <v>3.1</v>
      </c>
      <c r="QW29" s="17">
        <v>3</v>
      </c>
      <c r="QX29" s="17">
        <v>3</v>
      </c>
      <c r="QY29" s="17">
        <v>0.1</v>
      </c>
      <c r="QZ29" s="17">
        <v>2.2000000000000002</v>
      </c>
      <c r="RA29" s="17">
        <v>2.4</v>
      </c>
      <c r="RB29" s="17">
        <v>2.4</v>
      </c>
      <c r="RC29" s="17">
        <v>-0.2</v>
      </c>
      <c r="RD29" s="17">
        <v>1.2</v>
      </c>
      <c r="RE29" s="17">
        <v>1.2</v>
      </c>
      <c r="RF29" s="17">
        <v>1.2</v>
      </c>
      <c r="RG29" s="17">
        <v>0</v>
      </c>
      <c r="RH29" s="17">
        <v>2.6</v>
      </c>
      <c r="RI29" s="17">
        <v>2.8</v>
      </c>
      <c r="RJ29" s="17">
        <v>2.8</v>
      </c>
      <c r="RK29" s="17">
        <v>-0.2</v>
      </c>
      <c r="RL29" s="17">
        <v>0</v>
      </c>
      <c r="RM29" s="17"/>
      <c r="RN29" s="17">
        <v>19.529</v>
      </c>
      <c r="RO29" s="17">
        <v>-19.529</v>
      </c>
      <c r="RP29" s="17">
        <v>3.1</v>
      </c>
      <c r="RQ29" s="17">
        <v>3.3</v>
      </c>
      <c r="RR29" s="17">
        <v>3.3</v>
      </c>
      <c r="RS29" s="17">
        <v>-0.2</v>
      </c>
      <c r="RT29" s="17">
        <v>20.399999999999999</v>
      </c>
      <c r="RU29" s="17">
        <v>19.869240000000001</v>
      </c>
      <c r="RV29" s="17">
        <v>11.08052</v>
      </c>
      <c r="RW29" s="17">
        <v>9.3194800000000004</v>
      </c>
      <c r="RX29" s="17">
        <v>2</v>
      </c>
      <c r="RY29" s="17">
        <v>2</v>
      </c>
      <c r="RZ29" s="17">
        <v>2</v>
      </c>
      <c r="SA29" s="17">
        <v>0</v>
      </c>
      <c r="SB29" s="17"/>
      <c r="SC29" s="17"/>
      <c r="SD29" s="17"/>
      <c r="SE29" s="17">
        <v>0</v>
      </c>
      <c r="SF29" s="17">
        <v>13.2</v>
      </c>
      <c r="SG29" s="17">
        <v>16</v>
      </c>
      <c r="SH29" s="17">
        <v>16</v>
      </c>
      <c r="SI29" s="17">
        <v>-2.8</v>
      </c>
      <c r="SJ29" s="17">
        <v>12.5</v>
      </c>
      <c r="SK29" s="17">
        <v>12.292680000000001</v>
      </c>
      <c r="SL29" s="17">
        <v>12.292680000000001</v>
      </c>
      <c r="SM29" s="17">
        <v>0.20732</v>
      </c>
      <c r="SN29" s="17">
        <v>20.2</v>
      </c>
      <c r="SO29" s="17">
        <v>19.5122</v>
      </c>
      <c r="SP29" s="17">
        <v>19.5122</v>
      </c>
      <c r="SQ29" s="17">
        <v>0.68779999999999997</v>
      </c>
      <c r="SR29" s="17">
        <v>20.3</v>
      </c>
      <c r="SS29" s="17">
        <v>19.5122</v>
      </c>
      <c r="ST29" s="17">
        <v>19.5122</v>
      </c>
      <c r="SU29" s="17">
        <v>0.78779999999999994</v>
      </c>
      <c r="SV29" s="17">
        <v>20</v>
      </c>
      <c r="SW29" s="17">
        <v>19.317070000000001</v>
      </c>
      <c r="SX29" s="17">
        <v>19.317070000000001</v>
      </c>
      <c r="SY29" s="17">
        <v>0.68293000000000004</v>
      </c>
      <c r="SZ29" s="17">
        <v>7.6</v>
      </c>
      <c r="TA29" s="17">
        <v>5.5</v>
      </c>
      <c r="TB29" s="17">
        <v>4.6230000000000002</v>
      </c>
      <c r="TC29" s="17">
        <v>2.9769999999999999</v>
      </c>
      <c r="TD29" s="17">
        <v>3.8</v>
      </c>
      <c r="TE29" s="17">
        <v>15.1</v>
      </c>
      <c r="TF29" s="17">
        <v>8.8849999999999998</v>
      </c>
      <c r="TG29" s="17">
        <v>-5.085</v>
      </c>
      <c r="TH29" s="17">
        <v>38.5</v>
      </c>
      <c r="TI29" s="17"/>
      <c r="TJ29" s="17">
        <v>39.241999999999997</v>
      </c>
      <c r="TK29" s="17">
        <v>-0.74199999999999999</v>
      </c>
      <c r="TL29" s="17">
        <v>55.5</v>
      </c>
      <c r="TM29" s="17">
        <v>5.5</v>
      </c>
      <c r="TN29" s="17">
        <v>7.1520000000000001</v>
      </c>
      <c r="TO29" s="17">
        <v>48.347999999999999</v>
      </c>
      <c r="TP29" s="17">
        <v>71.3</v>
      </c>
      <c r="TQ29" s="17">
        <v>6.1</v>
      </c>
      <c r="TR29" s="17">
        <v>7.6529999999999996</v>
      </c>
      <c r="TS29" s="17">
        <v>63.646999999999998</v>
      </c>
      <c r="TT29" s="17">
        <v>4.4000000000000004</v>
      </c>
      <c r="TU29" s="17">
        <v>1.7</v>
      </c>
      <c r="TV29" s="17">
        <v>1.585</v>
      </c>
      <c r="TW29" s="17">
        <v>2.8149999999999999</v>
      </c>
      <c r="TX29" s="17">
        <v>6.4</v>
      </c>
      <c r="TY29" s="17">
        <v>1.4</v>
      </c>
      <c r="TZ29" s="17">
        <v>0.96</v>
      </c>
      <c r="UA29" s="17">
        <v>5.44</v>
      </c>
      <c r="UB29" s="17">
        <v>20.9</v>
      </c>
      <c r="UC29" s="17">
        <v>20.4878</v>
      </c>
      <c r="UD29" s="17">
        <v>20.4878</v>
      </c>
      <c r="UE29" s="17">
        <v>0.41220000000000001</v>
      </c>
      <c r="UF29" s="17">
        <v>7.7</v>
      </c>
      <c r="UG29" s="17">
        <v>8</v>
      </c>
      <c r="UH29" s="17">
        <v>8</v>
      </c>
      <c r="UI29" s="17">
        <v>-0.3</v>
      </c>
      <c r="UJ29" s="17">
        <v>8.5</v>
      </c>
      <c r="UK29" s="17">
        <v>7.4</v>
      </c>
      <c r="UL29" s="17">
        <v>7.4</v>
      </c>
      <c r="UM29" s="17">
        <v>1.1000000000000001</v>
      </c>
      <c r="UN29" s="17">
        <v>20.399999999999999</v>
      </c>
      <c r="UO29" s="17">
        <v>20</v>
      </c>
      <c r="UP29" s="17">
        <v>20</v>
      </c>
      <c r="UQ29" s="17">
        <v>0.4</v>
      </c>
      <c r="UR29" s="17">
        <v>20.399999999999999</v>
      </c>
      <c r="US29" s="17">
        <v>20</v>
      </c>
      <c r="UT29" s="17">
        <v>20</v>
      </c>
      <c r="UU29" s="17">
        <v>0.4</v>
      </c>
      <c r="UV29" s="17">
        <v>20.2</v>
      </c>
      <c r="UW29" s="17">
        <v>20</v>
      </c>
      <c r="UX29" s="17">
        <v>20</v>
      </c>
      <c r="UY29" s="17">
        <v>0.2</v>
      </c>
      <c r="UZ29" s="17">
        <v>6.3</v>
      </c>
      <c r="VA29" s="17">
        <v>11.4</v>
      </c>
      <c r="VB29" s="17">
        <v>10.928000000000001</v>
      </c>
      <c r="VC29" s="17">
        <v>-4.6280000000000001</v>
      </c>
      <c r="VD29" s="17">
        <v>16.7</v>
      </c>
      <c r="VE29" s="17"/>
      <c r="VF29" s="17">
        <v>16.539000000000001</v>
      </c>
      <c r="VG29" s="17">
        <v>0.161</v>
      </c>
      <c r="VH29" s="17">
        <v>137.69999999999999</v>
      </c>
      <c r="VI29" s="17"/>
      <c r="VJ29" s="17">
        <v>140.68899999999999</v>
      </c>
      <c r="VK29" s="17">
        <v>-2.9889999999999999</v>
      </c>
      <c r="VL29" s="17">
        <v>0.6</v>
      </c>
      <c r="VM29" s="17">
        <v>0.6</v>
      </c>
      <c r="VN29" s="17">
        <v>0.6</v>
      </c>
      <c r="VO29" s="17">
        <v>0</v>
      </c>
      <c r="VP29" s="17">
        <v>0</v>
      </c>
      <c r="VQ29" s="17">
        <v>23.1</v>
      </c>
      <c r="VR29" s="17">
        <v>14.433</v>
      </c>
      <c r="VS29" s="17">
        <v>-14.433</v>
      </c>
      <c r="VT29" s="17">
        <v>7</v>
      </c>
      <c r="VU29" s="17"/>
      <c r="VV29" s="17">
        <v>41.345999999999997</v>
      </c>
      <c r="VW29" s="17">
        <v>-34.345999999999997</v>
      </c>
      <c r="VX29" s="17">
        <v>109.6</v>
      </c>
      <c r="VY29" s="17"/>
      <c r="VZ29" s="17">
        <v>111.684</v>
      </c>
      <c r="WA29" s="17">
        <v>-2.0840000000000001</v>
      </c>
      <c r="WB29" s="17">
        <v>16.7</v>
      </c>
      <c r="WC29" s="17"/>
      <c r="WD29" s="17">
        <v>16.98</v>
      </c>
      <c r="WE29" s="17">
        <v>-0.28000000000000003</v>
      </c>
      <c r="WF29" s="17">
        <v>8.4</v>
      </c>
      <c r="WG29" s="17">
        <v>8.35</v>
      </c>
      <c r="WH29" s="17">
        <v>8.35</v>
      </c>
      <c r="WI29" s="17">
        <v>0.05</v>
      </c>
      <c r="WJ29" s="17">
        <v>20</v>
      </c>
      <c r="WK29" s="17">
        <v>19.317070000000001</v>
      </c>
      <c r="WL29" s="17">
        <v>19.317070000000001</v>
      </c>
      <c r="WM29" s="17">
        <v>0.68293000000000004</v>
      </c>
      <c r="WN29" s="17">
        <v>10</v>
      </c>
      <c r="WO29" s="17">
        <v>10.6</v>
      </c>
      <c r="WP29" s="17">
        <v>10.6</v>
      </c>
      <c r="WQ29" s="17">
        <v>-0.6</v>
      </c>
      <c r="WR29" s="17"/>
      <c r="WS29" s="17"/>
      <c r="WT29" s="17"/>
      <c r="WU29" s="17">
        <v>0</v>
      </c>
      <c r="WV29" s="17">
        <v>36.6</v>
      </c>
      <c r="WW29" s="17">
        <v>37</v>
      </c>
      <c r="WX29" s="17">
        <v>37</v>
      </c>
      <c r="WY29" s="17">
        <v>-0.4</v>
      </c>
      <c r="WZ29" s="17">
        <v>28.3</v>
      </c>
      <c r="XA29" s="17">
        <v>29.184000000000001</v>
      </c>
      <c r="XB29" s="17">
        <v>29.184000000000001</v>
      </c>
      <c r="XC29" s="17">
        <v>-0.88400000000000001</v>
      </c>
      <c r="XD29" s="17">
        <v>3.1</v>
      </c>
      <c r="XE29" s="17">
        <v>2.8159999999999998</v>
      </c>
      <c r="XF29" s="17">
        <v>2.8159999999999998</v>
      </c>
      <c r="XG29" s="17">
        <v>0.28399999999999997</v>
      </c>
      <c r="XH29" s="17">
        <v>13.7</v>
      </c>
      <c r="XI29" s="17">
        <v>14</v>
      </c>
      <c r="XJ29" s="17">
        <v>14</v>
      </c>
      <c r="XK29" s="17">
        <v>-0.3</v>
      </c>
      <c r="XL29" s="17">
        <v>14.65</v>
      </c>
      <c r="XM29" s="17">
        <v>14</v>
      </c>
      <c r="XN29" s="17">
        <v>15</v>
      </c>
      <c r="XO29" s="17">
        <v>-0.35</v>
      </c>
      <c r="XP29" s="17">
        <v>7.56</v>
      </c>
      <c r="XQ29" s="17">
        <v>7.8</v>
      </c>
      <c r="XR29" s="17">
        <v>7.8</v>
      </c>
      <c r="XS29" s="17">
        <v>-0.24</v>
      </c>
    </row>
    <row r="30" spans="1:643" ht="24" customHeight="1" x14ac:dyDescent="0.25">
      <c r="A30" s="1"/>
      <c r="B30" s="16" t="s">
        <v>68</v>
      </c>
      <c r="C30" s="16" t="s">
        <v>700</v>
      </c>
      <c r="D30" s="17">
        <v>0.1</v>
      </c>
      <c r="E30" s="17">
        <v>1.02</v>
      </c>
      <c r="F30" s="17">
        <v>1.02</v>
      </c>
      <c r="G30" s="17">
        <v>-0.92</v>
      </c>
      <c r="H30" s="17">
        <v>0.2</v>
      </c>
      <c r="I30" s="17">
        <v>1.64</v>
      </c>
      <c r="J30" s="17">
        <v>1.64</v>
      </c>
      <c r="K30" s="17">
        <v>-1.44</v>
      </c>
      <c r="L30" s="17">
        <v>4.2</v>
      </c>
      <c r="M30" s="17">
        <v>3.8072699999999999</v>
      </c>
      <c r="N30" s="17">
        <v>3.8072699999999999</v>
      </c>
      <c r="O30" s="17">
        <v>0.39273000000000002</v>
      </c>
      <c r="P30" s="17">
        <v>649.08000000000004</v>
      </c>
      <c r="Q30" s="17">
        <v>646.79789000000005</v>
      </c>
      <c r="R30" s="17">
        <v>646.79789000000005</v>
      </c>
      <c r="S30" s="17">
        <v>2.2821099999999999</v>
      </c>
      <c r="T30" s="17">
        <v>219.83</v>
      </c>
      <c r="U30" s="17">
        <v>211.44126</v>
      </c>
      <c r="V30" s="17">
        <v>211.44126</v>
      </c>
      <c r="W30" s="17">
        <v>8.3887400000000003</v>
      </c>
      <c r="X30" s="17"/>
      <c r="Y30" s="17"/>
      <c r="Z30" s="17"/>
      <c r="AA30" s="17">
        <v>0</v>
      </c>
      <c r="AB30" s="17"/>
      <c r="AC30" s="17"/>
      <c r="AD30" s="17"/>
      <c r="AE30" s="17">
        <v>0</v>
      </c>
      <c r="AF30" s="17">
        <v>90.5</v>
      </c>
      <c r="AG30" s="17">
        <v>91.903899999999993</v>
      </c>
      <c r="AH30" s="17">
        <v>83.609520000000003</v>
      </c>
      <c r="AI30" s="17">
        <v>6.8904800000000002</v>
      </c>
      <c r="AJ30" s="17">
        <v>247.8</v>
      </c>
      <c r="AK30" s="17">
        <v>220.22462999999999</v>
      </c>
      <c r="AL30" s="17">
        <v>253.02515</v>
      </c>
      <c r="AM30" s="17">
        <v>-5.2251500000000002</v>
      </c>
      <c r="AN30" s="17"/>
      <c r="AO30" s="17"/>
      <c r="AP30" s="17"/>
      <c r="AQ30" s="17">
        <v>0</v>
      </c>
      <c r="AR30" s="17"/>
      <c r="AS30" s="17"/>
      <c r="AT30" s="17"/>
      <c r="AU30" s="17">
        <v>0</v>
      </c>
      <c r="AV30" s="17">
        <v>172.9</v>
      </c>
      <c r="AW30" s="17">
        <v>187.77778000000001</v>
      </c>
      <c r="AX30" s="17"/>
      <c r="AY30" s="17">
        <v>172.9</v>
      </c>
      <c r="AZ30" s="17">
        <v>191.2</v>
      </c>
      <c r="BA30" s="17">
        <v>187.77778000000001</v>
      </c>
      <c r="BB30" s="17">
        <v>195.67905999999999</v>
      </c>
      <c r="BC30" s="17">
        <v>-4.4790599999999996</v>
      </c>
      <c r="BD30" s="17">
        <v>193.3</v>
      </c>
      <c r="BE30" s="17">
        <v>187.77778000000001</v>
      </c>
      <c r="BF30" s="17">
        <v>195.67905999999999</v>
      </c>
      <c r="BG30" s="17">
        <v>-2.37906</v>
      </c>
      <c r="BH30" s="17">
        <v>275.2</v>
      </c>
      <c r="BI30" s="17">
        <v>281.66667000000001</v>
      </c>
      <c r="BJ30" s="17">
        <v>195.67905999999999</v>
      </c>
      <c r="BK30" s="17">
        <v>79.520939999999996</v>
      </c>
      <c r="BL30" s="17">
        <v>197.4</v>
      </c>
      <c r="BM30" s="17">
        <v>195.12195</v>
      </c>
      <c r="BN30" s="17">
        <v>195.12195</v>
      </c>
      <c r="BO30" s="17">
        <v>2.2780499999999999</v>
      </c>
      <c r="BP30" s="17">
        <v>105.3</v>
      </c>
      <c r="BQ30" s="17">
        <v>97.560980000000001</v>
      </c>
      <c r="BR30" s="17">
        <v>97.560980000000001</v>
      </c>
      <c r="BS30" s="17">
        <v>7.73902</v>
      </c>
      <c r="BT30" s="17">
        <v>559.79999999999995</v>
      </c>
      <c r="BU30" s="17">
        <v>568.29854</v>
      </c>
      <c r="BV30" s="17">
        <v>568.29854</v>
      </c>
      <c r="BW30" s="17">
        <v>-8.4985400000000002</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167.8</v>
      </c>
      <c r="CS30" s="17">
        <v>164.70732000000001</v>
      </c>
      <c r="CT30" s="17">
        <v>164.70732000000001</v>
      </c>
      <c r="CU30" s="17">
        <v>3.0926800000000001</v>
      </c>
      <c r="CV30" s="17">
        <v>6.9</v>
      </c>
      <c r="CW30" s="17">
        <v>8.1148399999999992</v>
      </c>
      <c r="CX30" s="17">
        <v>8.1148399999999992</v>
      </c>
      <c r="CY30" s="17">
        <v>-1.2148399999999999</v>
      </c>
      <c r="CZ30" s="17">
        <v>2.7</v>
      </c>
      <c r="DA30" s="17">
        <v>4.4519399999999996</v>
      </c>
      <c r="DB30" s="17">
        <v>4.4519399999999996</v>
      </c>
      <c r="DC30" s="17">
        <v>-1.7519400000000001</v>
      </c>
      <c r="DD30" s="17">
        <v>16.100000000000001</v>
      </c>
      <c r="DE30" s="17"/>
      <c r="DF30" s="17">
        <v>16.873670000000001</v>
      </c>
      <c r="DG30" s="17">
        <v>-0.77366999999999997</v>
      </c>
      <c r="DH30" s="17">
        <v>6.5</v>
      </c>
      <c r="DI30" s="17">
        <v>6.8787000000000003</v>
      </c>
      <c r="DJ30" s="17">
        <v>6.8787000000000003</v>
      </c>
      <c r="DK30" s="17">
        <v>-0.37869999999999998</v>
      </c>
      <c r="DL30" s="17">
        <v>5</v>
      </c>
      <c r="DM30" s="17">
        <v>4.9923999999999999</v>
      </c>
      <c r="DN30" s="17">
        <v>4.9923999999999999</v>
      </c>
      <c r="DO30" s="17">
        <v>7.6E-3</v>
      </c>
      <c r="DP30" s="17">
        <v>60.1</v>
      </c>
      <c r="DQ30" s="17">
        <v>90.988839999999996</v>
      </c>
      <c r="DR30" s="17">
        <v>105.40232</v>
      </c>
      <c r="DS30" s="17">
        <v>-45.302320000000002</v>
      </c>
      <c r="DT30" s="17">
        <v>6.6</v>
      </c>
      <c r="DU30" s="17">
        <v>8.9130000000000003</v>
      </c>
      <c r="DV30" s="17">
        <v>8.9130000000000003</v>
      </c>
      <c r="DW30" s="17">
        <v>-2.3130000000000002</v>
      </c>
      <c r="DX30" s="17"/>
      <c r="DY30" s="17"/>
      <c r="DZ30" s="17"/>
      <c r="EA30" s="17">
        <v>0</v>
      </c>
      <c r="EB30" s="17"/>
      <c r="EC30" s="17"/>
      <c r="ED30" s="17"/>
      <c r="EE30" s="17">
        <v>0</v>
      </c>
      <c r="EF30" s="17">
        <v>0</v>
      </c>
      <c r="EG30" s="17"/>
      <c r="EH30" s="17">
        <v>2.1</v>
      </c>
      <c r="EI30" s="17">
        <v>-2.1</v>
      </c>
      <c r="EJ30" s="17">
        <v>111.2</v>
      </c>
      <c r="EK30" s="17">
        <v>112.90537</v>
      </c>
      <c r="EL30" s="17">
        <v>112.90537</v>
      </c>
      <c r="EM30" s="17">
        <v>-1.7053700000000001</v>
      </c>
      <c r="EN30" s="17">
        <v>157.69999999999999</v>
      </c>
      <c r="EO30" s="17">
        <v>131.26799</v>
      </c>
      <c r="EP30" s="17">
        <v>131.31389999999999</v>
      </c>
      <c r="EQ30" s="17">
        <v>26.386099999999999</v>
      </c>
      <c r="ER30" s="17"/>
      <c r="ES30" s="17"/>
      <c r="ET30" s="17"/>
      <c r="EU30" s="17">
        <v>0</v>
      </c>
      <c r="EV30" s="17"/>
      <c r="EW30" s="17"/>
      <c r="EX30" s="17"/>
      <c r="EY30" s="17">
        <v>0</v>
      </c>
      <c r="EZ30" s="17"/>
      <c r="FA30" s="17"/>
      <c r="FB30" s="17"/>
      <c r="FC30" s="17">
        <v>0</v>
      </c>
      <c r="FD30" s="17">
        <v>6.5</v>
      </c>
      <c r="FE30" s="17">
        <v>6.39</v>
      </c>
      <c r="FF30" s="17">
        <v>6.39</v>
      </c>
      <c r="FG30" s="17">
        <v>0.11</v>
      </c>
      <c r="FH30" s="17">
        <v>459.1</v>
      </c>
      <c r="FI30" s="17">
        <v>458.87804999999997</v>
      </c>
      <c r="FJ30" s="17">
        <v>458.87804999999997</v>
      </c>
      <c r="FK30" s="17">
        <v>0.22195000000000001</v>
      </c>
      <c r="FL30" s="17">
        <v>47</v>
      </c>
      <c r="FM30" s="17">
        <v>51.009569999999997</v>
      </c>
      <c r="FN30" s="17">
        <v>60.162050000000001</v>
      </c>
      <c r="FO30" s="17">
        <v>-13.162050000000001</v>
      </c>
      <c r="FP30" s="17">
        <v>75.900000000000006</v>
      </c>
      <c r="FQ30" s="17">
        <v>75.749269999999996</v>
      </c>
      <c r="FR30" s="17">
        <v>75.749269999999996</v>
      </c>
      <c r="FS30" s="17">
        <v>0.15073</v>
      </c>
      <c r="FT30" s="17">
        <v>36.799999999999997</v>
      </c>
      <c r="FU30" s="17">
        <v>37.140369999999997</v>
      </c>
      <c r="FV30" s="17">
        <v>34.875</v>
      </c>
      <c r="FW30" s="17">
        <v>1.925</v>
      </c>
      <c r="FX30" s="17">
        <v>18.5</v>
      </c>
      <c r="FY30" s="17">
        <v>19.28585</v>
      </c>
      <c r="FZ30" s="17">
        <v>19.28585</v>
      </c>
      <c r="GA30" s="17">
        <v>-0.78585000000000005</v>
      </c>
      <c r="GB30" s="17">
        <v>19.7</v>
      </c>
      <c r="GC30" s="17">
        <v>17.560980000000001</v>
      </c>
      <c r="GD30" s="17">
        <v>17.560980000000001</v>
      </c>
      <c r="GE30" s="17">
        <v>2.1390199999999999</v>
      </c>
      <c r="GF30" s="17">
        <v>92.2</v>
      </c>
      <c r="GG30" s="17">
        <v>87.657560000000004</v>
      </c>
      <c r="GH30" s="17">
        <v>87.657560000000004</v>
      </c>
      <c r="GI30" s="17">
        <v>4.54244</v>
      </c>
      <c r="GJ30" s="17">
        <v>175.1</v>
      </c>
      <c r="GK30" s="17">
        <v>178.66667000000001</v>
      </c>
      <c r="GL30" s="17">
        <v>178.66667000000001</v>
      </c>
      <c r="GM30" s="17">
        <v>-3.5666699999999998</v>
      </c>
      <c r="GN30" s="17">
        <v>175.5</v>
      </c>
      <c r="GO30" s="17">
        <v>178.66667000000001</v>
      </c>
      <c r="GP30" s="17">
        <v>178.66667000000001</v>
      </c>
      <c r="GQ30" s="17">
        <v>-3.1666699999999999</v>
      </c>
      <c r="GR30" s="17">
        <v>182.2</v>
      </c>
      <c r="GS30" s="17">
        <v>178.66667000000001</v>
      </c>
      <c r="GT30" s="17">
        <v>178.66667000000001</v>
      </c>
      <c r="GU30" s="17">
        <v>3.5333299999999999</v>
      </c>
      <c r="GV30" s="17">
        <v>108.6</v>
      </c>
      <c r="GW30" s="17">
        <v>109.07201000000001</v>
      </c>
      <c r="GX30" s="17">
        <v>109.07201000000001</v>
      </c>
      <c r="GY30" s="17">
        <v>-0.47200999999999999</v>
      </c>
      <c r="GZ30" s="17">
        <v>8.1</v>
      </c>
      <c r="HA30" s="17">
        <v>0</v>
      </c>
      <c r="HB30" s="17">
        <v>7.9643300000000004</v>
      </c>
      <c r="HC30" s="17">
        <v>0.13567000000000001</v>
      </c>
      <c r="HD30" s="17"/>
      <c r="HE30" s="17"/>
      <c r="HF30" s="17"/>
      <c r="HG30" s="17">
        <v>0</v>
      </c>
      <c r="HH30" s="17">
        <v>44.8</v>
      </c>
      <c r="HI30" s="17">
        <v>47.26634</v>
      </c>
      <c r="HJ30" s="17">
        <v>47.26634</v>
      </c>
      <c r="HK30" s="17">
        <v>-2.4663400000000002</v>
      </c>
      <c r="HL30" s="17"/>
      <c r="HM30" s="17"/>
      <c r="HN30" s="17">
        <v>44.275120000000001</v>
      </c>
      <c r="HO30" s="17">
        <v>-44.275120000000001</v>
      </c>
      <c r="HP30" s="17">
        <v>2</v>
      </c>
      <c r="HQ30" s="17">
        <v>1.8363499999999999</v>
      </c>
      <c r="HR30" s="17">
        <v>1.8363499999999999</v>
      </c>
      <c r="HS30" s="17">
        <v>0.16364999999999999</v>
      </c>
      <c r="HT30" s="17">
        <v>29.7</v>
      </c>
      <c r="HU30" s="17">
        <v>33.323279999999997</v>
      </c>
      <c r="HV30" s="17">
        <v>33.323279999999997</v>
      </c>
      <c r="HW30" s="17">
        <v>-3.6232799999999998</v>
      </c>
      <c r="HX30" s="17">
        <v>174.2</v>
      </c>
      <c r="HY30" s="17">
        <v>171.54185000000001</v>
      </c>
      <c r="HZ30" s="17">
        <v>171.54185000000001</v>
      </c>
      <c r="IA30" s="17">
        <v>2.65815</v>
      </c>
      <c r="IB30" s="17">
        <v>47.6</v>
      </c>
      <c r="IC30" s="17">
        <v>47.67127</v>
      </c>
      <c r="ID30" s="17">
        <v>47.67127</v>
      </c>
      <c r="IE30" s="17">
        <v>-7.127E-2</v>
      </c>
      <c r="IF30" s="17">
        <v>50.2</v>
      </c>
      <c r="IG30" s="17"/>
      <c r="IH30" s="17"/>
      <c r="II30" s="17">
        <v>50.2</v>
      </c>
      <c r="IJ30" s="17"/>
      <c r="IK30" s="17"/>
      <c r="IL30" s="17"/>
      <c r="IM30" s="17">
        <v>0</v>
      </c>
      <c r="IN30" s="17">
        <v>44.7</v>
      </c>
      <c r="IO30" s="17">
        <v>48.41648</v>
      </c>
      <c r="IP30" s="17">
        <v>48.41648</v>
      </c>
      <c r="IQ30" s="17">
        <v>-3.7164799999999998</v>
      </c>
      <c r="IR30" s="17"/>
      <c r="IS30" s="17"/>
      <c r="IT30" s="17"/>
      <c r="IU30" s="17">
        <v>0</v>
      </c>
      <c r="IV30" s="17"/>
      <c r="IW30" s="17"/>
      <c r="IX30" s="17"/>
      <c r="IY30" s="17">
        <v>0</v>
      </c>
      <c r="IZ30" s="17"/>
      <c r="JA30" s="17"/>
      <c r="JB30" s="17"/>
      <c r="JC30" s="17">
        <v>0</v>
      </c>
      <c r="JD30" s="17">
        <v>130.80000000000001</v>
      </c>
      <c r="JE30" s="17">
        <v>133.35676000000001</v>
      </c>
      <c r="JF30" s="17">
        <v>133.35676000000001</v>
      </c>
      <c r="JG30" s="17">
        <v>-2.5567600000000001</v>
      </c>
      <c r="JH30" s="17">
        <v>0</v>
      </c>
      <c r="JI30" s="17">
        <v>0</v>
      </c>
      <c r="JJ30" s="17">
        <v>165.00793999999999</v>
      </c>
      <c r="JK30" s="17">
        <v>-165.00793999999999</v>
      </c>
      <c r="JL30" s="17">
        <v>156.4</v>
      </c>
      <c r="JM30" s="17">
        <v>157.32310000000001</v>
      </c>
      <c r="JN30" s="17">
        <v>157.32310000000001</v>
      </c>
      <c r="JO30" s="17">
        <v>-0.92310000000000003</v>
      </c>
      <c r="JP30" s="17"/>
      <c r="JQ30" s="17"/>
      <c r="JR30" s="17"/>
      <c r="JS30" s="17">
        <v>0</v>
      </c>
      <c r="JT30" s="17"/>
      <c r="JU30" s="17"/>
      <c r="JV30" s="17"/>
      <c r="JW30" s="17">
        <v>0</v>
      </c>
      <c r="JX30" s="17"/>
      <c r="JY30" s="17"/>
      <c r="JZ30" s="17">
        <v>74.215509999999995</v>
      </c>
      <c r="KA30" s="17">
        <v>-74.215509999999995</v>
      </c>
      <c r="KB30" s="17"/>
      <c r="KC30" s="17"/>
      <c r="KD30" s="17"/>
      <c r="KE30" s="17">
        <v>0</v>
      </c>
      <c r="KF30" s="17"/>
      <c r="KG30" s="17"/>
      <c r="KH30" s="17"/>
      <c r="KI30" s="17">
        <v>0</v>
      </c>
      <c r="KJ30" s="17"/>
      <c r="KK30" s="17"/>
      <c r="KL30" s="17"/>
      <c r="KM30" s="17">
        <v>0</v>
      </c>
      <c r="KN30" s="17"/>
      <c r="KO30" s="17"/>
      <c r="KP30" s="17"/>
      <c r="KQ30" s="17">
        <v>0</v>
      </c>
      <c r="KR30" s="17">
        <v>114.5</v>
      </c>
      <c r="KS30" s="17">
        <v>114.11063</v>
      </c>
      <c r="KT30" s="17">
        <v>114.11063</v>
      </c>
      <c r="KU30" s="17">
        <v>0.38936999999999999</v>
      </c>
      <c r="KV30" s="17"/>
      <c r="KW30" s="17"/>
      <c r="KX30" s="17"/>
      <c r="KY30" s="17">
        <v>0</v>
      </c>
      <c r="KZ30" s="17"/>
      <c r="LA30" s="17"/>
      <c r="LB30" s="17"/>
      <c r="LC30" s="17">
        <v>0</v>
      </c>
      <c r="LD30" s="17">
        <v>180</v>
      </c>
      <c r="LE30" s="17">
        <v>162.52133000000001</v>
      </c>
      <c r="LF30" s="17">
        <v>170.07181</v>
      </c>
      <c r="LG30" s="17">
        <v>9.9281900000000007</v>
      </c>
      <c r="LH30" s="17">
        <v>133.1</v>
      </c>
      <c r="LI30" s="17">
        <v>133.67995999999999</v>
      </c>
      <c r="LJ30" s="17">
        <v>133.67995999999999</v>
      </c>
      <c r="LK30" s="17">
        <v>-0.57996000000000003</v>
      </c>
      <c r="LL30" s="17">
        <v>63.7</v>
      </c>
      <c r="LM30" s="17">
        <v>67.461460000000002</v>
      </c>
      <c r="LN30" s="17">
        <v>67.461460000000002</v>
      </c>
      <c r="LO30" s="17">
        <v>-3.76146</v>
      </c>
      <c r="LP30" s="17">
        <v>78.8</v>
      </c>
      <c r="LQ30" s="17">
        <v>78.567999999999998</v>
      </c>
      <c r="LR30" s="17">
        <v>78.567999999999998</v>
      </c>
      <c r="LS30" s="17">
        <v>0.23200000000000001</v>
      </c>
      <c r="LT30" s="17">
        <v>30</v>
      </c>
      <c r="LU30" s="17">
        <v>30.097560000000001</v>
      </c>
      <c r="LV30" s="17">
        <v>30.097560000000001</v>
      </c>
      <c r="LW30" s="17">
        <v>-9.7559999999999994E-2</v>
      </c>
      <c r="LX30" s="17"/>
      <c r="LY30" s="17"/>
      <c r="LZ30" s="17"/>
      <c r="MA30" s="17">
        <v>0</v>
      </c>
      <c r="MB30" s="17"/>
      <c r="MC30" s="17"/>
      <c r="MD30" s="17"/>
      <c r="ME30" s="17">
        <v>0</v>
      </c>
      <c r="MF30" s="17"/>
      <c r="MG30" s="17"/>
      <c r="MH30" s="17"/>
      <c r="MI30" s="17">
        <v>0</v>
      </c>
      <c r="MJ30" s="17">
        <v>140.5</v>
      </c>
      <c r="MK30" s="17">
        <v>146.66612000000001</v>
      </c>
      <c r="ML30" s="17">
        <v>146.66612000000001</v>
      </c>
      <c r="MM30" s="17">
        <v>-6.1661200000000003</v>
      </c>
      <c r="MN30" s="17">
        <v>139.80000000000001</v>
      </c>
      <c r="MO30" s="17">
        <v>146.66612000000001</v>
      </c>
      <c r="MP30" s="17">
        <v>146.66612000000001</v>
      </c>
      <c r="MQ30" s="17">
        <v>-6.8661199999999996</v>
      </c>
      <c r="MR30" s="17">
        <v>144.30000000000001</v>
      </c>
      <c r="MS30" s="17">
        <v>146.66612000000001</v>
      </c>
      <c r="MT30" s="17">
        <v>146.66612000000001</v>
      </c>
      <c r="MU30" s="17">
        <v>-2.36612</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180.7</v>
      </c>
      <c r="NQ30" s="17">
        <v>184.7208</v>
      </c>
      <c r="NR30" s="17">
        <v>184.7208</v>
      </c>
      <c r="NS30" s="17">
        <v>-4.0208000000000004</v>
      </c>
      <c r="NT30" s="17">
        <v>96.4</v>
      </c>
      <c r="NU30" s="17">
        <v>92.360399999999998</v>
      </c>
      <c r="NV30" s="17">
        <v>92.360399999999998</v>
      </c>
      <c r="NW30" s="17">
        <v>4.0396000000000001</v>
      </c>
      <c r="NX30" s="17">
        <v>1.2</v>
      </c>
      <c r="NY30" s="17"/>
      <c r="NZ30" s="17">
        <v>0.78300000000000003</v>
      </c>
      <c r="OA30" s="17">
        <v>0.41699999999999998</v>
      </c>
      <c r="OB30" s="17">
        <v>97.9</v>
      </c>
      <c r="OC30" s="17">
        <v>71</v>
      </c>
      <c r="OD30" s="17">
        <v>52.139000000000003</v>
      </c>
      <c r="OE30" s="17">
        <v>45.761000000000003</v>
      </c>
      <c r="OF30" s="17">
        <v>78</v>
      </c>
      <c r="OG30" s="17"/>
      <c r="OH30" s="17">
        <v>77.236000000000004</v>
      </c>
      <c r="OI30" s="17">
        <v>0.76400000000000001</v>
      </c>
      <c r="OJ30" s="17">
        <v>7.6</v>
      </c>
      <c r="OK30" s="17">
        <v>13.9</v>
      </c>
      <c r="OL30" s="17">
        <v>13.786</v>
      </c>
      <c r="OM30" s="17">
        <v>-6.1859999999999999</v>
      </c>
      <c r="ON30" s="17">
        <v>0.2</v>
      </c>
      <c r="OO30" s="17"/>
      <c r="OP30" s="17">
        <v>0.3</v>
      </c>
      <c r="OQ30" s="17">
        <v>-0.1</v>
      </c>
      <c r="OR30" s="17">
        <v>19.8</v>
      </c>
      <c r="OS30" s="17">
        <v>20</v>
      </c>
      <c r="OT30" s="17">
        <v>17.560980000000001</v>
      </c>
      <c r="OU30" s="17">
        <v>2.23902</v>
      </c>
      <c r="OV30" s="17">
        <v>10</v>
      </c>
      <c r="OW30" s="17">
        <v>9.9830000000000005</v>
      </c>
      <c r="OX30" s="17">
        <v>9.9830000000000005</v>
      </c>
      <c r="OY30" s="17">
        <v>1.7000000000000001E-2</v>
      </c>
      <c r="OZ30" s="17">
        <v>5.4</v>
      </c>
      <c r="PA30" s="17">
        <v>5.67</v>
      </c>
      <c r="PB30" s="17">
        <v>5.67</v>
      </c>
      <c r="PC30" s="17">
        <v>-0.27</v>
      </c>
      <c r="PD30" s="17">
        <v>3.4</v>
      </c>
      <c r="PE30" s="17">
        <v>3.6</v>
      </c>
      <c r="PF30" s="17">
        <v>3.6</v>
      </c>
      <c r="PG30" s="17">
        <v>-0.2</v>
      </c>
      <c r="PH30" s="17">
        <v>5.0999999999999996</v>
      </c>
      <c r="PI30" s="17">
        <v>5</v>
      </c>
      <c r="PJ30" s="17">
        <v>5</v>
      </c>
      <c r="PK30" s="17">
        <v>0.1</v>
      </c>
      <c r="PL30" s="17"/>
      <c r="PM30" s="17"/>
      <c r="PN30" s="17">
        <v>19.5122</v>
      </c>
      <c r="PO30" s="17">
        <v>-19.5122</v>
      </c>
      <c r="PP30" s="17">
        <v>9.5</v>
      </c>
      <c r="PQ30" s="17">
        <v>19.5122</v>
      </c>
      <c r="PR30" s="17">
        <v>19.5122</v>
      </c>
      <c r="PS30" s="17">
        <v>-10.0122</v>
      </c>
      <c r="PT30" s="17">
        <v>18.2</v>
      </c>
      <c r="PU30" s="17">
        <v>18.439019999999999</v>
      </c>
      <c r="PV30" s="17">
        <v>18.439019999999999</v>
      </c>
      <c r="PW30" s="17">
        <v>-0.23902000000000001</v>
      </c>
      <c r="PX30" s="17">
        <v>3.5</v>
      </c>
      <c r="PY30" s="17">
        <v>3.4</v>
      </c>
      <c r="PZ30" s="17">
        <v>3.4</v>
      </c>
      <c r="QA30" s="17">
        <v>0.1</v>
      </c>
      <c r="QB30" s="17">
        <v>18.7</v>
      </c>
      <c r="QC30" s="17">
        <v>18.341460000000001</v>
      </c>
      <c r="QD30" s="17">
        <v>18.341460000000001</v>
      </c>
      <c r="QE30" s="17">
        <v>0.35854000000000003</v>
      </c>
      <c r="QF30" s="17">
        <v>15.3</v>
      </c>
      <c r="QG30" s="17"/>
      <c r="QH30" s="17">
        <v>15.888</v>
      </c>
      <c r="QI30" s="17">
        <v>-0.58799999999999997</v>
      </c>
      <c r="QJ30" s="17">
        <v>18.5</v>
      </c>
      <c r="QK30" s="17"/>
      <c r="QL30" s="17">
        <v>18.603000000000002</v>
      </c>
      <c r="QM30" s="17">
        <v>-0.10299999999999999</v>
      </c>
      <c r="QN30" s="17">
        <v>20.399999999999999</v>
      </c>
      <c r="QO30" s="17">
        <v>15.9</v>
      </c>
      <c r="QP30" s="17">
        <v>14.137</v>
      </c>
      <c r="QQ30" s="17">
        <v>6.2629999999999999</v>
      </c>
      <c r="QR30" s="17">
        <v>62.9</v>
      </c>
      <c r="QS30" s="17">
        <v>54.7</v>
      </c>
      <c r="QT30" s="17">
        <v>50.131</v>
      </c>
      <c r="QU30" s="17">
        <v>12.769</v>
      </c>
      <c r="QV30" s="17">
        <v>3</v>
      </c>
      <c r="QW30" s="17">
        <v>3</v>
      </c>
      <c r="QX30" s="17">
        <v>3</v>
      </c>
      <c r="QY30" s="17">
        <v>0</v>
      </c>
      <c r="QZ30" s="17">
        <v>2.2000000000000002</v>
      </c>
      <c r="RA30" s="17">
        <v>2.4</v>
      </c>
      <c r="RB30" s="17">
        <v>2.4</v>
      </c>
      <c r="RC30" s="17">
        <v>-0.2</v>
      </c>
      <c r="RD30" s="17">
        <v>1.2</v>
      </c>
      <c r="RE30" s="17">
        <v>1.2</v>
      </c>
      <c r="RF30" s="17">
        <v>1.2</v>
      </c>
      <c r="RG30" s="17">
        <v>0</v>
      </c>
      <c r="RH30" s="17">
        <v>2.5</v>
      </c>
      <c r="RI30" s="17">
        <v>2.8</v>
      </c>
      <c r="RJ30" s="17">
        <v>2.8</v>
      </c>
      <c r="RK30" s="17">
        <v>-0.3</v>
      </c>
      <c r="RL30" s="17">
        <v>0</v>
      </c>
      <c r="RM30" s="17"/>
      <c r="RN30" s="17">
        <v>19.632000000000001</v>
      </c>
      <c r="RO30" s="17">
        <v>-19.632000000000001</v>
      </c>
      <c r="RP30" s="17">
        <v>3.1</v>
      </c>
      <c r="RQ30" s="17">
        <v>3.3</v>
      </c>
      <c r="RR30" s="17">
        <v>3.3</v>
      </c>
      <c r="RS30" s="17">
        <v>-0.2</v>
      </c>
      <c r="RT30" s="17">
        <v>20.399999999999999</v>
      </c>
      <c r="RU30" s="17">
        <v>19.869240000000001</v>
      </c>
      <c r="RV30" s="17">
        <v>19.869240000000001</v>
      </c>
      <c r="RW30" s="17">
        <v>0.53076000000000001</v>
      </c>
      <c r="RX30" s="17">
        <v>2</v>
      </c>
      <c r="RY30" s="17">
        <v>2</v>
      </c>
      <c r="RZ30" s="17">
        <v>2</v>
      </c>
      <c r="SA30" s="17">
        <v>0</v>
      </c>
      <c r="SB30" s="17"/>
      <c r="SC30" s="17"/>
      <c r="SD30" s="17"/>
      <c r="SE30" s="17">
        <v>0</v>
      </c>
      <c r="SF30" s="17">
        <v>13.2</v>
      </c>
      <c r="SG30" s="17">
        <v>16</v>
      </c>
      <c r="SH30" s="17">
        <v>16</v>
      </c>
      <c r="SI30" s="17">
        <v>-2.8</v>
      </c>
      <c r="SJ30" s="17">
        <v>12.5</v>
      </c>
      <c r="SK30" s="17">
        <v>12.292680000000001</v>
      </c>
      <c r="SL30" s="17">
        <v>12.292680000000001</v>
      </c>
      <c r="SM30" s="17">
        <v>0.20732</v>
      </c>
      <c r="SN30" s="17">
        <v>20.3</v>
      </c>
      <c r="SO30" s="17">
        <v>19.5122</v>
      </c>
      <c r="SP30" s="17">
        <v>19.5122</v>
      </c>
      <c r="SQ30" s="17">
        <v>0.78779999999999994</v>
      </c>
      <c r="SR30" s="17">
        <v>20.3</v>
      </c>
      <c r="SS30" s="17">
        <v>19.5122</v>
      </c>
      <c r="ST30" s="17">
        <v>19.5122</v>
      </c>
      <c r="SU30" s="17">
        <v>0.78779999999999994</v>
      </c>
      <c r="SV30" s="17">
        <v>20</v>
      </c>
      <c r="SW30" s="17">
        <v>19.317070000000001</v>
      </c>
      <c r="SX30" s="17">
        <v>19.317070000000001</v>
      </c>
      <c r="SY30" s="17">
        <v>0.68293000000000004</v>
      </c>
      <c r="SZ30" s="17">
        <v>3.9</v>
      </c>
      <c r="TA30" s="17">
        <v>5</v>
      </c>
      <c r="TB30" s="17">
        <v>4.03</v>
      </c>
      <c r="TC30" s="17">
        <v>-0.13</v>
      </c>
      <c r="TD30" s="17">
        <v>9.8000000000000007</v>
      </c>
      <c r="TE30" s="17">
        <v>18.8</v>
      </c>
      <c r="TF30" s="17">
        <v>12.21</v>
      </c>
      <c r="TG30" s="17">
        <v>-2.41</v>
      </c>
      <c r="TH30" s="17">
        <v>38.4</v>
      </c>
      <c r="TI30" s="17"/>
      <c r="TJ30" s="17">
        <v>39.706000000000003</v>
      </c>
      <c r="TK30" s="17">
        <v>-1.306</v>
      </c>
      <c r="TL30" s="17">
        <v>58.4</v>
      </c>
      <c r="TM30" s="17">
        <v>6.8</v>
      </c>
      <c r="TN30" s="17">
        <v>10.010999999999999</v>
      </c>
      <c r="TO30" s="17">
        <v>48.389000000000003</v>
      </c>
      <c r="TP30" s="17">
        <v>77.2</v>
      </c>
      <c r="TQ30" s="17">
        <v>7.8</v>
      </c>
      <c r="TR30" s="17">
        <v>11.037000000000001</v>
      </c>
      <c r="TS30" s="17">
        <v>66.162999999999997</v>
      </c>
      <c r="TT30" s="17">
        <v>4.7</v>
      </c>
      <c r="TU30" s="17">
        <v>1.9</v>
      </c>
      <c r="TV30" s="17">
        <v>1.837</v>
      </c>
      <c r="TW30" s="17">
        <v>2.863</v>
      </c>
      <c r="TX30" s="17">
        <v>5.3</v>
      </c>
      <c r="TY30" s="17">
        <v>1.6</v>
      </c>
      <c r="TZ30" s="17">
        <v>1.3</v>
      </c>
      <c r="UA30" s="17">
        <v>4</v>
      </c>
      <c r="UB30" s="17">
        <v>20.9</v>
      </c>
      <c r="UC30" s="17">
        <v>20.4878</v>
      </c>
      <c r="UD30" s="17">
        <v>20.4878</v>
      </c>
      <c r="UE30" s="17">
        <v>0.41220000000000001</v>
      </c>
      <c r="UF30" s="17">
        <v>7.6</v>
      </c>
      <c r="UG30" s="17">
        <v>8</v>
      </c>
      <c r="UH30" s="17">
        <v>8</v>
      </c>
      <c r="UI30" s="17">
        <v>-0.4</v>
      </c>
      <c r="UJ30" s="17">
        <v>8.5</v>
      </c>
      <c r="UK30" s="17">
        <v>7.4</v>
      </c>
      <c r="UL30" s="17">
        <v>7.4</v>
      </c>
      <c r="UM30" s="17">
        <v>1.1000000000000001</v>
      </c>
      <c r="UN30" s="17">
        <v>20.399999999999999</v>
      </c>
      <c r="UO30" s="17">
        <v>20</v>
      </c>
      <c r="UP30" s="17">
        <v>20</v>
      </c>
      <c r="UQ30" s="17">
        <v>0.4</v>
      </c>
      <c r="UR30" s="17">
        <v>20.399999999999999</v>
      </c>
      <c r="US30" s="17">
        <v>20</v>
      </c>
      <c r="UT30" s="17">
        <v>20</v>
      </c>
      <c r="UU30" s="17">
        <v>0.4</v>
      </c>
      <c r="UV30" s="17">
        <v>20.2</v>
      </c>
      <c r="UW30" s="17">
        <v>20</v>
      </c>
      <c r="UX30" s="17">
        <v>20</v>
      </c>
      <c r="UY30" s="17">
        <v>0.2</v>
      </c>
      <c r="UZ30" s="17">
        <v>5</v>
      </c>
      <c r="VA30" s="17">
        <v>11.6</v>
      </c>
      <c r="VB30" s="17">
        <v>12.045999999999999</v>
      </c>
      <c r="VC30" s="17">
        <v>-7.0460000000000003</v>
      </c>
      <c r="VD30" s="17">
        <v>17.8</v>
      </c>
      <c r="VE30" s="17"/>
      <c r="VF30" s="17">
        <v>17.512</v>
      </c>
      <c r="VG30" s="17">
        <v>0.28799999999999998</v>
      </c>
      <c r="VH30" s="17">
        <v>137.69999999999999</v>
      </c>
      <c r="VI30" s="17"/>
      <c r="VJ30" s="17">
        <v>141.53100000000001</v>
      </c>
      <c r="VK30" s="17">
        <v>-3.831</v>
      </c>
      <c r="VL30" s="17">
        <v>0.6</v>
      </c>
      <c r="VM30" s="17">
        <v>0.6</v>
      </c>
      <c r="VN30" s="17">
        <v>0.6</v>
      </c>
      <c r="VO30" s="17">
        <v>0</v>
      </c>
      <c r="VP30" s="17">
        <v>11.2</v>
      </c>
      <c r="VQ30" s="17">
        <v>29.8</v>
      </c>
      <c r="VR30" s="17">
        <v>20.817</v>
      </c>
      <c r="VS30" s="17">
        <v>-9.6170000000000009</v>
      </c>
      <c r="VT30" s="17">
        <v>35</v>
      </c>
      <c r="VU30" s="17"/>
      <c r="VV30" s="17">
        <v>55.378</v>
      </c>
      <c r="VW30" s="17">
        <v>-20.378</v>
      </c>
      <c r="VX30" s="17">
        <v>110.3</v>
      </c>
      <c r="VY30" s="17"/>
      <c r="VZ30" s="17">
        <v>112.596</v>
      </c>
      <c r="WA30" s="17">
        <v>-2.2959999999999998</v>
      </c>
      <c r="WB30" s="17">
        <v>17.7</v>
      </c>
      <c r="WC30" s="17"/>
      <c r="WD30" s="17">
        <v>17.823</v>
      </c>
      <c r="WE30" s="17">
        <v>-0.123</v>
      </c>
      <c r="WF30" s="17">
        <v>8.4</v>
      </c>
      <c r="WG30" s="17">
        <v>8.35</v>
      </c>
      <c r="WH30" s="17">
        <v>8.35</v>
      </c>
      <c r="WI30" s="17">
        <v>0.05</v>
      </c>
      <c r="WJ30" s="17">
        <v>20</v>
      </c>
      <c r="WK30" s="17">
        <v>19.317070000000001</v>
      </c>
      <c r="WL30" s="17">
        <v>19.317070000000001</v>
      </c>
      <c r="WM30" s="17">
        <v>0.68293000000000004</v>
      </c>
      <c r="WN30" s="17">
        <v>10.199999999999999</v>
      </c>
      <c r="WO30" s="17">
        <v>10.6</v>
      </c>
      <c r="WP30" s="17">
        <v>10.6</v>
      </c>
      <c r="WQ30" s="17">
        <v>-0.4</v>
      </c>
      <c r="WR30" s="17"/>
      <c r="WS30" s="17"/>
      <c r="WT30" s="17"/>
      <c r="WU30" s="17">
        <v>0</v>
      </c>
      <c r="WV30" s="17">
        <v>36.1</v>
      </c>
      <c r="WW30" s="17">
        <v>37</v>
      </c>
      <c r="WX30" s="17">
        <v>37</v>
      </c>
      <c r="WY30" s="17">
        <v>-0.9</v>
      </c>
      <c r="WZ30" s="17">
        <v>27.9</v>
      </c>
      <c r="XA30" s="17">
        <v>29.184000000000001</v>
      </c>
      <c r="XB30" s="17">
        <v>29.184000000000001</v>
      </c>
      <c r="XC30" s="17">
        <v>-1.284</v>
      </c>
      <c r="XD30" s="17">
        <v>3.2</v>
      </c>
      <c r="XE30" s="17">
        <v>2.8159999999999998</v>
      </c>
      <c r="XF30" s="17">
        <v>2.8159999999999998</v>
      </c>
      <c r="XG30" s="17">
        <v>0.38400000000000001</v>
      </c>
      <c r="XH30" s="17">
        <v>13.2</v>
      </c>
      <c r="XI30" s="17">
        <v>14</v>
      </c>
      <c r="XJ30" s="17">
        <v>14</v>
      </c>
      <c r="XK30" s="17">
        <v>-0.8</v>
      </c>
      <c r="XL30" s="17">
        <v>12.11</v>
      </c>
      <c r="XM30" s="17">
        <v>14</v>
      </c>
      <c r="XN30" s="17">
        <v>15</v>
      </c>
      <c r="XO30" s="17">
        <v>-2.89</v>
      </c>
      <c r="XP30" s="17">
        <v>7.79</v>
      </c>
      <c r="XQ30" s="17">
        <v>7.8</v>
      </c>
      <c r="XR30" s="17">
        <v>7.8</v>
      </c>
      <c r="XS30" s="17">
        <v>-0.01</v>
      </c>
    </row>
    <row r="31" spans="1:643" ht="24" customHeight="1" x14ac:dyDescent="0.25">
      <c r="A31" s="1"/>
      <c r="B31" s="16" t="s">
        <v>68</v>
      </c>
      <c r="C31" s="16" t="s">
        <v>701</v>
      </c>
      <c r="D31" s="17">
        <v>0</v>
      </c>
      <c r="E31" s="17">
        <v>1.02</v>
      </c>
      <c r="F31" s="17">
        <v>1.02</v>
      </c>
      <c r="G31" s="17">
        <v>-1.02</v>
      </c>
      <c r="H31" s="17">
        <v>0</v>
      </c>
      <c r="I31" s="17">
        <v>1.64</v>
      </c>
      <c r="J31" s="17">
        <v>1.64</v>
      </c>
      <c r="K31" s="17">
        <v>-1.64</v>
      </c>
      <c r="L31" s="17">
        <v>4.2</v>
      </c>
      <c r="M31" s="17">
        <v>3.8072699999999999</v>
      </c>
      <c r="N31" s="17">
        <v>3.8072699999999999</v>
      </c>
      <c r="O31" s="17">
        <v>0.39273000000000002</v>
      </c>
      <c r="P31" s="17">
        <v>648.21</v>
      </c>
      <c r="Q31" s="17">
        <v>646.79789000000005</v>
      </c>
      <c r="R31" s="17">
        <v>646.79789000000005</v>
      </c>
      <c r="S31" s="17">
        <v>1.41211</v>
      </c>
      <c r="T31" s="17">
        <v>219.3</v>
      </c>
      <c r="U31" s="17">
        <v>211.44126</v>
      </c>
      <c r="V31" s="17">
        <v>211.44126</v>
      </c>
      <c r="W31" s="17">
        <v>7.8587400000000001</v>
      </c>
      <c r="X31" s="17"/>
      <c r="Y31" s="17"/>
      <c r="Z31" s="17"/>
      <c r="AA31" s="17">
        <v>0</v>
      </c>
      <c r="AB31" s="17"/>
      <c r="AC31" s="17"/>
      <c r="AD31" s="17"/>
      <c r="AE31" s="17">
        <v>0</v>
      </c>
      <c r="AF31" s="17">
        <v>90.4</v>
      </c>
      <c r="AG31" s="17">
        <v>92.226339999999993</v>
      </c>
      <c r="AH31" s="17">
        <v>82.166899999999998</v>
      </c>
      <c r="AI31" s="17">
        <v>8.2331000000000003</v>
      </c>
      <c r="AJ31" s="17">
        <v>248.2</v>
      </c>
      <c r="AK31" s="17">
        <v>253.02515</v>
      </c>
      <c r="AL31" s="17">
        <v>253.02515</v>
      </c>
      <c r="AM31" s="17">
        <v>-4.8251499999999998</v>
      </c>
      <c r="AN31" s="17"/>
      <c r="AO31" s="17"/>
      <c r="AP31" s="17"/>
      <c r="AQ31" s="17">
        <v>0</v>
      </c>
      <c r="AR31" s="17"/>
      <c r="AS31" s="17"/>
      <c r="AT31" s="17"/>
      <c r="AU31" s="17">
        <v>0</v>
      </c>
      <c r="AV31" s="17">
        <v>171.6</v>
      </c>
      <c r="AW31" s="17">
        <v>187.77778000000001</v>
      </c>
      <c r="AX31" s="17"/>
      <c r="AY31" s="17">
        <v>171.6</v>
      </c>
      <c r="AZ31" s="17">
        <v>188.3</v>
      </c>
      <c r="BA31" s="17">
        <v>187.77778000000001</v>
      </c>
      <c r="BB31" s="17">
        <v>195.67905999999999</v>
      </c>
      <c r="BC31" s="17">
        <v>-7.37906</v>
      </c>
      <c r="BD31" s="17">
        <v>186.9</v>
      </c>
      <c r="BE31" s="17">
        <v>187.77778000000001</v>
      </c>
      <c r="BF31" s="17">
        <v>195.67905999999999</v>
      </c>
      <c r="BG31" s="17">
        <v>-8.7790599999999994</v>
      </c>
      <c r="BH31" s="17">
        <v>277.2</v>
      </c>
      <c r="BI31" s="17">
        <v>281.66667000000001</v>
      </c>
      <c r="BJ31" s="17">
        <v>195.67905999999999</v>
      </c>
      <c r="BK31" s="17">
        <v>81.520939999999996</v>
      </c>
      <c r="BL31" s="17">
        <v>193.8</v>
      </c>
      <c r="BM31" s="17">
        <v>195.12195</v>
      </c>
      <c r="BN31" s="17">
        <v>195.12195</v>
      </c>
      <c r="BO31" s="17">
        <v>-1.32195</v>
      </c>
      <c r="BP31" s="17">
        <v>103.7</v>
      </c>
      <c r="BQ31" s="17">
        <v>97.560969999999998</v>
      </c>
      <c r="BR31" s="17">
        <v>97.560980000000001</v>
      </c>
      <c r="BS31" s="17">
        <v>6.1390200000000004</v>
      </c>
      <c r="BT31" s="17">
        <v>557.4</v>
      </c>
      <c r="BU31" s="17">
        <v>568.29854</v>
      </c>
      <c r="BV31" s="17">
        <v>568.29854</v>
      </c>
      <c r="BW31" s="17">
        <v>-10.898540000000001</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167.1</v>
      </c>
      <c r="CS31" s="17">
        <v>164.70732000000001</v>
      </c>
      <c r="CT31" s="17">
        <v>164.70732000000001</v>
      </c>
      <c r="CU31" s="17">
        <v>2.3926799999999999</v>
      </c>
      <c r="CV31" s="17">
        <v>6.9</v>
      </c>
      <c r="CW31" s="17">
        <v>8.1148399999999992</v>
      </c>
      <c r="CX31" s="17">
        <v>8.1148399999999992</v>
      </c>
      <c r="CY31" s="17">
        <v>-1.2148399999999999</v>
      </c>
      <c r="CZ31" s="17">
        <v>2.7</v>
      </c>
      <c r="DA31" s="17">
        <v>4.4519399999999996</v>
      </c>
      <c r="DB31" s="17">
        <v>4.4519399999999996</v>
      </c>
      <c r="DC31" s="17">
        <v>-1.7519400000000001</v>
      </c>
      <c r="DD31" s="17">
        <v>16.100000000000001</v>
      </c>
      <c r="DE31" s="17"/>
      <c r="DF31" s="17">
        <v>16.873670000000001</v>
      </c>
      <c r="DG31" s="17">
        <v>-0.77366999999999997</v>
      </c>
      <c r="DH31" s="17">
        <v>6.6</v>
      </c>
      <c r="DI31" s="17">
        <v>6.8787000000000003</v>
      </c>
      <c r="DJ31" s="17">
        <v>6.8787000000000003</v>
      </c>
      <c r="DK31" s="17">
        <v>-0.2787</v>
      </c>
      <c r="DL31" s="17">
        <v>5.2</v>
      </c>
      <c r="DM31" s="17">
        <v>4.9923999999999999</v>
      </c>
      <c r="DN31" s="17">
        <v>4.9923999999999999</v>
      </c>
      <c r="DO31" s="17">
        <v>0.20760000000000001</v>
      </c>
      <c r="DP31" s="17">
        <v>60</v>
      </c>
      <c r="DQ31" s="17">
        <v>111.16005</v>
      </c>
      <c r="DR31" s="17">
        <v>119.90482</v>
      </c>
      <c r="DS31" s="17">
        <v>-59.904820000000001</v>
      </c>
      <c r="DT31" s="17">
        <v>6.4</v>
      </c>
      <c r="DU31" s="17">
        <v>8.9129900000000006</v>
      </c>
      <c r="DV31" s="17">
        <v>8.9130000000000003</v>
      </c>
      <c r="DW31" s="17">
        <v>-2.5129999999999999</v>
      </c>
      <c r="DX31" s="17"/>
      <c r="DY31" s="17"/>
      <c r="DZ31" s="17"/>
      <c r="EA31" s="17">
        <v>0</v>
      </c>
      <c r="EB31" s="17"/>
      <c r="EC31" s="17"/>
      <c r="ED31" s="17"/>
      <c r="EE31" s="17">
        <v>0</v>
      </c>
      <c r="EF31" s="17">
        <v>0</v>
      </c>
      <c r="EG31" s="17"/>
      <c r="EH31" s="17">
        <v>0</v>
      </c>
      <c r="EI31" s="17">
        <v>0</v>
      </c>
      <c r="EJ31" s="17">
        <v>111</v>
      </c>
      <c r="EK31" s="17">
        <v>112.90537</v>
      </c>
      <c r="EL31" s="17">
        <v>112.90537</v>
      </c>
      <c r="EM31" s="17">
        <v>-1.90537</v>
      </c>
      <c r="EN31" s="17">
        <v>139.19999999999999</v>
      </c>
      <c r="EO31" s="17">
        <v>131.26801</v>
      </c>
      <c r="EP31" s="17">
        <v>131.31389999999999</v>
      </c>
      <c r="EQ31" s="17">
        <v>7.8860999999999999</v>
      </c>
      <c r="ER31" s="17"/>
      <c r="ES31" s="17"/>
      <c r="ET31" s="17"/>
      <c r="EU31" s="17">
        <v>0</v>
      </c>
      <c r="EV31" s="17"/>
      <c r="EW31" s="17"/>
      <c r="EX31" s="17"/>
      <c r="EY31" s="17">
        <v>0</v>
      </c>
      <c r="EZ31" s="17"/>
      <c r="FA31" s="17"/>
      <c r="FB31" s="17"/>
      <c r="FC31" s="17">
        <v>0</v>
      </c>
      <c r="FD31" s="17">
        <v>6.5</v>
      </c>
      <c r="FE31" s="17">
        <v>6.39</v>
      </c>
      <c r="FF31" s="17">
        <v>6.39</v>
      </c>
      <c r="FG31" s="17">
        <v>0.11</v>
      </c>
      <c r="FH31" s="17">
        <v>459.3</v>
      </c>
      <c r="FI31" s="17">
        <v>458.87804999999997</v>
      </c>
      <c r="FJ31" s="17">
        <v>458.87804999999997</v>
      </c>
      <c r="FK31" s="17">
        <v>0.42194999999999999</v>
      </c>
      <c r="FL31" s="17">
        <v>47</v>
      </c>
      <c r="FM31" s="17">
        <v>48.457659999999997</v>
      </c>
      <c r="FN31" s="17">
        <v>60.162050000000001</v>
      </c>
      <c r="FO31" s="17">
        <v>-13.162050000000001</v>
      </c>
      <c r="FP31" s="17">
        <v>75.2</v>
      </c>
      <c r="FQ31" s="17">
        <v>75.749269999999996</v>
      </c>
      <c r="FR31" s="17">
        <v>75.749269999999996</v>
      </c>
      <c r="FS31" s="17">
        <v>-0.54927000000000004</v>
      </c>
      <c r="FT31" s="17">
        <v>38.200000000000003</v>
      </c>
      <c r="FU31" s="17">
        <v>35.271799999999999</v>
      </c>
      <c r="FV31" s="17">
        <v>34.875</v>
      </c>
      <c r="FW31" s="17">
        <v>3.3250000000000002</v>
      </c>
      <c r="FX31" s="17">
        <v>18.5</v>
      </c>
      <c r="FY31" s="17">
        <v>19.28585</v>
      </c>
      <c r="FZ31" s="17">
        <v>19.28585</v>
      </c>
      <c r="GA31" s="17">
        <v>-0.78585000000000005</v>
      </c>
      <c r="GB31" s="17">
        <v>19.7</v>
      </c>
      <c r="GC31" s="17">
        <v>17.560980000000001</v>
      </c>
      <c r="GD31" s="17">
        <v>17.560980000000001</v>
      </c>
      <c r="GE31" s="17">
        <v>2.1390199999999999</v>
      </c>
      <c r="GF31" s="17">
        <v>92.3</v>
      </c>
      <c r="GG31" s="17">
        <v>87.657560000000004</v>
      </c>
      <c r="GH31" s="17">
        <v>87.657560000000004</v>
      </c>
      <c r="GI31" s="17">
        <v>4.6424399999999997</v>
      </c>
      <c r="GJ31" s="17">
        <v>171.7</v>
      </c>
      <c r="GK31" s="17">
        <v>178.66667000000001</v>
      </c>
      <c r="GL31" s="17">
        <v>178.66667000000001</v>
      </c>
      <c r="GM31" s="17">
        <v>-6.9666699999999997</v>
      </c>
      <c r="GN31" s="17">
        <v>172</v>
      </c>
      <c r="GO31" s="17">
        <v>178.66667000000001</v>
      </c>
      <c r="GP31" s="17">
        <v>178.66667000000001</v>
      </c>
      <c r="GQ31" s="17">
        <v>-6.6666699999999999</v>
      </c>
      <c r="GR31" s="17">
        <v>179.8</v>
      </c>
      <c r="GS31" s="17">
        <v>178.66667000000001</v>
      </c>
      <c r="GT31" s="17">
        <v>178.66667000000001</v>
      </c>
      <c r="GU31" s="17">
        <v>1.1333299999999999</v>
      </c>
      <c r="GV31" s="17">
        <v>108.7</v>
      </c>
      <c r="GW31" s="17">
        <v>109.07201000000001</v>
      </c>
      <c r="GX31" s="17">
        <v>109.07201000000001</v>
      </c>
      <c r="GY31" s="17">
        <v>-0.37201000000000001</v>
      </c>
      <c r="GZ31" s="17">
        <v>8.1</v>
      </c>
      <c r="HA31" s="17">
        <v>0</v>
      </c>
      <c r="HB31" s="17">
        <v>7.9643300000000004</v>
      </c>
      <c r="HC31" s="17">
        <v>0.13567000000000001</v>
      </c>
      <c r="HD31" s="17"/>
      <c r="HE31" s="17"/>
      <c r="HF31" s="17"/>
      <c r="HG31" s="17">
        <v>0</v>
      </c>
      <c r="HH31" s="17">
        <v>44.6</v>
      </c>
      <c r="HI31" s="17">
        <v>47.26634</v>
      </c>
      <c r="HJ31" s="17">
        <v>47.26634</v>
      </c>
      <c r="HK31" s="17">
        <v>-2.6663399999999999</v>
      </c>
      <c r="HL31" s="17"/>
      <c r="HM31" s="17"/>
      <c r="HN31" s="17">
        <v>44.275120000000001</v>
      </c>
      <c r="HO31" s="17">
        <v>-44.275120000000001</v>
      </c>
      <c r="HP31" s="17">
        <v>2</v>
      </c>
      <c r="HQ31" s="17">
        <v>1.8363499999999999</v>
      </c>
      <c r="HR31" s="17">
        <v>1.8363499999999999</v>
      </c>
      <c r="HS31" s="17">
        <v>0.16364999999999999</v>
      </c>
      <c r="HT31" s="17">
        <v>29.8</v>
      </c>
      <c r="HU31" s="17">
        <v>33.323279999999997</v>
      </c>
      <c r="HV31" s="17">
        <v>33.323279999999997</v>
      </c>
      <c r="HW31" s="17">
        <v>-3.5232800000000002</v>
      </c>
      <c r="HX31" s="17">
        <v>173.9</v>
      </c>
      <c r="HY31" s="17">
        <v>171.54185000000001</v>
      </c>
      <c r="HZ31" s="17">
        <v>171.54185000000001</v>
      </c>
      <c r="IA31" s="17">
        <v>2.3581500000000002</v>
      </c>
      <c r="IB31" s="17">
        <v>47.2</v>
      </c>
      <c r="IC31" s="17">
        <v>47.67127</v>
      </c>
      <c r="ID31" s="17">
        <v>47.67127</v>
      </c>
      <c r="IE31" s="17">
        <v>-0.47127000000000002</v>
      </c>
      <c r="IF31" s="17">
        <v>49.8</v>
      </c>
      <c r="IG31" s="17"/>
      <c r="IH31" s="17"/>
      <c r="II31" s="17">
        <v>49.8</v>
      </c>
      <c r="IJ31" s="17"/>
      <c r="IK31" s="17"/>
      <c r="IL31" s="17"/>
      <c r="IM31" s="17">
        <v>0</v>
      </c>
      <c r="IN31" s="17">
        <v>44.7</v>
      </c>
      <c r="IO31" s="17">
        <v>48.41648</v>
      </c>
      <c r="IP31" s="17">
        <v>48.41648</v>
      </c>
      <c r="IQ31" s="17">
        <v>-3.7164799999999998</v>
      </c>
      <c r="IR31" s="17"/>
      <c r="IS31" s="17"/>
      <c r="IT31" s="17"/>
      <c r="IU31" s="17">
        <v>0</v>
      </c>
      <c r="IV31" s="17"/>
      <c r="IW31" s="17"/>
      <c r="IX31" s="17"/>
      <c r="IY31" s="17">
        <v>0</v>
      </c>
      <c r="IZ31" s="17"/>
      <c r="JA31" s="17"/>
      <c r="JB31" s="17"/>
      <c r="JC31" s="17">
        <v>0</v>
      </c>
      <c r="JD31" s="17">
        <v>130.19999999999999</v>
      </c>
      <c r="JE31" s="17">
        <v>133.35676000000001</v>
      </c>
      <c r="JF31" s="17">
        <v>133.35676000000001</v>
      </c>
      <c r="JG31" s="17">
        <v>-3.1567599999999998</v>
      </c>
      <c r="JH31" s="17">
        <v>59.1</v>
      </c>
      <c r="JI31" s="17">
        <v>0</v>
      </c>
      <c r="JJ31" s="17">
        <v>165.00793999999999</v>
      </c>
      <c r="JK31" s="17">
        <v>-105.90794</v>
      </c>
      <c r="JL31" s="17">
        <v>152.1</v>
      </c>
      <c r="JM31" s="17">
        <v>156.59233</v>
      </c>
      <c r="JN31" s="17">
        <v>156.59234000000001</v>
      </c>
      <c r="JO31" s="17">
        <v>-4.4923400000000004</v>
      </c>
      <c r="JP31" s="17"/>
      <c r="JQ31" s="17"/>
      <c r="JR31" s="17"/>
      <c r="JS31" s="17">
        <v>0</v>
      </c>
      <c r="JT31" s="17"/>
      <c r="JU31" s="17"/>
      <c r="JV31" s="17"/>
      <c r="JW31" s="17">
        <v>0</v>
      </c>
      <c r="JX31" s="17"/>
      <c r="JY31" s="17"/>
      <c r="JZ31" s="17">
        <v>74.215509999999995</v>
      </c>
      <c r="KA31" s="17">
        <v>-74.215509999999995</v>
      </c>
      <c r="KB31" s="17"/>
      <c r="KC31" s="17"/>
      <c r="KD31" s="17"/>
      <c r="KE31" s="17">
        <v>0</v>
      </c>
      <c r="KF31" s="17"/>
      <c r="KG31" s="17"/>
      <c r="KH31" s="17"/>
      <c r="KI31" s="17">
        <v>0</v>
      </c>
      <c r="KJ31" s="17"/>
      <c r="KK31" s="17"/>
      <c r="KL31" s="17"/>
      <c r="KM31" s="17">
        <v>0</v>
      </c>
      <c r="KN31" s="17"/>
      <c r="KO31" s="17"/>
      <c r="KP31" s="17"/>
      <c r="KQ31" s="17">
        <v>0</v>
      </c>
      <c r="KR31" s="17">
        <v>113.6</v>
      </c>
      <c r="KS31" s="17">
        <v>114.11063</v>
      </c>
      <c r="KT31" s="17">
        <v>114.11063</v>
      </c>
      <c r="KU31" s="17">
        <v>-0.51063000000000003</v>
      </c>
      <c r="KV31" s="17"/>
      <c r="KW31" s="17"/>
      <c r="KX31" s="17"/>
      <c r="KY31" s="17">
        <v>0</v>
      </c>
      <c r="KZ31" s="17"/>
      <c r="LA31" s="17"/>
      <c r="LB31" s="17"/>
      <c r="LC31" s="17">
        <v>0</v>
      </c>
      <c r="LD31" s="17">
        <v>196.1</v>
      </c>
      <c r="LE31" s="17">
        <v>179.99838</v>
      </c>
      <c r="LF31" s="17">
        <v>188.9915</v>
      </c>
      <c r="LG31" s="17">
        <v>7.1085000000000003</v>
      </c>
      <c r="LH31" s="17">
        <v>131.80000000000001</v>
      </c>
      <c r="LI31" s="17">
        <v>133.67995999999999</v>
      </c>
      <c r="LJ31" s="17">
        <v>133.67995999999999</v>
      </c>
      <c r="LK31" s="17">
        <v>-1.8799600000000001</v>
      </c>
      <c r="LL31" s="17">
        <v>63.2</v>
      </c>
      <c r="LM31" s="17">
        <v>67.461460000000002</v>
      </c>
      <c r="LN31" s="17">
        <v>67.461460000000002</v>
      </c>
      <c r="LO31" s="17">
        <v>-4.2614599999999996</v>
      </c>
      <c r="LP31" s="17">
        <v>78.400000000000006</v>
      </c>
      <c r="LQ31" s="17">
        <v>78.567999999999998</v>
      </c>
      <c r="LR31" s="17">
        <v>78.567999999999998</v>
      </c>
      <c r="LS31" s="17">
        <v>-0.16800000000000001</v>
      </c>
      <c r="LT31" s="17">
        <v>30</v>
      </c>
      <c r="LU31" s="17">
        <v>30.097560000000001</v>
      </c>
      <c r="LV31" s="17">
        <v>30.097560000000001</v>
      </c>
      <c r="LW31" s="17">
        <v>-9.7559999999999994E-2</v>
      </c>
      <c r="LX31" s="17"/>
      <c r="LY31" s="17"/>
      <c r="LZ31" s="17"/>
      <c r="MA31" s="17">
        <v>0</v>
      </c>
      <c r="MB31" s="17"/>
      <c r="MC31" s="17"/>
      <c r="MD31" s="17"/>
      <c r="ME31" s="17">
        <v>0</v>
      </c>
      <c r="MF31" s="17"/>
      <c r="MG31" s="17"/>
      <c r="MH31" s="17"/>
      <c r="MI31" s="17">
        <v>0</v>
      </c>
      <c r="MJ31" s="17">
        <v>139.80000000000001</v>
      </c>
      <c r="MK31" s="17">
        <v>140.33816999999999</v>
      </c>
      <c r="ML31" s="17">
        <v>146.66612000000001</v>
      </c>
      <c r="MM31" s="17">
        <v>-6.8661199999999996</v>
      </c>
      <c r="MN31" s="17">
        <v>137.9</v>
      </c>
      <c r="MO31" s="17">
        <v>140.33816999999999</v>
      </c>
      <c r="MP31" s="17">
        <v>146.66612000000001</v>
      </c>
      <c r="MQ31" s="17">
        <v>-8.7661200000000008</v>
      </c>
      <c r="MR31" s="17">
        <v>142.4</v>
      </c>
      <c r="MS31" s="17">
        <v>140.33816999999999</v>
      </c>
      <c r="MT31" s="17">
        <v>146.66612000000001</v>
      </c>
      <c r="MU31" s="17">
        <v>-4.2661199999999999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179</v>
      </c>
      <c r="NQ31" s="17">
        <v>184.7208</v>
      </c>
      <c r="NR31" s="17">
        <v>184.7208</v>
      </c>
      <c r="NS31" s="17">
        <v>-5.7207999999999997</v>
      </c>
      <c r="NT31" s="17">
        <v>95.3</v>
      </c>
      <c r="NU31" s="17">
        <v>92.360399999999998</v>
      </c>
      <c r="NV31" s="17">
        <v>92.360399999999998</v>
      </c>
      <c r="NW31" s="17">
        <v>2.9396</v>
      </c>
      <c r="NX31" s="17">
        <v>1</v>
      </c>
      <c r="NY31" s="17"/>
      <c r="NZ31" s="17">
        <v>0.77600000000000002</v>
      </c>
      <c r="OA31" s="17">
        <v>0.224</v>
      </c>
      <c r="OB31" s="17">
        <v>105.2</v>
      </c>
      <c r="OC31" s="17">
        <v>102</v>
      </c>
      <c r="OD31" s="17">
        <v>59.494999999999997</v>
      </c>
      <c r="OE31" s="17">
        <v>45.704999999999998</v>
      </c>
      <c r="OF31" s="17">
        <v>78.099999999999994</v>
      </c>
      <c r="OG31" s="17"/>
      <c r="OH31" s="17">
        <v>77.995999999999995</v>
      </c>
      <c r="OI31" s="17">
        <v>0.104</v>
      </c>
      <c r="OJ31" s="17">
        <v>11.8</v>
      </c>
      <c r="OK31" s="17">
        <v>14.1</v>
      </c>
      <c r="OL31" s="17">
        <v>14.121</v>
      </c>
      <c r="OM31" s="17">
        <v>-2.3210000000000002</v>
      </c>
      <c r="ON31" s="17">
        <v>0.3</v>
      </c>
      <c r="OO31" s="17"/>
      <c r="OP31" s="17">
        <v>0.4</v>
      </c>
      <c r="OQ31" s="17">
        <v>-0.1</v>
      </c>
      <c r="OR31" s="17">
        <v>20</v>
      </c>
      <c r="OS31" s="17">
        <v>0</v>
      </c>
      <c r="OT31" s="17">
        <v>17.560980000000001</v>
      </c>
      <c r="OU31" s="17">
        <v>2.4390200000000002</v>
      </c>
      <c r="OV31" s="17">
        <v>9.9</v>
      </c>
      <c r="OW31" s="17">
        <v>9.9830000000000005</v>
      </c>
      <c r="OX31" s="17">
        <v>9.9830000000000005</v>
      </c>
      <c r="OY31" s="17">
        <v>-8.3000000000000004E-2</v>
      </c>
      <c r="OZ31" s="17">
        <v>5.3</v>
      </c>
      <c r="PA31" s="17">
        <v>5.67</v>
      </c>
      <c r="PB31" s="17">
        <v>5.67</v>
      </c>
      <c r="PC31" s="17">
        <v>-0.37</v>
      </c>
      <c r="PD31" s="17">
        <v>3.4</v>
      </c>
      <c r="PE31" s="17">
        <v>3.6</v>
      </c>
      <c r="PF31" s="17">
        <v>3.6</v>
      </c>
      <c r="PG31" s="17">
        <v>-0.2</v>
      </c>
      <c r="PH31" s="17">
        <v>5.0999999999999996</v>
      </c>
      <c r="PI31" s="17">
        <v>5</v>
      </c>
      <c r="PJ31" s="17">
        <v>5</v>
      </c>
      <c r="PK31" s="17">
        <v>0.1</v>
      </c>
      <c r="PL31" s="17"/>
      <c r="PM31" s="17"/>
      <c r="PN31" s="17">
        <v>19.5122</v>
      </c>
      <c r="PO31" s="17">
        <v>-19.5122</v>
      </c>
      <c r="PP31" s="17">
        <v>10</v>
      </c>
      <c r="PQ31" s="17">
        <v>19.5122</v>
      </c>
      <c r="PR31" s="17">
        <v>19.5122</v>
      </c>
      <c r="PS31" s="17">
        <v>-9.5122</v>
      </c>
      <c r="PT31" s="17">
        <v>18.3</v>
      </c>
      <c r="PU31" s="17">
        <v>18.439019999999999</v>
      </c>
      <c r="PV31" s="17">
        <v>18.439019999999999</v>
      </c>
      <c r="PW31" s="17">
        <v>-0.13902</v>
      </c>
      <c r="PX31" s="17">
        <v>3.5</v>
      </c>
      <c r="PY31" s="17">
        <v>3.4</v>
      </c>
      <c r="PZ31" s="17">
        <v>3.4</v>
      </c>
      <c r="QA31" s="17">
        <v>0.1</v>
      </c>
      <c r="QB31" s="17">
        <v>18.7</v>
      </c>
      <c r="QC31" s="17">
        <v>18.341460000000001</v>
      </c>
      <c r="QD31" s="17">
        <v>18.341460000000001</v>
      </c>
      <c r="QE31" s="17">
        <v>0.35854000000000003</v>
      </c>
      <c r="QF31" s="17">
        <v>15.3</v>
      </c>
      <c r="QG31" s="17"/>
      <c r="QH31" s="17">
        <v>15.683</v>
      </c>
      <c r="QI31" s="17">
        <v>-0.38300000000000001</v>
      </c>
      <c r="QJ31" s="17">
        <v>18.899999999999999</v>
      </c>
      <c r="QK31" s="17"/>
      <c r="QL31" s="17">
        <v>18.699000000000002</v>
      </c>
      <c r="QM31" s="17">
        <v>0.20100000000000001</v>
      </c>
      <c r="QN31" s="17">
        <v>20.3</v>
      </c>
      <c r="QO31" s="17">
        <v>17.2</v>
      </c>
      <c r="QP31" s="17">
        <v>15.009</v>
      </c>
      <c r="QQ31" s="17">
        <v>5.2910000000000004</v>
      </c>
      <c r="QR31" s="17">
        <v>72.900000000000006</v>
      </c>
      <c r="QS31" s="17">
        <v>61.1</v>
      </c>
      <c r="QT31" s="17">
        <v>52.732999999999997</v>
      </c>
      <c r="QU31" s="17">
        <v>20.167000000000002</v>
      </c>
      <c r="QV31" s="17">
        <v>3</v>
      </c>
      <c r="QW31" s="17">
        <v>3</v>
      </c>
      <c r="QX31" s="17">
        <v>3</v>
      </c>
      <c r="QY31" s="17">
        <v>0</v>
      </c>
      <c r="QZ31" s="17">
        <v>2.2000000000000002</v>
      </c>
      <c r="RA31" s="17">
        <v>2.4</v>
      </c>
      <c r="RB31" s="17">
        <v>2.4</v>
      </c>
      <c r="RC31" s="17">
        <v>-0.2</v>
      </c>
      <c r="RD31" s="17">
        <v>1.2</v>
      </c>
      <c r="RE31" s="17">
        <v>1.2</v>
      </c>
      <c r="RF31" s="17">
        <v>1.2</v>
      </c>
      <c r="RG31" s="17">
        <v>0</v>
      </c>
      <c r="RH31" s="17">
        <v>2.5</v>
      </c>
      <c r="RI31" s="17">
        <v>2.8</v>
      </c>
      <c r="RJ31" s="17">
        <v>2.8</v>
      </c>
      <c r="RK31" s="17">
        <v>-0.3</v>
      </c>
      <c r="RL31" s="17">
        <v>0</v>
      </c>
      <c r="RM31" s="17"/>
      <c r="RN31" s="17">
        <v>19.663</v>
      </c>
      <c r="RO31" s="17">
        <v>-19.663</v>
      </c>
      <c r="RP31" s="17">
        <v>3.2</v>
      </c>
      <c r="RQ31" s="17">
        <v>3.3</v>
      </c>
      <c r="RR31" s="17">
        <v>3.3</v>
      </c>
      <c r="RS31" s="17">
        <v>-0.1</v>
      </c>
      <c r="RT31" s="17">
        <v>20.399999999999999</v>
      </c>
      <c r="RU31" s="17">
        <v>19.869240000000001</v>
      </c>
      <c r="RV31" s="17">
        <v>19.869240000000001</v>
      </c>
      <c r="RW31" s="17">
        <v>0.53076000000000001</v>
      </c>
      <c r="RX31" s="17">
        <v>2</v>
      </c>
      <c r="RY31" s="17">
        <v>2</v>
      </c>
      <c r="RZ31" s="17">
        <v>2</v>
      </c>
      <c r="SA31" s="17">
        <v>0</v>
      </c>
      <c r="SB31" s="17"/>
      <c r="SC31" s="17"/>
      <c r="SD31" s="17"/>
      <c r="SE31" s="17">
        <v>0</v>
      </c>
      <c r="SF31" s="17">
        <v>13.2</v>
      </c>
      <c r="SG31" s="17">
        <v>16</v>
      </c>
      <c r="SH31" s="17">
        <v>16</v>
      </c>
      <c r="SI31" s="17">
        <v>-2.8</v>
      </c>
      <c r="SJ31" s="17">
        <v>12.5</v>
      </c>
      <c r="SK31" s="17">
        <v>12.292680000000001</v>
      </c>
      <c r="SL31" s="17">
        <v>12.292680000000001</v>
      </c>
      <c r="SM31" s="17">
        <v>0.20732</v>
      </c>
      <c r="SN31" s="17">
        <v>20.2</v>
      </c>
      <c r="SO31" s="17">
        <v>19.5122</v>
      </c>
      <c r="SP31" s="17">
        <v>19.5122</v>
      </c>
      <c r="SQ31" s="17">
        <v>0.68779999999999997</v>
      </c>
      <c r="SR31" s="17">
        <v>20.2</v>
      </c>
      <c r="SS31" s="17">
        <v>19.5122</v>
      </c>
      <c r="ST31" s="17">
        <v>19.5122</v>
      </c>
      <c r="SU31" s="17">
        <v>0.68779999999999997</v>
      </c>
      <c r="SV31" s="17">
        <v>20</v>
      </c>
      <c r="SW31" s="17">
        <v>19.317070000000001</v>
      </c>
      <c r="SX31" s="17">
        <v>19.317070000000001</v>
      </c>
      <c r="SY31" s="17">
        <v>0.68293000000000004</v>
      </c>
      <c r="SZ31" s="17">
        <v>0.9</v>
      </c>
      <c r="TA31" s="17">
        <v>4.5999999999999996</v>
      </c>
      <c r="TB31" s="17">
        <v>5.82</v>
      </c>
      <c r="TC31" s="17">
        <v>-4.92</v>
      </c>
      <c r="TD31" s="17">
        <v>13.3</v>
      </c>
      <c r="TE31" s="17">
        <v>12</v>
      </c>
      <c r="TF31" s="17">
        <v>15.475</v>
      </c>
      <c r="TG31" s="17">
        <v>-2.1749999999999998</v>
      </c>
      <c r="TH31" s="17">
        <v>38.4</v>
      </c>
      <c r="TI31" s="17"/>
      <c r="TJ31" s="17">
        <v>39.17</v>
      </c>
      <c r="TK31" s="17">
        <v>-0.77</v>
      </c>
      <c r="TL31" s="17">
        <v>55</v>
      </c>
      <c r="TM31" s="17">
        <v>61</v>
      </c>
      <c r="TN31" s="17">
        <v>13.205</v>
      </c>
      <c r="TO31" s="17">
        <v>41.795000000000002</v>
      </c>
      <c r="TP31" s="17">
        <v>83.3</v>
      </c>
      <c r="TQ31" s="17">
        <v>73</v>
      </c>
      <c r="TR31" s="17">
        <v>14.672000000000001</v>
      </c>
      <c r="TS31" s="17">
        <v>68.628</v>
      </c>
      <c r="TT31" s="17">
        <v>4.4000000000000004</v>
      </c>
      <c r="TU31" s="17">
        <v>2.2000000000000002</v>
      </c>
      <c r="TV31" s="17">
        <v>2.036</v>
      </c>
      <c r="TW31" s="17">
        <v>2.3639999999999999</v>
      </c>
      <c r="TX31" s="17">
        <v>6</v>
      </c>
      <c r="TY31" s="17">
        <v>1.8</v>
      </c>
      <c r="TZ31" s="17">
        <v>1.55</v>
      </c>
      <c r="UA31" s="17">
        <v>4.45</v>
      </c>
      <c r="UB31" s="17">
        <v>20.9</v>
      </c>
      <c r="UC31" s="17">
        <v>20.4878</v>
      </c>
      <c r="UD31" s="17">
        <v>20.4878</v>
      </c>
      <c r="UE31" s="17">
        <v>0.41220000000000001</v>
      </c>
      <c r="UF31" s="17">
        <v>7.5</v>
      </c>
      <c r="UG31" s="17">
        <v>8</v>
      </c>
      <c r="UH31" s="17">
        <v>8</v>
      </c>
      <c r="UI31" s="17">
        <v>-0.5</v>
      </c>
      <c r="UJ31" s="17">
        <v>8.5</v>
      </c>
      <c r="UK31" s="17">
        <v>7.4</v>
      </c>
      <c r="UL31" s="17">
        <v>7.4</v>
      </c>
      <c r="UM31" s="17">
        <v>1.1000000000000001</v>
      </c>
      <c r="UN31" s="17">
        <v>20.399999999999999</v>
      </c>
      <c r="UO31" s="17">
        <v>20</v>
      </c>
      <c r="UP31" s="17">
        <v>20</v>
      </c>
      <c r="UQ31" s="17">
        <v>0.4</v>
      </c>
      <c r="UR31" s="17">
        <v>20.399999999999999</v>
      </c>
      <c r="US31" s="17">
        <v>20</v>
      </c>
      <c r="UT31" s="17">
        <v>20</v>
      </c>
      <c r="UU31" s="17">
        <v>0.4</v>
      </c>
      <c r="UV31" s="17">
        <v>20.2</v>
      </c>
      <c r="UW31" s="17">
        <v>20</v>
      </c>
      <c r="UX31" s="17">
        <v>20</v>
      </c>
      <c r="UY31" s="17">
        <v>0.2</v>
      </c>
      <c r="UZ31" s="17">
        <v>6.2</v>
      </c>
      <c r="VA31" s="17">
        <v>11.7</v>
      </c>
      <c r="VB31" s="17">
        <v>12.34</v>
      </c>
      <c r="VC31" s="17">
        <v>-6.14</v>
      </c>
      <c r="VD31" s="17">
        <v>18.100000000000001</v>
      </c>
      <c r="VE31" s="17"/>
      <c r="VF31" s="17">
        <v>18.225000000000001</v>
      </c>
      <c r="VG31" s="17">
        <v>-0.125</v>
      </c>
      <c r="VH31" s="17">
        <v>137.9</v>
      </c>
      <c r="VI31" s="17"/>
      <c r="VJ31" s="17">
        <v>137.90799999999999</v>
      </c>
      <c r="VK31" s="17">
        <v>-8.0000000000000002E-3</v>
      </c>
      <c r="VL31" s="17">
        <v>0.6</v>
      </c>
      <c r="VM31" s="17">
        <v>0.6</v>
      </c>
      <c r="VN31" s="17">
        <v>0.6</v>
      </c>
      <c r="VO31" s="17">
        <v>0</v>
      </c>
      <c r="VP31" s="17">
        <v>29.9</v>
      </c>
      <c r="VQ31" s="17">
        <v>0</v>
      </c>
      <c r="VR31" s="17">
        <v>27.649000000000001</v>
      </c>
      <c r="VS31" s="17">
        <v>2.2509999999999999</v>
      </c>
      <c r="VT31" s="17">
        <v>37.6</v>
      </c>
      <c r="VU31" s="17"/>
      <c r="VV31" s="17">
        <v>67.447000000000003</v>
      </c>
      <c r="VW31" s="17">
        <v>-29.847000000000001</v>
      </c>
      <c r="VX31" s="17">
        <v>110</v>
      </c>
      <c r="VY31" s="17"/>
      <c r="VZ31" s="17">
        <v>112.23699999999999</v>
      </c>
      <c r="WA31" s="17">
        <v>-2.2370000000000001</v>
      </c>
      <c r="WB31" s="17">
        <v>18.3</v>
      </c>
      <c r="WC31" s="17"/>
      <c r="WD31" s="17">
        <v>18.265000000000001</v>
      </c>
      <c r="WE31" s="17">
        <v>3.5000000000000003E-2</v>
      </c>
      <c r="WF31" s="17">
        <v>8.3000000000000007</v>
      </c>
      <c r="WG31" s="17">
        <v>8.35</v>
      </c>
      <c r="WH31" s="17">
        <v>8.35</v>
      </c>
      <c r="WI31" s="17">
        <v>-0.05</v>
      </c>
      <c r="WJ31" s="17">
        <v>20</v>
      </c>
      <c r="WK31" s="17">
        <v>19.317070000000001</v>
      </c>
      <c r="WL31" s="17">
        <v>19.317070000000001</v>
      </c>
      <c r="WM31" s="17">
        <v>0.68293000000000004</v>
      </c>
      <c r="WN31" s="17">
        <v>10.3</v>
      </c>
      <c r="WO31" s="17">
        <v>10.6</v>
      </c>
      <c r="WP31" s="17">
        <v>10.6</v>
      </c>
      <c r="WQ31" s="17">
        <v>-0.3</v>
      </c>
      <c r="WR31" s="17"/>
      <c r="WS31" s="17"/>
      <c r="WT31" s="17"/>
      <c r="WU31" s="17">
        <v>0</v>
      </c>
      <c r="WV31" s="17">
        <v>36.1</v>
      </c>
      <c r="WW31" s="17">
        <v>37</v>
      </c>
      <c r="WX31" s="17">
        <v>37</v>
      </c>
      <c r="WY31" s="17">
        <v>-0.9</v>
      </c>
      <c r="WZ31" s="17">
        <v>28.1</v>
      </c>
      <c r="XA31" s="17">
        <v>29.184000000000001</v>
      </c>
      <c r="XB31" s="17">
        <v>29.184000000000001</v>
      </c>
      <c r="XC31" s="17">
        <v>-1.0840000000000001</v>
      </c>
      <c r="XD31" s="17">
        <v>3.2</v>
      </c>
      <c r="XE31" s="17">
        <v>2.8159999999999998</v>
      </c>
      <c r="XF31" s="17">
        <v>2.8159999999999998</v>
      </c>
      <c r="XG31" s="17">
        <v>0.38400000000000001</v>
      </c>
      <c r="XH31" s="17">
        <v>13.6</v>
      </c>
      <c r="XI31" s="17">
        <v>14</v>
      </c>
      <c r="XJ31" s="17">
        <v>14</v>
      </c>
      <c r="XK31" s="17">
        <v>-0.4</v>
      </c>
      <c r="XL31" s="17">
        <v>11.19</v>
      </c>
      <c r="XM31" s="17">
        <v>14</v>
      </c>
      <c r="XN31" s="17">
        <v>15</v>
      </c>
      <c r="XO31" s="17">
        <v>-3.81</v>
      </c>
      <c r="XP31" s="17">
        <v>7.89</v>
      </c>
      <c r="XQ31" s="17">
        <v>7.8</v>
      </c>
      <c r="XR31" s="17">
        <v>7.8</v>
      </c>
      <c r="XS31" s="17">
        <v>0.09</v>
      </c>
    </row>
    <row r="32" spans="1:643" ht="24" customHeight="1" x14ac:dyDescent="0.25">
      <c r="A32" s="1"/>
      <c r="B32" s="18" t="s">
        <v>68</v>
      </c>
      <c r="C32" s="18" t="s">
        <v>702</v>
      </c>
      <c r="D32" s="19">
        <v>0</v>
      </c>
      <c r="E32" s="19">
        <v>1.02</v>
      </c>
      <c r="F32" s="19">
        <v>1.02</v>
      </c>
      <c r="G32" s="19">
        <v>-1.02</v>
      </c>
      <c r="H32" s="19">
        <v>0</v>
      </c>
      <c r="I32" s="19">
        <v>1.64</v>
      </c>
      <c r="J32" s="19">
        <v>1.64</v>
      </c>
      <c r="K32" s="19">
        <v>-1.64</v>
      </c>
      <c r="L32" s="19">
        <v>4.2</v>
      </c>
      <c r="M32" s="19">
        <v>3.8072699999999999</v>
      </c>
      <c r="N32" s="19">
        <v>3.8072699999999999</v>
      </c>
      <c r="O32" s="19">
        <v>0.39273000000000002</v>
      </c>
      <c r="P32" s="19">
        <v>647.94000000000005</v>
      </c>
      <c r="Q32" s="19">
        <v>646.79789000000005</v>
      </c>
      <c r="R32" s="19">
        <v>646.79789000000005</v>
      </c>
      <c r="S32" s="19">
        <v>1.14211</v>
      </c>
      <c r="T32" s="19">
        <v>218.87</v>
      </c>
      <c r="U32" s="19">
        <v>211.44126</v>
      </c>
      <c r="V32" s="19">
        <v>211.44126</v>
      </c>
      <c r="W32" s="19">
        <v>7.4287400000000003</v>
      </c>
      <c r="X32" s="19"/>
      <c r="Y32" s="19"/>
      <c r="Z32" s="19"/>
      <c r="AA32" s="19">
        <v>0</v>
      </c>
      <c r="AB32" s="19"/>
      <c r="AC32" s="19"/>
      <c r="AD32" s="19"/>
      <c r="AE32" s="19">
        <v>0</v>
      </c>
      <c r="AF32" s="19">
        <v>90.9</v>
      </c>
      <c r="AG32" s="19">
        <v>92.226339999999993</v>
      </c>
      <c r="AH32" s="19">
        <v>84.054720000000003</v>
      </c>
      <c r="AI32" s="19">
        <v>6.8452799999999998</v>
      </c>
      <c r="AJ32" s="19">
        <v>247.8</v>
      </c>
      <c r="AK32" s="19">
        <v>253.02515</v>
      </c>
      <c r="AL32" s="19">
        <v>253.02515</v>
      </c>
      <c r="AM32" s="19">
        <v>-5.2251500000000002</v>
      </c>
      <c r="AN32" s="19"/>
      <c r="AO32" s="19"/>
      <c r="AP32" s="19"/>
      <c r="AQ32" s="19">
        <v>0</v>
      </c>
      <c r="AR32" s="19"/>
      <c r="AS32" s="19"/>
      <c r="AT32" s="19"/>
      <c r="AU32" s="19">
        <v>0</v>
      </c>
      <c r="AV32" s="19">
        <v>171.4</v>
      </c>
      <c r="AW32" s="19">
        <v>187.77778000000001</v>
      </c>
      <c r="AX32" s="19"/>
      <c r="AY32" s="19">
        <v>171.4</v>
      </c>
      <c r="AZ32" s="19">
        <v>188.9</v>
      </c>
      <c r="BA32" s="19">
        <v>187.77778000000001</v>
      </c>
      <c r="BB32" s="19">
        <v>195.67905999999999</v>
      </c>
      <c r="BC32" s="19">
        <v>-6.7790600000000003</v>
      </c>
      <c r="BD32" s="19">
        <v>191.1</v>
      </c>
      <c r="BE32" s="19">
        <v>187.77778000000001</v>
      </c>
      <c r="BF32" s="19">
        <v>195.67905999999999</v>
      </c>
      <c r="BG32" s="19">
        <v>-4.5790600000000001</v>
      </c>
      <c r="BH32" s="19">
        <v>276</v>
      </c>
      <c r="BI32" s="19">
        <v>281.66667000000001</v>
      </c>
      <c r="BJ32" s="19">
        <v>195.67905999999999</v>
      </c>
      <c r="BK32" s="19">
        <v>80.320939999999993</v>
      </c>
      <c r="BL32" s="19">
        <v>194.9</v>
      </c>
      <c r="BM32" s="19">
        <v>195.12195</v>
      </c>
      <c r="BN32" s="19">
        <v>195.12195</v>
      </c>
      <c r="BO32" s="19">
        <v>-0.22195000000000001</v>
      </c>
      <c r="BP32" s="19">
        <v>104</v>
      </c>
      <c r="BQ32" s="19">
        <v>97.560969999999998</v>
      </c>
      <c r="BR32" s="19">
        <v>97.560980000000001</v>
      </c>
      <c r="BS32" s="19">
        <v>6.4390200000000002</v>
      </c>
      <c r="BT32" s="19">
        <v>561.29999999999995</v>
      </c>
      <c r="BU32" s="19">
        <v>568.29854</v>
      </c>
      <c r="BV32" s="19">
        <v>568.29854</v>
      </c>
      <c r="BW32" s="19">
        <v>-6.9985400000000002</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166.4</v>
      </c>
      <c r="CS32" s="19">
        <v>164.70732000000001</v>
      </c>
      <c r="CT32" s="19">
        <v>164.70732000000001</v>
      </c>
      <c r="CU32" s="19">
        <v>1.69268</v>
      </c>
      <c r="CV32" s="19">
        <v>6.7</v>
      </c>
      <c r="CW32" s="19">
        <v>8.1148399999999992</v>
      </c>
      <c r="CX32" s="19">
        <v>8.1148399999999992</v>
      </c>
      <c r="CY32" s="19">
        <v>-1.4148400000000001</v>
      </c>
      <c r="CZ32" s="19">
        <v>2.2999999999999998</v>
      </c>
      <c r="DA32" s="19">
        <v>4.4519399999999996</v>
      </c>
      <c r="DB32" s="19">
        <v>4.4519399999999996</v>
      </c>
      <c r="DC32" s="19">
        <v>-2.1519400000000002</v>
      </c>
      <c r="DD32" s="19">
        <v>16.3</v>
      </c>
      <c r="DE32" s="19"/>
      <c r="DF32" s="19">
        <v>16.873670000000001</v>
      </c>
      <c r="DG32" s="19">
        <v>-0.57367000000000001</v>
      </c>
      <c r="DH32" s="19">
        <v>6.6</v>
      </c>
      <c r="DI32" s="19">
        <v>6.8787000000000003</v>
      </c>
      <c r="DJ32" s="19">
        <v>6.8787000000000003</v>
      </c>
      <c r="DK32" s="19">
        <v>-0.2787</v>
      </c>
      <c r="DL32" s="19">
        <v>5.4</v>
      </c>
      <c r="DM32" s="19">
        <v>4.9923999999999999</v>
      </c>
      <c r="DN32" s="19">
        <v>4.9923999999999999</v>
      </c>
      <c r="DO32" s="19">
        <v>0.40760000000000002</v>
      </c>
      <c r="DP32" s="19">
        <v>79</v>
      </c>
      <c r="DQ32" s="19">
        <v>106.18246000000001</v>
      </c>
      <c r="DR32" s="19">
        <v>87.180999999999997</v>
      </c>
      <c r="DS32" s="19">
        <v>-8.1809999999999992</v>
      </c>
      <c r="DT32" s="19">
        <v>6.2</v>
      </c>
      <c r="DU32" s="19">
        <v>8.9129900000000006</v>
      </c>
      <c r="DV32" s="19">
        <v>8.9130000000000003</v>
      </c>
      <c r="DW32" s="19">
        <v>-2.7130000000000001</v>
      </c>
      <c r="DX32" s="19"/>
      <c r="DY32" s="19"/>
      <c r="DZ32" s="19"/>
      <c r="EA32" s="19">
        <v>0</v>
      </c>
      <c r="EB32" s="19"/>
      <c r="EC32" s="19"/>
      <c r="ED32" s="19"/>
      <c r="EE32" s="19">
        <v>0</v>
      </c>
      <c r="EF32" s="19">
        <v>0</v>
      </c>
      <c r="EG32" s="19"/>
      <c r="EH32" s="19">
        <v>0</v>
      </c>
      <c r="EI32" s="19">
        <v>0</v>
      </c>
      <c r="EJ32" s="19">
        <v>111</v>
      </c>
      <c r="EK32" s="19">
        <v>112.90537</v>
      </c>
      <c r="EL32" s="19">
        <v>112.90537</v>
      </c>
      <c r="EM32" s="19">
        <v>-1.90537</v>
      </c>
      <c r="EN32" s="19">
        <v>158.80000000000001</v>
      </c>
      <c r="EO32" s="19">
        <v>131.26801</v>
      </c>
      <c r="EP32" s="19">
        <v>131.31389999999999</v>
      </c>
      <c r="EQ32" s="19">
        <v>27.4861</v>
      </c>
      <c r="ER32" s="19"/>
      <c r="ES32" s="19"/>
      <c r="ET32" s="19"/>
      <c r="EU32" s="19">
        <v>0</v>
      </c>
      <c r="EV32" s="19"/>
      <c r="EW32" s="19"/>
      <c r="EX32" s="19"/>
      <c r="EY32" s="19">
        <v>0</v>
      </c>
      <c r="EZ32" s="19"/>
      <c r="FA32" s="19"/>
      <c r="FB32" s="19"/>
      <c r="FC32" s="19">
        <v>0</v>
      </c>
      <c r="FD32" s="19">
        <v>6.5</v>
      </c>
      <c r="FE32" s="19">
        <v>6.39</v>
      </c>
      <c r="FF32" s="19">
        <v>6.39</v>
      </c>
      <c r="FG32" s="19">
        <v>0.11</v>
      </c>
      <c r="FH32" s="19">
        <v>460.7</v>
      </c>
      <c r="FI32" s="19">
        <v>458.87804999999997</v>
      </c>
      <c r="FJ32" s="19">
        <v>458.87804999999997</v>
      </c>
      <c r="FK32" s="19">
        <v>1.82195</v>
      </c>
      <c r="FL32" s="19">
        <v>46.7</v>
      </c>
      <c r="FM32" s="19">
        <v>48.457659999999997</v>
      </c>
      <c r="FN32" s="19">
        <v>60.162050000000001</v>
      </c>
      <c r="FO32" s="19">
        <v>-13.46205</v>
      </c>
      <c r="FP32" s="19">
        <v>75.8</v>
      </c>
      <c r="FQ32" s="19">
        <v>75.749269999999996</v>
      </c>
      <c r="FR32" s="19">
        <v>75.749269999999996</v>
      </c>
      <c r="FS32" s="19">
        <v>5.0729999999999997E-2</v>
      </c>
      <c r="FT32" s="19">
        <v>32.6</v>
      </c>
      <c r="FU32" s="19">
        <v>35.271799999999999</v>
      </c>
      <c r="FV32" s="19">
        <v>34.875</v>
      </c>
      <c r="FW32" s="19">
        <v>-2.2749999999999999</v>
      </c>
      <c r="FX32" s="19">
        <v>18.5</v>
      </c>
      <c r="FY32" s="19">
        <v>19.28585</v>
      </c>
      <c r="FZ32" s="19">
        <v>19.28585</v>
      </c>
      <c r="GA32" s="19">
        <v>-0.78585000000000005</v>
      </c>
      <c r="GB32" s="19">
        <v>19.7</v>
      </c>
      <c r="GC32" s="19">
        <v>17.560980000000001</v>
      </c>
      <c r="GD32" s="19">
        <v>17.560980000000001</v>
      </c>
      <c r="GE32" s="19">
        <v>2.1390199999999999</v>
      </c>
      <c r="GF32" s="19">
        <v>88.2</v>
      </c>
      <c r="GG32" s="19">
        <v>87.657560000000004</v>
      </c>
      <c r="GH32" s="19">
        <v>87.657560000000004</v>
      </c>
      <c r="GI32" s="19">
        <v>0.54244000000000003</v>
      </c>
      <c r="GJ32" s="19">
        <v>178.2</v>
      </c>
      <c r="GK32" s="19">
        <v>178.66667000000001</v>
      </c>
      <c r="GL32" s="19">
        <v>178.66667000000001</v>
      </c>
      <c r="GM32" s="19">
        <v>-0.46666999999999997</v>
      </c>
      <c r="GN32" s="19">
        <v>178</v>
      </c>
      <c r="GO32" s="19">
        <v>178.66667000000001</v>
      </c>
      <c r="GP32" s="19">
        <v>178.66667000000001</v>
      </c>
      <c r="GQ32" s="19">
        <v>-0.66666999999999998</v>
      </c>
      <c r="GR32" s="19">
        <v>179.4</v>
      </c>
      <c r="GS32" s="19">
        <v>178.66667000000001</v>
      </c>
      <c r="GT32" s="19">
        <v>178.66667000000001</v>
      </c>
      <c r="GU32" s="19">
        <v>0.73333000000000004</v>
      </c>
      <c r="GV32" s="19">
        <v>108.8</v>
      </c>
      <c r="GW32" s="19">
        <v>109.07201000000001</v>
      </c>
      <c r="GX32" s="19">
        <v>109.07201000000001</v>
      </c>
      <c r="GY32" s="19">
        <v>-0.27200999999999997</v>
      </c>
      <c r="GZ32" s="19">
        <v>8.1</v>
      </c>
      <c r="HA32" s="19">
        <v>0</v>
      </c>
      <c r="HB32" s="19">
        <v>7.9643300000000004</v>
      </c>
      <c r="HC32" s="19">
        <v>0.13567000000000001</v>
      </c>
      <c r="HD32" s="19"/>
      <c r="HE32" s="19"/>
      <c r="HF32" s="19"/>
      <c r="HG32" s="19">
        <v>0</v>
      </c>
      <c r="HH32" s="19">
        <v>44.8</v>
      </c>
      <c r="HI32" s="19">
        <v>47.26634</v>
      </c>
      <c r="HJ32" s="19">
        <v>47.26634</v>
      </c>
      <c r="HK32" s="19">
        <v>-2.4663400000000002</v>
      </c>
      <c r="HL32" s="19"/>
      <c r="HM32" s="19"/>
      <c r="HN32" s="19">
        <v>44.275120000000001</v>
      </c>
      <c r="HO32" s="19">
        <v>-44.275120000000001</v>
      </c>
      <c r="HP32" s="19">
        <v>2</v>
      </c>
      <c r="HQ32" s="19">
        <v>1.8363499999999999</v>
      </c>
      <c r="HR32" s="19">
        <v>1.8363499999999999</v>
      </c>
      <c r="HS32" s="19">
        <v>0.16364999999999999</v>
      </c>
      <c r="HT32" s="19">
        <v>29.9</v>
      </c>
      <c r="HU32" s="19">
        <v>33.323279999999997</v>
      </c>
      <c r="HV32" s="19">
        <v>33.323279999999997</v>
      </c>
      <c r="HW32" s="19">
        <v>-3.4232800000000001</v>
      </c>
      <c r="HX32" s="19">
        <v>174.2</v>
      </c>
      <c r="HY32" s="19">
        <v>171.54185000000001</v>
      </c>
      <c r="HZ32" s="19">
        <v>171.54185000000001</v>
      </c>
      <c r="IA32" s="19">
        <v>2.65815</v>
      </c>
      <c r="IB32" s="19">
        <v>47.7</v>
      </c>
      <c r="IC32" s="19">
        <v>47.67127</v>
      </c>
      <c r="ID32" s="19">
        <v>47.67127</v>
      </c>
      <c r="IE32" s="19">
        <v>2.8729999999999999E-2</v>
      </c>
      <c r="IF32" s="19">
        <v>49.9</v>
      </c>
      <c r="IG32" s="19"/>
      <c r="IH32" s="19"/>
      <c r="II32" s="19">
        <v>49.9</v>
      </c>
      <c r="IJ32" s="19"/>
      <c r="IK32" s="19"/>
      <c r="IL32" s="19"/>
      <c r="IM32" s="19">
        <v>0</v>
      </c>
      <c r="IN32" s="19">
        <v>44.4</v>
      </c>
      <c r="IO32" s="19">
        <v>48.41648</v>
      </c>
      <c r="IP32" s="19">
        <v>48.41648</v>
      </c>
      <c r="IQ32" s="19">
        <v>-4.0164799999999996</v>
      </c>
      <c r="IR32" s="19"/>
      <c r="IS32" s="19"/>
      <c r="IT32" s="19"/>
      <c r="IU32" s="19">
        <v>0</v>
      </c>
      <c r="IV32" s="19"/>
      <c r="IW32" s="19"/>
      <c r="IX32" s="19"/>
      <c r="IY32" s="19">
        <v>0</v>
      </c>
      <c r="IZ32" s="19"/>
      <c r="JA32" s="19"/>
      <c r="JB32" s="19"/>
      <c r="JC32" s="19">
        <v>0</v>
      </c>
      <c r="JD32" s="19">
        <v>130.6</v>
      </c>
      <c r="JE32" s="19">
        <v>133.35676000000001</v>
      </c>
      <c r="JF32" s="19">
        <v>133.35676000000001</v>
      </c>
      <c r="JG32" s="19">
        <v>-2.7567599999999999</v>
      </c>
      <c r="JH32" s="19">
        <v>62</v>
      </c>
      <c r="JI32" s="19">
        <v>0</v>
      </c>
      <c r="JJ32" s="19">
        <v>165.00793999999999</v>
      </c>
      <c r="JK32" s="19">
        <v>-103.00794</v>
      </c>
      <c r="JL32" s="19">
        <v>154.5</v>
      </c>
      <c r="JM32" s="19">
        <v>155.86156</v>
      </c>
      <c r="JN32" s="19">
        <v>155.86157</v>
      </c>
      <c r="JO32" s="19">
        <v>-1.3615699999999999</v>
      </c>
      <c r="JP32" s="19"/>
      <c r="JQ32" s="19"/>
      <c r="JR32" s="19"/>
      <c r="JS32" s="19">
        <v>0</v>
      </c>
      <c r="JT32" s="19"/>
      <c r="JU32" s="19"/>
      <c r="JV32" s="19"/>
      <c r="JW32" s="19">
        <v>0</v>
      </c>
      <c r="JX32" s="19"/>
      <c r="JY32" s="19"/>
      <c r="JZ32" s="19">
        <v>74.215509999999995</v>
      </c>
      <c r="KA32" s="19">
        <v>-74.215509999999995</v>
      </c>
      <c r="KB32" s="19"/>
      <c r="KC32" s="19"/>
      <c r="KD32" s="19"/>
      <c r="KE32" s="19">
        <v>0</v>
      </c>
      <c r="KF32" s="19"/>
      <c r="KG32" s="19"/>
      <c r="KH32" s="19"/>
      <c r="KI32" s="19">
        <v>0</v>
      </c>
      <c r="KJ32" s="19"/>
      <c r="KK32" s="19"/>
      <c r="KL32" s="19"/>
      <c r="KM32" s="19">
        <v>0</v>
      </c>
      <c r="KN32" s="19"/>
      <c r="KO32" s="19"/>
      <c r="KP32" s="19"/>
      <c r="KQ32" s="19">
        <v>0</v>
      </c>
      <c r="KR32" s="19">
        <v>114.3</v>
      </c>
      <c r="KS32" s="19">
        <v>114.11063</v>
      </c>
      <c r="KT32" s="19">
        <v>114.11063</v>
      </c>
      <c r="KU32" s="19">
        <v>0.18937000000000001</v>
      </c>
      <c r="KV32" s="19"/>
      <c r="KW32" s="19"/>
      <c r="KX32" s="19"/>
      <c r="KY32" s="19">
        <v>0</v>
      </c>
      <c r="KZ32" s="19"/>
      <c r="LA32" s="19"/>
      <c r="LB32" s="19"/>
      <c r="LC32" s="19">
        <v>0</v>
      </c>
      <c r="LD32" s="19">
        <v>176.7</v>
      </c>
      <c r="LE32" s="19">
        <v>179.99838</v>
      </c>
      <c r="LF32" s="19">
        <v>187.10368</v>
      </c>
      <c r="LG32" s="19">
        <v>-10.40368</v>
      </c>
      <c r="LH32" s="19">
        <v>132.30000000000001</v>
      </c>
      <c r="LI32" s="19">
        <v>133.67995999999999</v>
      </c>
      <c r="LJ32" s="19">
        <v>133.67995999999999</v>
      </c>
      <c r="LK32" s="19">
        <v>-1.3799600000000001</v>
      </c>
      <c r="LL32" s="19">
        <v>63.6</v>
      </c>
      <c r="LM32" s="19">
        <v>67.461460000000002</v>
      </c>
      <c r="LN32" s="19">
        <v>67.461460000000002</v>
      </c>
      <c r="LO32" s="19">
        <v>-3.8614600000000001</v>
      </c>
      <c r="LP32" s="19">
        <v>78.8</v>
      </c>
      <c r="LQ32" s="19">
        <v>78.567999999999998</v>
      </c>
      <c r="LR32" s="19">
        <v>78.567999999999998</v>
      </c>
      <c r="LS32" s="19">
        <v>0.23200000000000001</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v>140.1</v>
      </c>
      <c r="MK32" s="19">
        <v>140.33816999999999</v>
      </c>
      <c r="ML32" s="19">
        <v>146.66612000000001</v>
      </c>
      <c r="MM32" s="19">
        <v>-6.5661199999999997</v>
      </c>
      <c r="MN32" s="19">
        <v>139.19999999999999</v>
      </c>
      <c r="MO32" s="19">
        <v>140.33816999999999</v>
      </c>
      <c r="MP32" s="19">
        <v>146.66612000000001</v>
      </c>
      <c r="MQ32" s="19">
        <v>-7.4661200000000001</v>
      </c>
      <c r="MR32" s="19">
        <v>145.1</v>
      </c>
      <c r="MS32" s="19">
        <v>140.33816999999999</v>
      </c>
      <c r="MT32" s="19">
        <v>146.66612000000001</v>
      </c>
      <c r="MU32" s="19">
        <v>-1.56612</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165.8</v>
      </c>
      <c r="NQ32" s="19">
        <v>184.7208</v>
      </c>
      <c r="NR32" s="19">
        <v>184.7208</v>
      </c>
      <c r="NS32" s="19">
        <v>-18.9208</v>
      </c>
      <c r="NT32" s="19">
        <v>88.2</v>
      </c>
      <c r="NU32" s="19">
        <v>92.360399999999998</v>
      </c>
      <c r="NV32" s="19">
        <v>92.360399999999998</v>
      </c>
      <c r="NW32" s="19">
        <v>-4.1604000000000001</v>
      </c>
      <c r="NX32" s="19">
        <v>1.2</v>
      </c>
      <c r="NY32" s="19"/>
      <c r="NZ32" s="19">
        <v>0.79</v>
      </c>
      <c r="OA32" s="19">
        <v>0.41</v>
      </c>
      <c r="OB32" s="19">
        <v>110.3</v>
      </c>
      <c r="OC32" s="19">
        <v>102</v>
      </c>
      <c r="OD32" s="19">
        <v>67.046000000000006</v>
      </c>
      <c r="OE32" s="19">
        <v>43.253999999999998</v>
      </c>
      <c r="OF32" s="19">
        <v>78.7</v>
      </c>
      <c r="OG32" s="19"/>
      <c r="OH32" s="19">
        <v>75.769000000000005</v>
      </c>
      <c r="OI32" s="19">
        <v>2.931</v>
      </c>
      <c r="OJ32" s="19">
        <v>9</v>
      </c>
      <c r="OK32" s="19">
        <v>14.2</v>
      </c>
      <c r="OL32" s="19">
        <v>14.372999999999999</v>
      </c>
      <c r="OM32" s="19">
        <v>-5.3730000000000002</v>
      </c>
      <c r="ON32" s="19">
        <v>0.4</v>
      </c>
      <c r="OO32" s="19"/>
      <c r="OP32" s="19">
        <v>0.4</v>
      </c>
      <c r="OQ32" s="19">
        <v>0</v>
      </c>
      <c r="OR32" s="19">
        <v>20</v>
      </c>
      <c r="OS32" s="19">
        <v>0</v>
      </c>
      <c r="OT32" s="19">
        <v>17.560980000000001</v>
      </c>
      <c r="OU32" s="19">
        <v>2.4390200000000002</v>
      </c>
      <c r="OV32" s="19">
        <v>9.9</v>
      </c>
      <c r="OW32" s="19">
        <v>9.9830000000000005</v>
      </c>
      <c r="OX32" s="19">
        <v>9.9830000000000005</v>
      </c>
      <c r="OY32" s="19">
        <v>-8.3000000000000004E-2</v>
      </c>
      <c r="OZ32" s="19">
        <v>5.4</v>
      </c>
      <c r="PA32" s="19">
        <v>5.67</v>
      </c>
      <c r="PB32" s="19">
        <v>5.67</v>
      </c>
      <c r="PC32" s="19">
        <v>-0.27</v>
      </c>
      <c r="PD32" s="19">
        <v>3.4</v>
      </c>
      <c r="PE32" s="19">
        <v>3.6</v>
      </c>
      <c r="PF32" s="19">
        <v>3.6</v>
      </c>
      <c r="PG32" s="19">
        <v>-0.2</v>
      </c>
      <c r="PH32" s="19">
        <v>5.0999999999999996</v>
      </c>
      <c r="PI32" s="19">
        <v>5</v>
      </c>
      <c r="PJ32" s="19">
        <v>5</v>
      </c>
      <c r="PK32" s="19">
        <v>0.1</v>
      </c>
      <c r="PL32" s="19"/>
      <c r="PM32" s="19"/>
      <c r="PN32" s="19">
        <v>19.5122</v>
      </c>
      <c r="PO32" s="19">
        <v>-19.5122</v>
      </c>
      <c r="PP32" s="19">
        <v>10.1</v>
      </c>
      <c r="PQ32" s="19">
        <v>19.5122</v>
      </c>
      <c r="PR32" s="19">
        <v>19.5122</v>
      </c>
      <c r="PS32" s="19">
        <v>-9.4122000000000003</v>
      </c>
      <c r="PT32" s="19">
        <v>18.2</v>
      </c>
      <c r="PU32" s="19">
        <v>18.439019999999999</v>
      </c>
      <c r="PV32" s="19">
        <v>18.439019999999999</v>
      </c>
      <c r="PW32" s="19">
        <v>-0.23902000000000001</v>
      </c>
      <c r="PX32" s="19">
        <v>3.4</v>
      </c>
      <c r="PY32" s="19">
        <v>3.4</v>
      </c>
      <c r="PZ32" s="19">
        <v>3.4</v>
      </c>
      <c r="QA32" s="19">
        <v>0</v>
      </c>
      <c r="QB32" s="19">
        <v>18.7</v>
      </c>
      <c r="QC32" s="19">
        <v>18.341460000000001</v>
      </c>
      <c r="QD32" s="19">
        <v>18.341460000000001</v>
      </c>
      <c r="QE32" s="19">
        <v>0.35854000000000003</v>
      </c>
      <c r="QF32" s="19">
        <v>15.4</v>
      </c>
      <c r="QG32" s="19"/>
      <c r="QH32" s="19">
        <v>14.718999999999999</v>
      </c>
      <c r="QI32" s="19">
        <v>0.68100000000000005</v>
      </c>
      <c r="QJ32" s="19">
        <v>19.100000000000001</v>
      </c>
      <c r="QK32" s="19"/>
      <c r="QL32" s="19">
        <v>18.850000000000001</v>
      </c>
      <c r="QM32" s="19">
        <v>0.25</v>
      </c>
      <c r="QN32" s="19">
        <v>24.7</v>
      </c>
      <c r="QO32" s="19">
        <v>18.3</v>
      </c>
      <c r="QP32" s="19">
        <v>15.823</v>
      </c>
      <c r="QQ32" s="19">
        <v>8.8770000000000007</v>
      </c>
      <c r="QR32" s="19">
        <v>77.3</v>
      </c>
      <c r="QS32" s="19">
        <v>61.1</v>
      </c>
      <c r="QT32" s="19">
        <v>54.774999999999999</v>
      </c>
      <c r="QU32" s="19">
        <v>22.524999999999999</v>
      </c>
      <c r="QV32" s="19">
        <v>2.9</v>
      </c>
      <c r="QW32" s="19">
        <v>3</v>
      </c>
      <c r="QX32" s="19">
        <v>3</v>
      </c>
      <c r="QY32" s="19">
        <v>-0.1</v>
      </c>
      <c r="QZ32" s="19">
        <v>2.2000000000000002</v>
      </c>
      <c r="RA32" s="19">
        <v>2.4</v>
      </c>
      <c r="RB32" s="19">
        <v>2.4</v>
      </c>
      <c r="RC32" s="19">
        <v>-0.2</v>
      </c>
      <c r="RD32" s="19">
        <v>1.2</v>
      </c>
      <c r="RE32" s="19">
        <v>1.2</v>
      </c>
      <c r="RF32" s="19">
        <v>1.2</v>
      </c>
      <c r="RG32" s="19">
        <v>0</v>
      </c>
      <c r="RH32" s="19">
        <v>2.5</v>
      </c>
      <c r="RI32" s="19">
        <v>2.8</v>
      </c>
      <c r="RJ32" s="19">
        <v>2.8</v>
      </c>
      <c r="RK32" s="19">
        <v>-0.3</v>
      </c>
      <c r="RL32" s="19">
        <v>0</v>
      </c>
      <c r="RM32" s="19"/>
      <c r="RN32" s="19">
        <v>19.587</v>
      </c>
      <c r="RO32" s="19">
        <v>-19.587</v>
      </c>
      <c r="RP32" s="19">
        <v>3.1</v>
      </c>
      <c r="RQ32" s="19">
        <v>3.3</v>
      </c>
      <c r="RR32" s="19">
        <v>3.3</v>
      </c>
      <c r="RS32" s="19">
        <v>-0.2</v>
      </c>
      <c r="RT32" s="19">
        <v>20.399999999999999</v>
      </c>
      <c r="RU32" s="19">
        <v>19.869240000000001</v>
      </c>
      <c r="RV32" s="19">
        <v>19.869240000000001</v>
      </c>
      <c r="RW32" s="19">
        <v>0.53076000000000001</v>
      </c>
      <c r="RX32" s="19">
        <v>2</v>
      </c>
      <c r="RY32" s="19">
        <v>2</v>
      </c>
      <c r="RZ32" s="19">
        <v>2</v>
      </c>
      <c r="SA32" s="19">
        <v>0</v>
      </c>
      <c r="SB32" s="19"/>
      <c r="SC32" s="19"/>
      <c r="SD32" s="19"/>
      <c r="SE32" s="19">
        <v>0</v>
      </c>
      <c r="SF32" s="19">
        <v>13.2</v>
      </c>
      <c r="SG32" s="19">
        <v>16</v>
      </c>
      <c r="SH32" s="19">
        <v>16</v>
      </c>
      <c r="SI32" s="19">
        <v>-2.8</v>
      </c>
      <c r="SJ32" s="19">
        <v>12.5</v>
      </c>
      <c r="SK32" s="19">
        <v>12.292680000000001</v>
      </c>
      <c r="SL32" s="19">
        <v>12.292680000000001</v>
      </c>
      <c r="SM32" s="19">
        <v>0.20732</v>
      </c>
      <c r="SN32" s="19">
        <v>20.2</v>
      </c>
      <c r="SO32" s="19">
        <v>19.5122</v>
      </c>
      <c r="SP32" s="19">
        <v>19.5122</v>
      </c>
      <c r="SQ32" s="19">
        <v>0.68779999999999997</v>
      </c>
      <c r="SR32" s="19">
        <v>20.3</v>
      </c>
      <c r="SS32" s="19">
        <v>19.5122</v>
      </c>
      <c r="ST32" s="19">
        <v>19.5122</v>
      </c>
      <c r="SU32" s="19">
        <v>0.78779999999999994</v>
      </c>
      <c r="SV32" s="19">
        <v>20</v>
      </c>
      <c r="SW32" s="19">
        <v>19.317070000000001</v>
      </c>
      <c r="SX32" s="19">
        <v>19.317070000000001</v>
      </c>
      <c r="SY32" s="19">
        <v>0.68293000000000004</v>
      </c>
      <c r="SZ32" s="19">
        <v>0</v>
      </c>
      <c r="TA32" s="19">
        <v>4.5999999999999996</v>
      </c>
      <c r="TB32" s="19">
        <v>7.04</v>
      </c>
      <c r="TC32" s="19">
        <v>-7.04</v>
      </c>
      <c r="TD32" s="19">
        <v>15.1</v>
      </c>
      <c r="TE32" s="19">
        <v>18</v>
      </c>
      <c r="TF32" s="19">
        <v>18.719000000000001</v>
      </c>
      <c r="TG32" s="19">
        <v>-3.6190000000000002</v>
      </c>
      <c r="TH32" s="19">
        <v>38.5</v>
      </c>
      <c r="TI32" s="19"/>
      <c r="TJ32" s="19">
        <v>39.127000000000002</v>
      </c>
      <c r="TK32" s="19">
        <v>-0.627</v>
      </c>
      <c r="TL32" s="19">
        <v>61.4</v>
      </c>
      <c r="TM32" s="19">
        <v>61</v>
      </c>
      <c r="TN32" s="19">
        <v>16.510000000000002</v>
      </c>
      <c r="TO32" s="19">
        <v>44.89</v>
      </c>
      <c r="TP32" s="19">
        <v>83.2</v>
      </c>
      <c r="TQ32" s="19">
        <v>73</v>
      </c>
      <c r="TR32" s="19">
        <v>18.390999999999998</v>
      </c>
      <c r="TS32" s="19">
        <v>64.808999999999997</v>
      </c>
      <c r="TT32" s="19">
        <v>5.2</v>
      </c>
      <c r="TU32" s="19">
        <v>2.5</v>
      </c>
      <c r="TV32" s="19">
        <v>2.2170000000000001</v>
      </c>
      <c r="TW32" s="19">
        <v>2.9830000000000001</v>
      </c>
      <c r="TX32" s="19">
        <v>6.1</v>
      </c>
      <c r="TY32" s="19">
        <v>2</v>
      </c>
      <c r="TZ32" s="19">
        <v>1.7709999999999999</v>
      </c>
      <c r="UA32" s="19">
        <v>4.3289999999999997</v>
      </c>
      <c r="UB32" s="19">
        <v>20.9</v>
      </c>
      <c r="UC32" s="19">
        <v>20.4878</v>
      </c>
      <c r="UD32" s="19">
        <v>20.4878</v>
      </c>
      <c r="UE32" s="19">
        <v>0.41220000000000001</v>
      </c>
      <c r="UF32" s="19">
        <v>7.5</v>
      </c>
      <c r="UG32" s="19">
        <v>8</v>
      </c>
      <c r="UH32" s="19">
        <v>8</v>
      </c>
      <c r="UI32" s="19">
        <v>-0.5</v>
      </c>
      <c r="UJ32" s="19">
        <v>8.5</v>
      </c>
      <c r="UK32" s="19">
        <v>7.4</v>
      </c>
      <c r="UL32" s="19">
        <v>7.4</v>
      </c>
      <c r="UM32" s="19">
        <v>1.1000000000000001</v>
      </c>
      <c r="UN32" s="19">
        <v>20.399999999999999</v>
      </c>
      <c r="UO32" s="19">
        <v>20</v>
      </c>
      <c r="UP32" s="19">
        <v>20</v>
      </c>
      <c r="UQ32" s="19">
        <v>0.4</v>
      </c>
      <c r="UR32" s="19">
        <v>20.399999999999999</v>
      </c>
      <c r="US32" s="19">
        <v>20</v>
      </c>
      <c r="UT32" s="19">
        <v>20</v>
      </c>
      <c r="UU32" s="19">
        <v>0.4</v>
      </c>
      <c r="UV32" s="19">
        <v>20.2</v>
      </c>
      <c r="UW32" s="19">
        <v>20</v>
      </c>
      <c r="UX32" s="19">
        <v>20</v>
      </c>
      <c r="UY32" s="19">
        <v>0.2</v>
      </c>
      <c r="UZ32" s="19">
        <v>5.6</v>
      </c>
      <c r="VA32" s="19">
        <v>12</v>
      </c>
      <c r="VB32" s="19">
        <v>12.359</v>
      </c>
      <c r="VC32" s="19">
        <v>-6.7590000000000003</v>
      </c>
      <c r="VD32" s="19">
        <v>18.7</v>
      </c>
      <c r="VE32" s="19"/>
      <c r="VF32" s="19">
        <v>18.13</v>
      </c>
      <c r="VG32" s="19">
        <v>0.56999999999999995</v>
      </c>
      <c r="VH32" s="19">
        <v>134.1</v>
      </c>
      <c r="VI32" s="19"/>
      <c r="VJ32" s="19">
        <v>136.25899999999999</v>
      </c>
      <c r="VK32" s="19">
        <v>-2.1589999999999998</v>
      </c>
      <c r="VL32" s="19">
        <v>0.6</v>
      </c>
      <c r="VM32" s="19">
        <v>0.6</v>
      </c>
      <c r="VN32" s="19">
        <v>0.6</v>
      </c>
      <c r="VO32" s="19">
        <v>0</v>
      </c>
      <c r="VP32" s="19">
        <v>32</v>
      </c>
      <c r="VQ32" s="19">
        <v>0</v>
      </c>
      <c r="VR32" s="19">
        <v>34.630000000000003</v>
      </c>
      <c r="VS32" s="19">
        <v>-2.63</v>
      </c>
      <c r="VT32" s="19">
        <v>37.5</v>
      </c>
      <c r="VU32" s="19"/>
      <c r="VV32" s="19">
        <v>78.861000000000004</v>
      </c>
      <c r="VW32" s="19">
        <v>-41.360999999999997</v>
      </c>
      <c r="VX32" s="19">
        <v>112.8</v>
      </c>
      <c r="VY32" s="19"/>
      <c r="VZ32" s="19">
        <v>111.827</v>
      </c>
      <c r="WA32" s="19">
        <v>0.97299999999999998</v>
      </c>
      <c r="WB32" s="19">
        <v>18.600000000000001</v>
      </c>
      <c r="WC32" s="19"/>
      <c r="WD32" s="19">
        <v>18.352</v>
      </c>
      <c r="WE32" s="19">
        <v>0.248</v>
      </c>
      <c r="WF32" s="19">
        <v>8.3000000000000007</v>
      </c>
      <c r="WG32" s="19">
        <v>8.35</v>
      </c>
      <c r="WH32" s="19">
        <v>8.35</v>
      </c>
      <c r="WI32" s="19">
        <v>-0.05</v>
      </c>
      <c r="WJ32" s="19">
        <v>20</v>
      </c>
      <c r="WK32" s="19">
        <v>19.317070000000001</v>
      </c>
      <c r="WL32" s="19">
        <v>19.317070000000001</v>
      </c>
      <c r="WM32" s="19">
        <v>0.68293000000000004</v>
      </c>
      <c r="WN32" s="19">
        <v>10.3</v>
      </c>
      <c r="WO32" s="19">
        <v>10.6</v>
      </c>
      <c r="WP32" s="19">
        <v>10.6</v>
      </c>
      <c r="WQ32" s="19">
        <v>-0.3</v>
      </c>
      <c r="WR32" s="19"/>
      <c r="WS32" s="19"/>
      <c r="WT32" s="19"/>
      <c r="WU32" s="19">
        <v>0</v>
      </c>
      <c r="WV32" s="19">
        <v>35.9</v>
      </c>
      <c r="WW32" s="19">
        <v>37</v>
      </c>
      <c r="WX32" s="19">
        <v>37</v>
      </c>
      <c r="WY32" s="19">
        <v>-1.1000000000000001</v>
      </c>
      <c r="WZ32" s="19">
        <v>28</v>
      </c>
      <c r="XA32" s="19">
        <v>29.184000000000001</v>
      </c>
      <c r="XB32" s="19">
        <v>29.184000000000001</v>
      </c>
      <c r="XC32" s="19">
        <v>-1.1839999999999999</v>
      </c>
      <c r="XD32" s="19">
        <v>3.2</v>
      </c>
      <c r="XE32" s="19">
        <v>2.8159999999999998</v>
      </c>
      <c r="XF32" s="19">
        <v>2.8159999999999998</v>
      </c>
      <c r="XG32" s="19">
        <v>0.38400000000000001</v>
      </c>
      <c r="XH32" s="19">
        <v>13.8</v>
      </c>
      <c r="XI32" s="19">
        <v>14</v>
      </c>
      <c r="XJ32" s="19">
        <v>14</v>
      </c>
      <c r="XK32" s="19">
        <v>-0.2</v>
      </c>
      <c r="XL32" s="19">
        <v>9.61</v>
      </c>
      <c r="XM32" s="19">
        <v>14</v>
      </c>
      <c r="XN32" s="19">
        <v>15</v>
      </c>
      <c r="XO32" s="19">
        <v>-5.39</v>
      </c>
      <c r="XP32" s="19">
        <v>6.77</v>
      </c>
      <c r="XQ32" s="19">
        <v>7.8</v>
      </c>
      <c r="XR32" s="19">
        <v>7.8</v>
      </c>
      <c r="XS32" s="19">
        <v>-1.03</v>
      </c>
    </row>
    <row r="33" spans="1:643" ht="24" customHeight="1" x14ac:dyDescent="0.25">
      <c r="A33" s="1"/>
      <c r="B33" s="13" t="s">
        <v>68</v>
      </c>
      <c r="C33" s="13" t="s">
        <v>703</v>
      </c>
      <c r="D33" s="14">
        <v>0</v>
      </c>
      <c r="E33" s="14">
        <v>1.02</v>
      </c>
      <c r="F33" s="14">
        <v>1.02</v>
      </c>
      <c r="G33" s="14">
        <v>-1.02</v>
      </c>
      <c r="H33" s="14">
        <v>0</v>
      </c>
      <c r="I33" s="14">
        <v>1.64</v>
      </c>
      <c r="J33" s="14">
        <v>1.64</v>
      </c>
      <c r="K33" s="14">
        <v>-1.64</v>
      </c>
      <c r="L33" s="14">
        <v>4.2</v>
      </c>
      <c r="M33" s="14">
        <v>3.8072699999999999</v>
      </c>
      <c r="N33" s="14">
        <v>3.8072699999999999</v>
      </c>
      <c r="O33" s="14">
        <v>0.39273000000000002</v>
      </c>
      <c r="P33" s="14">
        <v>642.63</v>
      </c>
      <c r="Q33" s="14">
        <v>646.79789000000005</v>
      </c>
      <c r="R33" s="14">
        <v>646.79789000000005</v>
      </c>
      <c r="S33" s="14">
        <v>-4.1678899999999999</v>
      </c>
      <c r="T33" s="14">
        <v>217.69</v>
      </c>
      <c r="U33" s="14">
        <v>211.44126</v>
      </c>
      <c r="V33" s="14">
        <v>211.44126</v>
      </c>
      <c r="W33" s="14">
        <v>6.2487399999999997</v>
      </c>
      <c r="X33" s="14"/>
      <c r="Y33" s="14"/>
      <c r="Z33" s="14"/>
      <c r="AA33" s="14">
        <v>0</v>
      </c>
      <c r="AB33" s="14"/>
      <c r="AC33" s="14"/>
      <c r="AD33" s="14"/>
      <c r="AE33" s="14">
        <v>0</v>
      </c>
      <c r="AF33" s="14">
        <v>76.3</v>
      </c>
      <c r="AG33" s="14">
        <v>91.903899999999993</v>
      </c>
      <c r="AH33" s="14">
        <v>82.637910000000005</v>
      </c>
      <c r="AI33" s="14">
        <v>-6.3379099999999999</v>
      </c>
      <c r="AJ33" s="14">
        <v>246.7</v>
      </c>
      <c r="AK33" s="14">
        <v>253.02515</v>
      </c>
      <c r="AL33" s="14">
        <v>253.02515</v>
      </c>
      <c r="AM33" s="14">
        <v>-6.3251499999999998</v>
      </c>
      <c r="AN33" s="14"/>
      <c r="AO33" s="14"/>
      <c r="AP33" s="14"/>
      <c r="AQ33" s="14">
        <v>0</v>
      </c>
      <c r="AR33" s="14"/>
      <c r="AS33" s="14"/>
      <c r="AT33" s="14"/>
      <c r="AU33" s="14">
        <v>0</v>
      </c>
      <c r="AV33" s="14">
        <v>142</v>
      </c>
      <c r="AW33" s="14">
        <v>147.33332999999999</v>
      </c>
      <c r="AX33" s="14"/>
      <c r="AY33" s="14">
        <v>142</v>
      </c>
      <c r="AZ33" s="14">
        <v>142.1</v>
      </c>
      <c r="BA33" s="14">
        <v>147.33332999999999</v>
      </c>
      <c r="BB33" s="14">
        <v>195.67905999999999</v>
      </c>
      <c r="BC33" s="14">
        <v>-53.579059999999998</v>
      </c>
      <c r="BD33" s="14">
        <v>142.4</v>
      </c>
      <c r="BE33" s="14">
        <v>147.33332999999999</v>
      </c>
      <c r="BF33" s="14">
        <v>195.67905999999999</v>
      </c>
      <c r="BG33" s="14">
        <v>-53.279060000000001</v>
      </c>
      <c r="BH33" s="14">
        <v>237.6</v>
      </c>
      <c r="BI33" s="14">
        <v>221</v>
      </c>
      <c r="BJ33" s="14">
        <v>195.67905999999999</v>
      </c>
      <c r="BK33" s="14">
        <v>41.920940000000002</v>
      </c>
      <c r="BL33" s="14">
        <v>193.3</v>
      </c>
      <c r="BM33" s="14">
        <v>195.12195</v>
      </c>
      <c r="BN33" s="14">
        <v>195.12195</v>
      </c>
      <c r="BO33" s="14">
        <v>-1.82195</v>
      </c>
      <c r="BP33" s="14">
        <v>104.2</v>
      </c>
      <c r="BQ33" s="14">
        <v>97.560969999999998</v>
      </c>
      <c r="BR33" s="14">
        <v>97.560980000000001</v>
      </c>
      <c r="BS33" s="14">
        <v>6.6390200000000004</v>
      </c>
      <c r="BT33" s="14">
        <v>555.70000000000005</v>
      </c>
      <c r="BU33" s="14">
        <v>568.29854</v>
      </c>
      <c r="BV33" s="14">
        <v>568.29854</v>
      </c>
      <c r="BW33" s="14">
        <v>-12.59854</v>
      </c>
      <c r="BX33" s="14">
        <v>10.6</v>
      </c>
      <c r="BY33" s="14">
        <v>10.17268</v>
      </c>
      <c r="BZ33" s="14">
        <v>10.17268</v>
      </c>
      <c r="CA33" s="14">
        <v>0.42731999999999998</v>
      </c>
      <c r="CB33" s="14"/>
      <c r="CC33" s="14"/>
      <c r="CD33" s="14"/>
      <c r="CE33" s="14">
        <v>0</v>
      </c>
      <c r="CF33" s="14"/>
      <c r="CG33" s="14"/>
      <c r="CH33" s="14"/>
      <c r="CI33" s="14">
        <v>0</v>
      </c>
      <c r="CJ33" s="14"/>
      <c r="CK33" s="14"/>
      <c r="CL33" s="14"/>
      <c r="CM33" s="14">
        <v>0</v>
      </c>
      <c r="CN33" s="14"/>
      <c r="CO33" s="14"/>
      <c r="CP33" s="14"/>
      <c r="CQ33" s="14">
        <v>0</v>
      </c>
      <c r="CR33" s="14">
        <v>164.3</v>
      </c>
      <c r="CS33" s="14">
        <v>164.70732000000001</v>
      </c>
      <c r="CT33" s="14">
        <v>164.70732000000001</v>
      </c>
      <c r="CU33" s="14">
        <v>-0.40732000000000002</v>
      </c>
      <c r="CV33" s="14">
        <v>7.3</v>
      </c>
      <c r="CW33" s="14">
        <v>8.1148399999999992</v>
      </c>
      <c r="CX33" s="14">
        <v>8.1148399999999992</v>
      </c>
      <c r="CY33" s="14">
        <v>-0.81484000000000001</v>
      </c>
      <c r="CZ33" s="14">
        <v>2.2000000000000002</v>
      </c>
      <c r="DA33" s="14">
        <v>4.4519399999999996</v>
      </c>
      <c r="DB33" s="14">
        <v>4.4519399999999996</v>
      </c>
      <c r="DC33" s="14">
        <v>-2.2519399999999998</v>
      </c>
      <c r="DD33" s="14">
        <v>16.2</v>
      </c>
      <c r="DE33" s="14"/>
      <c r="DF33" s="14">
        <v>16.873670000000001</v>
      </c>
      <c r="DG33" s="14">
        <v>-0.67366999999999999</v>
      </c>
      <c r="DH33" s="14">
        <v>6.5</v>
      </c>
      <c r="DI33" s="14">
        <v>6.8787000000000003</v>
      </c>
      <c r="DJ33" s="14">
        <v>6.8787000000000003</v>
      </c>
      <c r="DK33" s="14">
        <v>-0.37869999999999998</v>
      </c>
      <c r="DL33" s="14">
        <v>5.2</v>
      </c>
      <c r="DM33" s="14">
        <v>4.9923999999999999</v>
      </c>
      <c r="DN33" s="14">
        <v>4.9923999999999999</v>
      </c>
      <c r="DO33" s="14">
        <v>0.20760000000000001</v>
      </c>
      <c r="DP33" s="14">
        <v>77.599999999999994</v>
      </c>
      <c r="DQ33" s="14">
        <v>39.957900000000002</v>
      </c>
      <c r="DR33" s="14">
        <v>82.743480000000005</v>
      </c>
      <c r="DS33" s="14">
        <v>-5.1434800000000003</v>
      </c>
      <c r="DT33" s="14">
        <v>6.2</v>
      </c>
      <c r="DU33" s="14">
        <v>8.0974699999999995</v>
      </c>
      <c r="DV33" s="14">
        <v>8.80443</v>
      </c>
      <c r="DW33" s="14">
        <v>-2.6044299999999998</v>
      </c>
      <c r="DX33" s="14"/>
      <c r="DY33" s="14"/>
      <c r="DZ33" s="14"/>
      <c r="EA33" s="14">
        <v>0</v>
      </c>
      <c r="EB33" s="14"/>
      <c r="EC33" s="14"/>
      <c r="ED33" s="14"/>
      <c r="EE33" s="14">
        <v>0</v>
      </c>
      <c r="EF33" s="14">
        <v>0</v>
      </c>
      <c r="EG33" s="14"/>
      <c r="EH33" s="14">
        <v>0</v>
      </c>
      <c r="EI33" s="14">
        <v>0</v>
      </c>
      <c r="EJ33" s="14">
        <v>109.8</v>
      </c>
      <c r="EK33" s="14">
        <v>112.90537</v>
      </c>
      <c r="EL33" s="14">
        <v>112.90537</v>
      </c>
      <c r="EM33" s="14">
        <v>-3.1053700000000002</v>
      </c>
      <c r="EN33" s="14">
        <v>200</v>
      </c>
      <c r="EO33" s="14">
        <v>221.25516999999999</v>
      </c>
      <c r="EP33" s="14">
        <v>221.30108000000001</v>
      </c>
      <c r="EQ33" s="14">
        <v>-21.301079999999999</v>
      </c>
      <c r="ER33" s="14"/>
      <c r="ES33" s="14"/>
      <c r="ET33" s="14"/>
      <c r="EU33" s="14">
        <v>0</v>
      </c>
      <c r="EV33" s="14"/>
      <c r="EW33" s="14"/>
      <c r="EX33" s="14"/>
      <c r="EY33" s="14">
        <v>0</v>
      </c>
      <c r="EZ33" s="14"/>
      <c r="FA33" s="14"/>
      <c r="FB33" s="14"/>
      <c r="FC33" s="14">
        <v>0</v>
      </c>
      <c r="FD33" s="14">
        <v>6.5</v>
      </c>
      <c r="FE33" s="14">
        <v>6.39</v>
      </c>
      <c r="FF33" s="14">
        <v>6.39</v>
      </c>
      <c r="FG33" s="14">
        <v>0.11</v>
      </c>
      <c r="FH33" s="14">
        <v>451</v>
      </c>
      <c r="FI33" s="14">
        <v>458.87804999999997</v>
      </c>
      <c r="FJ33" s="14">
        <v>458.87804999999997</v>
      </c>
      <c r="FK33" s="14">
        <v>-7.87805</v>
      </c>
      <c r="FL33" s="14">
        <v>41.4</v>
      </c>
      <c r="FM33" s="14">
        <v>48.457659999999997</v>
      </c>
      <c r="FN33" s="14">
        <v>60.162050000000001</v>
      </c>
      <c r="FO33" s="14">
        <v>-18.762049999999999</v>
      </c>
      <c r="FP33" s="14">
        <v>75.400000000000006</v>
      </c>
      <c r="FQ33" s="14">
        <v>75.749269999999996</v>
      </c>
      <c r="FR33" s="14">
        <v>75.749269999999996</v>
      </c>
      <c r="FS33" s="14">
        <v>-0.34927000000000002</v>
      </c>
      <c r="FT33" s="14">
        <v>35.9</v>
      </c>
      <c r="FU33" s="14">
        <v>35.271799999999999</v>
      </c>
      <c r="FV33" s="14">
        <v>34.875</v>
      </c>
      <c r="FW33" s="14">
        <v>1.0249999999999999</v>
      </c>
      <c r="FX33" s="14">
        <v>18.5</v>
      </c>
      <c r="FY33" s="14">
        <v>19.28585</v>
      </c>
      <c r="FZ33" s="14">
        <v>19.28585</v>
      </c>
      <c r="GA33" s="14">
        <v>-0.78585000000000005</v>
      </c>
      <c r="GB33" s="14">
        <v>19.7</v>
      </c>
      <c r="GC33" s="14">
        <v>17.560980000000001</v>
      </c>
      <c r="GD33" s="14">
        <v>17.560980000000001</v>
      </c>
      <c r="GE33" s="14">
        <v>2.1390199999999999</v>
      </c>
      <c r="GF33" s="14">
        <v>90.5</v>
      </c>
      <c r="GG33" s="14">
        <v>87.657560000000004</v>
      </c>
      <c r="GH33" s="14">
        <v>87.657560000000004</v>
      </c>
      <c r="GI33" s="14">
        <v>2.8424399999999999</v>
      </c>
      <c r="GJ33" s="14">
        <v>174.7</v>
      </c>
      <c r="GK33" s="14">
        <v>182.61776</v>
      </c>
      <c r="GL33" s="14">
        <v>133.33332999999999</v>
      </c>
      <c r="GM33" s="14">
        <v>41.366669999999999</v>
      </c>
      <c r="GN33" s="14">
        <v>175.5</v>
      </c>
      <c r="GO33" s="14">
        <v>182.61776</v>
      </c>
      <c r="GP33" s="14">
        <v>133.33332999999999</v>
      </c>
      <c r="GQ33" s="14">
        <v>42.166670000000003</v>
      </c>
      <c r="GR33" s="14">
        <v>184.1</v>
      </c>
      <c r="GS33" s="14">
        <v>182.61776</v>
      </c>
      <c r="GT33" s="14">
        <v>133.33332999999999</v>
      </c>
      <c r="GU33" s="14">
        <v>50.766669999999998</v>
      </c>
      <c r="GV33" s="14">
        <v>108.1</v>
      </c>
      <c r="GW33" s="14">
        <v>109.07201000000001</v>
      </c>
      <c r="GX33" s="14">
        <v>109.07201000000001</v>
      </c>
      <c r="GY33" s="14">
        <v>-0.97201000000000004</v>
      </c>
      <c r="GZ33" s="14">
        <v>8.1</v>
      </c>
      <c r="HA33" s="14">
        <v>0</v>
      </c>
      <c r="HB33" s="14">
        <v>7.9643300000000004</v>
      </c>
      <c r="HC33" s="14">
        <v>0.13567000000000001</v>
      </c>
      <c r="HD33" s="14"/>
      <c r="HE33" s="14"/>
      <c r="HF33" s="14"/>
      <c r="HG33" s="14">
        <v>0</v>
      </c>
      <c r="HH33" s="14">
        <v>44</v>
      </c>
      <c r="HI33" s="14">
        <v>47.26634</v>
      </c>
      <c r="HJ33" s="14">
        <v>47.26634</v>
      </c>
      <c r="HK33" s="14">
        <v>-3.26634</v>
      </c>
      <c r="HL33" s="14"/>
      <c r="HM33" s="14"/>
      <c r="HN33" s="14">
        <v>44.275120000000001</v>
      </c>
      <c r="HO33" s="14">
        <v>-44.275120000000001</v>
      </c>
      <c r="HP33" s="14">
        <v>2</v>
      </c>
      <c r="HQ33" s="14">
        <v>1.8363499999999999</v>
      </c>
      <c r="HR33" s="14">
        <v>1.8363499999999999</v>
      </c>
      <c r="HS33" s="14">
        <v>0.16364999999999999</v>
      </c>
      <c r="HT33" s="14">
        <v>29.8</v>
      </c>
      <c r="HU33" s="14">
        <v>33.323279999999997</v>
      </c>
      <c r="HV33" s="14">
        <v>33.323279999999997</v>
      </c>
      <c r="HW33" s="14">
        <v>-3.5232800000000002</v>
      </c>
      <c r="HX33" s="14">
        <v>171.8</v>
      </c>
      <c r="HY33" s="14">
        <v>171.54185000000001</v>
      </c>
      <c r="HZ33" s="14">
        <v>171.54185000000001</v>
      </c>
      <c r="IA33" s="14">
        <v>0.25814999999999999</v>
      </c>
      <c r="IB33" s="14">
        <v>47.2</v>
      </c>
      <c r="IC33" s="14">
        <v>47.67127</v>
      </c>
      <c r="ID33" s="14">
        <v>47.67127</v>
      </c>
      <c r="IE33" s="14">
        <v>-0.47127000000000002</v>
      </c>
      <c r="IF33" s="14">
        <v>49.6</v>
      </c>
      <c r="IG33" s="14"/>
      <c r="IH33" s="14"/>
      <c r="II33" s="14">
        <v>49.6</v>
      </c>
      <c r="IJ33" s="14"/>
      <c r="IK33" s="14"/>
      <c r="IL33" s="14"/>
      <c r="IM33" s="14">
        <v>0</v>
      </c>
      <c r="IN33" s="14">
        <v>45.5</v>
      </c>
      <c r="IO33" s="14">
        <v>48.41648</v>
      </c>
      <c r="IP33" s="14">
        <v>48.41648</v>
      </c>
      <c r="IQ33" s="14">
        <v>-2.91648</v>
      </c>
      <c r="IR33" s="14"/>
      <c r="IS33" s="14"/>
      <c r="IT33" s="14"/>
      <c r="IU33" s="14">
        <v>0</v>
      </c>
      <c r="IV33" s="14"/>
      <c r="IW33" s="14"/>
      <c r="IX33" s="14"/>
      <c r="IY33" s="14">
        <v>0</v>
      </c>
      <c r="IZ33" s="14"/>
      <c r="JA33" s="14"/>
      <c r="JB33" s="14"/>
      <c r="JC33" s="14">
        <v>0</v>
      </c>
      <c r="JD33" s="14">
        <v>129.9</v>
      </c>
      <c r="JE33" s="14">
        <v>133.35676000000001</v>
      </c>
      <c r="JF33" s="14">
        <v>133.35676000000001</v>
      </c>
      <c r="JG33" s="14">
        <v>-3.4567600000000001</v>
      </c>
      <c r="JH33" s="14">
        <v>62.1</v>
      </c>
      <c r="JI33" s="14">
        <v>0</v>
      </c>
      <c r="JJ33" s="14">
        <v>165.00793999999999</v>
      </c>
      <c r="JK33" s="14">
        <v>-102.90794</v>
      </c>
      <c r="JL33" s="14">
        <v>155.6</v>
      </c>
      <c r="JM33" s="14">
        <v>155.13074</v>
      </c>
      <c r="JN33" s="14">
        <v>155.13079999999999</v>
      </c>
      <c r="JO33" s="14">
        <v>0.46920000000000001</v>
      </c>
      <c r="JP33" s="14"/>
      <c r="JQ33" s="14"/>
      <c r="JR33" s="14"/>
      <c r="JS33" s="14">
        <v>0</v>
      </c>
      <c r="JT33" s="14"/>
      <c r="JU33" s="14"/>
      <c r="JV33" s="14"/>
      <c r="JW33" s="14">
        <v>0</v>
      </c>
      <c r="JX33" s="14"/>
      <c r="JY33" s="14"/>
      <c r="JZ33" s="14">
        <v>0</v>
      </c>
      <c r="KA33" s="14">
        <v>0</v>
      </c>
      <c r="KB33" s="14"/>
      <c r="KC33" s="14"/>
      <c r="KD33" s="14"/>
      <c r="KE33" s="14">
        <v>0</v>
      </c>
      <c r="KF33" s="14"/>
      <c r="KG33" s="14"/>
      <c r="KH33" s="14"/>
      <c r="KI33" s="14">
        <v>0</v>
      </c>
      <c r="KJ33" s="14"/>
      <c r="KK33" s="14"/>
      <c r="KL33" s="14"/>
      <c r="KM33" s="14">
        <v>0</v>
      </c>
      <c r="KN33" s="14"/>
      <c r="KO33" s="14"/>
      <c r="KP33" s="14"/>
      <c r="KQ33" s="14">
        <v>0</v>
      </c>
      <c r="KR33" s="14">
        <v>112.7</v>
      </c>
      <c r="KS33" s="14">
        <v>114.11063</v>
      </c>
      <c r="KT33" s="14">
        <v>114.11063</v>
      </c>
      <c r="KU33" s="14">
        <v>-1.4106300000000001</v>
      </c>
      <c r="KV33" s="14"/>
      <c r="KW33" s="14"/>
      <c r="KX33" s="14"/>
      <c r="KY33" s="14">
        <v>0</v>
      </c>
      <c r="KZ33" s="14"/>
      <c r="LA33" s="14"/>
      <c r="LB33" s="14"/>
      <c r="LC33" s="14">
        <v>0</v>
      </c>
      <c r="LD33" s="14">
        <v>201.1</v>
      </c>
      <c r="LE33" s="14">
        <v>271.12195000000003</v>
      </c>
      <c r="LF33" s="14">
        <v>223.98014000000001</v>
      </c>
      <c r="LG33" s="14">
        <v>-22.880140000000001</v>
      </c>
      <c r="LH33" s="14">
        <v>116.8</v>
      </c>
      <c r="LI33" s="14">
        <v>133.67995999999999</v>
      </c>
      <c r="LJ33" s="14">
        <v>133.67995999999999</v>
      </c>
      <c r="LK33" s="14">
        <v>-16.879960000000001</v>
      </c>
      <c r="LL33" s="14">
        <v>62.8</v>
      </c>
      <c r="LM33" s="14">
        <v>67.461460000000002</v>
      </c>
      <c r="LN33" s="14">
        <v>67.461460000000002</v>
      </c>
      <c r="LO33" s="14">
        <v>-4.6614599999999999</v>
      </c>
      <c r="LP33" s="14">
        <v>80.2</v>
      </c>
      <c r="LQ33" s="14">
        <v>78.567999999999998</v>
      </c>
      <c r="LR33" s="14">
        <v>78.567999999999998</v>
      </c>
      <c r="LS33" s="14">
        <v>1.6319999999999999</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140.4</v>
      </c>
      <c r="MK33" s="14">
        <v>140.33816999999999</v>
      </c>
      <c r="ML33" s="14">
        <v>146.66612000000001</v>
      </c>
      <c r="MM33" s="14">
        <v>-6.2661199999999999</v>
      </c>
      <c r="MN33" s="14">
        <v>140.30000000000001</v>
      </c>
      <c r="MO33" s="14">
        <v>140.33816999999999</v>
      </c>
      <c r="MP33" s="14">
        <v>146.66612000000001</v>
      </c>
      <c r="MQ33" s="14">
        <v>-6.3661199999999996</v>
      </c>
      <c r="MR33" s="14">
        <v>145.69999999999999</v>
      </c>
      <c r="MS33" s="14">
        <v>140.33816999999999</v>
      </c>
      <c r="MT33" s="14">
        <v>146.66612000000001</v>
      </c>
      <c r="MU33" s="14">
        <v>-0.96611999999999998</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137.30000000000001</v>
      </c>
      <c r="NQ33" s="14">
        <v>184.7208</v>
      </c>
      <c r="NR33" s="14">
        <v>184.7208</v>
      </c>
      <c r="NS33" s="14">
        <v>-47.4208</v>
      </c>
      <c r="NT33" s="14">
        <v>78.400000000000006</v>
      </c>
      <c r="NU33" s="14">
        <v>92.360399999999998</v>
      </c>
      <c r="NV33" s="14">
        <v>92.360399999999998</v>
      </c>
      <c r="NW33" s="14">
        <v>-13.9604</v>
      </c>
      <c r="NX33" s="14">
        <v>0.5</v>
      </c>
      <c r="NY33" s="14"/>
      <c r="NZ33" s="14">
        <v>0.78300000000000003</v>
      </c>
      <c r="OA33" s="14">
        <v>-0.28299999999999997</v>
      </c>
      <c r="OB33" s="14">
        <v>115.5</v>
      </c>
      <c r="OC33" s="14">
        <v>102</v>
      </c>
      <c r="OD33" s="14">
        <v>71.27</v>
      </c>
      <c r="OE33" s="14">
        <v>44.23</v>
      </c>
      <c r="OF33" s="14">
        <v>78.599999999999994</v>
      </c>
      <c r="OG33" s="14"/>
      <c r="OH33" s="14">
        <v>73.912000000000006</v>
      </c>
      <c r="OI33" s="14">
        <v>4.6879999999999997</v>
      </c>
      <c r="OJ33" s="14">
        <v>12.6</v>
      </c>
      <c r="OK33" s="14">
        <v>14.3</v>
      </c>
      <c r="OL33" s="14">
        <v>14.428000000000001</v>
      </c>
      <c r="OM33" s="14">
        <v>-1.8280000000000001</v>
      </c>
      <c r="ON33" s="14">
        <v>0.5</v>
      </c>
      <c r="OO33" s="14"/>
      <c r="OP33" s="14">
        <v>0.4</v>
      </c>
      <c r="OQ33" s="14">
        <v>0.1</v>
      </c>
      <c r="OR33" s="14">
        <v>20</v>
      </c>
      <c r="OS33" s="14">
        <v>0</v>
      </c>
      <c r="OT33" s="14">
        <v>17.560980000000001</v>
      </c>
      <c r="OU33" s="14">
        <v>2.4390200000000002</v>
      </c>
      <c r="OV33" s="14">
        <v>9.9</v>
      </c>
      <c r="OW33" s="14">
        <v>9.9830000000000005</v>
      </c>
      <c r="OX33" s="14">
        <v>9.9830000000000005</v>
      </c>
      <c r="OY33" s="14">
        <v>-8.3000000000000004E-2</v>
      </c>
      <c r="OZ33" s="14">
        <v>5.3</v>
      </c>
      <c r="PA33" s="14">
        <v>5.67</v>
      </c>
      <c r="PB33" s="14">
        <v>5.67</v>
      </c>
      <c r="PC33" s="14">
        <v>-0.37</v>
      </c>
      <c r="PD33" s="14">
        <v>3.4</v>
      </c>
      <c r="PE33" s="14">
        <v>3.6</v>
      </c>
      <c r="PF33" s="14">
        <v>3.6</v>
      </c>
      <c r="PG33" s="14">
        <v>-0.2</v>
      </c>
      <c r="PH33" s="14">
        <v>5.0999999999999996</v>
      </c>
      <c r="PI33" s="14">
        <v>5</v>
      </c>
      <c r="PJ33" s="14">
        <v>5</v>
      </c>
      <c r="PK33" s="14">
        <v>0.1</v>
      </c>
      <c r="PL33" s="14"/>
      <c r="PM33" s="14"/>
      <c r="PN33" s="14">
        <v>19.5122</v>
      </c>
      <c r="PO33" s="14">
        <v>-19.5122</v>
      </c>
      <c r="PP33" s="14">
        <v>20</v>
      </c>
      <c r="PQ33" s="14">
        <v>19.5122</v>
      </c>
      <c r="PR33" s="14">
        <v>19.5122</v>
      </c>
      <c r="PS33" s="14">
        <v>0.48780000000000001</v>
      </c>
      <c r="PT33" s="14">
        <v>18.2</v>
      </c>
      <c r="PU33" s="14">
        <v>18.439019999999999</v>
      </c>
      <c r="PV33" s="14">
        <v>18.439019999999999</v>
      </c>
      <c r="PW33" s="14">
        <v>-0.23902000000000001</v>
      </c>
      <c r="PX33" s="14">
        <v>3.4</v>
      </c>
      <c r="PY33" s="14">
        <v>3.4</v>
      </c>
      <c r="PZ33" s="14">
        <v>3.4</v>
      </c>
      <c r="QA33" s="14">
        <v>0</v>
      </c>
      <c r="QB33" s="14">
        <v>18.7</v>
      </c>
      <c r="QC33" s="14">
        <v>18.341460000000001</v>
      </c>
      <c r="QD33" s="14">
        <v>18.341460000000001</v>
      </c>
      <c r="QE33" s="14">
        <v>0.35854000000000003</v>
      </c>
      <c r="QF33" s="14">
        <v>14.8</v>
      </c>
      <c r="QG33" s="14"/>
      <c r="QH33" s="14">
        <v>15.387</v>
      </c>
      <c r="QI33" s="14">
        <v>-0.58699999999999997</v>
      </c>
      <c r="QJ33" s="14">
        <v>18.899999999999999</v>
      </c>
      <c r="QK33" s="14"/>
      <c r="QL33" s="14">
        <v>18.777000000000001</v>
      </c>
      <c r="QM33" s="14">
        <v>0.123</v>
      </c>
      <c r="QN33" s="14">
        <v>26.7</v>
      </c>
      <c r="QO33" s="14">
        <v>19.399999999999999</v>
      </c>
      <c r="QP33" s="14">
        <v>16.975999999999999</v>
      </c>
      <c r="QQ33" s="14">
        <v>9.7240000000000002</v>
      </c>
      <c r="QR33" s="14">
        <v>77.7</v>
      </c>
      <c r="QS33" s="14">
        <v>64.400000000000006</v>
      </c>
      <c r="QT33" s="14">
        <v>57.792000000000002</v>
      </c>
      <c r="QU33" s="14">
        <v>19.908000000000001</v>
      </c>
      <c r="QV33" s="14">
        <v>3.8</v>
      </c>
      <c r="QW33" s="14">
        <v>3</v>
      </c>
      <c r="QX33" s="14">
        <v>3</v>
      </c>
      <c r="QY33" s="14">
        <v>0.8</v>
      </c>
      <c r="QZ33" s="14">
        <v>2.2000000000000002</v>
      </c>
      <c r="RA33" s="14">
        <v>2.4</v>
      </c>
      <c r="RB33" s="14">
        <v>2.4</v>
      </c>
      <c r="RC33" s="14">
        <v>-0.2</v>
      </c>
      <c r="RD33" s="14">
        <v>1.2</v>
      </c>
      <c r="RE33" s="14">
        <v>1.2</v>
      </c>
      <c r="RF33" s="14">
        <v>1.2</v>
      </c>
      <c r="RG33" s="14">
        <v>0</v>
      </c>
      <c r="RH33" s="14">
        <v>2.5</v>
      </c>
      <c r="RI33" s="14">
        <v>2.8</v>
      </c>
      <c r="RJ33" s="14">
        <v>2.8</v>
      </c>
      <c r="RK33" s="14">
        <v>-0.3</v>
      </c>
      <c r="RL33" s="14">
        <v>0</v>
      </c>
      <c r="RM33" s="14"/>
      <c r="RN33" s="14">
        <v>19.303999999999998</v>
      </c>
      <c r="RO33" s="14">
        <v>-19.303999999999998</v>
      </c>
      <c r="RP33" s="14">
        <v>3.1</v>
      </c>
      <c r="RQ33" s="14">
        <v>3.3</v>
      </c>
      <c r="RR33" s="14">
        <v>3.3</v>
      </c>
      <c r="RS33" s="14">
        <v>-0.2</v>
      </c>
      <c r="RT33" s="14">
        <v>20.399999999999999</v>
      </c>
      <c r="RU33" s="14">
        <v>19.520250000000001</v>
      </c>
      <c r="RV33" s="14">
        <v>11.08052</v>
      </c>
      <c r="RW33" s="14">
        <v>9.3194800000000004</v>
      </c>
      <c r="RX33" s="14">
        <v>2</v>
      </c>
      <c r="RY33" s="14">
        <v>2</v>
      </c>
      <c r="RZ33" s="14">
        <v>2</v>
      </c>
      <c r="SA33" s="14">
        <v>0</v>
      </c>
      <c r="SB33" s="14"/>
      <c r="SC33" s="14"/>
      <c r="SD33" s="14"/>
      <c r="SE33" s="14">
        <v>0</v>
      </c>
      <c r="SF33" s="14">
        <v>13.2</v>
      </c>
      <c r="SG33" s="14">
        <v>16</v>
      </c>
      <c r="SH33" s="14">
        <v>16</v>
      </c>
      <c r="SI33" s="14">
        <v>-2.8</v>
      </c>
      <c r="SJ33" s="14">
        <v>12.5</v>
      </c>
      <c r="SK33" s="14">
        <v>12.292680000000001</v>
      </c>
      <c r="SL33" s="14">
        <v>12.292680000000001</v>
      </c>
      <c r="SM33" s="14">
        <v>0.20732</v>
      </c>
      <c r="SN33" s="14">
        <v>19.899999999999999</v>
      </c>
      <c r="SO33" s="14">
        <v>19.5122</v>
      </c>
      <c r="SP33" s="14">
        <v>19.5122</v>
      </c>
      <c r="SQ33" s="14">
        <v>0.38779999999999998</v>
      </c>
      <c r="SR33" s="14">
        <v>20.3</v>
      </c>
      <c r="SS33" s="14">
        <v>19.5122</v>
      </c>
      <c r="ST33" s="14">
        <v>19.5122</v>
      </c>
      <c r="SU33" s="14">
        <v>0.78779999999999994</v>
      </c>
      <c r="SV33" s="14">
        <v>19.8</v>
      </c>
      <c r="SW33" s="14">
        <v>19.317070000000001</v>
      </c>
      <c r="SX33" s="14">
        <v>19.317070000000001</v>
      </c>
      <c r="SY33" s="14">
        <v>0.48293000000000003</v>
      </c>
      <c r="SZ33" s="14">
        <v>0</v>
      </c>
      <c r="TA33" s="14">
        <v>4.7</v>
      </c>
      <c r="TB33" s="14">
        <v>8.26</v>
      </c>
      <c r="TC33" s="14">
        <v>-8.26</v>
      </c>
      <c r="TD33" s="14">
        <v>16.8</v>
      </c>
      <c r="TE33" s="14">
        <v>20</v>
      </c>
      <c r="TF33" s="14">
        <v>23.268999999999998</v>
      </c>
      <c r="TG33" s="14">
        <v>-6.4690000000000003</v>
      </c>
      <c r="TH33" s="14">
        <v>32.700000000000003</v>
      </c>
      <c r="TI33" s="14"/>
      <c r="TJ33" s="14">
        <v>38.737000000000002</v>
      </c>
      <c r="TK33" s="14">
        <v>-6.0369999999999999</v>
      </c>
      <c r="TL33" s="14">
        <v>71.5</v>
      </c>
      <c r="TM33" s="14">
        <v>61</v>
      </c>
      <c r="TN33" s="14">
        <v>20.753</v>
      </c>
      <c r="TO33" s="14">
        <v>50.747</v>
      </c>
      <c r="TP33" s="14">
        <v>88</v>
      </c>
      <c r="TQ33" s="14">
        <v>73</v>
      </c>
      <c r="TR33" s="14">
        <v>23.007000000000001</v>
      </c>
      <c r="TS33" s="14">
        <v>64.992999999999995</v>
      </c>
      <c r="TT33" s="14">
        <v>5.4</v>
      </c>
      <c r="TU33" s="14">
        <v>2.9</v>
      </c>
      <c r="TV33" s="14">
        <v>2.609</v>
      </c>
      <c r="TW33" s="14">
        <v>2.7909999999999999</v>
      </c>
      <c r="TX33" s="14">
        <v>7.4</v>
      </c>
      <c r="TY33" s="14">
        <v>2.4</v>
      </c>
      <c r="TZ33" s="14">
        <v>2.1339999999999999</v>
      </c>
      <c r="UA33" s="14">
        <v>5.266</v>
      </c>
      <c r="UB33" s="14">
        <v>20.9</v>
      </c>
      <c r="UC33" s="14">
        <v>20.4878</v>
      </c>
      <c r="UD33" s="14">
        <v>20.4878</v>
      </c>
      <c r="UE33" s="14">
        <v>0.41220000000000001</v>
      </c>
      <c r="UF33" s="14">
        <v>7.4</v>
      </c>
      <c r="UG33" s="14">
        <v>8</v>
      </c>
      <c r="UH33" s="14">
        <v>8</v>
      </c>
      <c r="UI33" s="14">
        <v>-0.6</v>
      </c>
      <c r="UJ33" s="14">
        <v>8.5</v>
      </c>
      <c r="UK33" s="14">
        <v>7.4</v>
      </c>
      <c r="UL33" s="14">
        <v>7.4</v>
      </c>
      <c r="UM33" s="14">
        <v>1.1000000000000001</v>
      </c>
      <c r="UN33" s="14">
        <v>20.399999999999999</v>
      </c>
      <c r="UO33" s="14">
        <v>20</v>
      </c>
      <c r="UP33" s="14">
        <v>20</v>
      </c>
      <c r="UQ33" s="14">
        <v>0.4</v>
      </c>
      <c r="UR33" s="14">
        <v>20.399999999999999</v>
      </c>
      <c r="US33" s="14">
        <v>20</v>
      </c>
      <c r="UT33" s="14">
        <v>20</v>
      </c>
      <c r="UU33" s="14">
        <v>0.4</v>
      </c>
      <c r="UV33" s="14">
        <v>20</v>
      </c>
      <c r="UW33" s="14">
        <v>20</v>
      </c>
      <c r="UX33" s="14">
        <v>20</v>
      </c>
      <c r="UY33" s="14">
        <v>0</v>
      </c>
      <c r="UZ33" s="14">
        <v>8.8000000000000007</v>
      </c>
      <c r="VA33" s="14">
        <v>12.4</v>
      </c>
      <c r="VB33" s="14">
        <v>12.454000000000001</v>
      </c>
      <c r="VC33" s="14">
        <v>-3.6539999999999999</v>
      </c>
      <c r="VD33" s="14">
        <v>18.5</v>
      </c>
      <c r="VE33" s="14"/>
      <c r="VF33" s="14">
        <v>18.053000000000001</v>
      </c>
      <c r="VG33" s="14">
        <v>0.44700000000000001</v>
      </c>
      <c r="VH33" s="14">
        <v>137.4</v>
      </c>
      <c r="VI33" s="14"/>
      <c r="VJ33" s="14">
        <v>135.523</v>
      </c>
      <c r="VK33" s="14">
        <v>1.877</v>
      </c>
      <c r="VL33" s="14">
        <v>0.6</v>
      </c>
      <c r="VM33" s="14">
        <v>0.6</v>
      </c>
      <c r="VN33" s="14">
        <v>0.6</v>
      </c>
      <c r="VO33" s="14">
        <v>0</v>
      </c>
      <c r="VP33" s="14">
        <v>40.5</v>
      </c>
      <c r="VQ33" s="14">
        <v>0</v>
      </c>
      <c r="VR33" s="14">
        <v>48.341000000000001</v>
      </c>
      <c r="VS33" s="14">
        <v>-7.8410000000000002</v>
      </c>
      <c r="VT33" s="14">
        <v>49.3</v>
      </c>
      <c r="VU33" s="14"/>
      <c r="VV33" s="14">
        <v>91.956000000000003</v>
      </c>
      <c r="VW33" s="14">
        <v>-42.655999999999999</v>
      </c>
      <c r="VX33" s="14">
        <v>111.5</v>
      </c>
      <c r="VY33" s="14"/>
      <c r="VZ33" s="14">
        <v>111.55</v>
      </c>
      <c r="WA33" s="14">
        <v>-0.05</v>
      </c>
      <c r="WB33" s="14">
        <v>16.899999999999999</v>
      </c>
      <c r="WC33" s="14"/>
      <c r="WD33" s="14">
        <v>18.151</v>
      </c>
      <c r="WE33" s="14">
        <v>-1.2509999999999999</v>
      </c>
      <c r="WF33" s="14">
        <v>8.4</v>
      </c>
      <c r="WG33" s="14">
        <v>8.35</v>
      </c>
      <c r="WH33" s="14">
        <v>8.35</v>
      </c>
      <c r="WI33" s="14">
        <v>0.05</v>
      </c>
      <c r="WJ33" s="14">
        <v>19.899999999999999</v>
      </c>
      <c r="WK33" s="14">
        <v>19.317070000000001</v>
      </c>
      <c r="WL33" s="14">
        <v>19.317070000000001</v>
      </c>
      <c r="WM33" s="14">
        <v>0.58292999999999995</v>
      </c>
      <c r="WN33" s="14">
        <v>9.9</v>
      </c>
      <c r="WO33" s="14">
        <v>10.6</v>
      </c>
      <c r="WP33" s="14">
        <v>10.6</v>
      </c>
      <c r="WQ33" s="14">
        <v>-0.7</v>
      </c>
      <c r="WR33" s="14"/>
      <c r="WS33" s="14"/>
      <c r="WT33" s="14"/>
      <c r="WU33" s="14">
        <v>0</v>
      </c>
      <c r="WV33" s="14">
        <v>36.4</v>
      </c>
      <c r="WW33" s="14">
        <v>37</v>
      </c>
      <c r="WX33" s="14">
        <v>37</v>
      </c>
      <c r="WY33" s="14">
        <v>-0.6</v>
      </c>
      <c r="WZ33" s="14">
        <v>28</v>
      </c>
      <c r="XA33" s="14">
        <v>29.184000000000001</v>
      </c>
      <c r="XB33" s="14">
        <v>29.184000000000001</v>
      </c>
      <c r="XC33" s="14">
        <v>-1.1839999999999999</v>
      </c>
      <c r="XD33" s="14">
        <v>3.1</v>
      </c>
      <c r="XE33" s="14">
        <v>2.8159999999999998</v>
      </c>
      <c r="XF33" s="14">
        <v>2.8159999999999998</v>
      </c>
      <c r="XG33" s="14">
        <v>0.28399999999999997</v>
      </c>
      <c r="XH33" s="14">
        <v>13.9</v>
      </c>
      <c r="XI33" s="14">
        <v>14</v>
      </c>
      <c r="XJ33" s="14">
        <v>14</v>
      </c>
      <c r="XK33" s="14">
        <v>-0.1</v>
      </c>
      <c r="XL33" s="14">
        <v>11.53</v>
      </c>
      <c r="XM33" s="14">
        <v>14</v>
      </c>
      <c r="XN33" s="14">
        <v>15</v>
      </c>
      <c r="XO33" s="14">
        <v>-3.47</v>
      </c>
      <c r="XP33" s="14">
        <v>6.14</v>
      </c>
      <c r="XQ33" s="14">
        <v>7.8</v>
      </c>
      <c r="XR33" s="14">
        <v>7.8</v>
      </c>
      <c r="XS33" s="14">
        <v>-1.66</v>
      </c>
    </row>
    <row r="34" spans="1:643" ht="24" customHeight="1" x14ac:dyDescent="0.25">
      <c r="A34" s="1"/>
      <c r="B34" s="16" t="s">
        <v>68</v>
      </c>
      <c r="C34" s="16" t="s">
        <v>704</v>
      </c>
      <c r="D34" s="17">
        <v>1</v>
      </c>
      <c r="E34" s="17">
        <v>1.02</v>
      </c>
      <c r="F34" s="17">
        <v>1.02</v>
      </c>
      <c r="G34" s="17">
        <v>-0.02</v>
      </c>
      <c r="H34" s="17">
        <v>0</v>
      </c>
      <c r="I34" s="17">
        <v>1.64</v>
      </c>
      <c r="J34" s="17">
        <v>1.64</v>
      </c>
      <c r="K34" s="17">
        <v>-1.64</v>
      </c>
      <c r="L34" s="17">
        <v>4.2</v>
      </c>
      <c r="M34" s="17">
        <v>3.8072699999999999</v>
      </c>
      <c r="N34" s="17">
        <v>3.8072699999999999</v>
      </c>
      <c r="O34" s="17">
        <v>0.39273000000000002</v>
      </c>
      <c r="P34" s="17">
        <v>645.11</v>
      </c>
      <c r="Q34" s="17">
        <v>646.79789000000005</v>
      </c>
      <c r="R34" s="17">
        <v>646.79789000000005</v>
      </c>
      <c r="S34" s="17">
        <v>-1.6878899999999999</v>
      </c>
      <c r="T34" s="17">
        <v>218.86</v>
      </c>
      <c r="U34" s="17">
        <v>211.44126</v>
      </c>
      <c r="V34" s="17">
        <v>211.44126</v>
      </c>
      <c r="W34" s="17">
        <v>7.4187399999999997</v>
      </c>
      <c r="X34" s="17"/>
      <c r="Y34" s="17"/>
      <c r="Z34" s="17"/>
      <c r="AA34" s="17">
        <v>0</v>
      </c>
      <c r="AB34" s="17"/>
      <c r="AC34" s="17"/>
      <c r="AD34" s="17"/>
      <c r="AE34" s="17">
        <v>0</v>
      </c>
      <c r="AF34" s="17">
        <v>71.099999999999994</v>
      </c>
      <c r="AG34" s="17">
        <v>91.903899999999993</v>
      </c>
      <c r="AH34" s="17">
        <v>82.637910000000005</v>
      </c>
      <c r="AI34" s="17">
        <v>-11.53791</v>
      </c>
      <c r="AJ34" s="17">
        <v>247.4</v>
      </c>
      <c r="AK34" s="17">
        <v>253.02515</v>
      </c>
      <c r="AL34" s="17">
        <v>253.02515</v>
      </c>
      <c r="AM34" s="17">
        <v>-5.6251499999999997</v>
      </c>
      <c r="AN34" s="17"/>
      <c r="AO34" s="17"/>
      <c r="AP34" s="17"/>
      <c r="AQ34" s="17">
        <v>0</v>
      </c>
      <c r="AR34" s="17"/>
      <c r="AS34" s="17"/>
      <c r="AT34" s="17"/>
      <c r="AU34" s="17">
        <v>0</v>
      </c>
      <c r="AV34" s="17">
        <v>142</v>
      </c>
      <c r="AW34" s="17">
        <v>147.33332999999999</v>
      </c>
      <c r="AX34" s="17"/>
      <c r="AY34" s="17">
        <v>142</v>
      </c>
      <c r="AZ34" s="17">
        <v>142</v>
      </c>
      <c r="BA34" s="17">
        <v>147.33332999999999</v>
      </c>
      <c r="BB34" s="17">
        <v>195.67905999999999</v>
      </c>
      <c r="BC34" s="17">
        <v>-53.67906</v>
      </c>
      <c r="BD34" s="17">
        <v>142.30000000000001</v>
      </c>
      <c r="BE34" s="17">
        <v>147.33332999999999</v>
      </c>
      <c r="BF34" s="17">
        <v>195.67905999999999</v>
      </c>
      <c r="BG34" s="17">
        <v>-53.379060000000003</v>
      </c>
      <c r="BH34" s="17">
        <v>237.3</v>
      </c>
      <c r="BI34" s="17">
        <v>221</v>
      </c>
      <c r="BJ34" s="17">
        <v>195.67905999999999</v>
      </c>
      <c r="BK34" s="17">
        <v>41.620939999999997</v>
      </c>
      <c r="BL34" s="17">
        <v>196.6</v>
      </c>
      <c r="BM34" s="17">
        <v>195.12195</v>
      </c>
      <c r="BN34" s="17">
        <v>195.12195</v>
      </c>
      <c r="BO34" s="17">
        <v>1.4780500000000001</v>
      </c>
      <c r="BP34" s="17">
        <v>104.3</v>
      </c>
      <c r="BQ34" s="17">
        <v>97.560969999999998</v>
      </c>
      <c r="BR34" s="17">
        <v>97.560980000000001</v>
      </c>
      <c r="BS34" s="17">
        <v>6.73902</v>
      </c>
      <c r="BT34" s="17">
        <v>557</v>
      </c>
      <c r="BU34" s="17">
        <v>568.29854</v>
      </c>
      <c r="BV34" s="17">
        <v>568.29854</v>
      </c>
      <c r="BW34" s="17">
        <v>-11.298539999999999</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167.9</v>
      </c>
      <c r="CS34" s="17">
        <v>164.70732000000001</v>
      </c>
      <c r="CT34" s="17">
        <v>164.70732000000001</v>
      </c>
      <c r="CU34" s="17">
        <v>3.1926800000000002</v>
      </c>
      <c r="CV34" s="17">
        <v>7.8</v>
      </c>
      <c r="CW34" s="17">
        <v>8.1148399999999992</v>
      </c>
      <c r="CX34" s="17">
        <v>8.1148399999999992</v>
      </c>
      <c r="CY34" s="17">
        <v>-0.31484000000000001</v>
      </c>
      <c r="CZ34" s="17">
        <v>3.2</v>
      </c>
      <c r="DA34" s="17">
        <v>4.4519399999999996</v>
      </c>
      <c r="DB34" s="17">
        <v>4.4519399999999996</v>
      </c>
      <c r="DC34" s="17">
        <v>-1.2519400000000001</v>
      </c>
      <c r="DD34" s="17">
        <v>16.2</v>
      </c>
      <c r="DE34" s="17"/>
      <c r="DF34" s="17">
        <v>16.873670000000001</v>
      </c>
      <c r="DG34" s="17">
        <v>-0.67366999999999999</v>
      </c>
      <c r="DH34" s="17">
        <v>6.5</v>
      </c>
      <c r="DI34" s="17">
        <v>6.8787000000000003</v>
      </c>
      <c r="DJ34" s="17">
        <v>6.8787000000000003</v>
      </c>
      <c r="DK34" s="17">
        <v>-0.37869999999999998</v>
      </c>
      <c r="DL34" s="17">
        <v>5.8</v>
      </c>
      <c r="DM34" s="17">
        <v>4.9923999999999999</v>
      </c>
      <c r="DN34" s="17">
        <v>4.9923999999999999</v>
      </c>
      <c r="DO34" s="17">
        <v>0.80759999999999998</v>
      </c>
      <c r="DP34" s="17">
        <v>59</v>
      </c>
      <c r="DQ34" s="17">
        <v>46.990099999999998</v>
      </c>
      <c r="DR34" s="17">
        <v>78.337419999999995</v>
      </c>
      <c r="DS34" s="17">
        <v>-19.337420000000002</v>
      </c>
      <c r="DT34" s="17">
        <v>6.2</v>
      </c>
      <c r="DU34" s="17">
        <v>8.0975000000000001</v>
      </c>
      <c r="DV34" s="17">
        <v>8.3355999999999995</v>
      </c>
      <c r="DW34" s="17">
        <v>-2.1356000000000002</v>
      </c>
      <c r="DX34" s="17"/>
      <c r="DY34" s="17"/>
      <c r="DZ34" s="17"/>
      <c r="EA34" s="17">
        <v>0</v>
      </c>
      <c r="EB34" s="17"/>
      <c r="EC34" s="17"/>
      <c r="ED34" s="17"/>
      <c r="EE34" s="17">
        <v>0</v>
      </c>
      <c r="EF34" s="17">
        <v>0</v>
      </c>
      <c r="EG34" s="17"/>
      <c r="EH34" s="17">
        <v>0</v>
      </c>
      <c r="EI34" s="17">
        <v>0</v>
      </c>
      <c r="EJ34" s="17">
        <v>110.6</v>
      </c>
      <c r="EK34" s="17">
        <v>112.90537</v>
      </c>
      <c r="EL34" s="17">
        <v>112.90537</v>
      </c>
      <c r="EM34" s="17">
        <v>-2.3053699999999999</v>
      </c>
      <c r="EN34" s="17">
        <v>156.5</v>
      </c>
      <c r="EO34" s="17">
        <v>221.25516999999999</v>
      </c>
      <c r="EP34" s="17">
        <v>221.30108000000001</v>
      </c>
      <c r="EQ34" s="17">
        <v>-64.801079999999999</v>
      </c>
      <c r="ER34" s="17"/>
      <c r="ES34" s="17"/>
      <c r="ET34" s="17"/>
      <c r="EU34" s="17">
        <v>0</v>
      </c>
      <c r="EV34" s="17"/>
      <c r="EW34" s="17"/>
      <c r="EX34" s="17"/>
      <c r="EY34" s="17">
        <v>0</v>
      </c>
      <c r="EZ34" s="17"/>
      <c r="FA34" s="17"/>
      <c r="FB34" s="17"/>
      <c r="FC34" s="17">
        <v>0</v>
      </c>
      <c r="FD34" s="17">
        <v>6.5</v>
      </c>
      <c r="FE34" s="17">
        <v>6.39</v>
      </c>
      <c r="FF34" s="17">
        <v>6.39</v>
      </c>
      <c r="FG34" s="17">
        <v>0.11</v>
      </c>
      <c r="FH34" s="17">
        <v>456.3</v>
      </c>
      <c r="FI34" s="17">
        <v>458.87804999999997</v>
      </c>
      <c r="FJ34" s="17">
        <v>458.87804999999997</v>
      </c>
      <c r="FK34" s="17">
        <v>-2.5780500000000002</v>
      </c>
      <c r="FL34" s="17">
        <v>46.6</v>
      </c>
      <c r="FM34" s="17">
        <v>48.457659999999997</v>
      </c>
      <c r="FN34" s="17">
        <v>60.162050000000001</v>
      </c>
      <c r="FO34" s="17">
        <v>-13.562049999999999</v>
      </c>
      <c r="FP34" s="17">
        <v>75.8</v>
      </c>
      <c r="FQ34" s="17">
        <v>75.749269999999996</v>
      </c>
      <c r="FR34" s="17">
        <v>75.749269999999996</v>
      </c>
      <c r="FS34" s="17">
        <v>5.0729999999999997E-2</v>
      </c>
      <c r="FT34" s="17">
        <v>34.700000000000003</v>
      </c>
      <c r="FU34" s="17">
        <v>35.271799999999999</v>
      </c>
      <c r="FV34" s="17">
        <v>34.875</v>
      </c>
      <c r="FW34" s="17">
        <v>-0.17499999999999999</v>
      </c>
      <c r="FX34" s="17">
        <v>18.5</v>
      </c>
      <c r="FY34" s="17">
        <v>19.28585</v>
      </c>
      <c r="FZ34" s="17">
        <v>19.28585</v>
      </c>
      <c r="GA34" s="17">
        <v>-0.78585000000000005</v>
      </c>
      <c r="GB34" s="17">
        <v>19.7</v>
      </c>
      <c r="GC34" s="17">
        <v>17.560980000000001</v>
      </c>
      <c r="GD34" s="17">
        <v>17.560980000000001</v>
      </c>
      <c r="GE34" s="17">
        <v>2.1390199999999999</v>
      </c>
      <c r="GF34" s="17">
        <v>91.2</v>
      </c>
      <c r="GG34" s="17">
        <v>87.657560000000004</v>
      </c>
      <c r="GH34" s="17">
        <v>87.657560000000004</v>
      </c>
      <c r="GI34" s="17">
        <v>3.54244</v>
      </c>
      <c r="GJ34" s="17">
        <v>175.3</v>
      </c>
      <c r="GK34" s="17">
        <v>182.61776</v>
      </c>
      <c r="GL34" s="17">
        <v>133.33332999999999</v>
      </c>
      <c r="GM34" s="17">
        <v>41.966670000000001</v>
      </c>
      <c r="GN34" s="17">
        <v>175.5</v>
      </c>
      <c r="GO34" s="17">
        <v>182.61776</v>
      </c>
      <c r="GP34" s="17">
        <v>133.33332999999999</v>
      </c>
      <c r="GQ34" s="17">
        <v>42.166670000000003</v>
      </c>
      <c r="GR34" s="17">
        <v>183.3</v>
      </c>
      <c r="GS34" s="17">
        <v>182.61776</v>
      </c>
      <c r="GT34" s="17">
        <v>133.33332999999999</v>
      </c>
      <c r="GU34" s="17">
        <v>49.966670000000001</v>
      </c>
      <c r="GV34" s="17">
        <v>108.8</v>
      </c>
      <c r="GW34" s="17">
        <v>109.07201000000001</v>
      </c>
      <c r="GX34" s="17">
        <v>109.07201000000001</v>
      </c>
      <c r="GY34" s="17">
        <v>-0.27200999999999997</v>
      </c>
      <c r="GZ34" s="17">
        <v>8.1</v>
      </c>
      <c r="HA34" s="17">
        <v>0</v>
      </c>
      <c r="HB34" s="17">
        <v>7.9643300000000004</v>
      </c>
      <c r="HC34" s="17">
        <v>0.13567000000000001</v>
      </c>
      <c r="HD34" s="17"/>
      <c r="HE34" s="17"/>
      <c r="HF34" s="17"/>
      <c r="HG34" s="17">
        <v>0</v>
      </c>
      <c r="HH34" s="17">
        <v>45</v>
      </c>
      <c r="HI34" s="17">
        <v>47.26634</v>
      </c>
      <c r="HJ34" s="17">
        <v>47.26634</v>
      </c>
      <c r="HK34" s="17">
        <v>-2.26634</v>
      </c>
      <c r="HL34" s="17"/>
      <c r="HM34" s="17"/>
      <c r="HN34" s="17">
        <v>44.275120000000001</v>
      </c>
      <c r="HO34" s="17">
        <v>-44.275120000000001</v>
      </c>
      <c r="HP34" s="17">
        <v>2.9</v>
      </c>
      <c r="HQ34" s="17">
        <v>1.8363499999999999</v>
      </c>
      <c r="HR34" s="17">
        <v>1.8363499999999999</v>
      </c>
      <c r="HS34" s="17">
        <v>1.06365</v>
      </c>
      <c r="HT34" s="17">
        <v>29.7</v>
      </c>
      <c r="HU34" s="17">
        <v>33.323279999999997</v>
      </c>
      <c r="HV34" s="17">
        <v>33.323279999999997</v>
      </c>
      <c r="HW34" s="17">
        <v>-3.6232799999999998</v>
      </c>
      <c r="HX34" s="17">
        <v>172.9</v>
      </c>
      <c r="HY34" s="17">
        <v>171.54185000000001</v>
      </c>
      <c r="HZ34" s="17">
        <v>171.54185000000001</v>
      </c>
      <c r="IA34" s="17">
        <v>1.35815</v>
      </c>
      <c r="IB34" s="17">
        <v>47.3</v>
      </c>
      <c r="IC34" s="17">
        <v>47.67127</v>
      </c>
      <c r="ID34" s="17">
        <v>47.67127</v>
      </c>
      <c r="IE34" s="17">
        <v>-0.37126999999999999</v>
      </c>
      <c r="IF34" s="17">
        <v>50.3</v>
      </c>
      <c r="IG34" s="17"/>
      <c r="IH34" s="17"/>
      <c r="II34" s="17">
        <v>50.3</v>
      </c>
      <c r="IJ34" s="17"/>
      <c r="IK34" s="17"/>
      <c r="IL34" s="17"/>
      <c r="IM34" s="17">
        <v>0</v>
      </c>
      <c r="IN34" s="17">
        <v>45.5</v>
      </c>
      <c r="IO34" s="17">
        <v>48.41648</v>
      </c>
      <c r="IP34" s="17">
        <v>48.41648</v>
      </c>
      <c r="IQ34" s="17">
        <v>-2.91648</v>
      </c>
      <c r="IR34" s="17"/>
      <c r="IS34" s="17"/>
      <c r="IT34" s="17"/>
      <c r="IU34" s="17">
        <v>0</v>
      </c>
      <c r="IV34" s="17"/>
      <c r="IW34" s="17"/>
      <c r="IX34" s="17"/>
      <c r="IY34" s="17">
        <v>0</v>
      </c>
      <c r="IZ34" s="17"/>
      <c r="JA34" s="17"/>
      <c r="JB34" s="17"/>
      <c r="JC34" s="17">
        <v>0</v>
      </c>
      <c r="JD34" s="17">
        <v>130.5</v>
      </c>
      <c r="JE34" s="17">
        <v>133.35676000000001</v>
      </c>
      <c r="JF34" s="17">
        <v>133.35676000000001</v>
      </c>
      <c r="JG34" s="17">
        <v>-2.85676</v>
      </c>
      <c r="JH34" s="17">
        <v>62</v>
      </c>
      <c r="JI34" s="17">
        <v>0</v>
      </c>
      <c r="JJ34" s="17">
        <v>62</v>
      </c>
      <c r="JK34" s="17">
        <v>0</v>
      </c>
      <c r="JL34" s="17">
        <v>154.1</v>
      </c>
      <c r="JM34" s="17">
        <v>155.00001</v>
      </c>
      <c r="JN34" s="17">
        <v>148.32926</v>
      </c>
      <c r="JO34" s="17">
        <v>5.77074</v>
      </c>
      <c r="JP34" s="17"/>
      <c r="JQ34" s="17"/>
      <c r="JR34" s="17"/>
      <c r="JS34" s="17">
        <v>0</v>
      </c>
      <c r="JT34" s="17"/>
      <c r="JU34" s="17"/>
      <c r="JV34" s="17"/>
      <c r="JW34" s="17">
        <v>0</v>
      </c>
      <c r="JX34" s="17"/>
      <c r="JY34" s="17"/>
      <c r="JZ34" s="17">
        <v>0</v>
      </c>
      <c r="KA34" s="17">
        <v>0</v>
      </c>
      <c r="KB34" s="17"/>
      <c r="KC34" s="17"/>
      <c r="KD34" s="17"/>
      <c r="KE34" s="17">
        <v>0</v>
      </c>
      <c r="KF34" s="17"/>
      <c r="KG34" s="17"/>
      <c r="KH34" s="17"/>
      <c r="KI34" s="17">
        <v>0</v>
      </c>
      <c r="KJ34" s="17"/>
      <c r="KK34" s="17"/>
      <c r="KL34" s="17"/>
      <c r="KM34" s="17">
        <v>0</v>
      </c>
      <c r="KN34" s="17"/>
      <c r="KO34" s="17"/>
      <c r="KP34" s="17"/>
      <c r="KQ34" s="17">
        <v>0</v>
      </c>
      <c r="KR34" s="17">
        <v>113.9</v>
      </c>
      <c r="KS34" s="17">
        <v>114.11063</v>
      </c>
      <c r="KT34" s="17">
        <v>114.11063</v>
      </c>
      <c r="KU34" s="17">
        <v>-0.21063000000000001</v>
      </c>
      <c r="KV34" s="17"/>
      <c r="KW34" s="17"/>
      <c r="KX34" s="17"/>
      <c r="KY34" s="17">
        <v>0</v>
      </c>
      <c r="KZ34" s="17"/>
      <c r="LA34" s="17"/>
      <c r="LB34" s="17"/>
      <c r="LC34" s="17">
        <v>0</v>
      </c>
      <c r="LD34" s="17">
        <v>177.3</v>
      </c>
      <c r="LE34" s="17">
        <v>271.12195000000003</v>
      </c>
      <c r="LF34" s="17">
        <v>223.98014000000001</v>
      </c>
      <c r="LG34" s="17">
        <v>-46.680140000000002</v>
      </c>
      <c r="LH34" s="17">
        <v>113.6</v>
      </c>
      <c r="LI34" s="17">
        <v>133.67995999999999</v>
      </c>
      <c r="LJ34" s="17">
        <v>133.67995999999999</v>
      </c>
      <c r="LK34" s="17">
        <v>-20.07996</v>
      </c>
      <c r="LL34" s="17">
        <v>63.1</v>
      </c>
      <c r="LM34" s="17">
        <v>67.461460000000002</v>
      </c>
      <c r="LN34" s="17">
        <v>67.461460000000002</v>
      </c>
      <c r="LO34" s="17">
        <v>-4.3614600000000001</v>
      </c>
      <c r="LP34" s="17">
        <v>80.7</v>
      </c>
      <c r="LQ34" s="17">
        <v>78.567999999999998</v>
      </c>
      <c r="LR34" s="17">
        <v>78.567999999999998</v>
      </c>
      <c r="LS34" s="17">
        <v>2.1320000000000001</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v>139.69999999999999</v>
      </c>
      <c r="MK34" s="17">
        <v>140.33816999999999</v>
      </c>
      <c r="ML34" s="17">
        <v>146.66612000000001</v>
      </c>
      <c r="MM34" s="17">
        <v>-6.9661200000000001</v>
      </c>
      <c r="MN34" s="17">
        <v>140</v>
      </c>
      <c r="MO34" s="17">
        <v>140.33816999999999</v>
      </c>
      <c r="MP34" s="17">
        <v>146.66612000000001</v>
      </c>
      <c r="MQ34" s="17">
        <v>-6.6661200000000003</v>
      </c>
      <c r="MR34" s="17">
        <v>145.19999999999999</v>
      </c>
      <c r="MS34" s="17">
        <v>140.33816999999999</v>
      </c>
      <c r="MT34" s="17">
        <v>146.66612000000001</v>
      </c>
      <c r="MU34" s="17">
        <v>-1.4661200000000001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137.30000000000001</v>
      </c>
      <c r="NQ34" s="17">
        <v>184.7208</v>
      </c>
      <c r="NR34" s="17">
        <v>184.7208</v>
      </c>
      <c r="NS34" s="17">
        <v>-47.4208</v>
      </c>
      <c r="NT34" s="17">
        <v>77.7</v>
      </c>
      <c r="NU34" s="17">
        <v>92.360399999999998</v>
      </c>
      <c r="NV34" s="17">
        <v>92.360399999999998</v>
      </c>
      <c r="NW34" s="17">
        <v>-14.660399999999999</v>
      </c>
      <c r="NX34" s="17">
        <v>0.2</v>
      </c>
      <c r="NY34" s="17"/>
      <c r="NZ34" s="17">
        <v>0.78</v>
      </c>
      <c r="OA34" s="17">
        <v>-0.57999999999999996</v>
      </c>
      <c r="OB34" s="17">
        <v>117.6</v>
      </c>
      <c r="OC34" s="17">
        <v>102</v>
      </c>
      <c r="OD34" s="17">
        <v>74.385000000000005</v>
      </c>
      <c r="OE34" s="17">
        <v>43.215000000000003</v>
      </c>
      <c r="OF34" s="17">
        <v>80.3</v>
      </c>
      <c r="OG34" s="17"/>
      <c r="OH34" s="17">
        <v>75.513000000000005</v>
      </c>
      <c r="OI34" s="17">
        <v>4.7869999999999999</v>
      </c>
      <c r="OJ34" s="17">
        <v>12.9</v>
      </c>
      <c r="OK34" s="17">
        <v>13.9</v>
      </c>
      <c r="OL34" s="17">
        <v>14.417</v>
      </c>
      <c r="OM34" s="17">
        <v>-1.5169999999999999</v>
      </c>
      <c r="ON34" s="17">
        <v>0.3</v>
      </c>
      <c r="OO34" s="17"/>
      <c r="OP34" s="17">
        <v>0.4</v>
      </c>
      <c r="OQ34" s="17">
        <v>-0.1</v>
      </c>
      <c r="OR34" s="17">
        <v>20</v>
      </c>
      <c r="OS34" s="17">
        <v>0</v>
      </c>
      <c r="OT34" s="17">
        <v>17.560980000000001</v>
      </c>
      <c r="OU34" s="17">
        <v>2.4390200000000002</v>
      </c>
      <c r="OV34" s="17">
        <v>10</v>
      </c>
      <c r="OW34" s="17">
        <v>9.9830000000000005</v>
      </c>
      <c r="OX34" s="17">
        <v>9.9830000000000005</v>
      </c>
      <c r="OY34" s="17">
        <v>1.7000000000000001E-2</v>
      </c>
      <c r="OZ34" s="17">
        <v>5.4</v>
      </c>
      <c r="PA34" s="17">
        <v>5.67</v>
      </c>
      <c r="PB34" s="17">
        <v>5.67</v>
      </c>
      <c r="PC34" s="17">
        <v>-0.27</v>
      </c>
      <c r="PD34" s="17">
        <v>3.2</v>
      </c>
      <c r="PE34" s="17">
        <v>3.6</v>
      </c>
      <c r="PF34" s="17">
        <v>3.6</v>
      </c>
      <c r="PG34" s="17">
        <v>-0.4</v>
      </c>
      <c r="PH34" s="17">
        <v>5.0999999999999996</v>
      </c>
      <c r="PI34" s="17">
        <v>5</v>
      </c>
      <c r="PJ34" s="17">
        <v>5</v>
      </c>
      <c r="PK34" s="17">
        <v>0.1</v>
      </c>
      <c r="PL34" s="17"/>
      <c r="PM34" s="17"/>
      <c r="PN34" s="17">
        <v>19.5122</v>
      </c>
      <c r="PO34" s="17">
        <v>-19.5122</v>
      </c>
      <c r="PP34" s="17">
        <v>20</v>
      </c>
      <c r="PQ34" s="17">
        <v>19.5122</v>
      </c>
      <c r="PR34" s="17">
        <v>19.5122</v>
      </c>
      <c r="PS34" s="17">
        <v>0.48780000000000001</v>
      </c>
      <c r="PT34" s="17">
        <v>18.2</v>
      </c>
      <c r="PU34" s="17">
        <v>18.439019999999999</v>
      </c>
      <c r="PV34" s="17">
        <v>18.439019999999999</v>
      </c>
      <c r="PW34" s="17">
        <v>-0.23902000000000001</v>
      </c>
      <c r="PX34" s="17">
        <v>3.4</v>
      </c>
      <c r="PY34" s="17">
        <v>3.4</v>
      </c>
      <c r="PZ34" s="17">
        <v>3.4</v>
      </c>
      <c r="QA34" s="17">
        <v>0</v>
      </c>
      <c r="QB34" s="17">
        <v>18.7</v>
      </c>
      <c r="QC34" s="17">
        <v>18.341460000000001</v>
      </c>
      <c r="QD34" s="17">
        <v>18.341460000000001</v>
      </c>
      <c r="QE34" s="17">
        <v>0.35854000000000003</v>
      </c>
      <c r="QF34" s="17">
        <v>14.7</v>
      </c>
      <c r="QG34" s="17"/>
      <c r="QH34" s="17">
        <v>15.832000000000001</v>
      </c>
      <c r="QI34" s="17">
        <v>-1.1319999999999999</v>
      </c>
      <c r="QJ34" s="17">
        <v>18.600000000000001</v>
      </c>
      <c r="QK34" s="17"/>
      <c r="QL34" s="17">
        <v>18.614000000000001</v>
      </c>
      <c r="QM34" s="17">
        <v>-1.4E-2</v>
      </c>
      <c r="QN34" s="17">
        <v>30.3</v>
      </c>
      <c r="QO34" s="17">
        <v>19.600000000000001</v>
      </c>
      <c r="QP34" s="17">
        <v>18.242999999999999</v>
      </c>
      <c r="QQ34" s="17">
        <v>12.057</v>
      </c>
      <c r="QR34" s="17">
        <v>85.5</v>
      </c>
      <c r="QS34" s="17">
        <v>65.5</v>
      </c>
      <c r="QT34" s="17">
        <v>61.134</v>
      </c>
      <c r="QU34" s="17">
        <v>24.366</v>
      </c>
      <c r="QV34" s="17">
        <v>4.2</v>
      </c>
      <c r="QW34" s="17">
        <v>3</v>
      </c>
      <c r="QX34" s="17">
        <v>3</v>
      </c>
      <c r="QY34" s="17">
        <v>1.2</v>
      </c>
      <c r="QZ34" s="17">
        <v>2.2000000000000002</v>
      </c>
      <c r="RA34" s="17">
        <v>2.4</v>
      </c>
      <c r="RB34" s="17">
        <v>2.4</v>
      </c>
      <c r="RC34" s="17">
        <v>-0.2</v>
      </c>
      <c r="RD34" s="17">
        <v>1.2</v>
      </c>
      <c r="RE34" s="17">
        <v>1.2</v>
      </c>
      <c r="RF34" s="17">
        <v>1.2</v>
      </c>
      <c r="RG34" s="17">
        <v>0</v>
      </c>
      <c r="RH34" s="17">
        <v>2.5</v>
      </c>
      <c r="RI34" s="17">
        <v>2.8</v>
      </c>
      <c r="RJ34" s="17">
        <v>2.8</v>
      </c>
      <c r="RK34" s="17">
        <v>-0.3</v>
      </c>
      <c r="RL34" s="17">
        <v>0</v>
      </c>
      <c r="RM34" s="17"/>
      <c r="RN34" s="17">
        <v>19.350000000000001</v>
      </c>
      <c r="RO34" s="17">
        <v>-19.350000000000001</v>
      </c>
      <c r="RP34" s="17">
        <v>3.1</v>
      </c>
      <c r="RQ34" s="17">
        <v>3.3</v>
      </c>
      <c r="RR34" s="17">
        <v>3.3</v>
      </c>
      <c r="RS34" s="17">
        <v>-0.2</v>
      </c>
      <c r="RT34" s="17">
        <v>20.399999999999999</v>
      </c>
      <c r="RU34" s="17">
        <v>19.869199999999999</v>
      </c>
      <c r="RV34" s="17">
        <v>11.08052</v>
      </c>
      <c r="RW34" s="17">
        <v>9.3194800000000004</v>
      </c>
      <c r="RX34" s="17">
        <v>2</v>
      </c>
      <c r="RY34" s="17">
        <v>2</v>
      </c>
      <c r="RZ34" s="17">
        <v>2</v>
      </c>
      <c r="SA34" s="17">
        <v>0</v>
      </c>
      <c r="SB34" s="17"/>
      <c r="SC34" s="17"/>
      <c r="SD34" s="17"/>
      <c r="SE34" s="17">
        <v>0</v>
      </c>
      <c r="SF34" s="17">
        <v>13.2</v>
      </c>
      <c r="SG34" s="17">
        <v>16</v>
      </c>
      <c r="SH34" s="17">
        <v>16</v>
      </c>
      <c r="SI34" s="17">
        <v>-2.8</v>
      </c>
      <c r="SJ34" s="17">
        <v>12.6</v>
      </c>
      <c r="SK34" s="17">
        <v>12.292680000000001</v>
      </c>
      <c r="SL34" s="17">
        <v>12.292680000000001</v>
      </c>
      <c r="SM34" s="17">
        <v>0.30731999999999998</v>
      </c>
      <c r="SN34" s="17">
        <v>20</v>
      </c>
      <c r="SO34" s="17">
        <v>19.5122</v>
      </c>
      <c r="SP34" s="17">
        <v>19.5122</v>
      </c>
      <c r="SQ34" s="17">
        <v>0.48780000000000001</v>
      </c>
      <c r="SR34" s="17">
        <v>20.2</v>
      </c>
      <c r="SS34" s="17">
        <v>19.5122</v>
      </c>
      <c r="ST34" s="17">
        <v>19.5122</v>
      </c>
      <c r="SU34" s="17">
        <v>0.68779999999999997</v>
      </c>
      <c r="SV34" s="17">
        <v>20</v>
      </c>
      <c r="SW34" s="17">
        <v>19.317070000000001</v>
      </c>
      <c r="SX34" s="17">
        <v>19.317070000000001</v>
      </c>
      <c r="SY34" s="17">
        <v>0.68293000000000004</v>
      </c>
      <c r="SZ34" s="17">
        <v>0.4</v>
      </c>
      <c r="TA34" s="17">
        <v>5.2</v>
      </c>
      <c r="TB34" s="17">
        <v>9.49</v>
      </c>
      <c r="TC34" s="17">
        <v>-9.09</v>
      </c>
      <c r="TD34" s="17">
        <v>17.399999999999999</v>
      </c>
      <c r="TE34" s="17">
        <v>20</v>
      </c>
      <c r="TF34" s="17">
        <v>28.253</v>
      </c>
      <c r="TG34" s="17">
        <v>-10.853</v>
      </c>
      <c r="TH34" s="17">
        <v>36.799999999999997</v>
      </c>
      <c r="TI34" s="17"/>
      <c r="TJ34" s="17">
        <v>38.375999999999998</v>
      </c>
      <c r="TK34" s="17">
        <v>-1.5760000000000001</v>
      </c>
      <c r="TL34" s="17">
        <v>69</v>
      </c>
      <c r="TM34" s="17">
        <v>61</v>
      </c>
      <c r="TN34" s="17">
        <v>25.308</v>
      </c>
      <c r="TO34" s="17">
        <v>43.692</v>
      </c>
      <c r="TP34" s="17">
        <v>89.2</v>
      </c>
      <c r="TQ34" s="17">
        <v>73</v>
      </c>
      <c r="TR34" s="17">
        <v>27.922000000000001</v>
      </c>
      <c r="TS34" s="17">
        <v>61.277999999999999</v>
      </c>
      <c r="TT34" s="17">
        <v>4.7</v>
      </c>
      <c r="TU34" s="17">
        <v>3.5</v>
      </c>
      <c r="TV34" s="17">
        <v>3.0720000000000001</v>
      </c>
      <c r="TW34" s="17">
        <v>1.6279999999999999</v>
      </c>
      <c r="TX34" s="17">
        <v>4.5999999999999996</v>
      </c>
      <c r="TY34" s="17">
        <v>2.9</v>
      </c>
      <c r="TZ34" s="17">
        <v>2.5449999999999999</v>
      </c>
      <c r="UA34" s="17">
        <v>2.0550000000000002</v>
      </c>
      <c r="UB34" s="17">
        <v>20.9</v>
      </c>
      <c r="UC34" s="17">
        <v>20.4878</v>
      </c>
      <c r="UD34" s="17">
        <v>20.4878</v>
      </c>
      <c r="UE34" s="17">
        <v>0.41220000000000001</v>
      </c>
      <c r="UF34" s="17">
        <v>7.4</v>
      </c>
      <c r="UG34" s="17">
        <v>8</v>
      </c>
      <c r="UH34" s="17">
        <v>8</v>
      </c>
      <c r="UI34" s="17">
        <v>-0.6</v>
      </c>
      <c r="UJ34" s="17">
        <v>8.4</v>
      </c>
      <c r="UK34" s="17">
        <v>7.4</v>
      </c>
      <c r="UL34" s="17">
        <v>7.4</v>
      </c>
      <c r="UM34" s="17">
        <v>1</v>
      </c>
      <c r="UN34" s="17">
        <v>20.399999999999999</v>
      </c>
      <c r="UO34" s="17">
        <v>20</v>
      </c>
      <c r="UP34" s="17">
        <v>20</v>
      </c>
      <c r="UQ34" s="17">
        <v>0.4</v>
      </c>
      <c r="UR34" s="17">
        <v>20.399999999999999</v>
      </c>
      <c r="US34" s="17">
        <v>20</v>
      </c>
      <c r="UT34" s="17">
        <v>20</v>
      </c>
      <c r="UU34" s="17">
        <v>0.4</v>
      </c>
      <c r="UV34" s="17">
        <v>20</v>
      </c>
      <c r="UW34" s="17">
        <v>20</v>
      </c>
      <c r="UX34" s="17">
        <v>20</v>
      </c>
      <c r="UY34" s="17">
        <v>0</v>
      </c>
      <c r="UZ34" s="17">
        <v>9.6999999999999993</v>
      </c>
      <c r="VA34" s="17">
        <v>12.2</v>
      </c>
      <c r="VB34" s="17">
        <v>12.573</v>
      </c>
      <c r="VC34" s="17">
        <v>-2.8730000000000002</v>
      </c>
      <c r="VD34" s="17">
        <v>18.3</v>
      </c>
      <c r="VE34" s="17"/>
      <c r="VF34" s="17">
        <v>17.904</v>
      </c>
      <c r="VG34" s="17">
        <v>0.39600000000000002</v>
      </c>
      <c r="VH34" s="17">
        <v>137.4</v>
      </c>
      <c r="VI34" s="17"/>
      <c r="VJ34" s="17">
        <v>138.69499999999999</v>
      </c>
      <c r="VK34" s="17">
        <v>-1.2949999999999999</v>
      </c>
      <c r="VL34" s="17">
        <v>0.6</v>
      </c>
      <c r="VM34" s="17">
        <v>0.6</v>
      </c>
      <c r="VN34" s="17">
        <v>0.6</v>
      </c>
      <c r="VO34" s="17">
        <v>0</v>
      </c>
      <c r="VP34" s="17">
        <v>73.3</v>
      </c>
      <c r="VQ34" s="17">
        <v>2.9</v>
      </c>
      <c r="VR34" s="17">
        <v>64.293999999999997</v>
      </c>
      <c r="VS34" s="17">
        <v>9.0060000000000002</v>
      </c>
      <c r="VT34" s="17">
        <v>83.1</v>
      </c>
      <c r="VU34" s="17"/>
      <c r="VV34" s="17">
        <v>105.61</v>
      </c>
      <c r="VW34" s="17">
        <v>-22.51</v>
      </c>
      <c r="VX34" s="17">
        <v>110.7</v>
      </c>
      <c r="VY34" s="17"/>
      <c r="VZ34" s="17">
        <v>101.61499999999999</v>
      </c>
      <c r="WA34" s="17">
        <v>9.0850000000000009</v>
      </c>
      <c r="WB34" s="17">
        <v>13.8</v>
      </c>
      <c r="WC34" s="17"/>
      <c r="WD34" s="17">
        <v>17.765999999999998</v>
      </c>
      <c r="WE34" s="17">
        <v>-3.9660000000000002</v>
      </c>
      <c r="WF34" s="17">
        <v>8.4</v>
      </c>
      <c r="WG34" s="17">
        <v>8.35</v>
      </c>
      <c r="WH34" s="17">
        <v>8.35</v>
      </c>
      <c r="WI34" s="17">
        <v>0.05</v>
      </c>
      <c r="WJ34" s="17">
        <v>20</v>
      </c>
      <c r="WK34" s="17">
        <v>19.317070000000001</v>
      </c>
      <c r="WL34" s="17">
        <v>19.317070000000001</v>
      </c>
      <c r="WM34" s="17">
        <v>0.68293000000000004</v>
      </c>
      <c r="WN34" s="17">
        <v>10.199999999999999</v>
      </c>
      <c r="WO34" s="17">
        <v>10.6</v>
      </c>
      <c r="WP34" s="17">
        <v>10.6</v>
      </c>
      <c r="WQ34" s="17">
        <v>-0.4</v>
      </c>
      <c r="WR34" s="17"/>
      <c r="WS34" s="17"/>
      <c r="WT34" s="17"/>
      <c r="WU34" s="17">
        <v>0</v>
      </c>
      <c r="WV34" s="17">
        <v>36.5</v>
      </c>
      <c r="WW34" s="17">
        <v>37</v>
      </c>
      <c r="WX34" s="17">
        <v>37</v>
      </c>
      <c r="WY34" s="17">
        <v>-0.5</v>
      </c>
      <c r="WZ34" s="17">
        <v>28.1</v>
      </c>
      <c r="XA34" s="17">
        <v>29.184000000000001</v>
      </c>
      <c r="XB34" s="17">
        <v>29.184000000000001</v>
      </c>
      <c r="XC34" s="17">
        <v>-1.0840000000000001</v>
      </c>
      <c r="XD34" s="17">
        <v>3.3</v>
      </c>
      <c r="XE34" s="17">
        <v>2.8159999999999998</v>
      </c>
      <c r="XF34" s="17">
        <v>2.8159999999999998</v>
      </c>
      <c r="XG34" s="17">
        <v>0.48399999999999999</v>
      </c>
      <c r="XH34" s="17">
        <v>13.8</v>
      </c>
      <c r="XI34" s="17">
        <v>14</v>
      </c>
      <c r="XJ34" s="17">
        <v>14</v>
      </c>
      <c r="XK34" s="17">
        <v>-0.2</v>
      </c>
      <c r="XL34" s="17">
        <v>10.94</v>
      </c>
      <c r="XM34" s="17">
        <v>14</v>
      </c>
      <c r="XN34" s="17">
        <v>15</v>
      </c>
      <c r="XO34" s="17">
        <v>-4.0599999999999996</v>
      </c>
      <c r="XP34" s="17">
        <v>6.78</v>
      </c>
      <c r="XQ34" s="17">
        <v>7.8</v>
      </c>
      <c r="XR34" s="17">
        <v>7.8</v>
      </c>
      <c r="XS34" s="17">
        <v>-1.02</v>
      </c>
    </row>
    <row r="35" spans="1:643" ht="24" customHeight="1" x14ac:dyDescent="0.25">
      <c r="A35" s="1"/>
      <c r="B35" s="16" t="s">
        <v>68</v>
      </c>
      <c r="C35" s="16" t="s">
        <v>705</v>
      </c>
      <c r="D35" s="17">
        <v>1.1000000000000001</v>
      </c>
      <c r="E35" s="17">
        <v>1.02</v>
      </c>
      <c r="F35" s="17">
        <v>1.02</v>
      </c>
      <c r="G35" s="17">
        <v>0.08</v>
      </c>
      <c r="H35" s="17">
        <v>0</v>
      </c>
      <c r="I35" s="17">
        <v>1.64</v>
      </c>
      <c r="J35" s="17">
        <v>1.64</v>
      </c>
      <c r="K35" s="17">
        <v>-1.64</v>
      </c>
      <c r="L35" s="17">
        <v>4.2</v>
      </c>
      <c r="M35" s="17">
        <v>3.8072699999999999</v>
      </c>
      <c r="N35" s="17">
        <v>3.8072699999999999</v>
      </c>
      <c r="O35" s="17">
        <v>0.39273000000000002</v>
      </c>
      <c r="P35" s="17">
        <v>640.49</v>
      </c>
      <c r="Q35" s="17">
        <v>646.79789000000005</v>
      </c>
      <c r="R35" s="17">
        <v>646.79789000000005</v>
      </c>
      <c r="S35" s="17">
        <v>-6.3078900000000004</v>
      </c>
      <c r="T35" s="17">
        <v>217.24</v>
      </c>
      <c r="U35" s="17">
        <v>211.44126</v>
      </c>
      <c r="V35" s="17">
        <v>211.44126</v>
      </c>
      <c r="W35" s="17">
        <v>5.7987399999999996</v>
      </c>
      <c r="X35" s="17"/>
      <c r="Y35" s="17"/>
      <c r="Z35" s="17"/>
      <c r="AA35" s="17">
        <v>0</v>
      </c>
      <c r="AB35" s="17"/>
      <c r="AC35" s="17"/>
      <c r="AD35" s="17"/>
      <c r="AE35" s="17">
        <v>0</v>
      </c>
      <c r="AF35" s="17">
        <v>56.2</v>
      </c>
      <c r="AG35" s="17">
        <v>87.910210000000006</v>
      </c>
      <c r="AH35" s="17">
        <v>82.637910000000005</v>
      </c>
      <c r="AI35" s="17">
        <v>-26.437909999999999</v>
      </c>
      <c r="AJ35" s="17">
        <v>158.30000000000001</v>
      </c>
      <c r="AK35" s="17">
        <v>253.02515</v>
      </c>
      <c r="AL35" s="17">
        <v>253.02515</v>
      </c>
      <c r="AM35" s="17">
        <v>-94.725149999999999</v>
      </c>
      <c r="AN35" s="17"/>
      <c r="AO35" s="17"/>
      <c r="AP35" s="17"/>
      <c r="AQ35" s="17">
        <v>0</v>
      </c>
      <c r="AR35" s="17"/>
      <c r="AS35" s="17"/>
      <c r="AT35" s="17"/>
      <c r="AU35" s="17">
        <v>0</v>
      </c>
      <c r="AV35" s="17">
        <v>141.6</v>
      </c>
      <c r="AW35" s="17">
        <v>147.33332999999999</v>
      </c>
      <c r="AX35" s="17"/>
      <c r="AY35" s="17">
        <v>141.6</v>
      </c>
      <c r="AZ35" s="17">
        <v>141.80000000000001</v>
      </c>
      <c r="BA35" s="17">
        <v>147.33332999999999</v>
      </c>
      <c r="BB35" s="17">
        <v>195.67905999999999</v>
      </c>
      <c r="BC35" s="17">
        <v>-53.879060000000003</v>
      </c>
      <c r="BD35" s="17">
        <v>141.69999999999999</v>
      </c>
      <c r="BE35" s="17">
        <v>147.33332999999999</v>
      </c>
      <c r="BF35" s="17">
        <v>195.67905999999999</v>
      </c>
      <c r="BG35" s="17">
        <v>-53.979059999999997</v>
      </c>
      <c r="BH35" s="17">
        <v>237</v>
      </c>
      <c r="BI35" s="17">
        <v>221</v>
      </c>
      <c r="BJ35" s="17">
        <v>195.67905999999999</v>
      </c>
      <c r="BK35" s="17">
        <v>41.32094</v>
      </c>
      <c r="BL35" s="17">
        <v>194.3</v>
      </c>
      <c r="BM35" s="17">
        <v>195.12195</v>
      </c>
      <c r="BN35" s="17">
        <v>195.12195</v>
      </c>
      <c r="BO35" s="17">
        <v>-0.82194999999999996</v>
      </c>
      <c r="BP35" s="17">
        <v>104.2</v>
      </c>
      <c r="BQ35" s="17">
        <v>97.560969999999998</v>
      </c>
      <c r="BR35" s="17">
        <v>97.560980000000001</v>
      </c>
      <c r="BS35" s="17">
        <v>6.6390200000000004</v>
      </c>
      <c r="BT35" s="17">
        <v>555.79999999999995</v>
      </c>
      <c r="BU35" s="17">
        <v>568.29854</v>
      </c>
      <c r="BV35" s="17">
        <v>568.29854</v>
      </c>
      <c r="BW35" s="17">
        <v>-12.49854</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160.6</v>
      </c>
      <c r="CS35" s="17">
        <v>164.70732000000001</v>
      </c>
      <c r="CT35" s="17">
        <v>164.70732000000001</v>
      </c>
      <c r="CU35" s="17">
        <v>-4.1073199999999996</v>
      </c>
      <c r="CV35" s="17">
        <v>7.3</v>
      </c>
      <c r="CW35" s="17">
        <v>8.1148399999999992</v>
      </c>
      <c r="CX35" s="17">
        <v>8.1148399999999992</v>
      </c>
      <c r="CY35" s="17">
        <v>-0.81484000000000001</v>
      </c>
      <c r="CZ35" s="17">
        <v>3.1</v>
      </c>
      <c r="DA35" s="17">
        <v>4.4519399999999996</v>
      </c>
      <c r="DB35" s="17">
        <v>4.4519399999999996</v>
      </c>
      <c r="DC35" s="17">
        <v>-1.3519399999999999</v>
      </c>
      <c r="DD35" s="17">
        <v>16.100000000000001</v>
      </c>
      <c r="DE35" s="17"/>
      <c r="DF35" s="17">
        <v>16.873670000000001</v>
      </c>
      <c r="DG35" s="17">
        <v>-0.77366999999999997</v>
      </c>
      <c r="DH35" s="17">
        <v>6.5</v>
      </c>
      <c r="DI35" s="17">
        <v>6.8787000000000003</v>
      </c>
      <c r="DJ35" s="17">
        <v>6.8787000000000003</v>
      </c>
      <c r="DK35" s="17">
        <v>-0.37869999999999998</v>
      </c>
      <c r="DL35" s="17">
        <v>6</v>
      </c>
      <c r="DM35" s="17">
        <v>4.9923999999999999</v>
      </c>
      <c r="DN35" s="17">
        <v>4.9923999999999999</v>
      </c>
      <c r="DO35" s="17">
        <v>1.0076000000000001</v>
      </c>
      <c r="DP35" s="17">
        <v>58.6</v>
      </c>
      <c r="DQ35" s="17">
        <v>76.67295</v>
      </c>
      <c r="DR35" s="17">
        <v>78.337419999999995</v>
      </c>
      <c r="DS35" s="17">
        <v>-19.73742</v>
      </c>
      <c r="DT35" s="17">
        <v>6.1</v>
      </c>
      <c r="DU35" s="17">
        <v>8.9129699999999996</v>
      </c>
      <c r="DV35" s="17">
        <v>8.3355999999999995</v>
      </c>
      <c r="DW35" s="17">
        <v>-2.2355999999999998</v>
      </c>
      <c r="DX35" s="17"/>
      <c r="DY35" s="17"/>
      <c r="DZ35" s="17"/>
      <c r="EA35" s="17">
        <v>0</v>
      </c>
      <c r="EB35" s="17"/>
      <c r="EC35" s="17"/>
      <c r="ED35" s="17"/>
      <c r="EE35" s="17">
        <v>0</v>
      </c>
      <c r="EF35" s="17">
        <v>0</v>
      </c>
      <c r="EG35" s="17"/>
      <c r="EH35" s="17">
        <v>0</v>
      </c>
      <c r="EI35" s="17">
        <v>0</v>
      </c>
      <c r="EJ35" s="17">
        <v>109.8</v>
      </c>
      <c r="EK35" s="17">
        <v>112.90537</v>
      </c>
      <c r="EL35" s="17">
        <v>112.90537</v>
      </c>
      <c r="EM35" s="17">
        <v>-3.1053700000000002</v>
      </c>
      <c r="EN35" s="17">
        <v>147.69999999999999</v>
      </c>
      <c r="EO35" s="17">
        <v>221.25516999999999</v>
      </c>
      <c r="EP35" s="17">
        <v>221.30108000000001</v>
      </c>
      <c r="EQ35" s="17">
        <v>-73.601079999999996</v>
      </c>
      <c r="ER35" s="17"/>
      <c r="ES35" s="17"/>
      <c r="ET35" s="17"/>
      <c r="EU35" s="17">
        <v>0</v>
      </c>
      <c r="EV35" s="17"/>
      <c r="EW35" s="17"/>
      <c r="EX35" s="17"/>
      <c r="EY35" s="17">
        <v>0</v>
      </c>
      <c r="EZ35" s="17"/>
      <c r="FA35" s="17"/>
      <c r="FB35" s="17"/>
      <c r="FC35" s="17">
        <v>0</v>
      </c>
      <c r="FD35" s="17">
        <v>6.5</v>
      </c>
      <c r="FE35" s="17">
        <v>6.39</v>
      </c>
      <c r="FF35" s="17">
        <v>6.39</v>
      </c>
      <c r="FG35" s="17">
        <v>0.11</v>
      </c>
      <c r="FH35" s="17">
        <v>458.1</v>
      </c>
      <c r="FI35" s="17">
        <v>458.87804999999997</v>
      </c>
      <c r="FJ35" s="17">
        <v>458.87804999999997</v>
      </c>
      <c r="FK35" s="17">
        <v>-0.77805000000000002</v>
      </c>
      <c r="FL35" s="17">
        <v>42.5</v>
      </c>
      <c r="FM35" s="17">
        <v>48.457659999999997</v>
      </c>
      <c r="FN35" s="17">
        <v>60.162050000000001</v>
      </c>
      <c r="FO35" s="17">
        <v>-17.662050000000001</v>
      </c>
      <c r="FP35" s="17">
        <v>75.400000000000006</v>
      </c>
      <c r="FQ35" s="17">
        <v>75.749269999999996</v>
      </c>
      <c r="FR35" s="17">
        <v>75.749269999999996</v>
      </c>
      <c r="FS35" s="17">
        <v>-0.34927000000000002</v>
      </c>
      <c r="FT35" s="17">
        <v>34.4</v>
      </c>
      <c r="FU35" s="17">
        <v>35.271799999999999</v>
      </c>
      <c r="FV35" s="17">
        <v>34.875</v>
      </c>
      <c r="FW35" s="17">
        <v>-0.47499999999999998</v>
      </c>
      <c r="FX35" s="17">
        <v>18.5</v>
      </c>
      <c r="FY35" s="17">
        <v>19.28585</v>
      </c>
      <c r="FZ35" s="17">
        <v>19.28585</v>
      </c>
      <c r="GA35" s="17">
        <v>-0.78585000000000005</v>
      </c>
      <c r="GB35" s="17">
        <v>19.7</v>
      </c>
      <c r="GC35" s="17">
        <v>17.560980000000001</v>
      </c>
      <c r="GD35" s="17">
        <v>17.560980000000001</v>
      </c>
      <c r="GE35" s="17">
        <v>2.1390199999999999</v>
      </c>
      <c r="GF35" s="17">
        <v>89.7</v>
      </c>
      <c r="GG35" s="17">
        <v>87.657560000000004</v>
      </c>
      <c r="GH35" s="17">
        <v>87.657560000000004</v>
      </c>
      <c r="GI35" s="17">
        <v>2.04244</v>
      </c>
      <c r="GJ35" s="17">
        <v>173.8</v>
      </c>
      <c r="GK35" s="17">
        <v>182.61776</v>
      </c>
      <c r="GL35" s="17">
        <v>133.33332999999999</v>
      </c>
      <c r="GM35" s="17">
        <v>40.466670000000001</v>
      </c>
      <c r="GN35" s="17">
        <v>174.8</v>
      </c>
      <c r="GO35" s="17">
        <v>182.61776</v>
      </c>
      <c r="GP35" s="17">
        <v>133.33332999999999</v>
      </c>
      <c r="GQ35" s="17">
        <v>41.466670000000001</v>
      </c>
      <c r="GR35" s="17">
        <v>183.5</v>
      </c>
      <c r="GS35" s="17">
        <v>182.61776</v>
      </c>
      <c r="GT35" s="17">
        <v>133.33332999999999</v>
      </c>
      <c r="GU35" s="17">
        <v>50.166670000000003</v>
      </c>
      <c r="GV35" s="17">
        <v>108.4</v>
      </c>
      <c r="GW35" s="17">
        <v>109.07201000000001</v>
      </c>
      <c r="GX35" s="17">
        <v>109.07201000000001</v>
      </c>
      <c r="GY35" s="17">
        <v>-0.67201</v>
      </c>
      <c r="GZ35" s="17">
        <v>8.1</v>
      </c>
      <c r="HA35" s="17">
        <v>0</v>
      </c>
      <c r="HB35" s="17">
        <v>7.9643300000000004</v>
      </c>
      <c r="HC35" s="17">
        <v>0.13567000000000001</v>
      </c>
      <c r="HD35" s="17"/>
      <c r="HE35" s="17"/>
      <c r="HF35" s="17"/>
      <c r="HG35" s="17">
        <v>0</v>
      </c>
      <c r="HH35" s="17">
        <v>44.3</v>
      </c>
      <c r="HI35" s="17">
        <v>47.26634</v>
      </c>
      <c r="HJ35" s="17">
        <v>47.26634</v>
      </c>
      <c r="HK35" s="17">
        <v>-2.9663400000000002</v>
      </c>
      <c r="HL35" s="17"/>
      <c r="HM35" s="17"/>
      <c r="HN35" s="17">
        <v>44.275120000000001</v>
      </c>
      <c r="HO35" s="17">
        <v>-44.275120000000001</v>
      </c>
      <c r="HP35" s="17">
        <v>3.8</v>
      </c>
      <c r="HQ35" s="17">
        <v>1.8363499999999999</v>
      </c>
      <c r="HR35" s="17">
        <v>1.8363499999999999</v>
      </c>
      <c r="HS35" s="17">
        <v>1.9636499999999999</v>
      </c>
      <c r="HT35" s="17">
        <v>29.8</v>
      </c>
      <c r="HU35" s="17">
        <v>33.323279999999997</v>
      </c>
      <c r="HV35" s="17">
        <v>33.323279999999997</v>
      </c>
      <c r="HW35" s="17">
        <v>-3.5232800000000002</v>
      </c>
      <c r="HX35" s="17">
        <v>172.8</v>
      </c>
      <c r="HY35" s="17">
        <v>171.54185000000001</v>
      </c>
      <c r="HZ35" s="17">
        <v>171.54185000000001</v>
      </c>
      <c r="IA35" s="17">
        <v>1.2581500000000001</v>
      </c>
      <c r="IB35" s="17">
        <v>47.1</v>
      </c>
      <c r="IC35" s="17">
        <v>47.67127</v>
      </c>
      <c r="ID35" s="17">
        <v>47.67127</v>
      </c>
      <c r="IE35" s="17">
        <v>-0.57127000000000006</v>
      </c>
      <c r="IF35" s="17">
        <v>50.1</v>
      </c>
      <c r="IG35" s="17"/>
      <c r="IH35" s="17"/>
      <c r="II35" s="17">
        <v>50.1</v>
      </c>
      <c r="IJ35" s="17"/>
      <c r="IK35" s="17"/>
      <c r="IL35" s="17"/>
      <c r="IM35" s="17">
        <v>0</v>
      </c>
      <c r="IN35" s="17">
        <v>45.5</v>
      </c>
      <c r="IO35" s="17">
        <v>48.41648</v>
      </c>
      <c r="IP35" s="17">
        <v>48.41648</v>
      </c>
      <c r="IQ35" s="17">
        <v>-2.91648</v>
      </c>
      <c r="IR35" s="17"/>
      <c r="IS35" s="17"/>
      <c r="IT35" s="17"/>
      <c r="IU35" s="17">
        <v>0</v>
      </c>
      <c r="IV35" s="17"/>
      <c r="IW35" s="17"/>
      <c r="IX35" s="17"/>
      <c r="IY35" s="17">
        <v>0</v>
      </c>
      <c r="IZ35" s="17"/>
      <c r="JA35" s="17"/>
      <c r="JB35" s="17"/>
      <c r="JC35" s="17">
        <v>0</v>
      </c>
      <c r="JD35" s="17">
        <v>129.69999999999999</v>
      </c>
      <c r="JE35" s="17">
        <v>133.35676000000001</v>
      </c>
      <c r="JF35" s="17">
        <v>133.35676000000001</v>
      </c>
      <c r="JG35" s="17">
        <v>-3.6567599999999998</v>
      </c>
      <c r="JH35" s="17">
        <v>0</v>
      </c>
      <c r="JI35" s="17">
        <v>0</v>
      </c>
      <c r="JJ35" s="17">
        <v>62</v>
      </c>
      <c r="JK35" s="17">
        <v>-62</v>
      </c>
      <c r="JL35" s="17">
        <v>62.1</v>
      </c>
      <c r="JM35" s="17">
        <v>155.27144999999999</v>
      </c>
      <c r="JN35" s="17">
        <v>133.27369999999999</v>
      </c>
      <c r="JO35" s="17">
        <v>-71.173699999999997</v>
      </c>
      <c r="JP35" s="17"/>
      <c r="JQ35" s="17"/>
      <c r="JR35" s="17"/>
      <c r="JS35" s="17">
        <v>0</v>
      </c>
      <c r="JT35" s="17"/>
      <c r="JU35" s="17"/>
      <c r="JV35" s="17"/>
      <c r="JW35" s="17">
        <v>0</v>
      </c>
      <c r="JX35" s="17"/>
      <c r="JY35" s="17"/>
      <c r="JZ35" s="17">
        <v>0</v>
      </c>
      <c r="KA35" s="17">
        <v>0</v>
      </c>
      <c r="KB35" s="17"/>
      <c r="KC35" s="17"/>
      <c r="KD35" s="17"/>
      <c r="KE35" s="17">
        <v>0</v>
      </c>
      <c r="KF35" s="17"/>
      <c r="KG35" s="17"/>
      <c r="KH35" s="17"/>
      <c r="KI35" s="17">
        <v>0</v>
      </c>
      <c r="KJ35" s="17"/>
      <c r="KK35" s="17"/>
      <c r="KL35" s="17"/>
      <c r="KM35" s="17">
        <v>0</v>
      </c>
      <c r="KN35" s="17"/>
      <c r="KO35" s="17"/>
      <c r="KP35" s="17"/>
      <c r="KQ35" s="17">
        <v>0</v>
      </c>
      <c r="KR35" s="17">
        <v>113</v>
      </c>
      <c r="KS35" s="17">
        <v>114.11063</v>
      </c>
      <c r="KT35" s="17">
        <v>114.11063</v>
      </c>
      <c r="KU35" s="17">
        <v>-1.11063</v>
      </c>
      <c r="KV35" s="17"/>
      <c r="KW35" s="17"/>
      <c r="KX35" s="17"/>
      <c r="KY35" s="17">
        <v>0</v>
      </c>
      <c r="KZ35" s="17"/>
      <c r="LA35" s="17"/>
      <c r="LB35" s="17"/>
      <c r="LC35" s="17">
        <v>0</v>
      </c>
      <c r="LD35" s="17">
        <v>182.7</v>
      </c>
      <c r="LE35" s="17">
        <v>271.12195000000003</v>
      </c>
      <c r="LF35" s="17">
        <v>223.98014000000001</v>
      </c>
      <c r="LG35" s="17">
        <v>-41.280140000000003</v>
      </c>
      <c r="LH35" s="17">
        <v>114.4</v>
      </c>
      <c r="LI35" s="17">
        <v>133.67995999999999</v>
      </c>
      <c r="LJ35" s="17">
        <v>133.67995999999999</v>
      </c>
      <c r="LK35" s="17">
        <v>-19.279959999999999</v>
      </c>
      <c r="LL35" s="17">
        <v>62.7</v>
      </c>
      <c r="LM35" s="17">
        <v>67.461460000000002</v>
      </c>
      <c r="LN35" s="17">
        <v>67.461460000000002</v>
      </c>
      <c r="LO35" s="17">
        <v>-4.7614599999999996</v>
      </c>
      <c r="LP35" s="17">
        <v>80.400000000000006</v>
      </c>
      <c r="LQ35" s="17">
        <v>78.567999999999998</v>
      </c>
      <c r="LR35" s="17">
        <v>78.567999999999998</v>
      </c>
      <c r="LS35" s="17">
        <v>1.8320000000000001</v>
      </c>
      <c r="LT35" s="17">
        <v>30.4</v>
      </c>
      <c r="LU35" s="17">
        <v>30.097560000000001</v>
      </c>
      <c r="LV35" s="17">
        <v>30.097560000000001</v>
      </c>
      <c r="LW35" s="17">
        <v>0.30243999999999999</v>
      </c>
      <c r="LX35" s="17"/>
      <c r="LY35" s="17"/>
      <c r="LZ35" s="17"/>
      <c r="MA35" s="17">
        <v>0</v>
      </c>
      <c r="MB35" s="17"/>
      <c r="MC35" s="17"/>
      <c r="MD35" s="17"/>
      <c r="ME35" s="17">
        <v>0</v>
      </c>
      <c r="MF35" s="17"/>
      <c r="MG35" s="17"/>
      <c r="MH35" s="17"/>
      <c r="MI35" s="17">
        <v>0</v>
      </c>
      <c r="MJ35" s="17">
        <v>141.19999999999999</v>
      </c>
      <c r="MK35" s="17">
        <v>140.33816999999999</v>
      </c>
      <c r="ML35" s="17">
        <v>146.66612000000001</v>
      </c>
      <c r="MM35" s="17">
        <v>-5.4661200000000001</v>
      </c>
      <c r="MN35" s="17">
        <v>140.19999999999999</v>
      </c>
      <c r="MO35" s="17">
        <v>140.33816999999999</v>
      </c>
      <c r="MP35" s="17">
        <v>146.66612000000001</v>
      </c>
      <c r="MQ35" s="17">
        <v>-6.4661200000000001</v>
      </c>
      <c r="MR35" s="17">
        <v>145</v>
      </c>
      <c r="MS35" s="17">
        <v>140.33816999999999</v>
      </c>
      <c r="MT35" s="17">
        <v>146.66612000000001</v>
      </c>
      <c r="MU35" s="17">
        <v>-1.66612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137.30000000000001</v>
      </c>
      <c r="NQ35" s="17">
        <v>184.7208</v>
      </c>
      <c r="NR35" s="17">
        <v>184.7208</v>
      </c>
      <c r="NS35" s="17">
        <v>-47.4208</v>
      </c>
      <c r="NT35" s="17">
        <v>77.7</v>
      </c>
      <c r="NU35" s="17">
        <v>92.360399999999998</v>
      </c>
      <c r="NV35" s="17">
        <v>92.360399999999998</v>
      </c>
      <c r="NW35" s="17">
        <v>-14.660399999999999</v>
      </c>
      <c r="NX35" s="17">
        <v>0.1</v>
      </c>
      <c r="NY35" s="17"/>
      <c r="NZ35" s="17">
        <v>0.78</v>
      </c>
      <c r="OA35" s="17">
        <v>-0.68</v>
      </c>
      <c r="OB35" s="17">
        <v>115.1</v>
      </c>
      <c r="OC35" s="17">
        <v>102</v>
      </c>
      <c r="OD35" s="17">
        <v>72.822999999999993</v>
      </c>
      <c r="OE35" s="17">
        <v>42.277000000000001</v>
      </c>
      <c r="OF35" s="17">
        <v>80.599999999999994</v>
      </c>
      <c r="OG35" s="17"/>
      <c r="OH35" s="17">
        <v>76.497</v>
      </c>
      <c r="OI35" s="17">
        <v>4.1029999999999998</v>
      </c>
      <c r="OJ35" s="17">
        <v>11.7</v>
      </c>
      <c r="OK35" s="17">
        <v>13.399990000000001</v>
      </c>
      <c r="OL35" s="17">
        <v>14.093</v>
      </c>
      <c r="OM35" s="17">
        <v>-2.3929999999999998</v>
      </c>
      <c r="ON35" s="17">
        <v>0.2</v>
      </c>
      <c r="OO35" s="17"/>
      <c r="OP35" s="17">
        <v>0.3</v>
      </c>
      <c r="OQ35" s="17">
        <v>-0.1</v>
      </c>
      <c r="OR35" s="17">
        <v>20</v>
      </c>
      <c r="OS35" s="17">
        <v>0</v>
      </c>
      <c r="OT35" s="17">
        <v>17.560980000000001</v>
      </c>
      <c r="OU35" s="17">
        <v>2.4390200000000002</v>
      </c>
      <c r="OV35" s="17">
        <v>9.9</v>
      </c>
      <c r="OW35" s="17">
        <v>9.9829899999999991</v>
      </c>
      <c r="OX35" s="17">
        <v>9.9830000000000005</v>
      </c>
      <c r="OY35" s="17">
        <v>-8.3000000000000004E-2</v>
      </c>
      <c r="OZ35" s="17">
        <v>4.5</v>
      </c>
      <c r="PA35" s="17">
        <v>5.6699900000000003</v>
      </c>
      <c r="PB35" s="17">
        <v>5.67</v>
      </c>
      <c r="PC35" s="17">
        <v>-1.17</v>
      </c>
      <c r="PD35" s="17">
        <v>3.2</v>
      </c>
      <c r="PE35" s="17">
        <v>3.6</v>
      </c>
      <c r="PF35" s="17">
        <v>3.6</v>
      </c>
      <c r="PG35" s="17">
        <v>-0.4</v>
      </c>
      <c r="PH35" s="17">
        <v>5</v>
      </c>
      <c r="PI35" s="17">
        <v>5</v>
      </c>
      <c r="PJ35" s="17">
        <v>5</v>
      </c>
      <c r="PK35" s="17">
        <v>0</v>
      </c>
      <c r="PL35" s="17"/>
      <c r="PM35" s="17"/>
      <c r="PN35" s="17">
        <v>19.5122</v>
      </c>
      <c r="PO35" s="17">
        <v>-19.5122</v>
      </c>
      <c r="PP35" s="17">
        <v>20</v>
      </c>
      <c r="PQ35" s="17">
        <v>19.51219</v>
      </c>
      <c r="PR35" s="17">
        <v>19.5122</v>
      </c>
      <c r="PS35" s="17">
        <v>0.48780000000000001</v>
      </c>
      <c r="PT35" s="17">
        <v>18.2</v>
      </c>
      <c r="PU35" s="17">
        <v>18.439019999999999</v>
      </c>
      <c r="PV35" s="17">
        <v>18.439019999999999</v>
      </c>
      <c r="PW35" s="17">
        <v>-0.23902000000000001</v>
      </c>
      <c r="PX35" s="17">
        <v>3.4</v>
      </c>
      <c r="PY35" s="17">
        <v>3.4</v>
      </c>
      <c r="PZ35" s="17">
        <v>3.4</v>
      </c>
      <c r="QA35" s="17">
        <v>0</v>
      </c>
      <c r="QB35" s="17">
        <v>18.7</v>
      </c>
      <c r="QC35" s="17">
        <v>18.341460000000001</v>
      </c>
      <c r="QD35" s="17">
        <v>18.341460000000001</v>
      </c>
      <c r="QE35" s="17">
        <v>0.35854000000000003</v>
      </c>
      <c r="QF35" s="17">
        <v>14.8</v>
      </c>
      <c r="QG35" s="17"/>
      <c r="QH35" s="17">
        <v>15.75</v>
      </c>
      <c r="QI35" s="17">
        <v>-0.95</v>
      </c>
      <c r="QJ35" s="17">
        <v>18.7</v>
      </c>
      <c r="QK35" s="17"/>
      <c r="QL35" s="17">
        <v>18.594000000000001</v>
      </c>
      <c r="QM35" s="17">
        <v>0.106</v>
      </c>
      <c r="QN35" s="17">
        <v>29.3</v>
      </c>
      <c r="QO35" s="17">
        <v>19.5</v>
      </c>
      <c r="QP35" s="17">
        <v>18.268000000000001</v>
      </c>
      <c r="QQ35" s="17">
        <v>11.032</v>
      </c>
      <c r="QR35" s="17">
        <v>84.6</v>
      </c>
      <c r="QS35" s="17">
        <v>65.900000000000006</v>
      </c>
      <c r="QT35" s="17">
        <v>61.173000000000002</v>
      </c>
      <c r="QU35" s="17">
        <v>23.427</v>
      </c>
      <c r="QV35" s="17">
        <v>4.3</v>
      </c>
      <c r="QW35" s="17">
        <v>3</v>
      </c>
      <c r="QX35" s="17">
        <v>3</v>
      </c>
      <c r="QY35" s="17">
        <v>1.3</v>
      </c>
      <c r="QZ35" s="17">
        <v>2.2000000000000002</v>
      </c>
      <c r="RA35" s="17">
        <v>2.4</v>
      </c>
      <c r="RB35" s="17">
        <v>2.4</v>
      </c>
      <c r="RC35" s="17">
        <v>-0.2</v>
      </c>
      <c r="RD35" s="17">
        <v>1.2</v>
      </c>
      <c r="RE35" s="17">
        <v>1.2</v>
      </c>
      <c r="RF35" s="17">
        <v>1.2</v>
      </c>
      <c r="RG35" s="17">
        <v>0</v>
      </c>
      <c r="RH35" s="17">
        <v>2.5</v>
      </c>
      <c r="RI35" s="17">
        <v>2.8</v>
      </c>
      <c r="RJ35" s="17">
        <v>2.8</v>
      </c>
      <c r="RK35" s="17">
        <v>-0.3</v>
      </c>
      <c r="RL35" s="17">
        <v>0</v>
      </c>
      <c r="RM35" s="17"/>
      <c r="RN35" s="17">
        <v>19.46</v>
      </c>
      <c r="RO35" s="17">
        <v>-19.46</v>
      </c>
      <c r="RP35" s="17">
        <v>3.1</v>
      </c>
      <c r="RQ35" s="17">
        <v>3.3</v>
      </c>
      <c r="RR35" s="17">
        <v>3.3</v>
      </c>
      <c r="RS35" s="17">
        <v>-0.2</v>
      </c>
      <c r="RT35" s="17">
        <v>20.399999999999999</v>
      </c>
      <c r="RU35" s="17">
        <v>19.869230000000002</v>
      </c>
      <c r="RV35" s="17">
        <v>11.08052</v>
      </c>
      <c r="RW35" s="17">
        <v>9.3194800000000004</v>
      </c>
      <c r="RX35" s="17">
        <v>2</v>
      </c>
      <c r="RY35" s="17">
        <v>2</v>
      </c>
      <c r="RZ35" s="17">
        <v>2</v>
      </c>
      <c r="SA35" s="17">
        <v>0</v>
      </c>
      <c r="SB35" s="17"/>
      <c r="SC35" s="17"/>
      <c r="SD35" s="17"/>
      <c r="SE35" s="17">
        <v>0</v>
      </c>
      <c r="SF35" s="17">
        <v>12.8</v>
      </c>
      <c r="SG35" s="17">
        <v>16</v>
      </c>
      <c r="SH35" s="17">
        <v>16</v>
      </c>
      <c r="SI35" s="17">
        <v>-3.2</v>
      </c>
      <c r="SJ35" s="17">
        <v>12.7</v>
      </c>
      <c r="SK35" s="17">
        <v>12.292680000000001</v>
      </c>
      <c r="SL35" s="17">
        <v>12.292680000000001</v>
      </c>
      <c r="SM35" s="17">
        <v>0.40732000000000002</v>
      </c>
      <c r="SN35" s="17">
        <v>19.600000000000001</v>
      </c>
      <c r="SO35" s="17">
        <v>19.5122</v>
      </c>
      <c r="SP35" s="17">
        <v>19.5122</v>
      </c>
      <c r="SQ35" s="17">
        <v>8.7800000000000003E-2</v>
      </c>
      <c r="SR35" s="17">
        <v>20.2</v>
      </c>
      <c r="SS35" s="17">
        <v>19.5122</v>
      </c>
      <c r="ST35" s="17">
        <v>19.5122</v>
      </c>
      <c r="SU35" s="17">
        <v>0.68779999999999997</v>
      </c>
      <c r="SV35" s="17">
        <v>19.8</v>
      </c>
      <c r="SW35" s="17">
        <v>19.317070000000001</v>
      </c>
      <c r="SX35" s="17">
        <v>19.317070000000001</v>
      </c>
      <c r="SY35" s="17">
        <v>0.48293000000000003</v>
      </c>
      <c r="SZ35" s="17">
        <v>7</v>
      </c>
      <c r="TA35" s="17">
        <v>5.7</v>
      </c>
      <c r="TB35" s="17">
        <v>4.5369999999999999</v>
      </c>
      <c r="TC35" s="17">
        <v>2.4630000000000001</v>
      </c>
      <c r="TD35" s="17">
        <v>12.8</v>
      </c>
      <c r="TE35" s="17">
        <v>20</v>
      </c>
      <c r="TF35" s="17">
        <v>28.344000000000001</v>
      </c>
      <c r="TG35" s="17">
        <v>-15.544</v>
      </c>
      <c r="TH35" s="17">
        <v>39.1</v>
      </c>
      <c r="TI35" s="17"/>
      <c r="TJ35" s="17">
        <v>37.396999999999998</v>
      </c>
      <c r="TK35" s="17">
        <v>1.7030000000000001</v>
      </c>
      <c r="TL35" s="17">
        <v>78.099999999999994</v>
      </c>
      <c r="TM35" s="17">
        <v>61</v>
      </c>
      <c r="TN35" s="17">
        <v>27.867999999999999</v>
      </c>
      <c r="TO35" s="17">
        <v>50.231999999999999</v>
      </c>
      <c r="TP35" s="17">
        <v>91.7</v>
      </c>
      <c r="TQ35" s="17">
        <v>73</v>
      </c>
      <c r="TR35" s="17">
        <v>30.940999999999999</v>
      </c>
      <c r="TS35" s="17">
        <v>60.759</v>
      </c>
      <c r="TT35" s="17">
        <v>3</v>
      </c>
      <c r="TU35" s="17">
        <v>4</v>
      </c>
      <c r="TV35" s="17">
        <v>3.3639999999999999</v>
      </c>
      <c r="TW35" s="17">
        <v>-0.36399999999999999</v>
      </c>
      <c r="TX35" s="17">
        <v>5.0999999999999996</v>
      </c>
      <c r="TY35" s="17">
        <v>3.4</v>
      </c>
      <c r="TZ35" s="17">
        <v>2.83</v>
      </c>
      <c r="UA35" s="17">
        <v>2.27</v>
      </c>
      <c r="UB35" s="17">
        <v>20.9</v>
      </c>
      <c r="UC35" s="17">
        <v>20.4878</v>
      </c>
      <c r="UD35" s="17">
        <v>20.4878</v>
      </c>
      <c r="UE35" s="17">
        <v>0.41220000000000001</v>
      </c>
      <c r="UF35" s="17">
        <v>7.4</v>
      </c>
      <c r="UG35" s="17">
        <v>8</v>
      </c>
      <c r="UH35" s="17">
        <v>8</v>
      </c>
      <c r="UI35" s="17">
        <v>-0.6</v>
      </c>
      <c r="UJ35" s="17">
        <v>8.3000000000000007</v>
      </c>
      <c r="UK35" s="17">
        <v>7.4</v>
      </c>
      <c r="UL35" s="17">
        <v>7.4</v>
      </c>
      <c r="UM35" s="17">
        <v>0.9</v>
      </c>
      <c r="UN35" s="17">
        <v>20.399999999999999</v>
      </c>
      <c r="UO35" s="17">
        <v>20</v>
      </c>
      <c r="UP35" s="17">
        <v>20</v>
      </c>
      <c r="UQ35" s="17">
        <v>0.4</v>
      </c>
      <c r="UR35" s="17">
        <v>20.399999999999999</v>
      </c>
      <c r="US35" s="17">
        <v>20</v>
      </c>
      <c r="UT35" s="17">
        <v>20</v>
      </c>
      <c r="UU35" s="17">
        <v>0.4</v>
      </c>
      <c r="UV35" s="17">
        <v>20</v>
      </c>
      <c r="UW35" s="17">
        <v>20</v>
      </c>
      <c r="UX35" s="17">
        <v>20</v>
      </c>
      <c r="UY35" s="17">
        <v>0</v>
      </c>
      <c r="UZ35" s="17">
        <v>9.1999999999999993</v>
      </c>
      <c r="VA35" s="17">
        <v>11.69999</v>
      </c>
      <c r="VB35" s="17">
        <v>12.135999999999999</v>
      </c>
      <c r="VC35" s="17">
        <v>-2.9359999999999999</v>
      </c>
      <c r="VD35" s="17">
        <v>17.8</v>
      </c>
      <c r="VE35" s="17"/>
      <c r="VF35" s="17">
        <v>17.207000000000001</v>
      </c>
      <c r="VG35" s="17">
        <v>0.59299999999999997</v>
      </c>
      <c r="VH35" s="17">
        <v>146.19999999999999</v>
      </c>
      <c r="VI35" s="17"/>
      <c r="VJ35" s="17">
        <v>133.01900000000001</v>
      </c>
      <c r="VK35" s="17">
        <v>13.180999999999999</v>
      </c>
      <c r="VL35" s="17">
        <v>0.6</v>
      </c>
      <c r="VM35" s="17">
        <v>0.6</v>
      </c>
      <c r="VN35" s="17">
        <v>0.6</v>
      </c>
      <c r="VO35" s="17">
        <v>0</v>
      </c>
      <c r="VP35" s="17">
        <v>95.7</v>
      </c>
      <c r="VQ35" s="17">
        <v>14.08</v>
      </c>
      <c r="VR35" s="17">
        <v>72.591999999999999</v>
      </c>
      <c r="VS35" s="17">
        <v>23.108000000000001</v>
      </c>
      <c r="VT35" s="17">
        <v>98.5</v>
      </c>
      <c r="VU35" s="17"/>
      <c r="VV35" s="17">
        <v>113.001</v>
      </c>
      <c r="VW35" s="17">
        <v>-14.500999999999999</v>
      </c>
      <c r="VX35" s="17">
        <v>108.3</v>
      </c>
      <c r="VY35" s="17"/>
      <c r="VZ35" s="17">
        <v>99.606999999999999</v>
      </c>
      <c r="WA35" s="17">
        <v>8.6929999999999996</v>
      </c>
      <c r="WB35" s="17">
        <v>13</v>
      </c>
      <c r="WC35" s="17"/>
      <c r="WD35" s="17">
        <v>16.376000000000001</v>
      </c>
      <c r="WE35" s="17">
        <v>-3.3759999999999999</v>
      </c>
      <c r="WF35" s="17">
        <v>8.4</v>
      </c>
      <c r="WG35" s="17">
        <v>8.35</v>
      </c>
      <c r="WH35" s="17">
        <v>8.35</v>
      </c>
      <c r="WI35" s="17">
        <v>0.05</v>
      </c>
      <c r="WJ35" s="17">
        <v>19.8</v>
      </c>
      <c r="WK35" s="17">
        <v>19.317070000000001</v>
      </c>
      <c r="WL35" s="17">
        <v>19.317070000000001</v>
      </c>
      <c r="WM35" s="17">
        <v>0.48293000000000003</v>
      </c>
      <c r="WN35" s="17">
        <v>9.6</v>
      </c>
      <c r="WO35" s="17">
        <v>10.6</v>
      </c>
      <c r="WP35" s="17">
        <v>10.6</v>
      </c>
      <c r="WQ35" s="17">
        <v>-1</v>
      </c>
      <c r="WR35" s="17"/>
      <c r="WS35" s="17"/>
      <c r="WT35" s="17"/>
      <c r="WU35" s="17">
        <v>0</v>
      </c>
      <c r="WV35" s="17">
        <v>36.4</v>
      </c>
      <c r="WW35" s="17">
        <v>37</v>
      </c>
      <c r="WX35" s="17">
        <v>37</v>
      </c>
      <c r="WY35" s="17">
        <v>-0.6</v>
      </c>
      <c r="WZ35" s="17">
        <v>28.1</v>
      </c>
      <c r="XA35" s="17">
        <v>29.184000000000001</v>
      </c>
      <c r="XB35" s="17">
        <v>29.184000000000001</v>
      </c>
      <c r="XC35" s="17">
        <v>-1.0840000000000001</v>
      </c>
      <c r="XD35" s="17">
        <v>3.4</v>
      </c>
      <c r="XE35" s="17">
        <v>2.8159999999999998</v>
      </c>
      <c r="XF35" s="17">
        <v>2.8159999999999998</v>
      </c>
      <c r="XG35" s="17">
        <v>0.58399999999999996</v>
      </c>
      <c r="XH35" s="17">
        <v>14</v>
      </c>
      <c r="XI35" s="17">
        <v>14</v>
      </c>
      <c r="XJ35" s="17">
        <v>14</v>
      </c>
      <c r="XK35" s="17">
        <v>0</v>
      </c>
      <c r="XL35" s="17">
        <v>10.94</v>
      </c>
      <c r="XM35" s="17">
        <v>14</v>
      </c>
      <c r="XN35" s="17">
        <v>15</v>
      </c>
      <c r="XO35" s="17">
        <v>-4.0599999999999996</v>
      </c>
      <c r="XP35" s="17">
        <v>7.65</v>
      </c>
      <c r="XQ35" s="17">
        <v>7.8</v>
      </c>
      <c r="XR35" s="17">
        <v>7.8</v>
      </c>
      <c r="XS35" s="17">
        <v>-0.15</v>
      </c>
    </row>
    <row r="36" spans="1:643" ht="24" customHeight="1" x14ac:dyDescent="0.25">
      <c r="A36" s="1"/>
      <c r="B36" s="16" t="s">
        <v>68</v>
      </c>
      <c r="C36" s="16" t="s">
        <v>706</v>
      </c>
      <c r="D36" s="17">
        <v>1.1000000000000001</v>
      </c>
      <c r="E36" s="17">
        <v>1.02</v>
      </c>
      <c r="F36" s="17">
        <v>1.02</v>
      </c>
      <c r="G36" s="17">
        <v>0.08</v>
      </c>
      <c r="H36" s="17">
        <v>0</v>
      </c>
      <c r="I36" s="17">
        <v>1.64</v>
      </c>
      <c r="J36" s="17">
        <v>1.64</v>
      </c>
      <c r="K36" s="17">
        <v>-1.64</v>
      </c>
      <c r="L36" s="17">
        <v>4.3</v>
      </c>
      <c r="M36" s="17">
        <v>3.8072699999999999</v>
      </c>
      <c r="N36" s="17">
        <v>3.8072699999999999</v>
      </c>
      <c r="O36" s="17">
        <v>0.49273</v>
      </c>
      <c r="P36" s="17">
        <v>642.48</v>
      </c>
      <c r="Q36" s="17">
        <v>646.79789000000005</v>
      </c>
      <c r="R36" s="17">
        <v>646.79789000000005</v>
      </c>
      <c r="S36" s="17">
        <v>-4.3178900000000002</v>
      </c>
      <c r="T36" s="17">
        <v>218.1</v>
      </c>
      <c r="U36" s="17">
        <v>211.44126</v>
      </c>
      <c r="V36" s="17">
        <v>211.44126</v>
      </c>
      <c r="W36" s="17">
        <v>6.6587399999999999</v>
      </c>
      <c r="X36" s="17"/>
      <c r="Y36" s="17"/>
      <c r="Z36" s="17"/>
      <c r="AA36" s="17">
        <v>0</v>
      </c>
      <c r="AB36" s="17"/>
      <c r="AC36" s="17"/>
      <c r="AD36" s="17"/>
      <c r="AE36" s="17">
        <v>0</v>
      </c>
      <c r="AF36" s="17">
        <v>71.599999999999994</v>
      </c>
      <c r="AG36" s="17">
        <v>91.683509999999998</v>
      </c>
      <c r="AH36" s="17">
        <v>82.637910000000005</v>
      </c>
      <c r="AI36" s="17">
        <v>-11.03791</v>
      </c>
      <c r="AJ36" s="17">
        <v>179.7</v>
      </c>
      <c r="AK36" s="17">
        <v>253.02515</v>
      </c>
      <c r="AL36" s="17">
        <v>253.02515</v>
      </c>
      <c r="AM36" s="17">
        <v>-73.325149999999994</v>
      </c>
      <c r="AN36" s="17"/>
      <c r="AO36" s="17"/>
      <c r="AP36" s="17"/>
      <c r="AQ36" s="17">
        <v>0</v>
      </c>
      <c r="AR36" s="17"/>
      <c r="AS36" s="17"/>
      <c r="AT36" s="17"/>
      <c r="AU36" s="17">
        <v>0</v>
      </c>
      <c r="AV36" s="17">
        <v>142.1</v>
      </c>
      <c r="AW36" s="17">
        <v>147.33332999999999</v>
      </c>
      <c r="AX36" s="17"/>
      <c r="AY36" s="17">
        <v>142.1</v>
      </c>
      <c r="AZ36" s="17">
        <v>142.69999999999999</v>
      </c>
      <c r="BA36" s="17">
        <v>147.33332999999999</v>
      </c>
      <c r="BB36" s="17">
        <v>195.67905999999999</v>
      </c>
      <c r="BC36" s="17">
        <v>-52.979059999999997</v>
      </c>
      <c r="BD36" s="17">
        <v>142.4</v>
      </c>
      <c r="BE36" s="17">
        <v>147.33332999999999</v>
      </c>
      <c r="BF36" s="17">
        <v>195.67905999999999</v>
      </c>
      <c r="BG36" s="17">
        <v>-53.279060000000001</v>
      </c>
      <c r="BH36" s="17">
        <v>237.2</v>
      </c>
      <c r="BI36" s="17">
        <v>221</v>
      </c>
      <c r="BJ36" s="17">
        <v>195.67905999999999</v>
      </c>
      <c r="BK36" s="17">
        <v>41.520940000000003</v>
      </c>
      <c r="BL36" s="17">
        <v>197.1</v>
      </c>
      <c r="BM36" s="17">
        <v>195.12195</v>
      </c>
      <c r="BN36" s="17">
        <v>195.12195</v>
      </c>
      <c r="BO36" s="17">
        <v>1.9780500000000001</v>
      </c>
      <c r="BP36" s="17">
        <v>104</v>
      </c>
      <c r="BQ36" s="17">
        <v>97.560969999999998</v>
      </c>
      <c r="BR36" s="17">
        <v>97.560980000000001</v>
      </c>
      <c r="BS36" s="17">
        <v>6.4390200000000002</v>
      </c>
      <c r="BT36" s="17">
        <v>551.79999999999995</v>
      </c>
      <c r="BU36" s="17">
        <v>568.29854</v>
      </c>
      <c r="BV36" s="17">
        <v>568.29854</v>
      </c>
      <c r="BW36" s="17">
        <v>-16.498539999999998</v>
      </c>
      <c r="BX36" s="17">
        <v>10.4</v>
      </c>
      <c r="BY36" s="17">
        <v>10.17268</v>
      </c>
      <c r="BZ36" s="17">
        <v>10.17268</v>
      </c>
      <c r="CA36" s="17">
        <v>0.22731999999999999</v>
      </c>
      <c r="CB36" s="17"/>
      <c r="CC36" s="17"/>
      <c r="CD36" s="17"/>
      <c r="CE36" s="17">
        <v>0</v>
      </c>
      <c r="CF36" s="17"/>
      <c r="CG36" s="17"/>
      <c r="CH36" s="17"/>
      <c r="CI36" s="17">
        <v>0</v>
      </c>
      <c r="CJ36" s="17"/>
      <c r="CK36" s="17"/>
      <c r="CL36" s="17"/>
      <c r="CM36" s="17">
        <v>0</v>
      </c>
      <c r="CN36" s="17"/>
      <c r="CO36" s="17"/>
      <c r="CP36" s="17"/>
      <c r="CQ36" s="17">
        <v>0</v>
      </c>
      <c r="CR36" s="17">
        <v>165.3</v>
      </c>
      <c r="CS36" s="17">
        <v>164.70732000000001</v>
      </c>
      <c r="CT36" s="17">
        <v>164.70732000000001</v>
      </c>
      <c r="CU36" s="17">
        <v>0.59267999999999998</v>
      </c>
      <c r="CV36" s="17">
        <v>7.5</v>
      </c>
      <c r="CW36" s="17">
        <v>8.1148399999999992</v>
      </c>
      <c r="CX36" s="17">
        <v>8.1148399999999992</v>
      </c>
      <c r="CY36" s="17">
        <v>-0.61484000000000005</v>
      </c>
      <c r="CZ36" s="17">
        <v>1.9</v>
      </c>
      <c r="DA36" s="17">
        <v>4.4519399999999996</v>
      </c>
      <c r="DB36" s="17">
        <v>4.4519399999999996</v>
      </c>
      <c r="DC36" s="17">
        <v>-2.5519400000000001</v>
      </c>
      <c r="DD36" s="17">
        <v>16.2</v>
      </c>
      <c r="DE36" s="17"/>
      <c r="DF36" s="17">
        <v>16.873670000000001</v>
      </c>
      <c r="DG36" s="17">
        <v>-0.67366999999999999</v>
      </c>
      <c r="DH36" s="17">
        <v>6.5</v>
      </c>
      <c r="DI36" s="17">
        <v>6.8787000000000003</v>
      </c>
      <c r="DJ36" s="17">
        <v>6.8787000000000003</v>
      </c>
      <c r="DK36" s="17">
        <v>-0.37869999999999998</v>
      </c>
      <c r="DL36" s="17">
        <v>6</v>
      </c>
      <c r="DM36" s="17">
        <v>4.9923999999999999</v>
      </c>
      <c r="DN36" s="17">
        <v>4.9923999999999999</v>
      </c>
      <c r="DO36" s="17">
        <v>1.0076000000000001</v>
      </c>
      <c r="DP36" s="17">
        <v>58.4</v>
      </c>
      <c r="DQ36" s="17">
        <v>131.56959000000001</v>
      </c>
      <c r="DR36" s="17">
        <v>81.135189999999994</v>
      </c>
      <c r="DS36" s="17">
        <v>-22.735189999999999</v>
      </c>
      <c r="DT36" s="17">
        <v>5.0999999999999996</v>
      </c>
      <c r="DU36" s="17">
        <v>8.9129900000000006</v>
      </c>
      <c r="DV36" s="17">
        <v>8.6333000000000002</v>
      </c>
      <c r="DW36" s="17">
        <v>-3.5333000000000001</v>
      </c>
      <c r="DX36" s="17"/>
      <c r="DY36" s="17"/>
      <c r="DZ36" s="17"/>
      <c r="EA36" s="17">
        <v>0</v>
      </c>
      <c r="EB36" s="17"/>
      <c r="EC36" s="17"/>
      <c r="ED36" s="17"/>
      <c r="EE36" s="17">
        <v>0</v>
      </c>
      <c r="EF36" s="17">
        <v>0</v>
      </c>
      <c r="EG36" s="17"/>
      <c r="EH36" s="17">
        <v>0</v>
      </c>
      <c r="EI36" s="17">
        <v>0</v>
      </c>
      <c r="EJ36" s="17">
        <v>109.9</v>
      </c>
      <c r="EK36" s="17">
        <v>112.90537</v>
      </c>
      <c r="EL36" s="17">
        <v>112.90537</v>
      </c>
      <c r="EM36" s="17">
        <v>-3.0053700000000001</v>
      </c>
      <c r="EN36" s="17">
        <v>196.6</v>
      </c>
      <c r="EO36" s="17">
        <v>221.25516999999999</v>
      </c>
      <c r="EP36" s="17">
        <v>221.30108000000001</v>
      </c>
      <c r="EQ36" s="17">
        <v>-24.701080000000001</v>
      </c>
      <c r="ER36" s="17"/>
      <c r="ES36" s="17"/>
      <c r="ET36" s="17"/>
      <c r="EU36" s="17">
        <v>0</v>
      </c>
      <c r="EV36" s="17"/>
      <c r="EW36" s="17"/>
      <c r="EX36" s="17"/>
      <c r="EY36" s="17">
        <v>0</v>
      </c>
      <c r="EZ36" s="17"/>
      <c r="FA36" s="17"/>
      <c r="FB36" s="17"/>
      <c r="FC36" s="17">
        <v>0</v>
      </c>
      <c r="FD36" s="17">
        <v>6.5</v>
      </c>
      <c r="FE36" s="17">
        <v>6.39</v>
      </c>
      <c r="FF36" s="17">
        <v>6.39</v>
      </c>
      <c r="FG36" s="17">
        <v>0.11</v>
      </c>
      <c r="FH36" s="17">
        <v>459.3</v>
      </c>
      <c r="FI36" s="17">
        <v>458.87804999999997</v>
      </c>
      <c r="FJ36" s="17">
        <v>458.87804999999997</v>
      </c>
      <c r="FK36" s="17">
        <v>0.42194999999999999</v>
      </c>
      <c r="FL36" s="17">
        <v>42.7</v>
      </c>
      <c r="FM36" s="17">
        <v>48.457659999999997</v>
      </c>
      <c r="FN36" s="17">
        <v>60.162050000000001</v>
      </c>
      <c r="FO36" s="17">
        <v>-17.462050000000001</v>
      </c>
      <c r="FP36" s="17">
        <v>75.2</v>
      </c>
      <c r="FQ36" s="17">
        <v>75.749269999999996</v>
      </c>
      <c r="FR36" s="17">
        <v>75.749269999999996</v>
      </c>
      <c r="FS36" s="17">
        <v>-0.54927000000000004</v>
      </c>
      <c r="FT36" s="17">
        <v>34.6</v>
      </c>
      <c r="FU36" s="17">
        <v>35.271799999999999</v>
      </c>
      <c r="FV36" s="17">
        <v>34.875</v>
      </c>
      <c r="FW36" s="17">
        <v>-0.27500000000000002</v>
      </c>
      <c r="FX36" s="17">
        <v>18.5</v>
      </c>
      <c r="FY36" s="17">
        <v>19.28585</v>
      </c>
      <c r="FZ36" s="17">
        <v>19.28585</v>
      </c>
      <c r="GA36" s="17">
        <v>-0.78585000000000005</v>
      </c>
      <c r="GB36" s="17">
        <v>19.7</v>
      </c>
      <c r="GC36" s="17">
        <v>17.560980000000001</v>
      </c>
      <c r="GD36" s="17">
        <v>17.560980000000001</v>
      </c>
      <c r="GE36" s="17">
        <v>2.1390199999999999</v>
      </c>
      <c r="GF36" s="17">
        <v>91.1</v>
      </c>
      <c r="GG36" s="17">
        <v>87.657560000000004</v>
      </c>
      <c r="GH36" s="17">
        <v>87.657560000000004</v>
      </c>
      <c r="GI36" s="17">
        <v>3.4424399999999999</v>
      </c>
      <c r="GJ36" s="17">
        <v>174.6</v>
      </c>
      <c r="GK36" s="17">
        <v>182.61776</v>
      </c>
      <c r="GL36" s="17">
        <v>133.33332999999999</v>
      </c>
      <c r="GM36" s="17">
        <v>41.266669999999998</v>
      </c>
      <c r="GN36" s="17">
        <v>174.6</v>
      </c>
      <c r="GO36" s="17">
        <v>182.61776</v>
      </c>
      <c r="GP36" s="17">
        <v>133.33332999999999</v>
      </c>
      <c r="GQ36" s="17">
        <v>41.266669999999998</v>
      </c>
      <c r="GR36" s="17">
        <v>182.6</v>
      </c>
      <c r="GS36" s="17">
        <v>182.61776</v>
      </c>
      <c r="GT36" s="17">
        <v>133.33332999999999</v>
      </c>
      <c r="GU36" s="17">
        <v>49.266669999999998</v>
      </c>
      <c r="GV36" s="17">
        <v>108.3</v>
      </c>
      <c r="GW36" s="17">
        <v>109.07201000000001</v>
      </c>
      <c r="GX36" s="17">
        <v>109.07201000000001</v>
      </c>
      <c r="GY36" s="17">
        <v>-0.77200999999999997</v>
      </c>
      <c r="GZ36" s="17">
        <v>8.1</v>
      </c>
      <c r="HA36" s="17">
        <v>0</v>
      </c>
      <c r="HB36" s="17">
        <v>7.9643300000000004</v>
      </c>
      <c r="HC36" s="17">
        <v>0.13567000000000001</v>
      </c>
      <c r="HD36" s="17"/>
      <c r="HE36" s="17"/>
      <c r="HF36" s="17"/>
      <c r="HG36" s="17">
        <v>0</v>
      </c>
      <c r="HH36" s="17">
        <v>44.2</v>
      </c>
      <c r="HI36" s="17">
        <v>47.26634</v>
      </c>
      <c r="HJ36" s="17">
        <v>47.26634</v>
      </c>
      <c r="HK36" s="17">
        <v>-3.0663399999999998</v>
      </c>
      <c r="HL36" s="17"/>
      <c r="HM36" s="17"/>
      <c r="HN36" s="17">
        <v>44.275120000000001</v>
      </c>
      <c r="HO36" s="17">
        <v>-44.275120000000001</v>
      </c>
      <c r="HP36" s="17">
        <v>3.8</v>
      </c>
      <c r="HQ36" s="17">
        <v>1.8363499999999999</v>
      </c>
      <c r="HR36" s="17">
        <v>1.8363499999999999</v>
      </c>
      <c r="HS36" s="17">
        <v>1.9636499999999999</v>
      </c>
      <c r="HT36" s="17">
        <v>30</v>
      </c>
      <c r="HU36" s="17">
        <v>33.323279999999997</v>
      </c>
      <c r="HV36" s="17">
        <v>33.323279999999997</v>
      </c>
      <c r="HW36" s="17">
        <v>-3.32328</v>
      </c>
      <c r="HX36" s="17">
        <v>172.4</v>
      </c>
      <c r="HY36" s="17">
        <v>171.54185000000001</v>
      </c>
      <c r="HZ36" s="17">
        <v>171.54185000000001</v>
      </c>
      <c r="IA36" s="17">
        <v>0.85814999999999997</v>
      </c>
      <c r="IB36" s="17">
        <v>47.2</v>
      </c>
      <c r="IC36" s="17">
        <v>47.67127</v>
      </c>
      <c r="ID36" s="17">
        <v>47.67127</v>
      </c>
      <c r="IE36" s="17">
        <v>-0.47127000000000002</v>
      </c>
      <c r="IF36" s="17">
        <v>0</v>
      </c>
      <c r="IG36" s="17"/>
      <c r="IH36" s="17"/>
      <c r="II36" s="17">
        <v>0</v>
      </c>
      <c r="IJ36" s="17"/>
      <c r="IK36" s="17"/>
      <c r="IL36" s="17"/>
      <c r="IM36" s="17">
        <v>0</v>
      </c>
      <c r="IN36" s="17">
        <v>45.9</v>
      </c>
      <c r="IO36" s="17">
        <v>48.41648</v>
      </c>
      <c r="IP36" s="17">
        <v>48.41648</v>
      </c>
      <c r="IQ36" s="17">
        <v>-2.5164800000000001</v>
      </c>
      <c r="IR36" s="17"/>
      <c r="IS36" s="17"/>
      <c r="IT36" s="17"/>
      <c r="IU36" s="17">
        <v>0</v>
      </c>
      <c r="IV36" s="17"/>
      <c r="IW36" s="17"/>
      <c r="IX36" s="17"/>
      <c r="IY36" s="17">
        <v>0</v>
      </c>
      <c r="IZ36" s="17"/>
      <c r="JA36" s="17"/>
      <c r="JB36" s="17"/>
      <c r="JC36" s="17">
        <v>0</v>
      </c>
      <c r="JD36" s="17">
        <v>129.69999999999999</v>
      </c>
      <c r="JE36" s="17">
        <v>133.35676000000001</v>
      </c>
      <c r="JF36" s="17">
        <v>133.35676000000001</v>
      </c>
      <c r="JG36" s="17">
        <v>-3.6567599999999998</v>
      </c>
      <c r="JH36" s="17">
        <v>0</v>
      </c>
      <c r="JI36" s="17">
        <v>0</v>
      </c>
      <c r="JJ36" s="17">
        <v>102.6452</v>
      </c>
      <c r="JK36" s="17">
        <v>-102.6452</v>
      </c>
      <c r="JL36" s="17">
        <v>62.2</v>
      </c>
      <c r="JM36" s="17">
        <v>155.54288</v>
      </c>
      <c r="JN36" s="17">
        <v>155.54288</v>
      </c>
      <c r="JO36" s="17">
        <v>-93.342879999999994</v>
      </c>
      <c r="JP36" s="17"/>
      <c r="JQ36" s="17"/>
      <c r="JR36" s="17"/>
      <c r="JS36" s="17">
        <v>0</v>
      </c>
      <c r="JT36" s="17"/>
      <c r="JU36" s="17"/>
      <c r="JV36" s="17"/>
      <c r="JW36" s="17">
        <v>0</v>
      </c>
      <c r="JX36" s="17"/>
      <c r="JY36" s="17"/>
      <c r="JZ36" s="17">
        <v>0</v>
      </c>
      <c r="KA36" s="17">
        <v>0</v>
      </c>
      <c r="KB36" s="17"/>
      <c r="KC36" s="17"/>
      <c r="KD36" s="17"/>
      <c r="KE36" s="17">
        <v>0</v>
      </c>
      <c r="KF36" s="17"/>
      <c r="KG36" s="17"/>
      <c r="KH36" s="17"/>
      <c r="KI36" s="17">
        <v>0</v>
      </c>
      <c r="KJ36" s="17"/>
      <c r="KK36" s="17"/>
      <c r="KL36" s="17"/>
      <c r="KM36" s="17">
        <v>0</v>
      </c>
      <c r="KN36" s="17"/>
      <c r="KO36" s="17"/>
      <c r="KP36" s="17"/>
      <c r="KQ36" s="17">
        <v>0</v>
      </c>
      <c r="KR36" s="17">
        <v>112.9</v>
      </c>
      <c r="KS36" s="17">
        <v>114.11063</v>
      </c>
      <c r="KT36" s="17">
        <v>114.11063</v>
      </c>
      <c r="KU36" s="17">
        <v>-1.2106300000000001</v>
      </c>
      <c r="KV36" s="17"/>
      <c r="KW36" s="17"/>
      <c r="KX36" s="17"/>
      <c r="KY36" s="17">
        <v>0</v>
      </c>
      <c r="KZ36" s="17"/>
      <c r="LA36" s="17"/>
      <c r="LB36" s="17"/>
      <c r="LC36" s="17">
        <v>0</v>
      </c>
      <c r="LD36" s="17">
        <v>174.5</v>
      </c>
      <c r="LE36" s="17">
        <v>271.12195000000003</v>
      </c>
      <c r="LF36" s="17">
        <v>223.98014000000001</v>
      </c>
      <c r="LG36" s="17">
        <v>-49.480139999999999</v>
      </c>
      <c r="LH36" s="17">
        <v>112.2</v>
      </c>
      <c r="LI36" s="17">
        <v>133.67995999999999</v>
      </c>
      <c r="LJ36" s="17">
        <v>133.67995999999999</v>
      </c>
      <c r="LK36" s="17">
        <v>-21.479959999999998</v>
      </c>
      <c r="LL36" s="17">
        <v>62.7</v>
      </c>
      <c r="LM36" s="17">
        <v>67.461460000000002</v>
      </c>
      <c r="LN36" s="17">
        <v>67.461460000000002</v>
      </c>
      <c r="LO36" s="17">
        <v>-4.7614599999999996</v>
      </c>
      <c r="LP36" s="17">
        <v>80.3</v>
      </c>
      <c r="LQ36" s="17">
        <v>78.567999999999998</v>
      </c>
      <c r="LR36" s="17">
        <v>78.567999999999998</v>
      </c>
      <c r="LS36" s="17">
        <v>1.732</v>
      </c>
      <c r="LT36" s="17">
        <v>30.2</v>
      </c>
      <c r="LU36" s="17">
        <v>30.097560000000001</v>
      </c>
      <c r="LV36" s="17">
        <v>30.097560000000001</v>
      </c>
      <c r="LW36" s="17">
        <v>0.10244</v>
      </c>
      <c r="LX36" s="17"/>
      <c r="LY36" s="17"/>
      <c r="LZ36" s="17"/>
      <c r="MA36" s="17">
        <v>0</v>
      </c>
      <c r="MB36" s="17"/>
      <c r="MC36" s="17"/>
      <c r="MD36" s="17"/>
      <c r="ME36" s="17">
        <v>0</v>
      </c>
      <c r="MF36" s="17"/>
      <c r="MG36" s="17"/>
      <c r="MH36" s="17"/>
      <c r="MI36" s="17">
        <v>0</v>
      </c>
      <c r="MJ36" s="17">
        <v>141.6</v>
      </c>
      <c r="MK36" s="17">
        <v>140.33816999999999</v>
      </c>
      <c r="ML36" s="17">
        <v>146.66612000000001</v>
      </c>
      <c r="MM36" s="17">
        <v>-5.0661199999999997</v>
      </c>
      <c r="MN36" s="17">
        <v>140.19999999999999</v>
      </c>
      <c r="MO36" s="17">
        <v>140.33816999999999</v>
      </c>
      <c r="MP36" s="17">
        <v>146.66612000000001</v>
      </c>
      <c r="MQ36" s="17">
        <v>-6.4661200000000001</v>
      </c>
      <c r="MR36" s="17">
        <v>145.80000000000001</v>
      </c>
      <c r="MS36" s="17">
        <v>140.33816999999999</v>
      </c>
      <c r="MT36" s="17">
        <v>146.66612000000001</v>
      </c>
      <c r="MU36" s="17">
        <v>-0.86612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137.30000000000001</v>
      </c>
      <c r="NQ36" s="17">
        <v>184.7208</v>
      </c>
      <c r="NR36" s="17">
        <v>184.7208</v>
      </c>
      <c r="NS36" s="17">
        <v>-47.4208</v>
      </c>
      <c r="NT36" s="17">
        <v>77.8</v>
      </c>
      <c r="NU36" s="17">
        <v>92.360399999999998</v>
      </c>
      <c r="NV36" s="17">
        <v>92.360399999999998</v>
      </c>
      <c r="NW36" s="17">
        <v>-14.5604</v>
      </c>
      <c r="NX36" s="17">
        <v>0.1</v>
      </c>
      <c r="NY36" s="17"/>
      <c r="NZ36" s="17">
        <v>0.65900000000000003</v>
      </c>
      <c r="OA36" s="17">
        <v>-0.55900000000000005</v>
      </c>
      <c r="OB36" s="17">
        <v>118.1</v>
      </c>
      <c r="OC36" s="17">
        <v>102</v>
      </c>
      <c r="OD36" s="17">
        <v>69.700999999999993</v>
      </c>
      <c r="OE36" s="17">
        <v>48.399000000000001</v>
      </c>
      <c r="OF36" s="17">
        <v>80.7</v>
      </c>
      <c r="OG36" s="17"/>
      <c r="OH36" s="17">
        <v>73.242000000000004</v>
      </c>
      <c r="OI36" s="17">
        <v>7.4580000000000002</v>
      </c>
      <c r="OJ36" s="17">
        <v>10.5</v>
      </c>
      <c r="OK36" s="17">
        <v>12.899990000000001</v>
      </c>
      <c r="OL36" s="17">
        <v>13.664999999999999</v>
      </c>
      <c r="OM36" s="17">
        <v>-3.165</v>
      </c>
      <c r="ON36" s="17">
        <v>0.1</v>
      </c>
      <c r="OO36" s="17"/>
      <c r="OP36" s="17">
        <v>0.2</v>
      </c>
      <c r="OQ36" s="17">
        <v>-0.1</v>
      </c>
      <c r="OR36" s="17">
        <v>20</v>
      </c>
      <c r="OS36" s="17">
        <v>0</v>
      </c>
      <c r="OT36" s="17">
        <v>17.560980000000001</v>
      </c>
      <c r="OU36" s="17">
        <v>2.4390200000000002</v>
      </c>
      <c r="OV36" s="17">
        <v>10</v>
      </c>
      <c r="OW36" s="17">
        <v>9.9829899999999991</v>
      </c>
      <c r="OX36" s="17">
        <v>9.9830000000000005</v>
      </c>
      <c r="OY36" s="17">
        <v>1.7000000000000001E-2</v>
      </c>
      <c r="OZ36" s="17">
        <v>5.4</v>
      </c>
      <c r="PA36" s="17">
        <v>5.6699900000000003</v>
      </c>
      <c r="PB36" s="17">
        <v>5.67</v>
      </c>
      <c r="PC36" s="17">
        <v>-0.27</v>
      </c>
      <c r="PD36" s="17">
        <v>3.2</v>
      </c>
      <c r="PE36" s="17">
        <v>3.6</v>
      </c>
      <c r="PF36" s="17">
        <v>3.6</v>
      </c>
      <c r="PG36" s="17">
        <v>-0.4</v>
      </c>
      <c r="PH36" s="17">
        <v>5</v>
      </c>
      <c r="PI36" s="17">
        <v>5</v>
      </c>
      <c r="PJ36" s="17">
        <v>5</v>
      </c>
      <c r="PK36" s="17">
        <v>0</v>
      </c>
      <c r="PL36" s="17"/>
      <c r="PM36" s="17"/>
      <c r="PN36" s="17">
        <v>19.5122</v>
      </c>
      <c r="PO36" s="17">
        <v>-19.5122</v>
      </c>
      <c r="PP36" s="17">
        <v>20</v>
      </c>
      <c r="PQ36" s="17">
        <v>19.51219</v>
      </c>
      <c r="PR36" s="17">
        <v>19.5122</v>
      </c>
      <c r="PS36" s="17">
        <v>0.48780000000000001</v>
      </c>
      <c r="PT36" s="17">
        <v>18.3</v>
      </c>
      <c r="PU36" s="17">
        <v>18.439019999999999</v>
      </c>
      <c r="PV36" s="17">
        <v>18.439019999999999</v>
      </c>
      <c r="PW36" s="17">
        <v>-0.13902</v>
      </c>
      <c r="PX36" s="17">
        <v>3.5</v>
      </c>
      <c r="PY36" s="17">
        <v>3.4</v>
      </c>
      <c r="PZ36" s="17">
        <v>3.4</v>
      </c>
      <c r="QA36" s="17">
        <v>0.1</v>
      </c>
      <c r="QB36" s="17">
        <v>18.7</v>
      </c>
      <c r="QC36" s="17">
        <v>18.341460000000001</v>
      </c>
      <c r="QD36" s="17">
        <v>18.341460000000001</v>
      </c>
      <c r="QE36" s="17">
        <v>0.35854000000000003</v>
      </c>
      <c r="QF36" s="17">
        <v>15.2</v>
      </c>
      <c r="QG36" s="17"/>
      <c r="QH36" s="17">
        <v>15.4</v>
      </c>
      <c r="QI36" s="17">
        <v>-0.2</v>
      </c>
      <c r="QJ36" s="17">
        <v>18.600000000000001</v>
      </c>
      <c r="QK36" s="17"/>
      <c r="QL36" s="17">
        <v>17.196999999999999</v>
      </c>
      <c r="QM36" s="17">
        <v>1.403</v>
      </c>
      <c r="QN36" s="17">
        <v>29.4</v>
      </c>
      <c r="QO36" s="17">
        <v>18.899999999999999</v>
      </c>
      <c r="QP36" s="17">
        <v>17.88</v>
      </c>
      <c r="QQ36" s="17">
        <v>11.52</v>
      </c>
      <c r="QR36" s="17">
        <v>83.7</v>
      </c>
      <c r="QS36" s="17">
        <v>63.5</v>
      </c>
      <c r="QT36" s="17">
        <v>60.110999999999997</v>
      </c>
      <c r="QU36" s="17">
        <v>23.588999999999999</v>
      </c>
      <c r="QV36" s="17">
        <v>4.3</v>
      </c>
      <c r="QW36" s="17">
        <v>3</v>
      </c>
      <c r="QX36" s="17">
        <v>3</v>
      </c>
      <c r="QY36" s="17">
        <v>1.3</v>
      </c>
      <c r="QZ36" s="17">
        <v>2.2000000000000002</v>
      </c>
      <c r="RA36" s="17">
        <v>2.4</v>
      </c>
      <c r="RB36" s="17">
        <v>2.4</v>
      </c>
      <c r="RC36" s="17">
        <v>-0.2</v>
      </c>
      <c r="RD36" s="17">
        <v>1.2</v>
      </c>
      <c r="RE36" s="17">
        <v>1.2</v>
      </c>
      <c r="RF36" s="17">
        <v>1.2</v>
      </c>
      <c r="RG36" s="17">
        <v>0</v>
      </c>
      <c r="RH36" s="17">
        <v>2.5</v>
      </c>
      <c r="RI36" s="17">
        <v>2.8</v>
      </c>
      <c r="RJ36" s="17">
        <v>2.8</v>
      </c>
      <c r="RK36" s="17">
        <v>-0.3</v>
      </c>
      <c r="RL36" s="17">
        <v>0</v>
      </c>
      <c r="RM36" s="17"/>
      <c r="RN36" s="17">
        <v>19.504999999999999</v>
      </c>
      <c r="RO36" s="17">
        <v>-19.504999999999999</v>
      </c>
      <c r="RP36" s="17">
        <v>3.1</v>
      </c>
      <c r="RQ36" s="17">
        <v>3.3</v>
      </c>
      <c r="RR36" s="17">
        <v>3.3</v>
      </c>
      <c r="RS36" s="17">
        <v>-0.2</v>
      </c>
      <c r="RT36" s="17">
        <v>20.399999999999999</v>
      </c>
      <c r="RU36" s="17">
        <v>19.869230000000002</v>
      </c>
      <c r="RV36" s="17">
        <v>11.08052</v>
      </c>
      <c r="RW36" s="17">
        <v>9.3194800000000004</v>
      </c>
      <c r="RX36" s="17">
        <v>2</v>
      </c>
      <c r="RY36" s="17">
        <v>2</v>
      </c>
      <c r="RZ36" s="17">
        <v>2</v>
      </c>
      <c r="SA36" s="17">
        <v>0</v>
      </c>
      <c r="SB36" s="17"/>
      <c r="SC36" s="17"/>
      <c r="SD36" s="17"/>
      <c r="SE36" s="17">
        <v>0</v>
      </c>
      <c r="SF36" s="17">
        <v>12.9</v>
      </c>
      <c r="SG36" s="17">
        <v>16</v>
      </c>
      <c r="SH36" s="17">
        <v>16</v>
      </c>
      <c r="SI36" s="17">
        <v>-3.1</v>
      </c>
      <c r="SJ36" s="17">
        <v>12.6</v>
      </c>
      <c r="SK36" s="17">
        <v>12.292680000000001</v>
      </c>
      <c r="SL36" s="17">
        <v>12.292680000000001</v>
      </c>
      <c r="SM36" s="17">
        <v>0.30731999999999998</v>
      </c>
      <c r="SN36" s="17">
        <v>19.600000000000001</v>
      </c>
      <c r="SO36" s="17">
        <v>19.5122</v>
      </c>
      <c r="SP36" s="17">
        <v>19.5122</v>
      </c>
      <c r="SQ36" s="17">
        <v>8.7800000000000003E-2</v>
      </c>
      <c r="SR36" s="17">
        <v>20.3</v>
      </c>
      <c r="SS36" s="17">
        <v>19.5122</v>
      </c>
      <c r="ST36" s="17">
        <v>19.5122</v>
      </c>
      <c r="SU36" s="17">
        <v>0.78779999999999994</v>
      </c>
      <c r="SV36" s="17">
        <v>20</v>
      </c>
      <c r="SW36" s="17">
        <v>19.317070000000001</v>
      </c>
      <c r="SX36" s="17">
        <v>19.317070000000001</v>
      </c>
      <c r="SY36" s="17">
        <v>0.68293000000000004</v>
      </c>
      <c r="SZ36" s="17">
        <v>5</v>
      </c>
      <c r="TA36" s="17">
        <v>6.1</v>
      </c>
      <c r="TB36" s="17">
        <v>4.7960000000000003</v>
      </c>
      <c r="TC36" s="17">
        <v>0.20399999999999999</v>
      </c>
      <c r="TD36" s="17">
        <v>7.8</v>
      </c>
      <c r="TE36" s="17">
        <v>20</v>
      </c>
      <c r="TF36" s="17">
        <v>26.803000000000001</v>
      </c>
      <c r="TG36" s="17">
        <v>-19.003</v>
      </c>
      <c r="TH36" s="17">
        <v>40.299999999999997</v>
      </c>
      <c r="TI36" s="17"/>
      <c r="TJ36" s="17">
        <v>36.634</v>
      </c>
      <c r="TK36" s="17">
        <v>3.6659999999999999</v>
      </c>
      <c r="TL36" s="17">
        <v>85.9</v>
      </c>
      <c r="TM36" s="17">
        <v>61</v>
      </c>
      <c r="TN36" s="17">
        <v>29.762</v>
      </c>
      <c r="TO36" s="17">
        <v>56.137999999999998</v>
      </c>
      <c r="TP36" s="17">
        <v>93.7</v>
      </c>
      <c r="TQ36" s="17">
        <v>72</v>
      </c>
      <c r="TR36" s="17">
        <v>33.326999999999998</v>
      </c>
      <c r="TS36" s="17">
        <v>60.372999999999998</v>
      </c>
      <c r="TT36" s="17">
        <v>5.0999999999999996</v>
      </c>
      <c r="TU36" s="17">
        <v>4.3</v>
      </c>
      <c r="TV36" s="17">
        <v>3.5979999999999999</v>
      </c>
      <c r="TW36" s="17">
        <v>1.502</v>
      </c>
      <c r="TX36" s="17">
        <v>7.2</v>
      </c>
      <c r="TY36" s="17">
        <v>3.8</v>
      </c>
      <c r="TZ36" s="17">
        <v>3.0739999999999998</v>
      </c>
      <c r="UA36" s="17">
        <v>4.1260000000000003</v>
      </c>
      <c r="UB36" s="17">
        <v>20.9</v>
      </c>
      <c r="UC36" s="17">
        <v>20.4878</v>
      </c>
      <c r="UD36" s="17">
        <v>20.4878</v>
      </c>
      <c r="UE36" s="17">
        <v>0.41220000000000001</v>
      </c>
      <c r="UF36" s="17">
        <v>7.3</v>
      </c>
      <c r="UG36" s="17">
        <v>8</v>
      </c>
      <c r="UH36" s="17">
        <v>8</v>
      </c>
      <c r="UI36" s="17">
        <v>-0.7</v>
      </c>
      <c r="UJ36" s="17">
        <v>8.3000000000000007</v>
      </c>
      <c r="UK36" s="17">
        <v>7.4</v>
      </c>
      <c r="UL36" s="17">
        <v>7.4</v>
      </c>
      <c r="UM36" s="17">
        <v>0.9</v>
      </c>
      <c r="UN36" s="17">
        <v>20.399999999999999</v>
      </c>
      <c r="UO36" s="17">
        <v>20</v>
      </c>
      <c r="UP36" s="17">
        <v>20</v>
      </c>
      <c r="UQ36" s="17">
        <v>0.4</v>
      </c>
      <c r="UR36" s="17">
        <v>20.399999999999999</v>
      </c>
      <c r="US36" s="17">
        <v>20</v>
      </c>
      <c r="UT36" s="17">
        <v>20</v>
      </c>
      <c r="UU36" s="17">
        <v>0.4</v>
      </c>
      <c r="UV36" s="17">
        <v>20</v>
      </c>
      <c r="UW36" s="17">
        <v>20</v>
      </c>
      <c r="UX36" s="17">
        <v>20</v>
      </c>
      <c r="UY36" s="17">
        <v>0</v>
      </c>
      <c r="UZ36" s="17">
        <v>9.8000000000000007</v>
      </c>
      <c r="VA36" s="17">
        <v>10.99999</v>
      </c>
      <c r="VB36" s="17">
        <v>11.513999999999999</v>
      </c>
      <c r="VC36" s="17">
        <v>-1.714</v>
      </c>
      <c r="VD36" s="17">
        <v>17</v>
      </c>
      <c r="VE36" s="17"/>
      <c r="VF36" s="17">
        <v>16.059999999999999</v>
      </c>
      <c r="VG36" s="17">
        <v>0.94</v>
      </c>
      <c r="VH36" s="17">
        <v>136.30000000000001</v>
      </c>
      <c r="VI36" s="17"/>
      <c r="VJ36" s="17">
        <v>114.164</v>
      </c>
      <c r="VK36" s="17">
        <v>22.135999999999999</v>
      </c>
      <c r="VL36" s="17">
        <v>0.6</v>
      </c>
      <c r="VM36" s="17">
        <v>0.6</v>
      </c>
      <c r="VN36" s="17">
        <v>0.6</v>
      </c>
      <c r="VO36" s="17">
        <v>0</v>
      </c>
      <c r="VP36" s="17">
        <v>118.8</v>
      </c>
      <c r="VQ36" s="17">
        <v>20.327999999999999</v>
      </c>
      <c r="VR36" s="17">
        <v>78.338999999999999</v>
      </c>
      <c r="VS36" s="17">
        <v>40.460999999999999</v>
      </c>
      <c r="VT36" s="17">
        <v>118.6</v>
      </c>
      <c r="VU36" s="17"/>
      <c r="VV36" s="17">
        <v>118.30500000000001</v>
      </c>
      <c r="VW36" s="17">
        <v>0.29499999999999998</v>
      </c>
      <c r="VX36" s="17">
        <v>109.8</v>
      </c>
      <c r="VY36" s="17"/>
      <c r="VZ36" s="17">
        <v>97.486999999999995</v>
      </c>
      <c r="WA36" s="17">
        <v>12.313000000000001</v>
      </c>
      <c r="WB36" s="17">
        <v>9</v>
      </c>
      <c r="WC36" s="17"/>
      <c r="WD36" s="17">
        <v>14.048999999999999</v>
      </c>
      <c r="WE36" s="17">
        <v>-5.0490000000000004</v>
      </c>
      <c r="WF36" s="17">
        <v>8.1999999999999993</v>
      </c>
      <c r="WG36" s="17">
        <v>8.35</v>
      </c>
      <c r="WH36" s="17">
        <v>8.35</v>
      </c>
      <c r="WI36" s="17">
        <v>-0.15</v>
      </c>
      <c r="WJ36" s="17">
        <v>20</v>
      </c>
      <c r="WK36" s="17">
        <v>19.317070000000001</v>
      </c>
      <c r="WL36" s="17">
        <v>19.317070000000001</v>
      </c>
      <c r="WM36" s="17">
        <v>0.68293000000000004</v>
      </c>
      <c r="WN36" s="17">
        <v>10</v>
      </c>
      <c r="WO36" s="17">
        <v>10.6</v>
      </c>
      <c r="WP36" s="17">
        <v>10.6</v>
      </c>
      <c r="WQ36" s="17">
        <v>-0.6</v>
      </c>
      <c r="WR36" s="17"/>
      <c r="WS36" s="17"/>
      <c r="WT36" s="17"/>
      <c r="WU36" s="17">
        <v>0</v>
      </c>
      <c r="WV36" s="17">
        <v>36.9</v>
      </c>
      <c r="WW36" s="17">
        <v>37</v>
      </c>
      <c r="WX36" s="17">
        <v>37</v>
      </c>
      <c r="WY36" s="17">
        <v>-0.1</v>
      </c>
      <c r="WZ36" s="17">
        <v>28</v>
      </c>
      <c r="XA36" s="17">
        <v>29.184000000000001</v>
      </c>
      <c r="XB36" s="17">
        <v>29.184000000000001</v>
      </c>
      <c r="XC36" s="17">
        <v>-1.1839999999999999</v>
      </c>
      <c r="XD36" s="17">
        <v>3.3</v>
      </c>
      <c r="XE36" s="17">
        <v>2.8159999999999998</v>
      </c>
      <c r="XF36" s="17">
        <v>2.8159999999999998</v>
      </c>
      <c r="XG36" s="17">
        <v>0.48399999999999999</v>
      </c>
      <c r="XH36" s="17">
        <v>13.9</v>
      </c>
      <c r="XI36" s="17">
        <v>14</v>
      </c>
      <c r="XJ36" s="17">
        <v>14</v>
      </c>
      <c r="XK36" s="17">
        <v>-0.1</v>
      </c>
      <c r="XL36" s="17">
        <v>4.21</v>
      </c>
      <c r="XM36" s="17">
        <v>14</v>
      </c>
      <c r="XN36" s="17">
        <v>15</v>
      </c>
      <c r="XO36" s="17">
        <v>-10.79</v>
      </c>
      <c r="XP36" s="17">
        <v>7.24</v>
      </c>
      <c r="XQ36" s="17">
        <v>7.8</v>
      </c>
      <c r="XR36" s="17">
        <v>7.8</v>
      </c>
      <c r="XS36" s="17">
        <v>-0.56000000000000005</v>
      </c>
    </row>
    <row r="37" spans="1:643" ht="24" customHeight="1" x14ac:dyDescent="0.25">
      <c r="A37" s="1"/>
      <c r="B37" s="16" t="s">
        <v>68</v>
      </c>
      <c r="C37" s="16" t="s">
        <v>707</v>
      </c>
      <c r="D37" s="17">
        <v>1.1000000000000001</v>
      </c>
      <c r="E37" s="17">
        <v>1.02</v>
      </c>
      <c r="F37" s="17">
        <v>1.02</v>
      </c>
      <c r="G37" s="17">
        <v>0.08</v>
      </c>
      <c r="H37" s="17">
        <v>0</v>
      </c>
      <c r="I37" s="17">
        <v>1.64</v>
      </c>
      <c r="J37" s="17">
        <v>1.64</v>
      </c>
      <c r="K37" s="17">
        <v>-1.64</v>
      </c>
      <c r="L37" s="17">
        <v>4.2</v>
      </c>
      <c r="M37" s="17">
        <v>3.8072699999999999</v>
      </c>
      <c r="N37" s="17">
        <v>3.8072699999999999</v>
      </c>
      <c r="O37" s="17">
        <v>0.39273000000000002</v>
      </c>
      <c r="P37" s="17">
        <v>647.11</v>
      </c>
      <c r="Q37" s="17">
        <v>646.79789000000005</v>
      </c>
      <c r="R37" s="17">
        <v>646.79789000000005</v>
      </c>
      <c r="S37" s="17">
        <v>0.31211</v>
      </c>
      <c r="T37" s="17">
        <v>220.01</v>
      </c>
      <c r="U37" s="17">
        <v>211.44126</v>
      </c>
      <c r="V37" s="17">
        <v>211.44126</v>
      </c>
      <c r="W37" s="17">
        <v>8.56874</v>
      </c>
      <c r="X37" s="17"/>
      <c r="Y37" s="17"/>
      <c r="Z37" s="17"/>
      <c r="AA37" s="17">
        <v>0</v>
      </c>
      <c r="AB37" s="17"/>
      <c r="AC37" s="17"/>
      <c r="AD37" s="17"/>
      <c r="AE37" s="17">
        <v>0</v>
      </c>
      <c r="AF37" s="17">
        <v>59</v>
      </c>
      <c r="AG37" s="17">
        <v>91.199510000000004</v>
      </c>
      <c r="AH37" s="17">
        <v>82.117339999999999</v>
      </c>
      <c r="AI37" s="17">
        <v>-23.117339999999999</v>
      </c>
      <c r="AJ37" s="17">
        <v>248.5</v>
      </c>
      <c r="AK37" s="17">
        <v>253.02515</v>
      </c>
      <c r="AL37" s="17">
        <v>253.02515</v>
      </c>
      <c r="AM37" s="17">
        <v>-4.52515</v>
      </c>
      <c r="AN37" s="17"/>
      <c r="AO37" s="17"/>
      <c r="AP37" s="17"/>
      <c r="AQ37" s="17">
        <v>0</v>
      </c>
      <c r="AR37" s="17"/>
      <c r="AS37" s="17"/>
      <c r="AT37" s="17"/>
      <c r="AU37" s="17">
        <v>0</v>
      </c>
      <c r="AV37" s="17">
        <v>128.19999999999999</v>
      </c>
      <c r="AW37" s="17">
        <v>147.33332999999999</v>
      </c>
      <c r="AX37" s="17"/>
      <c r="AY37" s="17">
        <v>128.19999999999999</v>
      </c>
      <c r="AZ37" s="17">
        <v>128</v>
      </c>
      <c r="BA37" s="17">
        <v>147.33332999999999</v>
      </c>
      <c r="BB37" s="17">
        <v>195.67905999999999</v>
      </c>
      <c r="BC37" s="17">
        <v>-67.679060000000007</v>
      </c>
      <c r="BD37" s="17">
        <v>128.19999999999999</v>
      </c>
      <c r="BE37" s="17">
        <v>147.33332999999999</v>
      </c>
      <c r="BF37" s="17">
        <v>195.67905999999999</v>
      </c>
      <c r="BG37" s="17">
        <v>-67.479060000000004</v>
      </c>
      <c r="BH37" s="17">
        <v>230.2</v>
      </c>
      <c r="BI37" s="17">
        <v>221</v>
      </c>
      <c r="BJ37" s="17">
        <v>195.67905999999999</v>
      </c>
      <c r="BK37" s="17">
        <v>34.520940000000003</v>
      </c>
      <c r="BL37" s="17">
        <v>197.7</v>
      </c>
      <c r="BM37" s="17">
        <v>195.12195</v>
      </c>
      <c r="BN37" s="17">
        <v>195.12195</v>
      </c>
      <c r="BO37" s="17">
        <v>2.5780500000000002</v>
      </c>
      <c r="BP37" s="17">
        <v>104.6</v>
      </c>
      <c r="BQ37" s="17">
        <v>97.560969999999998</v>
      </c>
      <c r="BR37" s="17">
        <v>97.560980000000001</v>
      </c>
      <c r="BS37" s="17">
        <v>7.0390199999999998</v>
      </c>
      <c r="BT37" s="17">
        <v>552.9</v>
      </c>
      <c r="BU37" s="17">
        <v>568.29854</v>
      </c>
      <c r="BV37" s="17">
        <v>568.29854</v>
      </c>
      <c r="BW37" s="17">
        <v>-15.398540000000001</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167.5</v>
      </c>
      <c r="CS37" s="17">
        <v>164.70732000000001</v>
      </c>
      <c r="CT37" s="17">
        <v>164.70732000000001</v>
      </c>
      <c r="CU37" s="17">
        <v>2.7926799999999998</v>
      </c>
      <c r="CV37" s="17">
        <v>7.8</v>
      </c>
      <c r="CW37" s="17">
        <v>8.1148399999999992</v>
      </c>
      <c r="CX37" s="17">
        <v>8.1148399999999992</v>
      </c>
      <c r="CY37" s="17">
        <v>-0.31484000000000001</v>
      </c>
      <c r="CZ37" s="17">
        <v>2</v>
      </c>
      <c r="DA37" s="17">
        <v>4.4519399999999996</v>
      </c>
      <c r="DB37" s="17">
        <v>4.4519399999999996</v>
      </c>
      <c r="DC37" s="17">
        <v>-2.45194</v>
      </c>
      <c r="DD37" s="17">
        <v>16.3</v>
      </c>
      <c r="DE37" s="17"/>
      <c r="DF37" s="17">
        <v>16.873670000000001</v>
      </c>
      <c r="DG37" s="17">
        <v>-0.57367000000000001</v>
      </c>
      <c r="DH37" s="17">
        <v>6.5</v>
      </c>
      <c r="DI37" s="17">
        <v>6.8787000000000003</v>
      </c>
      <c r="DJ37" s="17">
        <v>6.8787000000000003</v>
      </c>
      <c r="DK37" s="17">
        <v>-0.37869999999999998</v>
      </c>
      <c r="DL37" s="17">
        <v>6</v>
      </c>
      <c r="DM37" s="17">
        <v>4.9923999999999999</v>
      </c>
      <c r="DN37" s="17">
        <v>4.9923999999999999</v>
      </c>
      <c r="DO37" s="17">
        <v>1.0076000000000001</v>
      </c>
      <c r="DP37" s="17">
        <v>60.3</v>
      </c>
      <c r="DQ37" s="17">
        <v>131.94206</v>
      </c>
      <c r="DR37" s="17">
        <v>81.135189999999994</v>
      </c>
      <c r="DS37" s="17">
        <v>-20.835190000000001</v>
      </c>
      <c r="DT37" s="17">
        <v>5.6</v>
      </c>
      <c r="DU37" s="17">
        <v>8.9129900000000006</v>
      </c>
      <c r="DV37" s="17">
        <v>8.6333000000000002</v>
      </c>
      <c r="DW37" s="17">
        <v>-3.0333000000000001</v>
      </c>
      <c r="DX37" s="17"/>
      <c r="DY37" s="17"/>
      <c r="DZ37" s="17"/>
      <c r="EA37" s="17">
        <v>0</v>
      </c>
      <c r="EB37" s="17"/>
      <c r="EC37" s="17"/>
      <c r="ED37" s="17"/>
      <c r="EE37" s="17">
        <v>0</v>
      </c>
      <c r="EF37" s="17">
        <v>0</v>
      </c>
      <c r="EG37" s="17"/>
      <c r="EH37" s="17">
        <v>0</v>
      </c>
      <c r="EI37" s="17">
        <v>0</v>
      </c>
      <c r="EJ37" s="17">
        <v>110.9</v>
      </c>
      <c r="EK37" s="17">
        <v>112.90537</v>
      </c>
      <c r="EL37" s="17">
        <v>112.90537</v>
      </c>
      <c r="EM37" s="17">
        <v>-2.0053700000000001</v>
      </c>
      <c r="EN37" s="17">
        <v>222.6</v>
      </c>
      <c r="EO37" s="17">
        <v>221.55625000000001</v>
      </c>
      <c r="EP37" s="17">
        <v>221.30108000000001</v>
      </c>
      <c r="EQ37" s="17">
        <v>1.2989200000000001</v>
      </c>
      <c r="ER37" s="17"/>
      <c r="ES37" s="17"/>
      <c r="ET37" s="17"/>
      <c r="EU37" s="17">
        <v>0</v>
      </c>
      <c r="EV37" s="17"/>
      <c r="EW37" s="17"/>
      <c r="EX37" s="17"/>
      <c r="EY37" s="17">
        <v>0</v>
      </c>
      <c r="EZ37" s="17"/>
      <c r="FA37" s="17"/>
      <c r="FB37" s="17"/>
      <c r="FC37" s="17">
        <v>0</v>
      </c>
      <c r="FD37" s="17">
        <v>6.5</v>
      </c>
      <c r="FE37" s="17">
        <v>6.39</v>
      </c>
      <c r="FF37" s="17">
        <v>6.39</v>
      </c>
      <c r="FG37" s="17">
        <v>0.11</v>
      </c>
      <c r="FH37" s="17">
        <v>459.3</v>
      </c>
      <c r="FI37" s="17">
        <v>458.87804999999997</v>
      </c>
      <c r="FJ37" s="17">
        <v>458.87804999999997</v>
      </c>
      <c r="FK37" s="17">
        <v>0.42194999999999999</v>
      </c>
      <c r="FL37" s="17">
        <v>43.8</v>
      </c>
      <c r="FM37" s="17">
        <v>48.457659999999997</v>
      </c>
      <c r="FN37" s="17">
        <v>60.162050000000001</v>
      </c>
      <c r="FO37" s="17">
        <v>-16.36205</v>
      </c>
      <c r="FP37" s="17">
        <v>75.8</v>
      </c>
      <c r="FQ37" s="17">
        <v>75.749269999999996</v>
      </c>
      <c r="FR37" s="17">
        <v>75.749269999999996</v>
      </c>
      <c r="FS37" s="17">
        <v>5.0729999999999997E-2</v>
      </c>
      <c r="FT37" s="17">
        <v>36.5</v>
      </c>
      <c r="FU37" s="17">
        <v>35.271799999999999</v>
      </c>
      <c r="FV37" s="17">
        <v>34.875</v>
      </c>
      <c r="FW37" s="17">
        <v>1.625</v>
      </c>
      <c r="FX37" s="17">
        <v>18.5</v>
      </c>
      <c r="FY37" s="17">
        <v>19.28585</v>
      </c>
      <c r="FZ37" s="17">
        <v>19.28585</v>
      </c>
      <c r="GA37" s="17">
        <v>-0.78585000000000005</v>
      </c>
      <c r="GB37" s="17">
        <v>19.7</v>
      </c>
      <c r="GC37" s="17">
        <v>17.560980000000001</v>
      </c>
      <c r="GD37" s="17">
        <v>17.560980000000001</v>
      </c>
      <c r="GE37" s="17">
        <v>2.1390199999999999</v>
      </c>
      <c r="GF37" s="17">
        <v>89.8</v>
      </c>
      <c r="GG37" s="17">
        <v>87.657560000000004</v>
      </c>
      <c r="GH37" s="17">
        <v>87.657560000000004</v>
      </c>
      <c r="GI37" s="17">
        <v>2.1424400000000001</v>
      </c>
      <c r="GJ37" s="17">
        <v>175.7</v>
      </c>
      <c r="GK37" s="17">
        <v>182.61776</v>
      </c>
      <c r="GL37" s="17">
        <v>133.33332999999999</v>
      </c>
      <c r="GM37" s="17">
        <v>42.366669999999999</v>
      </c>
      <c r="GN37" s="17">
        <v>176</v>
      </c>
      <c r="GO37" s="17">
        <v>182.61776</v>
      </c>
      <c r="GP37" s="17">
        <v>133.33332999999999</v>
      </c>
      <c r="GQ37" s="17">
        <v>42.666670000000003</v>
      </c>
      <c r="GR37" s="17">
        <v>183</v>
      </c>
      <c r="GS37" s="17">
        <v>182.61776</v>
      </c>
      <c r="GT37" s="17">
        <v>133.33332999999999</v>
      </c>
      <c r="GU37" s="17">
        <v>49.666670000000003</v>
      </c>
      <c r="GV37" s="17">
        <v>108.5</v>
      </c>
      <c r="GW37" s="17">
        <v>109.07201000000001</v>
      </c>
      <c r="GX37" s="17">
        <v>109.07201000000001</v>
      </c>
      <c r="GY37" s="17">
        <v>-0.57201000000000002</v>
      </c>
      <c r="GZ37" s="17">
        <v>8.1</v>
      </c>
      <c r="HA37" s="17">
        <v>0</v>
      </c>
      <c r="HB37" s="17">
        <v>7.9643300000000004</v>
      </c>
      <c r="HC37" s="17">
        <v>0.13567000000000001</v>
      </c>
      <c r="HD37" s="17"/>
      <c r="HE37" s="17"/>
      <c r="HF37" s="17"/>
      <c r="HG37" s="17">
        <v>0</v>
      </c>
      <c r="HH37" s="17">
        <v>44.8</v>
      </c>
      <c r="HI37" s="17">
        <v>47.26634</v>
      </c>
      <c r="HJ37" s="17">
        <v>47.26634</v>
      </c>
      <c r="HK37" s="17">
        <v>-2.4663400000000002</v>
      </c>
      <c r="HL37" s="17"/>
      <c r="HM37" s="17"/>
      <c r="HN37" s="17">
        <v>44.275120000000001</v>
      </c>
      <c r="HO37" s="17">
        <v>-44.275120000000001</v>
      </c>
      <c r="HP37" s="17">
        <v>3.8</v>
      </c>
      <c r="HQ37" s="17">
        <v>1.8363499999999999</v>
      </c>
      <c r="HR37" s="17">
        <v>1.8363499999999999</v>
      </c>
      <c r="HS37" s="17">
        <v>1.9636499999999999</v>
      </c>
      <c r="HT37" s="17">
        <v>29.8</v>
      </c>
      <c r="HU37" s="17">
        <v>33.323279999999997</v>
      </c>
      <c r="HV37" s="17">
        <v>33.323279999999997</v>
      </c>
      <c r="HW37" s="17">
        <v>-3.5232800000000002</v>
      </c>
      <c r="HX37" s="17">
        <v>173.7</v>
      </c>
      <c r="HY37" s="17">
        <v>171.54185000000001</v>
      </c>
      <c r="HZ37" s="17">
        <v>171.54185000000001</v>
      </c>
      <c r="IA37" s="17">
        <v>2.15815</v>
      </c>
      <c r="IB37" s="17">
        <v>47.5</v>
      </c>
      <c r="IC37" s="17">
        <v>47.67127</v>
      </c>
      <c r="ID37" s="17">
        <v>47.67127</v>
      </c>
      <c r="IE37" s="17">
        <v>-0.17127000000000001</v>
      </c>
      <c r="IF37" s="17">
        <v>0</v>
      </c>
      <c r="IG37" s="17"/>
      <c r="IH37" s="17"/>
      <c r="II37" s="17">
        <v>0</v>
      </c>
      <c r="IJ37" s="17"/>
      <c r="IK37" s="17"/>
      <c r="IL37" s="17"/>
      <c r="IM37" s="17">
        <v>0</v>
      </c>
      <c r="IN37" s="17">
        <v>46</v>
      </c>
      <c r="IO37" s="17">
        <v>48.41648</v>
      </c>
      <c r="IP37" s="17">
        <v>48.41648</v>
      </c>
      <c r="IQ37" s="17">
        <v>-2.41648</v>
      </c>
      <c r="IR37" s="17"/>
      <c r="IS37" s="17"/>
      <c r="IT37" s="17"/>
      <c r="IU37" s="17">
        <v>0</v>
      </c>
      <c r="IV37" s="17"/>
      <c r="IW37" s="17"/>
      <c r="IX37" s="17"/>
      <c r="IY37" s="17">
        <v>0</v>
      </c>
      <c r="IZ37" s="17"/>
      <c r="JA37" s="17"/>
      <c r="JB37" s="17"/>
      <c r="JC37" s="17">
        <v>0</v>
      </c>
      <c r="JD37" s="17">
        <v>130.6</v>
      </c>
      <c r="JE37" s="17">
        <v>133.35676000000001</v>
      </c>
      <c r="JF37" s="17">
        <v>133.35676000000001</v>
      </c>
      <c r="JG37" s="17">
        <v>-2.7567599999999999</v>
      </c>
      <c r="JH37" s="17">
        <v>0</v>
      </c>
      <c r="JI37" s="17">
        <v>0</v>
      </c>
      <c r="JJ37" s="17">
        <v>164.33392000000001</v>
      </c>
      <c r="JK37" s="17">
        <v>-164.33392000000001</v>
      </c>
      <c r="JL37" s="17">
        <v>61.4</v>
      </c>
      <c r="JM37" s="17">
        <v>155.81431000000001</v>
      </c>
      <c r="JN37" s="17">
        <v>155.81431000000001</v>
      </c>
      <c r="JO37" s="17">
        <v>-94.41431</v>
      </c>
      <c r="JP37" s="17"/>
      <c r="JQ37" s="17"/>
      <c r="JR37" s="17"/>
      <c r="JS37" s="17">
        <v>0</v>
      </c>
      <c r="JT37" s="17"/>
      <c r="JU37" s="17"/>
      <c r="JV37" s="17"/>
      <c r="JW37" s="17">
        <v>0</v>
      </c>
      <c r="JX37" s="17"/>
      <c r="JY37" s="17"/>
      <c r="JZ37" s="17">
        <v>0</v>
      </c>
      <c r="KA37" s="17">
        <v>0</v>
      </c>
      <c r="KB37" s="17"/>
      <c r="KC37" s="17"/>
      <c r="KD37" s="17"/>
      <c r="KE37" s="17">
        <v>0</v>
      </c>
      <c r="KF37" s="17"/>
      <c r="KG37" s="17"/>
      <c r="KH37" s="17"/>
      <c r="KI37" s="17">
        <v>0</v>
      </c>
      <c r="KJ37" s="17"/>
      <c r="KK37" s="17"/>
      <c r="KL37" s="17"/>
      <c r="KM37" s="17">
        <v>0</v>
      </c>
      <c r="KN37" s="17"/>
      <c r="KO37" s="17"/>
      <c r="KP37" s="17"/>
      <c r="KQ37" s="17">
        <v>0</v>
      </c>
      <c r="KR37" s="17">
        <v>114.1</v>
      </c>
      <c r="KS37" s="17">
        <v>114.11063</v>
      </c>
      <c r="KT37" s="17">
        <v>114.11063</v>
      </c>
      <c r="KU37" s="17">
        <v>-1.0630000000000001E-2</v>
      </c>
      <c r="KV37" s="17"/>
      <c r="KW37" s="17"/>
      <c r="KX37" s="17"/>
      <c r="KY37" s="17">
        <v>0</v>
      </c>
      <c r="KZ37" s="17"/>
      <c r="LA37" s="17"/>
      <c r="LB37" s="17"/>
      <c r="LC37" s="17">
        <v>0</v>
      </c>
      <c r="LD37" s="17">
        <v>195.3</v>
      </c>
      <c r="LE37" s="17">
        <v>271.12195000000003</v>
      </c>
      <c r="LF37" s="17">
        <v>271.12195000000003</v>
      </c>
      <c r="LG37" s="17">
        <v>-75.821950000000001</v>
      </c>
      <c r="LH37" s="17">
        <v>116.5</v>
      </c>
      <c r="LI37" s="17">
        <v>133.67995999999999</v>
      </c>
      <c r="LJ37" s="17">
        <v>87.396280000000004</v>
      </c>
      <c r="LK37" s="17">
        <v>29.103719999999999</v>
      </c>
      <c r="LL37" s="17">
        <v>63.5</v>
      </c>
      <c r="LM37" s="17">
        <v>67.461460000000002</v>
      </c>
      <c r="LN37" s="17">
        <v>67.461460000000002</v>
      </c>
      <c r="LO37" s="17">
        <v>-3.9614600000000002</v>
      </c>
      <c r="LP37" s="17">
        <v>80.599999999999994</v>
      </c>
      <c r="LQ37" s="17">
        <v>78.567999999999998</v>
      </c>
      <c r="LR37" s="17">
        <v>78.567999999999998</v>
      </c>
      <c r="LS37" s="17">
        <v>2.032</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139.69999999999999</v>
      </c>
      <c r="MK37" s="17">
        <v>140.33816999999999</v>
      </c>
      <c r="ML37" s="17">
        <v>146.66612000000001</v>
      </c>
      <c r="MM37" s="17">
        <v>-6.9661200000000001</v>
      </c>
      <c r="MN37" s="17">
        <v>138.69999999999999</v>
      </c>
      <c r="MO37" s="17">
        <v>140.33816999999999</v>
      </c>
      <c r="MP37" s="17">
        <v>146.66612000000001</v>
      </c>
      <c r="MQ37" s="17">
        <v>-7.9661200000000001</v>
      </c>
      <c r="MR37" s="17">
        <v>144.19999999999999</v>
      </c>
      <c r="MS37" s="17">
        <v>140.33816999999999</v>
      </c>
      <c r="MT37" s="17">
        <v>146.66612000000001</v>
      </c>
      <c r="MU37" s="17">
        <v>-2.4661200000000001</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146.19999999999999</v>
      </c>
      <c r="NQ37" s="17">
        <v>184.7208</v>
      </c>
      <c r="NR37" s="17">
        <v>184.7208</v>
      </c>
      <c r="NS37" s="17">
        <v>-38.520800000000001</v>
      </c>
      <c r="NT37" s="17">
        <v>79.8</v>
      </c>
      <c r="NU37" s="17">
        <v>92.360399999999998</v>
      </c>
      <c r="NV37" s="17">
        <v>92.360399999999998</v>
      </c>
      <c r="NW37" s="17">
        <v>-12.5604</v>
      </c>
      <c r="NX37" s="17">
        <v>0.3</v>
      </c>
      <c r="NY37" s="17"/>
      <c r="NZ37" s="17">
        <v>0.63900000000000001</v>
      </c>
      <c r="OA37" s="17">
        <v>-0.33900000000000002</v>
      </c>
      <c r="OB37" s="17">
        <v>109.6</v>
      </c>
      <c r="OC37" s="17">
        <v>100</v>
      </c>
      <c r="OD37" s="17">
        <v>72.230999999999995</v>
      </c>
      <c r="OE37" s="17">
        <v>37.369</v>
      </c>
      <c r="OF37" s="17">
        <v>21.8</v>
      </c>
      <c r="OG37" s="17"/>
      <c r="OH37" s="17">
        <v>66.710999999999999</v>
      </c>
      <c r="OI37" s="17">
        <v>-44.911000000000001</v>
      </c>
      <c r="OJ37" s="17">
        <v>17.2</v>
      </c>
      <c r="OK37" s="17">
        <v>12.3</v>
      </c>
      <c r="OL37" s="17">
        <v>13.095000000000001</v>
      </c>
      <c r="OM37" s="17">
        <v>4.1050000000000004</v>
      </c>
      <c r="ON37" s="17">
        <v>0.2</v>
      </c>
      <c r="OO37" s="17"/>
      <c r="OP37" s="17">
        <v>0.2</v>
      </c>
      <c r="OQ37" s="17">
        <v>0</v>
      </c>
      <c r="OR37" s="17">
        <v>20</v>
      </c>
      <c r="OS37" s="17">
        <v>0</v>
      </c>
      <c r="OT37" s="17">
        <v>17.560980000000001</v>
      </c>
      <c r="OU37" s="17">
        <v>2.4390200000000002</v>
      </c>
      <c r="OV37" s="17">
        <v>9.9</v>
      </c>
      <c r="OW37" s="17">
        <v>9.9830000000000005</v>
      </c>
      <c r="OX37" s="17">
        <v>9.9830000000000005</v>
      </c>
      <c r="OY37" s="17">
        <v>-8.3000000000000004E-2</v>
      </c>
      <c r="OZ37" s="17">
        <v>5.4</v>
      </c>
      <c r="PA37" s="17">
        <v>5.67</v>
      </c>
      <c r="PB37" s="17">
        <v>5.67</v>
      </c>
      <c r="PC37" s="17">
        <v>-0.27</v>
      </c>
      <c r="PD37" s="17">
        <v>2</v>
      </c>
      <c r="PE37" s="17">
        <v>3.6</v>
      </c>
      <c r="PF37" s="17">
        <v>3.6</v>
      </c>
      <c r="PG37" s="17">
        <v>-1.6</v>
      </c>
      <c r="PH37" s="17">
        <v>5</v>
      </c>
      <c r="PI37" s="17">
        <v>5</v>
      </c>
      <c r="PJ37" s="17">
        <v>5</v>
      </c>
      <c r="PK37" s="17">
        <v>0</v>
      </c>
      <c r="PL37" s="17"/>
      <c r="PM37" s="17"/>
      <c r="PN37" s="17">
        <v>19.5122</v>
      </c>
      <c r="PO37" s="17">
        <v>-19.5122</v>
      </c>
      <c r="PP37" s="17">
        <v>20</v>
      </c>
      <c r="PQ37" s="17">
        <v>19.5122</v>
      </c>
      <c r="PR37" s="17">
        <v>19.5122</v>
      </c>
      <c r="PS37" s="17">
        <v>0.48780000000000001</v>
      </c>
      <c r="PT37" s="17">
        <v>18.3</v>
      </c>
      <c r="PU37" s="17">
        <v>18.439019999999999</v>
      </c>
      <c r="PV37" s="17">
        <v>18.439019999999999</v>
      </c>
      <c r="PW37" s="17">
        <v>-0.13902</v>
      </c>
      <c r="PX37" s="17">
        <v>3.5</v>
      </c>
      <c r="PY37" s="17">
        <v>3.4</v>
      </c>
      <c r="PZ37" s="17">
        <v>3.4</v>
      </c>
      <c r="QA37" s="17">
        <v>0.1</v>
      </c>
      <c r="QB37" s="17">
        <v>18.7</v>
      </c>
      <c r="QC37" s="17">
        <v>18.341460000000001</v>
      </c>
      <c r="QD37" s="17">
        <v>18.341460000000001</v>
      </c>
      <c r="QE37" s="17">
        <v>0.35854000000000003</v>
      </c>
      <c r="QF37" s="17">
        <v>14.9</v>
      </c>
      <c r="QG37" s="17"/>
      <c r="QH37" s="17">
        <v>14.757</v>
      </c>
      <c r="QI37" s="17">
        <v>0.14299999999999999</v>
      </c>
      <c r="QJ37" s="17">
        <v>18.399999999999999</v>
      </c>
      <c r="QK37" s="17"/>
      <c r="QL37" s="17">
        <v>18.248999999999999</v>
      </c>
      <c r="QM37" s="17">
        <v>0.151</v>
      </c>
      <c r="QN37" s="17">
        <v>31.2</v>
      </c>
      <c r="QO37" s="17">
        <v>18.100000000000001</v>
      </c>
      <c r="QP37" s="17">
        <v>17.571000000000002</v>
      </c>
      <c r="QQ37" s="17">
        <v>13.629</v>
      </c>
      <c r="QR37" s="17">
        <v>77.099999999999994</v>
      </c>
      <c r="QS37" s="17">
        <v>60.3</v>
      </c>
      <c r="QT37" s="17">
        <v>59.430999999999997</v>
      </c>
      <c r="QU37" s="17">
        <v>17.669</v>
      </c>
      <c r="QV37" s="17">
        <v>4.3</v>
      </c>
      <c r="QW37" s="17">
        <v>3</v>
      </c>
      <c r="QX37" s="17">
        <v>3</v>
      </c>
      <c r="QY37" s="17">
        <v>1.3</v>
      </c>
      <c r="QZ37" s="17">
        <v>2.2000000000000002</v>
      </c>
      <c r="RA37" s="17">
        <v>2.4</v>
      </c>
      <c r="RB37" s="17">
        <v>2.4</v>
      </c>
      <c r="RC37" s="17">
        <v>-0.2</v>
      </c>
      <c r="RD37" s="17">
        <v>1.2</v>
      </c>
      <c r="RE37" s="17">
        <v>1.2</v>
      </c>
      <c r="RF37" s="17">
        <v>1.2</v>
      </c>
      <c r="RG37" s="17">
        <v>0</v>
      </c>
      <c r="RH37" s="17">
        <v>2.5</v>
      </c>
      <c r="RI37" s="17">
        <v>2.8</v>
      </c>
      <c r="RJ37" s="17">
        <v>2.8</v>
      </c>
      <c r="RK37" s="17">
        <v>-0.3</v>
      </c>
      <c r="RL37" s="17">
        <v>0</v>
      </c>
      <c r="RM37" s="17"/>
      <c r="RN37" s="17">
        <v>19.302</v>
      </c>
      <c r="RO37" s="17">
        <v>-19.302</v>
      </c>
      <c r="RP37" s="17">
        <v>3.1</v>
      </c>
      <c r="RQ37" s="17">
        <v>3.3</v>
      </c>
      <c r="RR37" s="17">
        <v>3.3</v>
      </c>
      <c r="RS37" s="17">
        <v>-0.2</v>
      </c>
      <c r="RT37" s="17">
        <v>8</v>
      </c>
      <c r="RU37" s="17">
        <v>19.869230000000002</v>
      </c>
      <c r="RV37" s="17">
        <v>11.08052</v>
      </c>
      <c r="RW37" s="17">
        <v>-3.0805199999999999</v>
      </c>
      <c r="RX37" s="17">
        <v>2</v>
      </c>
      <c r="RY37" s="17">
        <v>2</v>
      </c>
      <c r="RZ37" s="17">
        <v>2</v>
      </c>
      <c r="SA37" s="17">
        <v>0</v>
      </c>
      <c r="SB37" s="17"/>
      <c r="SC37" s="17"/>
      <c r="SD37" s="17"/>
      <c r="SE37" s="17">
        <v>0</v>
      </c>
      <c r="SF37" s="17">
        <v>12.9</v>
      </c>
      <c r="SG37" s="17">
        <v>16</v>
      </c>
      <c r="SH37" s="17">
        <v>16</v>
      </c>
      <c r="SI37" s="17">
        <v>-3.1</v>
      </c>
      <c r="SJ37" s="17">
        <v>12.6</v>
      </c>
      <c r="SK37" s="17">
        <v>12.292680000000001</v>
      </c>
      <c r="SL37" s="17">
        <v>12.292680000000001</v>
      </c>
      <c r="SM37" s="17">
        <v>0.30731999999999998</v>
      </c>
      <c r="SN37" s="17">
        <v>19.7</v>
      </c>
      <c r="SO37" s="17">
        <v>19.5122</v>
      </c>
      <c r="SP37" s="17">
        <v>19.5122</v>
      </c>
      <c r="SQ37" s="17">
        <v>0.18779999999999999</v>
      </c>
      <c r="SR37" s="17">
        <v>20.3</v>
      </c>
      <c r="SS37" s="17">
        <v>19.5122</v>
      </c>
      <c r="ST37" s="17">
        <v>19.5122</v>
      </c>
      <c r="SU37" s="17">
        <v>0.78779999999999994</v>
      </c>
      <c r="SV37" s="17">
        <v>20</v>
      </c>
      <c r="SW37" s="17">
        <v>19.317070000000001</v>
      </c>
      <c r="SX37" s="17">
        <v>19.317070000000001</v>
      </c>
      <c r="SY37" s="17">
        <v>0.68293000000000004</v>
      </c>
      <c r="SZ37" s="17">
        <v>4.0999999999999996</v>
      </c>
      <c r="TA37" s="17">
        <v>6.5</v>
      </c>
      <c r="TB37" s="17">
        <v>5.17</v>
      </c>
      <c r="TC37" s="17">
        <v>-1.07</v>
      </c>
      <c r="TD37" s="17">
        <v>6.5</v>
      </c>
      <c r="TE37" s="17">
        <v>20</v>
      </c>
      <c r="TF37" s="17">
        <v>24.37</v>
      </c>
      <c r="TG37" s="17">
        <v>-17.87</v>
      </c>
      <c r="TH37" s="17">
        <v>35.299999999999997</v>
      </c>
      <c r="TI37" s="17"/>
      <c r="TJ37" s="17">
        <v>33.194000000000003</v>
      </c>
      <c r="TK37" s="17">
        <v>2.1059999999999999</v>
      </c>
      <c r="TL37" s="17">
        <v>92.2</v>
      </c>
      <c r="TM37" s="17">
        <v>60</v>
      </c>
      <c r="TN37" s="17">
        <v>31.507999999999999</v>
      </c>
      <c r="TO37" s="17">
        <v>60.692</v>
      </c>
      <c r="TP37" s="17">
        <v>90.3</v>
      </c>
      <c r="TQ37" s="17">
        <v>70</v>
      </c>
      <c r="TR37" s="17">
        <v>35.558999999999997</v>
      </c>
      <c r="TS37" s="17">
        <v>54.741</v>
      </c>
      <c r="TT37" s="17">
        <v>6.8</v>
      </c>
      <c r="TU37" s="17">
        <v>4.4000000000000004</v>
      </c>
      <c r="TV37" s="17">
        <v>3.68</v>
      </c>
      <c r="TW37" s="17">
        <v>3.12</v>
      </c>
      <c r="TX37" s="17">
        <v>10.5</v>
      </c>
      <c r="TY37" s="17">
        <v>4.0999999999999996</v>
      </c>
      <c r="TZ37" s="17">
        <v>3.16</v>
      </c>
      <c r="UA37" s="17">
        <v>7.34</v>
      </c>
      <c r="UB37" s="17">
        <v>20.9</v>
      </c>
      <c r="UC37" s="17">
        <v>20.4878</v>
      </c>
      <c r="UD37" s="17">
        <v>20.4878</v>
      </c>
      <c r="UE37" s="17">
        <v>0.41220000000000001</v>
      </c>
      <c r="UF37" s="17">
        <v>7.3</v>
      </c>
      <c r="UG37" s="17">
        <v>8</v>
      </c>
      <c r="UH37" s="17">
        <v>8</v>
      </c>
      <c r="UI37" s="17">
        <v>-0.7</v>
      </c>
      <c r="UJ37" s="17">
        <v>8.3000000000000007</v>
      </c>
      <c r="UK37" s="17">
        <v>7.4</v>
      </c>
      <c r="UL37" s="17">
        <v>7.4</v>
      </c>
      <c r="UM37" s="17">
        <v>0.9</v>
      </c>
      <c r="UN37" s="17">
        <v>20.399999999999999</v>
      </c>
      <c r="UO37" s="17">
        <v>20</v>
      </c>
      <c r="UP37" s="17">
        <v>20</v>
      </c>
      <c r="UQ37" s="17">
        <v>0.4</v>
      </c>
      <c r="UR37" s="17">
        <v>20.399999999999999</v>
      </c>
      <c r="US37" s="17">
        <v>20</v>
      </c>
      <c r="UT37" s="17">
        <v>20</v>
      </c>
      <c r="UU37" s="17">
        <v>0.4</v>
      </c>
      <c r="UV37" s="17">
        <v>20</v>
      </c>
      <c r="UW37" s="17">
        <v>20</v>
      </c>
      <c r="UX37" s="17">
        <v>20</v>
      </c>
      <c r="UY37" s="17">
        <v>0</v>
      </c>
      <c r="UZ37" s="17">
        <v>14.4</v>
      </c>
      <c r="VA37" s="17">
        <v>10.1</v>
      </c>
      <c r="VB37" s="17">
        <v>10.96</v>
      </c>
      <c r="VC37" s="17">
        <v>3.44</v>
      </c>
      <c r="VD37" s="17">
        <v>15.4</v>
      </c>
      <c r="VE37" s="17"/>
      <c r="VF37" s="17">
        <v>14.782999999999999</v>
      </c>
      <c r="VG37" s="17">
        <v>0.61699999999999999</v>
      </c>
      <c r="VH37" s="17">
        <v>141.5</v>
      </c>
      <c r="VI37" s="17"/>
      <c r="VJ37" s="17">
        <v>131.03100000000001</v>
      </c>
      <c r="VK37" s="17">
        <v>10.468999999999999</v>
      </c>
      <c r="VL37" s="17">
        <v>0.6</v>
      </c>
      <c r="VM37" s="17">
        <v>0.6</v>
      </c>
      <c r="VN37" s="17">
        <v>0.6</v>
      </c>
      <c r="VO37" s="17">
        <v>0</v>
      </c>
      <c r="VP37" s="17">
        <v>119.4</v>
      </c>
      <c r="VQ37" s="17">
        <v>26.224</v>
      </c>
      <c r="VR37" s="17">
        <v>91.456000000000003</v>
      </c>
      <c r="VS37" s="17">
        <v>27.943999999999999</v>
      </c>
      <c r="VT37" s="17">
        <v>145</v>
      </c>
      <c r="VU37" s="17"/>
      <c r="VV37" s="17">
        <v>120.316</v>
      </c>
      <c r="VW37" s="17">
        <v>24.684000000000001</v>
      </c>
      <c r="VX37" s="17">
        <v>113.6</v>
      </c>
      <c r="VY37" s="17"/>
      <c r="VZ37" s="17">
        <v>77.539000000000001</v>
      </c>
      <c r="WA37" s="17">
        <v>36.061</v>
      </c>
      <c r="WB37" s="17">
        <v>5.3</v>
      </c>
      <c r="WC37" s="17"/>
      <c r="WD37" s="17">
        <v>13.089</v>
      </c>
      <c r="WE37" s="17">
        <v>-7.7889999999999997</v>
      </c>
      <c r="WF37" s="17">
        <v>8.4</v>
      </c>
      <c r="WG37" s="17">
        <v>8.35</v>
      </c>
      <c r="WH37" s="17">
        <v>8.35</v>
      </c>
      <c r="WI37" s="17">
        <v>0.05</v>
      </c>
      <c r="WJ37" s="17">
        <v>20</v>
      </c>
      <c r="WK37" s="17">
        <v>19.317070000000001</v>
      </c>
      <c r="WL37" s="17">
        <v>19.317070000000001</v>
      </c>
      <c r="WM37" s="17">
        <v>0.68293000000000004</v>
      </c>
      <c r="WN37" s="17">
        <v>10.3</v>
      </c>
      <c r="WO37" s="17">
        <v>10.6</v>
      </c>
      <c r="WP37" s="17">
        <v>10.6</v>
      </c>
      <c r="WQ37" s="17">
        <v>-0.3</v>
      </c>
      <c r="WR37" s="17"/>
      <c r="WS37" s="17"/>
      <c r="WT37" s="17"/>
      <c r="WU37" s="17">
        <v>0</v>
      </c>
      <c r="WV37" s="17">
        <v>36.6</v>
      </c>
      <c r="WW37" s="17">
        <v>37</v>
      </c>
      <c r="WX37" s="17">
        <v>37</v>
      </c>
      <c r="WY37" s="17">
        <v>-0.4</v>
      </c>
      <c r="WZ37" s="17">
        <v>28</v>
      </c>
      <c r="XA37" s="17">
        <v>29.184000000000001</v>
      </c>
      <c r="XB37" s="17">
        <v>29.184000000000001</v>
      </c>
      <c r="XC37" s="17">
        <v>-1.1839999999999999</v>
      </c>
      <c r="XD37" s="17">
        <v>3.2</v>
      </c>
      <c r="XE37" s="17">
        <v>2.8159999999999998</v>
      </c>
      <c r="XF37" s="17">
        <v>2.8159999999999998</v>
      </c>
      <c r="XG37" s="17">
        <v>0.38400000000000001</v>
      </c>
      <c r="XH37" s="17">
        <v>13.9</v>
      </c>
      <c r="XI37" s="17">
        <v>14</v>
      </c>
      <c r="XJ37" s="17">
        <v>14</v>
      </c>
      <c r="XK37" s="17">
        <v>-0.1</v>
      </c>
      <c r="XL37" s="17">
        <v>4.1900000000000004</v>
      </c>
      <c r="XM37" s="17">
        <v>14</v>
      </c>
      <c r="XN37" s="17">
        <v>15</v>
      </c>
      <c r="XO37" s="17">
        <v>-10.81</v>
      </c>
      <c r="XP37" s="17">
        <v>7.17</v>
      </c>
      <c r="XQ37" s="17">
        <v>7.8</v>
      </c>
      <c r="XR37" s="17">
        <v>7.8</v>
      </c>
      <c r="XS37" s="17">
        <v>-0.63</v>
      </c>
    </row>
    <row r="38" spans="1:643" ht="24" customHeight="1" x14ac:dyDescent="0.25">
      <c r="A38" s="1"/>
      <c r="B38" s="16" t="s">
        <v>68</v>
      </c>
      <c r="C38" s="16" t="s">
        <v>708</v>
      </c>
      <c r="D38" s="17">
        <v>1.1000000000000001</v>
      </c>
      <c r="E38" s="17">
        <v>1.02</v>
      </c>
      <c r="F38" s="17">
        <v>1.02</v>
      </c>
      <c r="G38" s="17">
        <v>0.08</v>
      </c>
      <c r="H38" s="17">
        <v>0</v>
      </c>
      <c r="I38" s="17">
        <v>1.64</v>
      </c>
      <c r="J38" s="17">
        <v>1.64</v>
      </c>
      <c r="K38" s="17">
        <v>-1.64</v>
      </c>
      <c r="L38" s="17">
        <v>4.2</v>
      </c>
      <c r="M38" s="17">
        <v>3.8072699999999999</v>
      </c>
      <c r="N38" s="17">
        <v>3.8072699999999999</v>
      </c>
      <c r="O38" s="17">
        <v>0.39273000000000002</v>
      </c>
      <c r="P38" s="17">
        <v>650.52</v>
      </c>
      <c r="Q38" s="17">
        <v>646.79789000000005</v>
      </c>
      <c r="R38" s="17">
        <v>646.79789000000005</v>
      </c>
      <c r="S38" s="17">
        <v>3.7221099999999998</v>
      </c>
      <c r="T38" s="17">
        <v>220.53</v>
      </c>
      <c r="U38" s="17">
        <v>211.44126</v>
      </c>
      <c r="V38" s="17">
        <v>211.44126</v>
      </c>
      <c r="W38" s="17">
        <v>9.0887399999999996</v>
      </c>
      <c r="X38" s="17"/>
      <c r="Y38" s="17"/>
      <c r="Z38" s="17"/>
      <c r="AA38" s="17">
        <v>0</v>
      </c>
      <c r="AB38" s="17"/>
      <c r="AC38" s="17"/>
      <c r="AD38" s="17"/>
      <c r="AE38" s="17">
        <v>0</v>
      </c>
      <c r="AF38" s="17">
        <v>72.599999999999994</v>
      </c>
      <c r="AG38" s="17">
        <v>91.199510000000004</v>
      </c>
      <c r="AH38" s="17">
        <v>82.117339999999999</v>
      </c>
      <c r="AI38" s="17">
        <v>-9.5173400000000008</v>
      </c>
      <c r="AJ38" s="17">
        <v>249.1</v>
      </c>
      <c r="AK38" s="17">
        <v>253.02515</v>
      </c>
      <c r="AL38" s="17">
        <v>253.02515</v>
      </c>
      <c r="AM38" s="17">
        <v>-3.9251499999999999</v>
      </c>
      <c r="AN38" s="17"/>
      <c r="AO38" s="17"/>
      <c r="AP38" s="17"/>
      <c r="AQ38" s="17">
        <v>0</v>
      </c>
      <c r="AR38" s="17"/>
      <c r="AS38" s="17"/>
      <c r="AT38" s="17"/>
      <c r="AU38" s="17">
        <v>0</v>
      </c>
      <c r="AV38" s="17">
        <v>134.69999999999999</v>
      </c>
      <c r="AW38" s="17">
        <v>147.33332999999999</v>
      </c>
      <c r="AX38" s="17"/>
      <c r="AY38" s="17">
        <v>134.69999999999999</v>
      </c>
      <c r="AZ38" s="17">
        <v>134.6</v>
      </c>
      <c r="BA38" s="17">
        <v>147.33332999999999</v>
      </c>
      <c r="BB38" s="17">
        <v>195.67905999999999</v>
      </c>
      <c r="BC38" s="17">
        <v>-61.079059999999998</v>
      </c>
      <c r="BD38" s="17">
        <v>135</v>
      </c>
      <c r="BE38" s="17">
        <v>147.33332999999999</v>
      </c>
      <c r="BF38" s="17">
        <v>195.67905999999999</v>
      </c>
      <c r="BG38" s="17">
        <v>-60.67906</v>
      </c>
      <c r="BH38" s="17">
        <v>231.4</v>
      </c>
      <c r="BI38" s="17">
        <v>221</v>
      </c>
      <c r="BJ38" s="17">
        <v>195.67905999999999</v>
      </c>
      <c r="BK38" s="17">
        <v>35.720939999999999</v>
      </c>
      <c r="BL38" s="17">
        <v>199.9</v>
      </c>
      <c r="BM38" s="17">
        <v>195.12195</v>
      </c>
      <c r="BN38" s="17">
        <v>195.12195</v>
      </c>
      <c r="BO38" s="17">
        <v>4.7780500000000004</v>
      </c>
      <c r="BP38" s="17">
        <v>105.8</v>
      </c>
      <c r="BQ38" s="17">
        <v>97.560969999999998</v>
      </c>
      <c r="BR38" s="17">
        <v>97.560980000000001</v>
      </c>
      <c r="BS38" s="17">
        <v>8.23902</v>
      </c>
      <c r="BT38" s="17">
        <v>559</v>
      </c>
      <c r="BU38" s="17">
        <v>568.29854</v>
      </c>
      <c r="BV38" s="17">
        <v>568.29854</v>
      </c>
      <c r="BW38" s="17">
        <v>-9.2985399999999991</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166.9</v>
      </c>
      <c r="CS38" s="17">
        <v>164.70732000000001</v>
      </c>
      <c r="CT38" s="17">
        <v>164.70732000000001</v>
      </c>
      <c r="CU38" s="17">
        <v>2.1926800000000002</v>
      </c>
      <c r="CV38" s="17">
        <v>7.9</v>
      </c>
      <c r="CW38" s="17">
        <v>8.1148399999999992</v>
      </c>
      <c r="CX38" s="17">
        <v>8.1148399999999992</v>
      </c>
      <c r="CY38" s="17">
        <v>-0.21484</v>
      </c>
      <c r="CZ38" s="17">
        <v>3.4</v>
      </c>
      <c r="DA38" s="17">
        <v>4.4519399999999996</v>
      </c>
      <c r="DB38" s="17">
        <v>4.4519399999999996</v>
      </c>
      <c r="DC38" s="17">
        <v>-1.0519400000000001</v>
      </c>
      <c r="DD38" s="17">
        <v>16.399999999999999</v>
      </c>
      <c r="DE38" s="17"/>
      <c r="DF38" s="17">
        <v>16.873670000000001</v>
      </c>
      <c r="DG38" s="17">
        <v>-0.47366999999999998</v>
      </c>
      <c r="DH38" s="17">
        <v>5.5</v>
      </c>
      <c r="DI38" s="17">
        <v>6.8787000000000003</v>
      </c>
      <c r="DJ38" s="17">
        <v>6.8787000000000003</v>
      </c>
      <c r="DK38" s="17">
        <v>-1.3787</v>
      </c>
      <c r="DL38" s="17">
        <v>6</v>
      </c>
      <c r="DM38" s="17">
        <v>4.9923999999999999</v>
      </c>
      <c r="DN38" s="17">
        <v>4.9923999999999999</v>
      </c>
      <c r="DO38" s="17">
        <v>1.0076000000000001</v>
      </c>
      <c r="DP38" s="17">
        <v>61.1</v>
      </c>
      <c r="DQ38" s="17">
        <v>137.65412000000001</v>
      </c>
      <c r="DR38" s="17">
        <v>81.135189999999994</v>
      </c>
      <c r="DS38" s="17">
        <v>-20.03519</v>
      </c>
      <c r="DT38" s="17">
        <v>4.9000000000000004</v>
      </c>
      <c r="DU38" s="17">
        <v>8.9129900000000006</v>
      </c>
      <c r="DV38" s="17">
        <v>8.6333000000000002</v>
      </c>
      <c r="DW38" s="17">
        <v>-3.7332999999999998</v>
      </c>
      <c r="DX38" s="17"/>
      <c r="DY38" s="17"/>
      <c r="DZ38" s="17"/>
      <c r="EA38" s="17">
        <v>0</v>
      </c>
      <c r="EB38" s="17"/>
      <c r="EC38" s="17"/>
      <c r="ED38" s="17"/>
      <c r="EE38" s="17">
        <v>0</v>
      </c>
      <c r="EF38" s="17">
        <v>0</v>
      </c>
      <c r="EG38" s="17"/>
      <c r="EH38" s="17">
        <v>0</v>
      </c>
      <c r="EI38" s="17">
        <v>0</v>
      </c>
      <c r="EJ38" s="17">
        <v>111.1</v>
      </c>
      <c r="EK38" s="17">
        <v>112.90537</v>
      </c>
      <c r="EL38" s="17">
        <v>112.90537</v>
      </c>
      <c r="EM38" s="17">
        <v>-1.8053699999999999</v>
      </c>
      <c r="EN38" s="17">
        <v>223</v>
      </c>
      <c r="EO38" s="17">
        <v>221.55625000000001</v>
      </c>
      <c r="EP38" s="17">
        <v>221.30108000000001</v>
      </c>
      <c r="EQ38" s="17">
        <v>1.69892</v>
      </c>
      <c r="ER38" s="17"/>
      <c r="ES38" s="17"/>
      <c r="ET38" s="17"/>
      <c r="EU38" s="17">
        <v>0</v>
      </c>
      <c r="EV38" s="17"/>
      <c r="EW38" s="17"/>
      <c r="EX38" s="17"/>
      <c r="EY38" s="17">
        <v>0</v>
      </c>
      <c r="EZ38" s="17"/>
      <c r="FA38" s="17"/>
      <c r="FB38" s="17"/>
      <c r="FC38" s="17">
        <v>0</v>
      </c>
      <c r="FD38" s="17">
        <v>6.5</v>
      </c>
      <c r="FE38" s="17">
        <v>6.39</v>
      </c>
      <c r="FF38" s="17">
        <v>6.39</v>
      </c>
      <c r="FG38" s="17">
        <v>0.11</v>
      </c>
      <c r="FH38" s="17">
        <v>458.1</v>
      </c>
      <c r="FI38" s="17">
        <v>458.87804999999997</v>
      </c>
      <c r="FJ38" s="17">
        <v>458.87804999999997</v>
      </c>
      <c r="FK38" s="17">
        <v>-0.77805000000000002</v>
      </c>
      <c r="FL38" s="17">
        <v>45</v>
      </c>
      <c r="FM38" s="17">
        <v>48.457659999999997</v>
      </c>
      <c r="FN38" s="17">
        <v>60.162050000000001</v>
      </c>
      <c r="FO38" s="17">
        <v>-15.162050000000001</v>
      </c>
      <c r="FP38" s="17">
        <v>75.8</v>
      </c>
      <c r="FQ38" s="17">
        <v>75.749269999999996</v>
      </c>
      <c r="FR38" s="17">
        <v>75.749269999999996</v>
      </c>
      <c r="FS38" s="17">
        <v>5.0729999999999997E-2</v>
      </c>
      <c r="FT38" s="17">
        <v>34.200000000000003</v>
      </c>
      <c r="FU38" s="17">
        <v>35.271799999999999</v>
      </c>
      <c r="FV38" s="17">
        <v>34.875</v>
      </c>
      <c r="FW38" s="17">
        <v>-0.67500000000000004</v>
      </c>
      <c r="FX38" s="17">
        <v>18.5</v>
      </c>
      <c r="FY38" s="17">
        <v>19.28585</v>
      </c>
      <c r="FZ38" s="17">
        <v>19.28585</v>
      </c>
      <c r="GA38" s="17">
        <v>-0.78585000000000005</v>
      </c>
      <c r="GB38" s="17">
        <v>19.3</v>
      </c>
      <c r="GC38" s="17">
        <v>17.560980000000001</v>
      </c>
      <c r="GD38" s="17">
        <v>17.560980000000001</v>
      </c>
      <c r="GE38" s="17">
        <v>1.73902</v>
      </c>
      <c r="GF38" s="17">
        <v>89.4</v>
      </c>
      <c r="GG38" s="17">
        <v>87.657560000000004</v>
      </c>
      <c r="GH38" s="17">
        <v>87.657560000000004</v>
      </c>
      <c r="GI38" s="17">
        <v>1.74244</v>
      </c>
      <c r="GJ38" s="17">
        <v>177.6</v>
      </c>
      <c r="GK38" s="17">
        <v>182.61776</v>
      </c>
      <c r="GL38" s="17">
        <v>133.33332999999999</v>
      </c>
      <c r="GM38" s="17">
        <v>44.266669999999998</v>
      </c>
      <c r="GN38" s="17">
        <v>177.5</v>
      </c>
      <c r="GO38" s="17">
        <v>182.61776</v>
      </c>
      <c r="GP38" s="17">
        <v>133.33332999999999</v>
      </c>
      <c r="GQ38" s="17">
        <v>44.166670000000003</v>
      </c>
      <c r="GR38" s="17">
        <v>184.2</v>
      </c>
      <c r="GS38" s="17">
        <v>182.61776</v>
      </c>
      <c r="GT38" s="17">
        <v>133.33332999999999</v>
      </c>
      <c r="GU38" s="17">
        <v>50.866669999999999</v>
      </c>
      <c r="GV38" s="17">
        <v>108.6</v>
      </c>
      <c r="GW38" s="17">
        <v>109.07201000000001</v>
      </c>
      <c r="GX38" s="17">
        <v>109.07201000000001</v>
      </c>
      <c r="GY38" s="17">
        <v>-0.47200999999999999</v>
      </c>
      <c r="GZ38" s="17">
        <v>8.1</v>
      </c>
      <c r="HA38" s="17">
        <v>0</v>
      </c>
      <c r="HB38" s="17">
        <v>7.9643300000000004</v>
      </c>
      <c r="HC38" s="17">
        <v>0.13567000000000001</v>
      </c>
      <c r="HD38" s="17"/>
      <c r="HE38" s="17"/>
      <c r="HF38" s="17"/>
      <c r="HG38" s="17">
        <v>0</v>
      </c>
      <c r="HH38" s="17">
        <v>45.2</v>
      </c>
      <c r="HI38" s="17">
        <v>47.26634</v>
      </c>
      <c r="HJ38" s="17">
        <v>47.26634</v>
      </c>
      <c r="HK38" s="17">
        <v>-2.0663399999999998</v>
      </c>
      <c r="HL38" s="17"/>
      <c r="HM38" s="17"/>
      <c r="HN38" s="17">
        <v>44.275120000000001</v>
      </c>
      <c r="HO38" s="17">
        <v>-44.275120000000001</v>
      </c>
      <c r="HP38" s="17">
        <v>3.8</v>
      </c>
      <c r="HQ38" s="17">
        <v>1.8363499999999999</v>
      </c>
      <c r="HR38" s="17">
        <v>1.8363499999999999</v>
      </c>
      <c r="HS38" s="17">
        <v>1.9636499999999999</v>
      </c>
      <c r="HT38" s="17">
        <v>29.9</v>
      </c>
      <c r="HU38" s="17">
        <v>33.323279999999997</v>
      </c>
      <c r="HV38" s="17">
        <v>33.323279999999997</v>
      </c>
      <c r="HW38" s="17">
        <v>-3.4232800000000001</v>
      </c>
      <c r="HX38" s="17">
        <v>174.5</v>
      </c>
      <c r="HY38" s="17">
        <v>171.54185000000001</v>
      </c>
      <c r="HZ38" s="17">
        <v>171.54185000000001</v>
      </c>
      <c r="IA38" s="17">
        <v>2.9581499999999998</v>
      </c>
      <c r="IB38" s="17">
        <v>47.6</v>
      </c>
      <c r="IC38" s="17">
        <v>47.67127</v>
      </c>
      <c r="ID38" s="17">
        <v>47.67127</v>
      </c>
      <c r="IE38" s="17">
        <v>-7.127E-2</v>
      </c>
      <c r="IF38" s="17">
        <v>0</v>
      </c>
      <c r="IG38" s="17"/>
      <c r="IH38" s="17"/>
      <c r="II38" s="17">
        <v>0</v>
      </c>
      <c r="IJ38" s="17"/>
      <c r="IK38" s="17"/>
      <c r="IL38" s="17"/>
      <c r="IM38" s="17">
        <v>0</v>
      </c>
      <c r="IN38" s="17">
        <v>45.6</v>
      </c>
      <c r="IO38" s="17">
        <v>48.41648</v>
      </c>
      <c r="IP38" s="17">
        <v>48.41648</v>
      </c>
      <c r="IQ38" s="17">
        <v>-2.8164799999999999</v>
      </c>
      <c r="IR38" s="17"/>
      <c r="IS38" s="17"/>
      <c r="IT38" s="17"/>
      <c r="IU38" s="17">
        <v>0</v>
      </c>
      <c r="IV38" s="17"/>
      <c r="IW38" s="17"/>
      <c r="IX38" s="17"/>
      <c r="IY38" s="17">
        <v>0</v>
      </c>
      <c r="IZ38" s="17"/>
      <c r="JA38" s="17"/>
      <c r="JB38" s="17"/>
      <c r="JC38" s="17">
        <v>0</v>
      </c>
      <c r="JD38" s="17">
        <v>130.69999999999999</v>
      </c>
      <c r="JE38" s="17">
        <v>133.35676000000001</v>
      </c>
      <c r="JF38" s="17">
        <v>133.35676000000001</v>
      </c>
      <c r="JG38" s="17">
        <v>-2.6567599999999998</v>
      </c>
      <c r="JH38" s="17">
        <v>0</v>
      </c>
      <c r="JI38" s="17">
        <v>0</v>
      </c>
      <c r="JJ38" s="17">
        <v>153.59813</v>
      </c>
      <c r="JK38" s="17">
        <v>-153.59813</v>
      </c>
      <c r="JL38" s="17">
        <v>0</v>
      </c>
      <c r="JM38" s="17">
        <v>156.08573999999999</v>
      </c>
      <c r="JN38" s="17">
        <v>156.08573999999999</v>
      </c>
      <c r="JO38" s="17">
        <v>-156.08573999999999</v>
      </c>
      <c r="JP38" s="17"/>
      <c r="JQ38" s="17"/>
      <c r="JR38" s="17"/>
      <c r="JS38" s="17">
        <v>0</v>
      </c>
      <c r="JT38" s="17"/>
      <c r="JU38" s="17"/>
      <c r="JV38" s="17"/>
      <c r="JW38" s="17">
        <v>0</v>
      </c>
      <c r="JX38" s="17"/>
      <c r="JY38" s="17"/>
      <c r="JZ38" s="17">
        <v>0</v>
      </c>
      <c r="KA38" s="17">
        <v>0</v>
      </c>
      <c r="KB38" s="17"/>
      <c r="KC38" s="17"/>
      <c r="KD38" s="17"/>
      <c r="KE38" s="17">
        <v>0</v>
      </c>
      <c r="KF38" s="17"/>
      <c r="KG38" s="17"/>
      <c r="KH38" s="17"/>
      <c r="KI38" s="17">
        <v>0</v>
      </c>
      <c r="KJ38" s="17"/>
      <c r="KK38" s="17"/>
      <c r="KL38" s="17"/>
      <c r="KM38" s="17">
        <v>0</v>
      </c>
      <c r="KN38" s="17"/>
      <c r="KO38" s="17"/>
      <c r="KP38" s="17"/>
      <c r="KQ38" s="17">
        <v>0</v>
      </c>
      <c r="KR38" s="17">
        <v>114.8</v>
      </c>
      <c r="KS38" s="17">
        <v>114.11063</v>
      </c>
      <c r="KT38" s="17">
        <v>114.11063</v>
      </c>
      <c r="KU38" s="17">
        <v>0.68937000000000004</v>
      </c>
      <c r="KV38" s="17"/>
      <c r="KW38" s="17"/>
      <c r="KX38" s="17"/>
      <c r="KY38" s="17">
        <v>0</v>
      </c>
      <c r="KZ38" s="17"/>
      <c r="LA38" s="17"/>
      <c r="LB38" s="17"/>
      <c r="LC38" s="17">
        <v>0</v>
      </c>
      <c r="LD38" s="17">
        <v>229.6</v>
      </c>
      <c r="LE38" s="17">
        <v>271.12195000000003</v>
      </c>
      <c r="LF38" s="17">
        <v>271.12195000000003</v>
      </c>
      <c r="LG38" s="17">
        <v>-41.521949999999997</v>
      </c>
      <c r="LH38" s="17">
        <v>124.2</v>
      </c>
      <c r="LI38" s="17">
        <v>133.67995999999999</v>
      </c>
      <c r="LJ38" s="17">
        <v>87.396280000000004</v>
      </c>
      <c r="LK38" s="17">
        <v>36.803719999999998</v>
      </c>
      <c r="LL38" s="17">
        <v>63.6</v>
      </c>
      <c r="LM38" s="17">
        <v>67.461460000000002</v>
      </c>
      <c r="LN38" s="17">
        <v>67.461460000000002</v>
      </c>
      <c r="LO38" s="17">
        <v>-3.8614600000000001</v>
      </c>
      <c r="LP38" s="17">
        <v>82.1</v>
      </c>
      <c r="LQ38" s="17">
        <v>78.567999999999998</v>
      </c>
      <c r="LR38" s="17">
        <v>78.567999999999998</v>
      </c>
      <c r="LS38" s="17">
        <v>3.532</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140.19999999999999</v>
      </c>
      <c r="MK38" s="17">
        <v>140.33816999999999</v>
      </c>
      <c r="ML38" s="17">
        <v>146.66612000000001</v>
      </c>
      <c r="MM38" s="17">
        <v>-6.4661200000000001</v>
      </c>
      <c r="MN38" s="17">
        <v>140.1</v>
      </c>
      <c r="MO38" s="17">
        <v>140.33816999999999</v>
      </c>
      <c r="MP38" s="17">
        <v>146.66612000000001</v>
      </c>
      <c r="MQ38" s="17">
        <v>-6.5661199999999997</v>
      </c>
      <c r="MR38" s="17">
        <v>144.19999999999999</v>
      </c>
      <c r="MS38" s="17">
        <v>140.33816999999999</v>
      </c>
      <c r="MT38" s="17">
        <v>146.66612000000001</v>
      </c>
      <c r="MU38" s="17">
        <v>-2.4661200000000001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183.7</v>
      </c>
      <c r="NQ38" s="17">
        <v>184.7208</v>
      </c>
      <c r="NR38" s="17">
        <v>184.7208</v>
      </c>
      <c r="NS38" s="17">
        <v>-1.0207999999999999</v>
      </c>
      <c r="NT38" s="17">
        <v>96.8</v>
      </c>
      <c r="NU38" s="17">
        <v>92.360399999999998</v>
      </c>
      <c r="NV38" s="17">
        <v>92.360399999999998</v>
      </c>
      <c r="NW38" s="17">
        <v>4.4396000000000004</v>
      </c>
      <c r="NX38" s="17">
        <v>0.1</v>
      </c>
      <c r="NY38" s="17"/>
      <c r="NZ38" s="17">
        <v>0.59799999999999998</v>
      </c>
      <c r="OA38" s="17">
        <v>-0.498</v>
      </c>
      <c r="OB38" s="17">
        <v>99.7</v>
      </c>
      <c r="OC38" s="17">
        <v>98</v>
      </c>
      <c r="OD38" s="17">
        <v>76.644000000000005</v>
      </c>
      <c r="OE38" s="17">
        <v>23.056000000000001</v>
      </c>
      <c r="OF38" s="17">
        <v>31.8</v>
      </c>
      <c r="OG38" s="17"/>
      <c r="OH38" s="17">
        <v>61.085000000000001</v>
      </c>
      <c r="OI38" s="17">
        <v>-29.285</v>
      </c>
      <c r="OJ38" s="17">
        <v>14.2</v>
      </c>
      <c r="OK38" s="17">
        <v>10.4</v>
      </c>
      <c r="OL38" s="17">
        <v>12.477</v>
      </c>
      <c r="OM38" s="17">
        <v>1.7230000000000001</v>
      </c>
      <c r="ON38" s="17">
        <v>0.1</v>
      </c>
      <c r="OO38" s="17"/>
      <c r="OP38" s="17">
        <v>0.1</v>
      </c>
      <c r="OQ38" s="17">
        <v>0</v>
      </c>
      <c r="OR38" s="17">
        <v>20</v>
      </c>
      <c r="OS38" s="17">
        <v>0</v>
      </c>
      <c r="OT38" s="17">
        <v>17.560980000000001</v>
      </c>
      <c r="OU38" s="17">
        <v>2.4390200000000002</v>
      </c>
      <c r="OV38" s="17">
        <v>9.9</v>
      </c>
      <c r="OW38" s="17">
        <v>9.9830000000000005</v>
      </c>
      <c r="OX38" s="17">
        <v>9.9830000000000005</v>
      </c>
      <c r="OY38" s="17">
        <v>-8.3000000000000004E-2</v>
      </c>
      <c r="OZ38" s="17">
        <v>4.7</v>
      </c>
      <c r="PA38" s="17">
        <v>5.67</v>
      </c>
      <c r="PB38" s="17">
        <v>5.67</v>
      </c>
      <c r="PC38" s="17">
        <v>-0.97</v>
      </c>
      <c r="PD38" s="17">
        <v>3.1</v>
      </c>
      <c r="PE38" s="17">
        <v>3.6</v>
      </c>
      <c r="PF38" s="17">
        <v>3.6</v>
      </c>
      <c r="PG38" s="17">
        <v>-0.5</v>
      </c>
      <c r="PH38" s="17">
        <v>5.0999999999999996</v>
      </c>
      <c r="PI38" s="17">
        <v>5</v>
      </c>
      <c r="PJ38" s="17">
        <v>5</v>
      </c>
      <c r="PK38" s="17">
        <v>0.1</v>
      </c>
      <c r="PL38" s="17"/>
      <c r="PM38" s="17"/>
      <c r="PN38" s="17">
        <v>19.5122</v>
      </c>
      <c r="PO38" s="17">
        <v>-19.5122</v>
      </c>
      <c r="PP38" s="17">
        <v>20</v>
      </c>
      <c r="PQ38" s="17">
        <v>19.5122</v>
      </c>
      <c r="PR38" s="17">
        <v>19.5122</v>
      </c>
      <c r="PS38" s="17">
        <v>0.48780000000000001</v>
      </c>
      <c r="PT38" s="17">
        <v>18.399999999999999</v>
      </c>
      <c r="PU38" s="17">
        <v>18.439019999999999</v>
      </c>
      <c r="PV38" s="17">
        <v>18.439019999999999</v>
      </c>
      <c r="PW38" s="17">
        <v>-3.9019999999999999E-2</v>
      </c>
      <c r="PX38" s="17">
        <v>3.5</v>
      </c>
      <c r="PY38" s="17">
        <v>3.4</v>
      </c>
      <c r="PZ38" s="17">
        <v>3.4</v>
      </c>
      <c r="QA38" s="17">
        <v>0.1</v>
      </c>
      <c r="QB38" s="17">
        <v>18.7</v>
      </c>
      <c r="QC38" s="17">
        <v>18.341460000000001</v>
      </c>
      <c r="QD38" s="17">
        <v>18.341460000000001</v>
      </c>
      <c r="QE38" s="17">
        <v>0.35854000000000003</v>
      </c>
      <c r="QF38" s="17">
        <v>14</v>
      </c>
      <c r="QG38" s="17"/>
      <c r="QH38" s="17">
        <v>14.269</v>
      </c>
      <c r="QI38" s="17">
        <v>-0.26900000000000002</v>
      </c>
      <c r="QJ38" s="17">
        <v>17.7</v>
      </c>
      <c r="QK38" s="17"/>
      <c r="QL38" s="17">
        <v>17.297000000000001</v>
      </c>
      <c r="QM38" s="17">
        <v>0.40300000000000002</v>
      </c>
      <c r="QN38" s="17">
        <v>29</v>
      </c>
      <c r="QO38" s="17">
        <v>17.5</v>
      </c>
      <c r="QP38" s="17">
        <v>17.289000000000001</v>
      </c>
      <c r="QQ38" s="17">
        <v>11.711</v>
      </c>
      <c r="QR38" s="17">
        <v>68.400000000000006</v>
      </c>
      <c r="QS38" s="17">
        <v>57.7</v>
      </c>
      <c r="QT38" s="17">
        <v>58.878999999999998</v>
      </c>
      <c r="QU38" s="17">
        <v>9.5210000000000008</v>
      </c>
      <c r="QV38" s="17">
        <v>4.4000000000000004</v>
      </c>
      <c r="QW38" s="17">
        <v>3</v>
      </c>
      <c r="QX38" s="17">
        <v>3</v>
      </c>
      <c r="QY38" s="17">
        <v>1.4</v>
      </c>
      <c r="QZ38" s="17">
        <v>2.2000000000000002</v>
      </c>
      <c r="RA38" s="17">
        <v>2.4</v>
      </c>
      <c r="RB38" s="17">
        <v>2.4</v>
      </c>
      <c r="RC38" s="17">
        <v>-0.2</v>
      </c>
      <c r="RD38" s="17">
        <v>1.2</v>
      </c>
      <c r="RE38" s="17">
        <v>1.2</v>
      </c>
      <c r="RF38" s="17">
        <v>1.2</v>
      </c>
      <c r="RG38" s="17">
        <v>0</v>
      </c>
      <c r="RH38" s="17">
        <v>2.5</v>
      </c>
      <c r="RI38" s="17">
        <v>2.8</v>
      </c>
      <c r="RJ38" s="17">
        <v>2.8</v>
      </c>
      <c r="RK38" s="17">
        <v>-0.3</v>
      </c>
      <c r="RL38" s="17">
        <v>0</v>
      </c>
      <c r="RM38" s="17"/>
      <c r="RN38" s="17">
        <v>18.736000000000001</v>
      </c>
      <c r="RO38" s="17">
        <v>-18.736000000000001</v>
      </c>
      <c r="RP38" s="17">
        <v>3.1</v>
      </c>
      <c r="RQ38" s="17">
        <v>3.3</v>
      </c>
      <c r="RR38" s="17">
        <v>3.3</v>
      </c>
      <c r="RS38" s="17">
        <v>-0.2</v>
      </c>
      <c r="RT38" s="17">
        <v>0</v>
      </c>
      <c r="RU38" s="17">
        <v>19.869230000000002</v>
      </c>
      <c r="RV38" s="17">
        <v>11.08052</v>
      </c>
      <c r="RW38" s="17">
        <v>-11.08052</v>
      </c>
      <c r="RX38" s="17">
        <v>2</v>
      </c>
      <c r="RY38" s="17">
        <v>2</v>
      </c>
      <c r="RZ38" s="17">
        <v>2</v>
      </c>
      <c r="SA38" s="17">
        <v>0</v>
      </c>
      <c r="SB38" s="17"/>
      <c r="SC38" s="17"/>
      <c r="SD38" s="17"/>
      <c r="SE38" s="17">
        <v>0</v>
      </c>
      <c r="SF38" s="17">
        <v>12.7</v>
      </c>
      <c r="SG38" s="17">
        <v>16</v>
      </c>
      <c r="SH38" s="17">
        <v>16</v>
      </c>
      <c r="SI38" s="17">
        <v>-3.3</v>
      </c>
      <c r="SJ38" s="17">
        <v>12.6</v>
      </c>
      <c r="SK38" s="17">
        <v>12.292680000000001</v>
      </c>
      <c r="SL38" s="17">
        <v>12.292680000000001</v>
      </c>
      <c r="SM38" s="17">
        <v>0.30731999999999998</v>
      </c>
      <c r="SN38" s="17">
        <v>19.7</v>
      </c>
      <c r="SO38" s="17">
        <v>19.5122</v>
      </c>
      <c r="SP38" s="17">
        <v>19.5122</v>
      </c>
      <c r="SQ38" s="17">
        <v>0.18779999999999999</v>
      </c>
      <c r="SR38" s="17">
        <v>20.3</v>
      </c>
      <c r="SS38" s="17">
        <v>19.5122</v>
      </c>
      <c r="ST38" s="17">
        <v>19.5122</v>
      </c>
      <c r="SU38" s="17">
        <v>0.78779999999999994</v>
      </c>
      <c r="SV38" s="17">
        <v>20</v>
      </c>
      <c r="SW38" s="17">
        <v>19.317070000000001</v>
      </c>
      <c r="SX38" s="17">
        <v>19.317070000000001</v>
      </c>
      <c r="SY38" s="17">
        <v>0.68293000000000004</v>
      </c>
      <c r="SZ38" s="17">
        <v>4.2</v>
      </c>
      <c r="TA38" s="17">
        <v>6.7</v>
      </c>
      <c r="TB38" s="17">
        <v>5.5830000000000002</v>
      </c>
      <c r="TC38" s="17">
        <v>-1.383</v>
      </c>
      <c r="TD38" s="17">
        <v>5.3</v>
      </c>
      <c r="TE38" s="17">
        <v>20</v>
      </c>
      <c r="TF38" s="17">
        <v>21.638999999999999</v>
      </c>
      <c r="TG38" s="17">
        <v>-16.338999999999999</v>
      </c>
      <c r="TH38" s="17">
        <v>23.9</v>
      </c>
      <c r="TI38" s="17"/>
      <c r="TJ38" s="17">
        <v>33.908000000000001</v>
      </c>
      <c r="TK38" s="17">
        <v>-10.007999999999999</v>
      </c>
      <c r="TL38" s="17">
        <v>92.4</v>
      </c>
      <c r="TM38" s="17">
        <v>58</v>
      </c>
      <c r="TN38" s="17">
        <v>33.203000000000003</v>
      </c>
      <c r="TO38" s="17">
        <v>59.197000000000003</v>
      </c>
      <c r="TP38" s="17">
        <v>89.4</v>
      </c>
      <c r="TQ38" s="17">
        <v>68</v>
      </c>
      <c r="TR38" s="17">
        <v>37.738999999999997</v>
      </c>
      <c r="TS38" s="17">
        <v>51.661000000000001</v>
      </c>
      <c r="TT38" s="17">
        <v>7.6</v>
      </c>
      <c r="TU38" s="17">
        <v>4.0999999999999996</v>
      </c>
      <c r="TV38" s="17">
        <v>3.71</v>
      </c>
      <c r="TW38" s="17">
        <v>3.89</v>
      </c>
      <c r="TX38" s="17">
        <v>11.1</v>
      </c>
      <c r="TY38" s="17">
        <v>4.3</v>
      </c>
      <c r="TZ38" s="17">
        <v>3.1930000000000001</v>
      </c>
      <c r="UA38" s="17">
        <v>7.907</v>
      </c>
      <c r="UB38" s="17">
        <v>20.9</v>
      </c>
      <c r="UC38" s="17">
        <v>20.4878</v>
      </c>
      <c r="UD38" s="17">
        <v>20.4878</v>
      </c>
      <c r="UE38" s="17">
        <v>0.41220000000000001</v>
      </c>
      <c r="UF38" s="17">
        <v>7.3</v>
      </c>
      <c r="UG38" s="17">
        <v>8</v>
      </c>
      <c r="UH38" s="17">
        <v>8</v>
      </c>
      <c r="UI38" s="17">
        <v>-0.7</v>
      </c>
      <c r="UJ38" s="17">
        <v>8.3000000000000007</v>
      </c>
      <c r="UK38" s="17">
        <v>7.4</v>
      </c>
      <c r="UL38" s="17">
        <v>7.4</v>
      </c>
      <c r="UM38" s="17">
        <v>0.9</v>
      </c>
      <c r="UN38" s="17">
        <v>20.399999999999999</v>
      </c>
      <c r="UO38" s="17">
        <v>20</v>
      </c>
      <c r="UP38" s="17">
        <v>20</v>
      </c>
      <c r="UQ38" s="17">
        <v>0.4</v>
      </c>
      <c r="UR38" s="17">
        <v>20.399999999999999</v>
      </c>
      <c r="US38" s="17">
        <v>20</v>
      </c>
      <c r="UT38" s="17">
        <v>20</v>
      </c>
      <c r="UU38" s="17">
        <v>0.4</v>
      </c>
      <c r="UV38" s="17">
        <v>20</v>
      </c>
      <c r="UW38" s="17">
        <v>20</v>
      </c>
      <c r="UX38" s="17">
        <v>20</v>
      </c>
      <c r="UY38" s="17">
        <v>0</v>
      </c>
      <c r="UZ38" s="17">
        <v>11.8</v>
      </c>
      <c r="VA38" s="17">
        <v>8.9</v>
      </c>
      <c r="VB38" s="17">
        <v>10.43</v>
      </c>
      <c r="VC38" s="17">
        <v>1.37</v>
      </c>
      <c r="VD38" s="17">
        <v>15.3</v>
      </c>
      <c r="VE38" s="17"/>
      <c r="VF38" s="17">
        <v>12.702</v>
      </c>
      <c r="VG38" s="17">
        <v>2.5979999999999999</v>
      </c>
      <c r="VH38" s="17">
        <v>134.80000000000001</v>
      </c>
      <c r="VI38" s="17"/>
      <c r="VJ38" s="17">
        <v>129.03399999999999</v>
      </c>
      <c r="VK38" s="17">
        <v>5.766</v>
      </c>
      <c r="VL38" s="17">
        <v>0.6</v>
      </c>
      <c r="VM38" s="17">
        <v>0.6</v>
      </c>
      <c r="VN38" s="17">
        <v>0.6</v>
      </c>
      <c r="VO38" s="17">
        <v>0</v>
      </c>
      <c r="VP38" s="17">
        <v>119.4</v>
      </c>
      <c r="VQ38" s="17">
        <v>31.856000000000002</v>
      </c>
      <c r="VR38" s="17">
        <v>107.029</v>
      </c>
      <c r="VS38" s="17">
        <v>12.371</v>
      </c>
      <c r="VT38" s="17">
        <v>142.6</v>
      </c>
      <c r="VU38" s="17"/>
      <c r="VV38" s="17">
        <v>121.23099999999999</v>
      </c>
      <c r="VW38" s="17">
        <v>21.369</v>
      </c>
      <c r="VX38" s="17">
        <v>108</v>
      </c>
      <c r="VY38" s="17"/>
      <c r="VZ38" s="17">
        <v>100.95699999999999</v>
      </c>
      <c r="WA38" s="17">
        <v>7.0430000000000001</v>
      </c>
      <c r="WB38" s="17">
        <v>7.2</v>
      </c>
      <c r="WC38" s="17"/>
      <c r="WD38" s="17">
        <v>12.433999999999999</v>
      </c>
      <c r="WE38" s="17">
        <v>-5.234</v>
      </c>
      <c r="WF38" s="17">
        <v>8.4</v>
      </c>
      <c r="WG38" s="17">
        <v>8.35</v>
      </c>
      <c r="WH38" s="17">
        <v>8.35</v>
      </c>
      <c r="WI38" s="17">
        <v>0.05</v>
      </c>
      <c r="WJ38" s="17">
        <v>20</v>
      </c>
      <c r="WK38" s="17">
        <v>19.317070000000001</v>
      </c>
      <c r="WL38" s="17">
        <v>19.317070000000001</v>
      </c>
      <c r="WM38" s="17">
        <v>0.68293000000000004</v>
      </c>
      <c r="WN38" s="17">
        <v>10.199999999999999</v>
      </c>
      <c r="WO38" s="17">
        <v>10.6</v>
      </c>
      <c r="WP38" s="17">
        <v>10.6</v>
      </c>
      <c r="WQ38" s="17">
        <v>-0.4</v>
      </c>
      <c r="WR38" s="17"/>
      <c r="WS38" s="17"/>
      <c r="WT38" s="17"/>
      <c r="WU38" s="17">
        <v>0</v>
      </c>
      <c r="WV38" s="17">
        <v>36.799999999999997</v>
      </c>
      <c r="WW38" s="17">
        <v>37</v>
      </c>
      <c r="WX38" s="17">
        <v>37</v>
      </c>
      <c r="WY38" s="17">
        <v>-0.2</v>
      </c>
      <c r="WZ38" s="17">
        <v>27.9</v>
      </c>
      <c r="XA38" s="17">
        <v>29.184000000000001</v>
      </c>
      <c r="XB38" s="17">
        <v>29.184000000000001</v>
      </c>
      <c r="XC38" s="17">
        <v>-1.284</v>
      </c>
      <c r="XD38" s="17">
        <v>3.3</v>
      </c>
      <c r="XE38" s="17">
        <v>2.8159999999999998</v>
      </c>
      <c r="XF38" s="17">
        <v>2.8159999999999998</v>
      </c>
      <c r="XG38" s="17">
        <v>0.48399999999999999</v>
      </c>
      <c r="XH38" s="17">
        <v>13.8</v>
      </c>
      <c r="XI38" s="17">
        <v>14</v>
      </c>
      <c r="XJ38" s="17">
        <v>14</v>
      </c>
      <c r="XK38" s="17">
        <v>-0.2</v>
      </c>
      <c r="XL38" s="17">
        <v>4.2</v>
      </c>
      <c r="XM38" s="17">
        <v>14</v>
      </c>
      <c r="XN38" s="17">
        <v>15</v>
      </c>
      <c r="XO38" s="17">
        <v>-10.8</v>
      </c>
      <c r="XP38" s="17">
        <v>7.64</v>
      </c>
      <c r="XQ38" s="17">
        <v>7.8</v>
      </c>
      <c r="XR38" s="17">
        <v>7.8</v>
      </c>
      <c r="XS38" s="17">
        <v>-0.16</v>
      </c>
    </row>
    <row r="39" spans="1:643" ht="24" customHeight="1" x14ac:dyDescent="0.25">
      <c r="A39" s="1"/>
      <c r="B39" s="16" t="s">
        <v>68</v>
      </c>
      <c r="C39" s="16" t="s">
        <v>709</v>
      </c>
      <c r="D39" s="17">
        <v>1.1000000000000001</v>
      </c>
      <c r="E39" s="17">
        <v>1.02</v>
      </c>
      <c r="F39" s="17">
        <v>1.02</v>
      </c>
      <c r="G39" s="17">
        <v>0.08</v>
      </c>
      <c r="H39" s="17">
        <v>1.4</v>
      </c>
      <c r="I39" s="17">
        <v>1.64</v>
      </c>
      <c r="J39" s="17">
        <v>1.64</v>
      </c>
      <c r="K39" s="17">
        <v>-0.24</v>
      </c>
      <c r="L39" s="17">
        <v>4.2</v>
      </c>
      <c r="M39" s="17">
        <v>3.8072699999999999</v>
      </c>
      <c r="N39" s="17">
        <v>3.8072699999999999</v>
      </c>
      <c r="O39" s="17">
        <v>0.39273000000000002</v>
      </c>
      <c r="P39" s="17">
        <v>642.54999999999995</v>
      </c>
      <c r="Q39" s="17">
        <v>646.79789000000005</v>
      </c>
      <c r="R39" s="17">
        <v>646.79789000000005</v>
      </c>
      <c r="S39" s="17">
        <v>-4.2478899999999999</v>
      </c>
      <c r="T39" s="17">
        <v>218.22</v>
      </c>
      <c r="U39" s="17">
        <v>211.44126</v>
      </c>
      <c r="V39" s="17">
        <v>211.44126</v>
      </c>
      <c r="W39" s="17">
        <v>6.77874</v>
      </c>
      <c r="X39" s="17"/>
      <c r="Y39" s="17"/>
      <c r="Z39" s="17"/>
      <c r="AA39" s="17">
        <v>0</v>
      </c>
      <c r="AB39" s="17"/>
      <c r="AC39" s="17"/>
      <c r="AD39" s="17"/>
      <c r="AE39" s="17">
        <v>0</v>
      </c>
      <c r="AF39" s="17">
        <v>79.099999999999994</v>
      </c>
      <c r="AG39" s="17">
        <v>91.903899999999993</v>
      </c>
      <c r="AH39" s="17">
        <v>82.637910000000005</v>
      </c>
      <c r="AI39" s="17">
        <v>-3.5379100000000001</v>
      </c>
      <c r="AJ39" s="17">
        <v>246.2</v>
      </c>
      <c r="AK39" s="17">
        <v>253.02515</v>
      </c>
      <c r="AL39" s="17">
        <v>253.02515</v>
      </c>
      <c r="AM39" s="17">
        <v>-6.8251499999999998</v>
      </c>
      <c r="AN39" s="17"/>
      <c r="AO39" s="17"/>
      <c r="AP39" s="17"/>
      <c r="AQ39" s="17">
        <v>0</v>
      </c>
      <c r="AR39" s="17"/>
      <c r="AS39" s="17"/>
      <c r="AT39" s="17"/>
      <c r="AU39" s="17">
        <v>0</v>
      </c>
      <c r="AV39" s="17">
        <v>141.80000000000001</v>
      </c>
      <c r="AW39" s="17">
        <v>147.33332999999999</v>
      </c>
      <c r="AX39" s="17"/>
      <c r="AY39" s="17">
        <v>141.80000000000001</v>
      </c>
      <c r="AZ39" s="17">
        <v>141.6</v>
      </c>
      <c r="BA39" s="17">
        <v>147.33332999999999</v>
      </c>
      <c r="BB39" s="17">
        <v>195.67905999999999</v>
      </c>
      <c r="BC39" s="17">
        <v>-54.079059999999998</v>
      </c>
      <c r="BD39" s="17">
        <v>142</v>
      </c>
      <c r="BE39" s="17">
        <v>147.33332999999999</v>
      </c>
      <c r="BF39" s="17">
        <v>195.67905999999999</v>
      </c>
      <c r="BG39" s="17">
        <v>-53.67906</v>
      </c>
      <c r="BH39" s="17">
        <v>239.3</v>
      </c>
      <c r="BI39" s="17">
        <v>221</v>
      </c>
      <c r="BJ39" s="17">
        <v>195.67905999999999</v>
      </c>
      <c r="BK39" s="17">
        <v>43.620939999999997</v>
      </c>
      <c r="BL39" s="17">
        <v>198.9</v>
      </c>
      <c r="BM39" s="17">
        <v>195.12195</v>
      </c>
      <c r="BN39" s="17">
        <v>195.12195</v>
      </c>
      <c r="BO39" s="17">
        <v>3.7780499999999999</v>
      </c>
      <c r="BP39" s="17">
        <v>105.4</v>
      </c>
      <c r="BQ39" s="17">
        <v>97.560969999999998</v>
      </c>
      <c r="BR39" s="17">
        <v>97.560980000000001</v>
      </c>
      <c r="BS39" s="17">
        <v>7.8390199999999997</v>
      </c>
      <c r="BT39" s="17">
        <v>553.4</v>
      </c>
      <c r="BU39" s="17">
        <v>568.29854</v>
      </c>
      <c r="BV39" s="17">
        <v>568.29854</v>
      </c>
      <c r="BW39" s="17">
        <v>-14.898540000000001</v>
      </c>
      <c r="BX39" s="17">
        <v>10.199999999999999</v>
      </c>
      <c r="BY39" s="17">
        <v>10.17268</v>
      </c>
      <c r="BZ39" s="17">
        <v>10.17268</v>
      </c>
      <c r="CA39" s="17">
        <v>2.7320000000000001E-2</v>
      </c>
      <c r="CB39" s="17"/>
      <c r="CC39" s="17"/>
      <c r="CD39" s="17"/>
      <c r="CE39" s="17">
        <v>0</v>
      </c>
      <c r="CF39" s="17"/>
      <c r="CG39" s="17"/>
      <c r="CH39" s="17"/>
      <c r="CI39" s="17">
        <v>0</v>
      </c>
      <c r="CJ39" s="17"/>
      <c r="CK39" s="17"/>
      <c r="CL39" s="17"/>
      <c r="CM39" s="17">
        <v>0</v>
      </c>
      <c r="CN39" s="17"/>
      <c r="CO39" s="17"/>
      <c r="CP39" s="17"/>
      <c r="CQ39" s="17">
        <v>0</v>
      </c>
      <c r="CR39" s="17">
        <v>162.6</v>
      </c>
      <c r="CS39" s="17">
        <v>164.70732000000001</v>
      </c>
      <c r="CT39" s="17">
        <v>164.70732000000001</v>
      </c>
      <c r="CU39" s="17">
        <v>-2.1073200000000001</v>
      </c>
      <c r="CV39" s="17">
        <v>7.4</v>
      </c>
      <c r="CW39" s="17">
        <v>8.1148399999999992</v>
      </c>
      <c r="CX39" s="17">
        <v>8.1148399999999992</v>
      </c>
      <c r="CY39" s="17">
        <v>-0.71484000000000003</v>
      </c>
      <c r="CZ39" s="17">
        <v>3.2</v>
      </c>
      <c r="DA39" s="17">
        <v>4.4519399999999996</v>
      </c>
      <c r="DB39" s="17">
        <v>4.4519399999999996</v>
      </c>
      <c r="DC39" s="17">
        <v>-1.2519400000000001</v>
      </c>
      <c r="DD39" s="17">
        <v>16.3</v>
      </c>
      <c r="DE39" s="17"/>
      <c r="DF39" s="17">
        <v>16.873670000000001</v>
      </c>
      <c r="DG39" s="17">
        <v>-0.57367000000000001</v>
      </c>
      <c r="DH39" s="17">
        <v>6.6</v>
      </c>
      <c r="DI39" s="17">
        <v>6.8787000000000003</v>
      </c>
      <c r="DJ39" s="17">
        <v>6.8787000000000003</v>
      </c>
      <c r="DK39" s="17">
        <v>-0.2787</v>
      </c>
      <c r="DL39" s="17">
        <v>6</v>
      </c>
      <c r="DM39" s="17">
        <v>4.9923999999999999</v>
      </c>
      <c r="DN39" s="17">
        <v>4.9923999999999999</v>
      </c>
      <c r="DO39" s="17">
        <v>1.0076000000000001</v>
      </c>
      <c r="DP39" s="17">
        <v>58.5</v>
      </c>
      <c r="DQ39" s="17">
        <v>132.15997999999999</v>
      </c>
      <c r="DR39" s="17">
        <v>81.135189999999994</v>
      </c>
      <c r="DS39" s="17">
        <v>-22.635190000000001</v>
      </c>
      <c r="DT39" s="17">
        <v>5.3</v>
      </c>
      <c r="DU39" s="17">
        <v>8.9129900000000006</v>
      </c>
      <c r="DV39" s="17">
        <v>8.6333000000000002</v>
      </c>
      <c r="DW39" s="17">
        <v>-3.3332999999999999</v>
      </c>
      <c r="DX39" s="17"/>
      <c r="DY39" s="17"/>
      <c r="DZ39" s="17"/>
      <c r="EA39" s="17">
        <v>0</v>
      </c>
      <c r="EB39" s="17"/>
      <c r="EC39" s="17"/>
      <c r="ED39" s="17"/>
      <c r="EE39" s="17">
        <v>0</v>
      </c>
      <c r="EF39" s="17">
        <v>0.01</v>
      </c>
      <c r="EG39" s="17"/>
      <c r="EH39" s="17">
        <v>0</v>
      </c>
      <c r="EI39" s="17">
        <v>0.01</v>
      </c>
      <c r="EJ39" s="17">
        <v>110.1</v>
      </c>
      <c r="EK39" s="17">
        <v>112.90537</v>
      </c>
      <c r="EL39" s="17">
        <v>112.90537</v>
      </c>
      <c r="EM39" s="17">
        <v>-2.8053699999999999</v>
      </c>
      <c r="EN39" s="17">
        <v>167.5</v>
      </c>
      <c r="EO39" s="17">
        <v>221.25516999999999</v>
      </c>
      <c r="EP39" s="17">
        <v>221.30108000000001</v>
      </c>
      <c r="EQ39" s="17">
        <v>-53.801079999999999</v>
      </c>
      <c r="ER39" s="17"/>
      <c r="ES39" s="17"/>
      <c r="ET39" s="17"/>
      <c r="EU39" s="17">
        <v>0</v>
      </c>
      <c r="EV39" s="17"/>
      <c r="EW39" s="17"/>
      <c r="EX39" s="17"/>
      <c r="EY39" s="17">
        <v>0</v>
      </c>
      <c r="EZ39" s="17"/>
      <c r="FA39" s="17"/>
      <c r="FB39" s="17"/>
      <c r="FC39" s="17">
        <v>0</v>
      </c>
      <c r="FD39" s="17">
        <v>6.5</v>
      </c>
      <c r="FE39" s="17">
        <v>6.39</v>
      </c>
      <c r="FF39" s="17">
        <v>6.39</v>
      </c>
      <c r="FG39" s="17">
        <v>0.11</v>
      </c>
      <c r="FH39" s="17">
        <v>459.5</v>
      </c>
      <c r="FI39" s="17">
        <v>458.87804999999997</v>
      </c>
      <c r="FJ39" s="17">
        <v>458.87804999999997</v>
      </c>
      <c r="FK39" s="17">
        <v>0.62195</v>
      </c>
      <c r="FL39" s="17">
        <v>43.2</v>
      </c>
      <c r="FM39" s="17">
        <v>48.457659999999997</v>
      </c>
      <c r="FN39" s="17">
        <v>60.162050000000001</v>
      </c>
      <c r="FO39" s="17">
        <v>-16.962050000000001</v>
      </c>
      <c r="FP39" s="17">
        <v>75</v>
      </c>
      <c r="FQ39" s="17">
        <v>75.749269999999996</v>
      </c>
      <c r="FR39" s="17">
        <v>75.749269999999996</v>
      </c>
      <c r="FS39" s="17">
        <v>-0.74926999999999999</v>
      </c>
      <c r="FT39" s="17">
        <v>34.4</v>
      </c>
      <c r="FU39" s="17">
        <v>35.271799999999999</v>
      </c>
      <c r="FV39" s="17">
        <v>34.875</v>
      </c>
      <c r="FW39" s="17">
        <v>-0.47499999999999998</v>
      </c>
      <c r="FX39" s="17">
        <v>18.5</v>
      </c>
      <c r="FY39" s="17">
        <v>19.28585</v>
      </c>
      <c r="FZ39" s="17">
        <v>19.28585</v>
      </c>
      <c r="GA39" s="17">
        <v>-0.78585000000000005</v>
      </c>
      <c r="GB39" s="17">
        <v>19.7</v>
      </c>
      <c r="GC39" s="17">
        <v>17.560980000000001</v>
      </c>
      <c r="GD39" s="17">
        <v>17.560980000000001</v>
      </c>
      <c r="GE39" s="17">
        <v>2.1390199999999999</v>
      </c>
      <c r="GF39" s="17">
        <v>87.2</v>
      </c>
      <c r="GG39" s="17">
        <v>87.657560000000004</v>
      </c>
      <c r="GH39" s="17">
        <v>87.657560000000004</v>
      </c>
      <c r="GI39" s="17">
        <v>-0.45756000000000002</v>
      </c>
      <c r="GJ39" s="17">
        <v>174.9</v>
      </c>
      <c r="GK39" s="17">
        <v>182.61776</v>
      </c>
      <c r="GL39" s="17">
        <v>133.33332999999999</v>
      </c>
      <c r="GM39" s="17">
        <v>41.566670000000002</v>
      </c>
      <c r="GN39" s="17">
        <v>175</v>
      </c>
      <c r="GO39" s="17">
        <v>182.61776</v>
      </c>
      <c r="GP39" s="17">
        <v>133.33332999999999</v>
      </c>
      <c r="GQ39" s="17">
        <v>41.666670000000003</v>
      </c>
      <c r="GR39" s="17">
        <v>183.4</v>
      </c>
      <c r="GS39" s="17">
        <v>182.61776</v>
      </c>
      <c r="GT39" s="17">
        <v>133.33332999999999</v>
      </c>
      <c r="GU39" s="17">
        <v>50.066670000000002</v>
      </c>
      <c r="GV39" s="17">
        <v>108.2</v>
      </c>
      <c r="GW39" s="17">
        <v>109.07201000000001</v>
      </c>
      <c r="GX39" s="17">
        <v>109.07201000000001</v>
      </c>
      <c r="GY39" s="17">
        <v>-0.87200999999999995</v>
      </c>
      <c r="GZ39" s="17">
        <v>8.1</v>
      </c>
      <c r="HA39" s="17">
        <v>0</v>
      </c>
      <c r="HB39" s="17">
        <v>7.9643300000000004</v>
      </c>
      <c r="HC39" s="17">
        <v>0.13567000000000001</v>
      </c>
      <c r="HD39" s="17"/>
      <c r="HE39" s="17"/>
      <c r="HF39" s="17"/>
      <c r="HG39" s="17">
        <v>0</v>
      </c>
      <c r="HH39" s="17">
        <v>43.7</v>
      </c>
      <c r="HI39" s="17">
        <v>47.26634</v>
      </c>
      <c r="HJ39" s="17">
        <v>47.26634</v>
      </c>
      <c r="HK39" s="17">
        <v>-3.5663399999999998</v>
      </c>
      <c r="HL39" s="17"/>
      <c r="HM39" s="17"/>
      <c r="HN39" s="17">
        <v>44.275120000000001</v>
      </c>
      <c r="HO39" s="17">
        <v>-44.275120000000001</v>
      </c>
      <c r="HP39" s="17">
        <v>2.6</v>
      </c>
      <c r="HQ39" s="17">
        <v>1.8363499999999999</v>
      </c>
      <c r="HR39" s="17">
        <v>1.8363499999999999</v>
      </c>
      <c r="HS39" s="17">
        <v>0.76365000000000005</v>
      </c>
      <c r="HT39" s="17">
        <v>29.9</v>
      </c>
      <c r="HU39" s="17">
        <v>33.323279999999997</v>
      </c>
      <c r="HV39" s="17">
        <v>33.323279999999997</v>
      </c>
      <c r="HW39" s="17">
        <v>-3.4232800000000001</v>
      </c>
      <c r="HX39" s="17">
        <v>172.7</v>
      </c>
      <c r="HY39" s="17">
        <v>171.54185000000001</v>
      </c>
      <c r="HZ39" s="17">
        <v>171.54185000000001</v>
      </c>
      <c r="IA39" s="17">
        <v>1.15815</v>
      </c>
      <c r="IB39" s="17">
        <v>47.2</v>
      </c>
      <c r="IC39" s="17">
        <v>47.67127</v>
      </c>
      <c r="ID39" s="17">
        <v>47.67127</v>
      </c>
      <c r="IE39" s="17">
        <v>-0.47127000000000002</v>
      </c>
      <c r="IF39" s="17">
        <v>0</v>
      </c>
      <c r="IG39" s="17"/>
      <c r="IH39" s="17"/>
      <c r="II39" s="17">
        <v>0</v>
      </c>
      <c r="IJ39" s="17"/>
      <c r="IK39" s="17"/>
      <c r="IL39" s="17"/>
      <c r="IM39" s="17">
        <v>0</v>
      </c>
      <c r="IN39" s="17">
        <v>45.6</v>
      </c>
      <c r="IO39" s="17">
        <v>48.41648</v>
      </c>
      <c r="IP39" s="17">
        <v>48.41648</v>
      </c>
      <c r="IQ39" s="17">
        <v>-2.8164799999999999</v>
      </c>
      <c r="IR39" s="17"/>
      <c r="IS39" s="17"/>
      <c r="IT39" s="17"/>
      <c r="IU39" s="17">
        <v>0</v>
      </c>
      <c r="IV39" s="17"/>
      <c r="IW39" s="17"/>
      <c r="IX39" s="17"/>
      <c r="IY39" s="17">
        <v>0</v>
      </c>
      <c r="IZ39" s="17"/>
      <c r="JA39" s="17"/>
      <c r="JB39" s="17"/>
      <c r="JC39" s="17">
        <v>0</v>
      </c>
      <c r="JD39" s="17">
        <v>129.4</v>
      </c>
      <c r="JE39" s="17">
        <v>133.35676000000001</v>
      </c>
      <c r="JF39" s="17">
        <v>133.35676000000001</v>
      </c>
      <c r="JG39" s="17">
        <v>-3.9567600000000001</v>
      </c>
      <c r="JH39" s="17">
        <v>0</v>
      </c>
      <c r="JI39" s="17">
        <v>0</v>
      </c>
      <c r="JJ39" s="17">
        <v>148.73223999999999</v>
      </c>
      <c r="JK39" s="17">
        <v>-148.73223999999999</v>
      </c>
      <c r="JL39" s="17">
        <v>0</v>
      </c>
      <c r="JM39" s="17">
        <v>156.35717</v>
      </c>
      <c r="JN39" s="17">
        <v>156.35717</v>
      </c>
      <c r="JO39" s="17">
        <v>-156.35717</v>
      </c>
      <c r="JP39" s="17"/>
      <c r="JQ39" s="17"/>
      <c r="JR39" s="17"/>
      <c r="JS39" s="17">
        <v>0</v>
      </c>
      <c r="JT39" s="17"/>
      <c r="JU39" s="17"/>
      <c r="JV39" s="17"/>
      <c r="JW39" s="17">
        <v>0</v>
      </c>
      <c r="JX39" s="17"/>
      <c r="JY39" s="17"/>
      <c r="JZ39" s="17">
        <v>0</v>
      </c>
      <c r="KA39" s="17">
        <v>0</v>
      </c>
      <c r="KB39" s="17"/>
      <c r="KC39" s="17"/>
      <c r="KD39" s="17"/>
      <c r="KE39" s="17">
        <v>0</v>
      </c>
      <c r="KF39" s="17"/>
      <c r="KG39" s="17"/>
      <c r="KH39" s="17"/>
      <c r="KI39" s="17">
        <v>0</v>
      </c>
      <c r="KJ39" s="17"/>
      <c r="KK39" s="17"/>
      <c r="KL39" s="17"/>
      <c r="KM39" s="17">
        <v>0</v>
      </c>
      <c r="KN39" s="17"/>
      <c r="KO39" s="17"/>
      <c r="KP39" s="17"/>
      <c r="KQ39" s="17">
        <v>0</v>
      </c>
      <c r="KR39" s="17">
        <v>113.5</v>
      </c>
      <c r="KS39" s="17">
        <v>114.11063</v>
      </c>
      <c r="KT39" s="17">
        <v>114.11063</v>
      </c>
      <c r="KU39" s="17">
        <v>-0.61063000000000001</v>
      </c>
      <c r="KV39" s="17"/>
      <c r="KW39" s="17"/>
      <c r="KX39" s="17"/>
      <c r="KY39" s="17">
        <v>0</v>
      </c>
      <c r="KZ39" s="17"/>
      <c r="LA39" s="17"/>
      <c r="LB39" s="17"/>
      <c r="LC39" s="17">
        <v>0</v>
      </c>
      <c r="LD39" s="17">
        <v>210.7</v>
      </c>
      <c r="LE39" s="17">
        <v>271.12195000000003</v>
      </c>
      <c r="LF39" s="17">
        <v>223.98014000000001</v>
      </c>
      <c r="LG39" s="17">
        <v>-13.280139999999999</v>
      </c>
      <c r="LH39" s="17">
        <v>119.8</v>
      </c>
      <c r="LI39" s="17">
        <v>133.67995999999999</v>
      </c>
      <c r="LJ39" s="17">
        <v>133.67995999999999</v>
      </c>
      <c r="LK39" s="17">
        <v>-13.879960000000001</v>
      </c>
      <c r="LL39" s="17">
        <v>62.8</v>
      </c>
      <c r="LM39" s="17">
        <v>67.461460000000002</v>
      </c>
      <c r="LN39" s="17">
        <v>67.461460000000002</v>
      </c>
      <c r="LO39" s="17">
        <v>-4.6614599999999999</v>
      </c>
      <c r="LP39" s="17">
        <v>82.1</v>
      </c>
      <c r="LQ39" s="17">
        <v>78.567999999999998</v>
      </c>
      <c r="LR39" s="17">
        <v>78.567999999999998</v>
      </c>
      <c r="LS39" s="17">
        <v>3.532</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v>141.19999999999999</v>
      </c>
      <c r="MK39" s="17">
        <v>140.33816999999999</v>
      </c>
      <c r="ML39" s="17">
        <v>146.66612000000001</v>
      </c>
      <c r="MM39" s="17">
        <v>-5.4661200000000001</v>
      </c>
      <c r="MN39" s="17">
        <v>140</v>
      </c>
      <c r="MO39" s="17">
        <v>140.33816999999999</v>
      </c>
      <c r="MP39" s="17">
        <v>146.66612000000001</v>
      </c>
      <c r="MQ39" s="17">
        <v>-6.6661200000000003</v>
      </c>
      <c r="MR39" s="17">
        <v>144.9</v>
      </c>
      <c r="MS39" s="17">
        <v>140.33816999999999</v>
      </c>
      <c r="MT39" s="17">
        <v>146.66612000000001</v>
      </c>
      <c r="MU39" s="17">
        <v>-1.7661199999999999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183.8</v>
      </c>
      <c r="NQ39" s="17">
        <v>184.7208</v>
      </c>
      <c r="NR39" s="17">
        <v>184.7208</v>
      </c>
      <c r="NS39" s="17">
        <v>-0.92079999999999995</v>
      </c>
      <c r="NT39" s="17">
        <v>98.4</v>
      </c>
      <c r="NU39" s="17">
        <v>92.360399999999998</v>
      </c>
      <c r="NV39" s="17">
        <v>92.360399999999998</v>
      </c>
      <c r="NW39" s="17">
        <v>6.0396000000000001</v>
      </c>
      <c r="NX39" s="17">
        <v>0.1</v>
      </c>
      <c r="NY39" s="17"/>
      <c r="NZ39" s="17">
        <v>0.503</v>
      </c>
      <c r="OA39" s="17">
        <v>-0.40300000000000002</v>
      </c>
      <c r="OB39" s="17">
        <v>83.1</v>
      </c>
      <c r="OC39" s="17">
        <v>95</v>
      </c>
      <c r="OD39" s="17">
        <v>78.197999999999993</v>
      </c>
      <c r="OE39" s="17">
        <v>4.9020000000000001</v>
      </c>
      <c r="OF39" s="17">
        <v>58.8</v>
      </c>
      <c r="OG39" s="17"/>
      <c r="OH39" s="17">
        <v>54.036000000000001</v>
      </c>
      <c r="OI39" s="17">
        <v>4.7640000000000002</v>
      </c>
      <c r="OJ39" s="17">
        <v>15.6</v>
      </c>
      <c r="OK39" s="17">
        <v>8</v>
      </c>
      <c r="OL39" s="17">
        <v>12.109</v>
      </c>
      <c r="OM39" s="17">
        <v>3.4910000000000001</v>
      </c>
      <c r="ON39" s="17">
        <v>0.2</v>
      </c>
      <c r="OO39" s="17"/>
      <c r="OP39" s="17">
        <v>0.1</v>
      </c>
      <c r="OQ39" s="17">
        <v>0.1</v>
      </c>
      <c r="OR39" s="17">
        <v>20</v>
      </c>
      <c r="OS39" s="17">
        <v>0</v>
      </c>
      <c r="OT39" s="17">
        <v>17.560980000000001</v>
      </c>
      <c r="OU39" s="17">
        <v>2.4390200000000002</v>
      </c>
      <c r="OV39" s="17">
        <v>9.9</v>
      </c>
      <c r="OW39" s="17">
        <v>9.9830000000000005</v>
      </c>
      <c r="OX39" s="17">
        <v>9.9830000000000005</v>
      </c>
      <c r="OY39" s="17">
        <v>-8.3000000000000004E-2</v>
      </c>
      <c r="OZ39" s="17">
        <v>5.5</v>
      </c>
      <c r="PA39" s="17">
        <v>5.67</v>
      </c>
      <c r="PB39" s="17">
        <v>5.67</v>
      </c>
      <c r="PC39" s="17">
        <v>-0.17</v>
      </c>
      <c r="PD39" s="17">
        <v>2.7</v>
      </c>
      <c r="PE39" s="17">
        <v>3.6</v>
      </c>
      <c r="PF39" s="17">
        <v>3.6</v>
      </c>
      <c r="PG39" s="17">
        <v>-0.9</v>
      </c>
      <c r="PH39" s="17">
        <v>5.0999999999999996</v>
      </c>
      <c r="PI39" s="17">
        <v>5</v>
      </c>
      <c r="PJ39" s="17">
        <v>5</v>
      </c>
      <c r="PK39" s="17">
        <v>0.1</v>
      </c>
      <c r="PL39" s="17"/>
      <c r="PM39" s="17"/>
      <c r="PN39" s="17">
        <v>19.5122</v>
      </c>
      <c r="PO39" s="17">
        <v>-19.5122</v>
      </c>
      <c r="PP39" s="17">
        <v>20</v>
      </c>
      <c r="PQ39" s="17">
        <v>19.5122</v>
      </c>
      <c r="PR39" s="17">
        <v>19.5122</v>
      </c>
      <c r="PS39" s="17">
        <v>0.48780000000000001</v>
      </c>
      <c r="PT39" s="17">
        <v>18.399999999999999</v>
      </c>
      <c r="PU39" s="17">
        <v>18.439019999999999</v>
      </c>
      <c r="PV39" s="17">
        <v>18.439019999999999</v>
      </c>
      <c r="PW39" s="17">
        <v>-3.9019999999999999E-2</v>
      </c>
      <c r="PX39" s="17">
        <v>3.5</v>
      </c>
      <c r="PY39" s="17">
        <v>3.4</v>
      </c>
      <c r="PZ39" s="17">
        <v>3.4</v>
      </c>
      <c r="QA39" s="17">
        <v>0.1</v>
      </c>
      <c r="QB39" s="17">
        <v>18.7</v>
      </c>
      <c r="QC39" s="17">
        <v>18.341460000000001</v>
      </c>
      <c r="QD39" s="17">
        <v>18.341460000000001</v>
      </c>
      <c r="QE39" s="17">
        <v>0.35854000000000003</v>
      </c>
      <c r="QF39" s="17">
        <v>13.9</v>
      </c>
      <c r="QG39" s="17"/>
      <c r="QH39" s="17">
        <v>13.273999999999999</v>
      </c>
      <c r="QI39" s="17">
        <v>0.626</v>
      </c>
      <c r="QJ39" s="17">
        <v>17.2</v>
      </c>
      <c r="QK39" s="17"/>
      <c r="QL39" s="17">
        <v>16.773</v>
      </c>
      <c r="QM39" s="17">
        <v>0.42699999999999999</v>
      </c>
      <c r="QN39" s="17">
        <v>23.6</v>
      </c>
      <c r="QO39" s="17">
        <v>17</v>
      </c>
      <c r="QP39" s="17">
        <v>17.262</v>
      </c>
      <c r="QQ39" s="17">
        <v>6.3380000000000001</v>
      </c>
      <c r="QR39" s="17">
        <v>56.9</v>
      </c>
      <c r="QS39" s="17">
        <v>55.3</v>
      </c>
      <c r="QT39" s="17">
        <v>58.314</v>
      </c>
      <c r="QU39" s="17">
        <v>-1.4139999999999999</v>
      </c>
      <c r="QV39" s="17">
        <v>4.4000000000000004</v>
      </c>
      <c r="QW39" s="17">
        <v>3</v>
      </c>
      <c r="QX39" s="17">
        <v>3</v>
      </c>
      <c r="QY39" s="17">
        <v>1.4</v>
      </c>
      <c r="QZ39" s="17">
        <v>2.2000000000000002</v>
      </c>
      <c r="RA39" s="17">
        <v>2.4</v>
      </c>
      <c r="RB39" s="17">
        <v>2.4</v>
      </c>
      <c r="RC39" s="17">
        <v>-0.2</v>
      </c>
      <c r="RD39" s="17">
        <v>1.2</v>
      </c>
      <c r="RE39" s="17">
        <v>1.2</v>
      </c>
      <c r="RF39" s="17">
        <v>1.2</v>
      </c>
      <c r="RG39" s="17">
        <v>0</v>
      </c>
      <c r="RH39" s="17">
        <v>2.5</v>
      </c>
      <c r="RI39" s="17">
        <v>2.8</v>
      </c>
      <c r="RJ39" s="17">
        <v>2.8</v>
      </c>
      <c r="RK39" s="17">
        <v>-0.3</v>
      </c>
      <c r="RL39" s="17">
        <v>18.3</v>
      </c>
      <c r="RM39" s="17"/>
      <c r="RN39" s="17">
        <v>17.937000000000001</v>
      </c>
      <c r="RO39" s="17">
        <v>0.36299999999999999</v>
      </c>
      <c r="RP39" s="17">
        <v>3.1</v>
      </c>
      <c r="RQ39" s="17">
        <v>3.3</v>
      </c>
      <c r="RR39" s="17">
        <v>3.3</v>
      </c>
      <c r="RS39" s="17">
        <v>-0.2</v>
      </c>
      <c r="RT39" s="17">
        <v>0</v>
      </c>
      <c r="RU39" s="17">
        <v>19.869230000000002</v>
      </c>
      <c r="RV39" s="17">
        <v>11.08052</v>
      </c>
      <c r="RW39" s="17">
        <v>-11.08052</v>
      </c>
      <c r="RX39" s="17">
        <v>2</v>
      </c>
      <c r="RY39" s="17">
        <v>2</v>
      </c>
      <c r="RZ39" s="17">
        <v>2</v>
      </c>
      <c r="SA39" s="17">
        <v>0</v>
      </c>
      <c r="SB39" s="17"/>
      <c r="SC39" s="17"/>
      <c r="SD39" s="17"/>
      <c r="SE39" s="17">
        <v>0</v>
      </c>
      <c r="SF39" s="17">
        <v>13.1</v>
      </c>
      <c r="SG39" s="17">
        <v>16</v>
      </c>
      <c r="SH39" s="17">
        <v>16</v>
      </c>
      <c r="SI39" s="17">
        <v>-2.9</v>
      </c>
      <c r="SJ39" s="17">
        <v>12.6</v>
      </c>
      <c r="SK39" s="17">
        <v>12.292680000000001</v>
      </c>
      <c r="SL39" s="17">
        <v>12.292680000000001</v>
      </c>
      <c r="SM39" s="17">
        <v>0.30731999999999998</v>
      </c>
      <c r="SN39" s="17">
        <v>19.600000000000001</v>
      </c>
      <c r="SO39" s="17">
        <v>19.5122</v>
      </c>
      <c r="SP39" s="17">
        <v>19.5122</v>
      </c>
      <c r="SQ39" s="17">
        <v>8.7800000000000003E-2</v>
      </c>
      <c r="SR39" s="17">
        <v>20.3</v>
      </c>
      <c r="SS39" s="17">
        <v>19.5122</v>
      </c>
      <c r="ST39" s="17">
        <v>19.5122</v>
      </c>
      <c r="SU39" s="17">
        <v>0.78779999999999994</v>
      </c>
      <c r="SV39" s="17">
        <v>20</v>
      </c>
      <c r="SW39" s="17">
        <v>19.317070000000001</v>
      </c>
      <c r="SX39" s="17">
        <v>19.317070000000001</v>
      </c>
      <c r="SY39" s="17">
        <v>0.68293000000000004</v>
      </c>
      <c r="SZ39" s="17">
        <v>2.5</v>
      </c>
      <c r="TA39" s="17">
        <v>6.9</v>
      </c>
      <c r="TB39" s="17">
        <v>5.5990000000000002</v>
      </c>
      <c r="TC39" s="17">
        <v>-3.0990000000000002</v>
      </c>
      <c r="TD39" s="17">
        <v>4</v>
      </c>
      <c r="TE39" s="17">
        <v>20</v>
      </c>
      <c r="TF39" s="17">
        <v>18.488</v>
      </c>
      <c r="TG39" s="17">
        <v>-14.488</v>
      </c>
      <c r="TH39" s="17">
        <v>32.5</v>
      </c>
      <c r="TI39" s="17"/>
      <c r="TJ39" s="17">
        <v>31.875</v>
      </c>
      <c r="TK39" s="17">
        <v>0.625</v>
      </c>
      <c r="TL39" s="17">
        <v>94</v>
      </c>
      <c r="TM39" s="17">
        <v>55</v>
      </c>
      <c r="TN39" s="17">
        <v>35.194000000000003</v>
      </c>
      <c r="TO39" s="17">
        <v>58.805999999999997</v>
      </c>
      <c r="TP39" s="17">
        <v>89.9</v>
      </c>
      <c r="TQ39" s="17">
        <v>65</v>
      </c>
      <c r="TR39" s="17">
        <v>41.070999999999998</v>
      </c>
      <c r="TS39" s="17">
        <v>48.829000000000001</v>
      </c>
      <c r="TT39" s="17">
        <v>7.5</v>
      </c>
      <c r="TU39" s="17">
        <v>3.7</v>
      </c>
      <c r="TV39" s="17">
        <v>3.7879999999999998</v>
      </c>
      <c r="TW39" s="17">
        <v>3.7120000000000002</v>
      </c>
      <c r="TX39" s="17">
        <v>10.7</v>
      </c>
      <c r="TY39" s="17">
        <v>4.3</v>
      </c>
      <c r="TZ39" s="17">
        <v>3.3769999999999998</v>
      </c>
      <c r="UA39" s="17">
        <v>7.3230000000000004</v>
      </c>
      <c r="UB39" s="17">
        <v>20.9</v>
      </c>
      <c r="UC39" s="17">
        <v>20.4878</v>
      </c>
      <c r="UD39" s="17">
        <v>20.4878</v>
      </c>
      <c r="UE39" s="17">
        <v>0.41220000000000001</v>
      </c>
      <c r="UF39" s="17">
        <v>7.3</v>
      </c>
      <c r="UG39" s="17">
        <v>8</v>
      </c>
      <c r="UH39" s="17">
        <v>8</v>
      </c>
      <c r="UI39" s="17">
        <v>-0.7</v>
      </c>
      <c r="UJ39" s="17">
        <v>8.3000000000000007</v>
      </c>
      <c r="UK39" s="17">
        <v>7.4</v>
      </c>
      <c r="UL39" s="17">
        <v>7.4</v>
      </c>
      <c r="UM39" s="17">
        <v>0.9</v>
      </c>
      <c r="UN39" s="17">
        <v>20.399999999999999</v>
      </c>
      <c r="UO39" s="17">
        <v>20</v>
      </c>
      <c r="UP39" s="17">
        <v>20</v>
      </c>
      <c r="UQ39" s="17">
        <v>0.4</v>
      </c>
      <c r="UR39" s="17">
        <v>20.399999999999999</v>
      </c>
      <c r="US39" s="17">
        <v>20</v>
      </c>
      <c r="UT39" s="17">
        <v>20</v>
      </c>
      <c r="UU39" s="17">
        <v>0.4</v>
      </c>
      <c r="UV39" s="17">
        <v>20</v>
      </c>
      <c r="UW39" s="17">
        <v>20</v>
      </c>
      <c r="UX39" s="17">
        <v>20</v>
      </c>
      <c r="UY39" s="17">
        <v>0</v>
      </c>
      <c r="UZ39" s="17">
        <v>13.5</v>
      </c>
      <c r="VA39" s="17">
        <v>7.5</v>
      </c>
      <c r="VB39" s="17">
        <v>9.9540000000000006</v>
      </c>
      <c r="VC39" s="17">
        <v>3.5459999999999998</v>
      </c>
      <c r="VD39" s="17">
        <v>8.4</v>
      </c>
      <c r="VE39" s="17"/>
      <c r="VF39" s="17">
        <v>11.148999999999999</v>
      </c>
      <c r="VG39" s="17">
        <v>-2.7490000000000001</v>
      </c>
      <c r="VH39" s="17">
        <v>129</v>
      </c>
      <c r="VI39" s="17"/>
      <c r="VJ39" s="17">
        <v>121.092</v>
      </c>
      <c r="VK39" s="17">
        <v>7.9080000000000004</v>
      </c>
      <c r="VL39" s="17">
        <v>0.6</v>
      </c>
      <c r="VM39" s="17">
        <v>0.6</v>
      </c>
      <c r="VN39" s="17">
        <v>0.6</v>
      </c>
      <c r="VO39" s="17">
        <v>0</v>
      </c>
      <c r="VP39" s="17">
        <v>120.9</v>
      </c>
      <c r="VQ39" s="17">
        <v>45.231999999999999</v>
      </c>
      <c r="VR39" s="17">
        <v>112.498</v>
      </c>
      <c r="VS39" s="17">
        <v>8.4019999999999992</v>
      </c>
      <c r="VT39" s="17">
        <v>116.4</v>
      </c>
      <c r="VU39" s="17"/>
      <c r="VV39" s="17">
        <v>122.42100000000001</v>
      </c>
      <c r="VW39" s="17">
        <v>-6.0209999999999999</v>
      </c>
      <c r="VX39" s="17">
        <v>103.4</v>
      </c>
      <c r="VY39" s="17"/>
      <c r="VZ39" s="17">
        <v>98.19</v>
      </c>
      <c r="WA39" s="17">
        <v>5.21</v>
      </c>
      <c r="WB39" s="17">
        <v>3.5</v>
      </c>
      <c r="WC39" s="17"/>
      <c r="WD39" s="17">
        <v>10.667</v>
      </c>
      <c r="WE39" s="17">
        <v>-7.1669999999999998</v>
      </c>
      <c r="WF39" s="17">
        <v>8.3000000000000007</v>
      </c>
      <c r="WG39" s="17">
        <v>8.35</v>
      </c>
      <c r="WH39" s="17">
        <v>8.35</v>
      </c>
      <c r="WI39" s="17">
        <v>-0.05</v>
      </c>
      <c r="WJ39" s="17">
        <v>20</v>
      </c>
      <c r="WK39" s="17">
        <v>19.317070000000001</v>
      </c>
      <c r="WL39" s="17">
        <v>19.317070000000001</v>
      </c>
      <c r="WM39" s="17">
        <v>0.68293000000000004</v>
      </c>
      <c r="WN39" s="17">
        <v>10.199999999999999</v>
      </c>
      <c r="WO39" s="17">
        <v>10.6</v>
      </c>
      <c r="WP39" s="17">
        <v>10.6</v>
      </c>
      <c r="WQ39" s="17">
        <v>-0.4</v>
      </c>
      <c r="WR39" s="17"/>
      <c r="WS39" s="17"/>
      <c r="WT39" s="17"/>
      <c r="WU39" s="17">
        <v>0</v>
      </c>
      <c r="WV39" s="17">
        <v>36.9</v>
      </c>
      <c r="WW39" s="17">
        <v>37</v>
      </c>
      <c r="WX39" s="17">
        <v>37</v>
      </c>
      <c r="WY39" s="17">
        <v>-0.1</v>
      </c>
      <c r="WZ39" s="17">
        <v>27.9</v>
      </c>
      <c r="XA39" s="17">
        <v>29.184000000000001</v>
      </c>
      <c r="XB39" s="17">
        <v>29.184000000000001</v>
      </c>
      <c r="XC39" s="17">
        <v>-1.284</v>
      </c>
      <c r="XD39" s="17">
        <v>3.3</v>
      </c>
      <c r="XE39" s="17">
        <v>2.8159999999999998</v>
      </c>
      <c r="XF39" s="17">
        <v>2.8159999999999998</v>
      </c>
      <c r="XG39" s="17">
        <v>0.48399999999999999</v>
      </c>
      <c r="XH39" s="17">
        <v>13.9</v>
      </c>
      <c r="XI39" s="17">
        <v>14</v>
      </c>
      <c r="XJ39" s="17">
        <v>14</v>
      </c>
      <c r="XK39" s="17">
        <v>-0.1</v>
      </c>
      <c r="XL39" s="17">
        <v>4.2</v>
      </c>
      <c r="XM39" s="17">
        <v>14</v>
      </c>
      <c r="XN39" s="17">
        <v>15</v>
      </c>
      <c r="XO39" s="17">
        <v>-10.8</v>
      </c>
      <c r="XP39" s="17">
        <v>7.55</v>
      </c>
      <c r="XQ39" s="17">
        <v>7.8</v>
      </c>
      <c r="XR39" s="17">
        <v>7.8</v>
      </c>
      <c r="XS39" s="17">
        <v>-0.25</v>
      </c>
    </row>
    <row r="40" spans="1:643" ht="24" customHeight="1" x14ac:dyDescent="0.25">
      <c r="A40" s="1"/>
      <c r="B40" s="18" t="s">
        <v>68</v>
      </c>
      <c r="C40" s="18" t="s">
        <v>710</v>
      </c>
      <c r="D40" s="19">
        <v>1.1000000000000001</v>
      </c>
      <c r="E40" s="19">
        <v>1.02</v>
      </c>
      <c r="F40" s="19">
        <v>1.02</v>
      </c>
      <c r="G40" s="19">
        <v>0.08</v>
      </c>
      <c r="H40" s="19">
        <v>1.5</v>
      </c>
      <c r="I40" s="19">
        <v>1.64</v>
      </c>
      <c r="J40" s="19">
        <v>1.64</v>
      </c>
      <c r="K40" s="19">
        <v>-0.14000000000000001</v>
      </c>
      <c r="L40" s="19">
        <v>4.3</v>
      </c>
      <c r="M40" s="19">
        <v>3.8072699999999999</v>
      </c>
      <c r="N40" s="19">
        <v>3.8072699999999999</v>
      </c>
      <c r="O40" s="19">
        <v>0.49273</v>
      </c>
      <c r="P40" s="19">
        <v>647.32000000000005</v>
      </c>
      <c r="Q40" s="19">
        <v>646.79789000000005</v>
      </c>
      <c r="R40" s="19">
        <v>646.79789000000005</v>
      </c>
      <c r="S40" s="19">
        <v>0.52210999999999996</v>
      </c>
      <c r="T40" s="19">
        <v>218.68</v>
      </c>
      <c r="U40" s="19">
        <v>211.44126</v>
      </c>
      <c r="V40" s="19">
        <v>211.44126</v>
      </c>
      <c r="W40" s="19">
        <v>7.23874</v>
      </c>
      <c r="X40" s="19"/>
      <c r="Y40" s="19"/>
      <c r="Z40" s="19"/>
      <c r="AA40" s="19">
        <v>0</v>
      </c>
      <c r="AB40" s="19"/>
      <c r="AC40" s="19"/>
      <c r="AD40" s="19"/>
      <c r="AE40" s="19">
        <v>0</v>
      </c>
      <c r="AF40" s="19">
        <v>87.2</v>
      </c>
      <c r="AG40" s="19">
        <v>91.903899999999993</v>
      </c>
      <c r="AH40" s="19">
        <v>91.903899999999993</v>
      </c>
      <c r="AI40" s="19">
        <v>-4.7039</v>
      </c>
      <c r="AJ40" s="19">
        <v>249.6</v>
      </c>
      <c r="AK40" s="19">
        <v>253.02515</v>
      </c>
      <c r="AL40" s="19">
        <v>253.02515</v>
      </c>
      <c r="AM40" s="19">
        <v>-3.4251499999999999</v>
      </c>
      <c r="AN40" s="19"/>
      <c r="AO40" s="19"/>
      <c r="AP40" s="19"/>
      <c r="AQ40" s="19">
        <v>0</v>
      </c>
      <c r="AR40" s="19"/>
      <c r="AS40" s="19"/>
      <c r="AT40" s="19"/>
      <c r="AU40" s="19">
        <v>0</v>
      </c>
      <c r="AV40" s="19">
        <v>140.9</v>
      </c>
      <c r="AW40" s="19">
        <v>147.33332999999999</v>
      </c>
      <c r="AX40" s="19"/>
      <c r="AY40" s="19">
        <v>140.9</v>
      </c>
      <c r="AZ40" s="19">
        <v>140.9</v>
      </c>
      <c r="BA40" s="19">
        <v>147.33332999999999</v>
      </c>
      <c r="BB40" s="19">
        <v>195.67905999999999</v>
      </c>
      <c r="BC40" s="19">
        <v>-54.779060000000001</v>
      </c>
      <c r="BD40" s="19">
        <v>139.1</v>
      </c>
      <c r="BE40" s="19">
        <v>147.33332999999999</v>
      </c>
      <c r="BF40" s="19">
        <v>195.67905999999999</v>
      </c>
      <c r="BG40" s="19">
        <v>-56.579059999999998</v>
      </c>
      <c r="BH40" s="19">
        <v>237.3</v>
      </c>
      <c r="BI40" s="19">
        <v>221</v>
      </c>
      <c r="BJ40" s="19">
        <v>195.67905999999999</v>
      </c>
      <c r="BK40" s="19">
        <v>41.620939999999997</v>
      </c>
      <c r="BL40" s="19">
        <v>197.4</v>
      </c>
      <c r="BM40" s="19">
        <v>195.12195</v>
      </c>
      <c r="BN40" s="19">
        <v>195.12195</v>
      </c>
      <c r="BO40" s="19">
        <v>2.2780499999999999</v>
      </c>
      <c r="BP40" s="19">
        <v>105.1</v>
      </c>
      <c r="BQ40" s="19">
        <v>97.560969999999998</v>
      </c>
      <c r="BR40" s="19">
        <v>97.560980000000001</v>
      </c>
      <c r="BS40" s="19">
        <v>7.5390199999999998</v>
      </c>
      <c r="BT40" s="19">
        <v>561.79999999999995</v>
      </c>
      <c r="BU40" s="19">
        <v>568.29854</v>
      </c>
      <c r="BV40" s="19">
        <v>568.29854</v>
      </c>
      <c r="BW40" s="19">
        <v>-6.4985400000000002</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169.3</v>
      </c>
      <c r="CS40" s="19">
        <v>164.70732000000001</v>
      </c>
      <c r="CT40" s="19">
        <v>164.70732000000001</v>
      </c>
      <c r="CU40" s="19">
        <v>4.5926799999999997</v>
      </c>
      <c r="CV40" s="19">
        <v>6.5</v>
      </c>
      <c r="CW40" s="19">
        <v>8.1148399999999992</v>
      </c>
      <c r="CX40" s="19">
        <v>8.1148399999999992</v>
      </c>
      <c r="CY40" s="19">
        <v>-1.6148400000000001</v>
      </c>
      <c r="CZ40" s="19">
        <v>3.2</v>
      </c>
      <c r="DA40" s="19">
        <v>4.4519399999999996</v>
      </c>
      <c r="DB40" s="19">
        <v>4.4519399999999996</v>
      </c>
      <c r="DC40" s="19">
        <v>-1.2519400000000001</v>
      </c>
      <c r="DD40" s="19">
        <v>16.3</v>
      </c>
      <c r="DE40" s="19"/>
      <c r="DF40" s="19">
        <v>16.873670000000001</v>
      </c>
      <c r="DG40" s="19">
        <v>-0.57367000000000001</v>
      </c>
      <c r="DH40" s="19">
        <v>6.4</v>
      </c>
      <c r="DI40" s="19">
        <v>6.8787000000000003</v>
      </c>
      <c r="DJ40" s="19">
        <v>6.8787000000000003</v>
      </c>
      <c r="DK40" s="19">
        <v>-0.47870000000000001</v>
      </c>
      <c r="DL40" s="19">
        <v>6</v>
      </c>
      <c r="DM40" s="19">
        <v>4.9923999999999999</v>
      </c>
      <c r="DN40" s="19">
        <v>4.9923999999999999</v>
      </c>
      <c r="DO40" s="19">
        <v>1.0076000000000001</v>
      </c>
      <c r="DP40" s="19">
        <v>59.8</v>
      </c>
      <c r="DQ40" s="19">
        <v>128.57031000000001</v>
      </c>
      <c r="DR40" s="19">
        <v>83.023039999999995</v>
      </c>
      <c r="DS40" s="19">
        <v>-23.223040000000001</v>
      </c>
      <c r="DT40" s="19">
        <v>4.7</v>
      </c>
      <c r="DU40" s="19">
        <v>8.9129900000000006</v>
      </c>
      <c r="DV40" s="19">
        <v>8.8341799999999999</v>
      </c>
      <c r="DW40" s="19">
        <v>-4.1341799999999997</v>
      </c>
      <c r="DX40" s="19"/>
      <c r="DY40" s="19"/>
      <c r="DZ40" s="19"/>
      <c r="EA40" s="19">
        <v>0</v>
      </c>
      <c r="EB40" s="19"/>
      <c r="EC40" s="19"/>
      <c r="ED40" s="19"/>
      <c r="EE40" s="19">
        <v>0</v>
      </c>
      <c r="EF40" s="19">
        <v>0</v>
      </c>
      <c r="EG40" s="19"/>
      <c r="EH40" s="19">
        <v>0</v>
      </c>
      <c r="EI40" s="19">
        <v>0</v>
      </c>
      <c r="EJ40" s="19">
        <v>111.2</v>
      </c>
      <c r="EK40" s="19">
        <v>112.90537</v>
      </c>
      <c r="EL40" s="19">
        <v>112.90537</v>
      </c>
      <c r="EM40" s="19">
        <v>-1.7053700000000001</v>
      </c>
      <c r="EN40" s="19">
        <v>197.2</v>
      </c>
      <c r="EO40" s="19">
        <v>221.25516999999999</v>
      </c>
      <c r="EP40" s="19">
        <v>221.30108000000001</v>
      </c>
      <c r="EQ40" s="19">
        <v>-24.10108</v>
      </c>
      <c r="ER40" s="19"/>
      <c r="ES40" s="19"/>
      <c r="ET40" s="19"/>
      <c r="EU40" s="19">
        <v>0</v>
      </c>
      <c r="EV40" s="19"/>
      <c r="EW40" s="19"/>
      <c r="EX40" s="19"/>
      <c r="EY40" s="19">
        <v>0</v>
      </c>
      <c r="EZ40" s="19"/>
      <c r="FA40" s="19"/>
      <c r="FB40" s="19"/>
      <c r="FC40" s="19">
        <v>0</v>
      </c>
      <c r="FD40" s="19">
        <v>6.5</v>
      </c>
      <c r="FE40" s="19">
        <v>6.39</v>
      </c>
      <c r="FF40" s="19">
        <v>6.39</v>
      </c>
      <c r="FG40" s="19">
        <v>0.11</v>
      </c>
      <c r="FH40" s="19">
        <v>458.9</v>
      </c>
      <c r="FI40" s="19">
        <v>458.87804999999997</v>
      </c>
      <c r="FJ40" s="19">
        <v>458.87804999999997</v>
      </c>
      <c r="FK40" s="19">
        <v>2.1950000000000001E-2</v>
      </c>
      <c r="FL40" s="19">
        <v>42</v>
      </c>
      <c r="FM40" s="19">
        <v>48.457659999999997</v>
      </c>
      <c r="FN40" s="19">
        <v>60.162050000000001</v>
      </c>
      <c r="FO40" s="19">
        <v>-18.162050000000001</v>
      </c>
      <c r="FP40" s="19">
        <v>76</v>
      </c>
      <c r="FQ40" s="19">
        <v>75.749269999999996</v>
      </c>
      <c r="FR40" s="19">
        <v>75.749269999999996</v>
      </c>
      <c r="FS40" s="19">
        <v>0.25073000000000001</v>
      </c>
      <c r="FT40" s="19">
        <v>33.799999999999997</v>
      </c>
      <c r="FU40" s="19">
        <v>35.271799999999999</v>
      </c>
      <c r="FV40" s="19">
        <v>34.875</v>
      </c>
      <c r="FW40" s="19">
        <v>-1.075</v>
      </c>
      <c r="FX40" s="19">
        <v>18.5</v>
      </c>
      <c r="FY40" s="19">
        <v>19.28585</v>
      </c>
      <c r="FZ40" s="19">
        <v>19.28585</v>
      </c>
      <c r="GA40" s="19">
        <v>-0.78585000000000005</v>
      </c>
      <c r="GB40" s="19">
        <v>19.7</v>
      </c>
      <c r="GC40" s="19">
        <v>17.560980000000001</v>
      </c>
      <c r="GD40" s="19">
        <v>17.560980000000001</v>
      </c>
      <c r="GE40" s="19">
        <v>2.1390199999999999</v>
      </c>
      <c r="GF40" s="19">
        <v>89.9</v>
      </c>
      <c r="GG40" s="19">
        <v>87.657560000000004</v>
      </c>
      <c r="GH40" s="19">
        <v>87.657560000000004</v>
      </c>
      <c r="GI40" s="19">
        <v>2.2424400000000002</v>
      </c>
      <c r="GJ40" s="19">
        <v>174.7</v>
      </c>
      <c r="GK40" s="19">
        <v>182.61776</v>
      </c>
      <c r="GL40" s="19">
        <v>133.33332999999999</v>
      </c>
      <c r="GM40" s="19">
        <v>41.366669999999999</v>
      </c>
      <c r="GN40" s="19">
        <v>175.4</v>
      </c>
      <c r="GO40" s="19">
        <v>182.61776</v>
      </c>
      <c r="GP40" s="19">
        <v>133.33332999999999</v>
      </c>
      <c r="GQ40" s="19">
        <v>42.066670000000002</v>
      </c>
      <c r="GR40" s="19">
        <v>182.5</v>
      </c>
      <c r="GS40" s="19">
        <v>182.61776</v>
      </c>
      <c r="GT40" s="19">
        <v>133.33332999999999</v>
      </c>
      <c r="GU40" s="19">
        <v>49.166670000000003</v>
      </c>
      <c r="GV40" s="19">
        <v>110.2</v>
      </c>
      <c r="GW40" s="19">
        <v>109.07201000000001</v>
      </c>
      <c r="GX40" s="19">
        <v>109.07201000000001</v>
      </c>
      <c r="GY40" s="19">
        <v>1.12799</v>
      </c>
      <c r="GZ40" s="19">
        <v>8.1</v>
      </c>
      <c r="HA40" s="19">
        <v>0</v>
      </c>
      <c r="HB40" s="19">
        <v>7.9643300000000004</v>
      </c>
      <c r="HC40" s="19">
        <v>0.13567000000000001</v>
      </c>
      <c r="HD40" s="19"/>
      <c r="HE40" s="19"/>
      <c r="HF40" s="19"/>
      <c r="HG40" s="19">
        <v>0</v>
      </c>
      <c r="HH40" s="19">
        <v>45.5</v>
      </c>
      <c r="HI40" s="19">
        <v>47.26634</v>
      </c>
      <c r="HJ40" s="19">
        <v>47.26634</v>
      </c>
      <c r="HK40" s="19">
        <v>-1.76634</v>
      </c>
      <c r="HL40" s="19"/>
      <c r="HM40" s="19"/>
      <c r="HN40" s="19">
        <v>44.275120000000001</v>
      </c>
      <c r="HO40" s="19">
        <v>-44.275120000000001</v>
      </c>
      <c r="HP40" s="19">
        <v>3.4</v>
      </c>
      <c r="HQ40" s="19">
        <v>1.8363499999999999</v>
      </c>
      <c r="HR40" s="19">
        <v>1.8363499999999999</v>
      </c>
      <c r="HS40" s="19">
        <v>1.56365</v>
      </c>
      <c r="HT40" s="19">
        <v>29.7</v>
      </c>
      <c r="HU40" s="19">
        <v>33.323279999999997</v>
      </c>
      <c r="HV40" s="19">
        <v>33.323279999999997</v>
      </c>
      <c r="HW40" s="19">
        <v>-3.6232799999999998</v>
      </c>
      <c r="HX40" s="19">
        <v>174.3</v>
      </c>
      <c r="HY40" s="19">
        <v>171.54185000000001</v>
      </c>
      <c r="HZ40" s="19">
        <v>171.54185000000001</v>
      </c>
      <c r="IA40" s="19">
        <v>2.7581500000000001</v>
      </c>
      <c r="IB40" s="19">
        <v>47.4</v>
      </c>
      <c r="IC40" s="19">
        <v>47.67127</v>
      </c>
      <c r="ID40" s="19">
        <v>47.67127</v>
      </c>
      <c r="IE40" s="19">
        <v>-0.27127000000000001</v>
      </c>
      <c r="IF40" s="19">
        <v>0</v>
      </c>
      <c r="IG40" s="19"/>
      <c r="IH40" s="19"/>
      <c r="II40" s="19">
        <v>0</v>
      </c>
      <c r="IJ40" s="19"/>
      <c r="IK40" s="19"/>
      <c r="IL40" s="19"/>
      <c r="IM40" s="19">
        <v>0</v>
      </c>
      <c r="IN40" s="19">
        <v>45.1</v>
      </c>
      <c r="IO40" s="19">
        <v>48.41648</v>
      </c>
      <c r="IP40" s="19">
        <v>48.41648</v>
      </c>
      <c r="IQ40" s="19">
        <v>-3.3164799999999999</v>
      </c>
      <c r="IR40" s="19"/>
      <c r="IS40" s="19"/>
      <c r="IT40" s="19"/>
      <c r="IU40" s="19">
        <v>0</v>
      </c>
      <c r="IV40" s="19"/>
      <c r="IW40" s="19"/>
      <c r="IX40" s="19"/>
      <c r="IY40" s="19">
        <v>0</v>
      </c>
      <c r="IZ40" s="19"/>
      <c r="JA40" s="19"/>
      <c r="JB40" s="19"/>
      <c r="JC40" s="19">
        <v>0</v>
      </c>
      <c r="JD40" s="19">
        <v>130.80000000000001</v>
      </c>
      <c r="JE40" s="19">
        <v>133.35676000000001</v>
      </c>
      <c r="JF40" s="19">
        <v>133.35676000000001</v>
      </c>
      <c r="JG40" s="19">
        <v>-2.5567600000000001</v>
      </c>
      <c r="JH40" s="19">
        <v>0</v>
      </c>
      <c r="JI40" s="19">
        <v>0</v>
      </c>
      <c r="JJ40" s="19">
        <v>149.04624999999999</v>
      </c>
      <c r="JK40" s="19">
        <v>-149.04624999999999</v>
      </c>
      <c r="JL40" s="19">
        <v>0</v>
      </c>
      <c r="JM40" s="19">
        <v>156.62859</v>
      </c>
      <c r="JN40" s="19">
        <v>156.62860000000001</v>
      </c>
      <c r="JO40" s="19">
        <v>-156.62860000000001</v>
      </c>
      <c r="JP40" s="19"/>
      <c r="JQ40" s="19"/>
      <c r="JR40" s="19"/>
      <c r="JS40" s="19">
        <v>0</v>
      </c>
      <c r="JT40" s="19"/>
      <c r="JU40" s="19"/>
      <c r="JV40" s="19"/>
      <c r="JW40" s="19">
        <v>0</v>
      </c>
      <c r="JX40" s="19"/>
      <c r="JY40" s="19"/>
      <c r="JZ40" s="19">
        <v>0</v>
      </c>
      <c r="KA40" s="19">
        <v>0</v>
      </c>
      <c r="KB40" s="19"/>
      <c r="KC40" s="19"/>
      <c r="KD40" s="19"/>
      <c r="KE40" s="19">
        <v>0</v>
      </c>
      <c r="KF40" s="19"/>
      <c r="KG40" s="19"/>
      <c r="KH40" s="19"/>
      <c r="KI40" s="19">
        <v>0</v>
      </c>
      <c r="KJ40" s="19"/>
      <c r="KK40" s="19"/>
      <c r="KL40" s="19"/>
      <c r="KM40" s="19">
        <v>0</v>
      </c>
      <c r="KN40" s="19"/>
      <c r="KO40" s="19"/>
      <c r="KP40" s="19"/>
      <c r="KQ40" s="19">
        <v>0</v>
      </c>
      <c r="KR40" s="19">
        <v>114.6</v>
      </c>
      <c r="KS40" s="19">
        <v>114.11063</v>
      </c>
      <c r="KT40" s="19">
        <v>114.11063</v>
      </c>
      <c r="KU40" s="19">
        <v>0.48937000000000003</v>
      </c>
      <c r="KV40" s="19"/>
      <c r="KW40" s="19"/>
      <c r="KX40" s="19"/>
      <c r="KY40" s="19">
        <v>0</v>
      </c>
      <c r="KZ40" s="19"/>
      <c r="LA40" s="19"/>
      <c r="LB40" s="19"/>
      <c r="LC40" s="19">
        <v>0</v>
      </c>
      <c r="LD40" s="19">
        <v>249.1</v>
      </c>
      <c r="LE40" s="19">
        <v>271.12195000000003</v>
      </c>
      <c r="LF40" s="19">
        <v>223.98014000000001</v>
      </c>
      <c r="LG40" s="19">
        <v>25.119859999999999</v>
      </c>
      <c r="LH40" s="19">
        <v>128.6</v>
      </c>
      <c r="LI40" s="19">
        <v>133.67995999999999</v>
      </c>
      <c r="LJ40" s="19">
        <v>125.85007</v>
      </c>
      <c r="LK40" s="19">
        <v>2.74993</v>
      </c>
      <c r="LL40" s="19">
        <v>63.5</v>
      </c>
      <c r="LM40" s="19">
        <v>67.461460000000002</v>
      </c>
      <c r="LN40" s="19">
        <v>67.461460000000002</v>
      </c>
      <c r="LO40" s="19">
        <v>-3.9614600000000002</v>
      </c>
      <c r="LP40" s="19">
        <v>82.4</v>
      </c>
      <c r="LQ40" s="19">
        <v>78.567999999999998</v>
      </c>
      <c r="LR40" s="19">
        <v>78.567999999999998</v>
      </c>
      <c r="LS40" s="19">
        <v>3.8319999999999999</v>
      </c>
      <c r="LT40" s="19">
        <v>30.7</v>
      </c>
      <c r="LU40" s="19">
        <v>30.097560000000001</v>
      </c>
      <c r="LV40" s="19">
        <v>30.097560000000001</v>
      </c>
      <c r="LW40" s="19">
        <v>0.60243999999999998</v>
      </c>
      <c r="LX40" s="19"/>
      <c r="LY40" s="19"/>
      <c r="LZ40" s="19"/>
      <c r="MA40" s="19">
        <v>0</v>
      </c>
      <c r="MB40" s="19"/>
      <c r="MC40" s="19"/>
      <c r="MD40" s="19"/>
      <c r="ME40" s="19">
        <v>0</v>
      </c>
      <c r="MF40" s="19"/>
      <c r="MG40" s="19"/>
      <c r="MH40" s="19"/>
      <c r="MI40" s="19">
        <v>0</v>
      </c>
      <c r="MJ40" s="19">
        <v>139.4</v>
      </c>
      <c r="MK40" s="19">
        <v>140.33816999999999</v>
      </c>
      <c r="ML40" s="19">
        <v>146.66612000000001</v>
      </c>
      <c r="MM40" s="19">
        <v>-7.2661199999999999</v>
      </c>
      <c r="MN40" s="19">
        <v>138.4</v>
      </c>
      <c r="MO40" s="19">
        <v>140.33816999999999</v>
      </c>
      <c r="MP40" s="19">
        <v>146.66612000000001</v>
      </c>
      <c r="MQ40" s="19">
        <v>-8.2661200000000008</v>
      </c>
      <c r="MR40" s="19">
        <v>143.5</v>
      </c>
      <c r="MS40" s="19">
        <v>140.33816999999999</v>
      </c>
      <c r="MT40" s="19">
        <v>146.66612000000001</v>
      </c>
      <c r="MU40" s="19">
        <v>-3.1661199999999998</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183.2</v>
      </c>
      <c r="NQ40" s="19">
        <v>184.7208</v>
      </c>
      <c r="NR40" s="19">
        <v>184.7208</v>
      </c>
      <c r="NS40" s="19">
        <v>-1.5207999999999999</v>
      </c>
      <c r="NT40" s="19">
        <v>98.1</v>
      </c>
      <c r="NU40" s="19">
        <v>92.360399999999998</v>
      </c>
      <c r="NV40" s="19">
        <v>92.360399999999998</v>
      </c>
      <c r="NW40" s="19">
        <v>5.7396000000000003</v>
      </c>
      <c r="NX40" s="19">
        <v>0.1</v>
      </c>
      <c r="NY40" s="19"/>
      <c r="NZ40" s="19">
        <v>0.36399999999999999</v>
      </c>
      <c r="OA40" s="19">
        <v>-0.26400000000000001</v>
      </c>
      <c r="OB40" s="19">
        <v>90.1</v>
      </c>
      <c r="OC40" s="19">
        <v>90</v>
      </c>
      <c r="OD40" s="19">
        <v>78.798000000000002</v>
      </c>
      <c r="OE40" s="19">
        <v>11.302</v>
      </c>
      <c r="OF40" s="19">
        <v>28.3</v>
      </c>
      <c r="OG40" s="19"/>
      <c r="OH40" s="19">
        <v>42.268000000000001</v>
      </c>
      <c r="OI40" s="19">
        <v>-13.968</v>
      </c>
      <c r="OJ40" s="19">
        <v>13.5</v>
      </c>
      <c r="OK40" s="19">
        <v>7</v>
      </c>
      <c r="OL40" s="19">
        <v>11.823</v>
      </c>
      <c r="OM40" s="19">
        <v>1.677</v>
      </c>
      <c r="ON40" s="19">
        <v>0.1</v>
      </c>
      <c r="OO40" s="19"/>
      <c r="OP40" s="19">
        <v>0.1</v>
      </c>
      <c r="OQ40" s="19">
        <v>0</v>
      </c>
      <c r="OR40" s="19">
        <v>20</v>
      </c>
      <c r="OS40" s="19">
        <v>0</v>
      </c>
      <c r="OT40" s="19">
        <v>17.560980000000001</v>
      </c>
      <c r="OU40" s="19">
        <v>2.4390200000000002</v>
      </c>
      <c r="OV40" s="19">
        <v>9.9</v>
      </c>
      <c r="OW40" s="19">
        <v>9.9830000000000005</v>
      </c>
      <c r="OX40" s="19">
        <v>9.9830000000000005</v>
      </c>
      <c r="OY40" s="19">
        <v>-8.3000000000000004E-2</v>
      </c>
      <c r="OZ40" s="19">
        <v>5.4</v>
      </c>
      <c r="PA40" s="19">
        <v>5.67</v>
      </c>
      <c r="PB40" s="19">
        <v>5.67</v>
      </c>
      <c r="PC40" s="19">
        <v>-0.27</v>
      </c>
      <c r="PD40" s="19">
        <v>2.9</v>
      </c>
      <c r="PE40" s="19">
        <v>3.6</v>
      </c>
      <c r="PF40" s="19">
        <v>3.6</v>
      </c>
      <c r="PG40" s="19">
        <v>-0.7</v>
      </c>
      <c r="PH40" s="19">
        <v>5.0999999999999996</v>
      </c>
      <c r="PI40" s="19">
        <v>5</v>
      </c>
      <c r="PJ40" s="19">
        <v>5</v>
      </c>
      <c r="PK40" s="19">
        <v>0.1</v>
      </c>
      <c r="PL40" s="19"/>
      <c r="PM40" s="19"/>
      <c r="PN40" s="19">
        <v>19.5122</v>
      </c>
      <c r="PO40" s="19">
        <v>-19.5122</v>
      </c>
      <c r="PP40" s="19">
        <v>20</v>
      </c>
      <c r="PQ40" s="19">
        <v>19.5122</v>
      </c>
      <c r="PR40" s="19">
        <v>19.5122</v>
      </c>
      <c r="PS40" s="19">
        <v>0.48780000000000001</v>
      </c>
      <c r="PT40" s="19">
        <v>18.399999999999999</v>
      </c>
      <c r="PU40" s="19">
        <v>18.439019999999999</v>
      </c>
      <c r="PV40" s="19">
        <v>18.439019999999999</v>
      </c>
      <c r="PW40" s="19">
        <v>-3.9019999999999999E-2</v>
      </c>
      <c r="PX40" s="19">
        <v>3.5</v>
      </c>
      <c r="PY40" s="19">
        <v>3.4</v>
      </c>
      <c r="PZ40" s="19">
        <v>3.4</v>
      </c>
      <c r="QA40" s="19">
        <v>0.1</v>
      </c>
      <c r="QB40" s="19">
        <v>18.7</v>
      </c>
      <c r="QC40" s="19">
        <v>18.341460000000001</v>
      </c>
      <c r="QD40" s="19">
        <v>18.341460000000001</v>
      </c>
      <c r="QE40" s="19">
        <v>0.35854000000000003</v>
      </c>
      <c r="QF40" s="19">
        <v>13.1</v>
      </c>
      <c r="QG40" s="19"/>
      <c r="QH40" s="19">
        <v>11.433999999999999</v>
      </c>
      <c r="QI40" s="19">
        <v>1.6659999999999999</v>
      </c>
      <c r="QJ40" s="19">
        <v>16</v>
      </c>
      <c r="QK40" s="19"/>
      <c r="QL40" s="19">
        <v>16.396000000000001</v>
      </c>
      <c r="QM40" s="19">
        <v>-0.39600000000000002</v>
      </c>
      <c r="QN40" s="19">
        <v>21.4</v>
      </c>
      <c r="QO40" s="19">
        <v>17.399999999999999</v>
      </c>
      <c r="QP40" s="19">
        <v>17.321000000000002</v>
      </c>
      <c r="QQ40" s="19">
        <v>4.0789999999999997</v>
      </c>
      <c r="QR40" s="19">
        <v>61.8</v>
      </c>
      <c r="QS40" s="19">
        <v>54.8</v>
      </c>
      <c r="QT40" s="19">
        <v>57.746000000000002</v>
      </c>
      <c r="QU40" s="19">
        <v>4.0540000000000003</v>
      </c>
      <c r="QV40" s="19">
        <v>4.5999999999999996</v>
      </c>
      <c r="QW40" s="19">
        <v>3</v>
      </c>
      <c r="QX40" s="19">
        <v>3</v>
      </c>
      <c r="QY40" s="19">
        <v>1.6</v>
      </c>
      <c r="QZ40" s="19">
        <v>2.2000000000000002</v>
      </c>
      <c r="RA40" s="19">
        <v>2.4</v>
      </c>
      <c r="RB40" s="19">
        <v>2.4</v>
      </c>
      <c r="RC40" s="19">
        <v>-0.2</v>
      </c>
      <c r="RD40" s="19">
        <v>1.2</v>
      </c>
      <c r="RE40" s="19">
        <v>1.2</v>
      </c>
      <c r="RF40" s="19">
        <v>1.2</v>
      </c>
      <c r="RG40" s="19">
        <v>0</v>
      </c>
      <c r="RH40" s="19">
        <v>2.6</v>
      </c>
      <c r="RI40" s="19">
        <v>2.8</v>
      </c>
      <c r="RJ40" s="19">
        <v>2.8</v>
      </c>
      <c r="RK40" s="19">
        <v>-0.2</v>
      </c>
      <c r="RL40" s="19">
        <v>16.600000000000001</v>
      </c>
      <c r="RM40" s="19"/>
      <c r="RN40" s="19">
        <v>16.913</v>
      </c>
      <c r="RO40" s="19">
        <v>-0.313</v>
      </c>
      <c r="RP40" s="19">
        <v>3.1</v>
      </c>
      <c r="RQ40" s="19">
        <v>3.3</v>
      </c>
      <c r="RR40" s="19">
        <v>3.3</v>
      </c>
      <c r="RS40" s="19">
        <v>-0.2</v>
      </c>
      <c r="RT40" s="19">
        <v>6</v>
      </c>
      <c r="RU40" s="19">
        <v>19.869230000000002</v>
      </c>
      <c r="RV40" s="19">
        <v>11.08052</v>
      </c>
      <c r="RW40" s="19">
        <v>-5.0805199999999999</v>
      </c>
      <c r="RX40" s="19">
        <v>2</v>
      </c>
      <c r="RY40" s="19">
        <v>2</v>
      </c>
      <c r="RZ40" s="19">
        <v>2</v>
      </c>
      <c r="SA40" s="19">
        <v>0</v>
      </c>
      <c r="SB40" s="19"/>
      <c r="SC40" s="19"/>
      <c r="SD40" s="19"/>
      <c r="SE40" s="19">
        <v>0</v>
      </c>
      <c r="SF40" s="19">
        <v>13.1</v>
      </c>
      <c r="SG40" s="19">
        <v>16</v>
      </c>
      <c r="SH40" s="19">
        <v>16</v>
      </c>
      <c r="SI40" s="19">
        <v>-2.9</v>
      </c>
      <c r="SJ40" s="19">
        <v>12.6</v>
      </c>
      <c r="SK40" s="19">
        <v>12.292680000000001</v>
      </c>
      <c r="SL40" s="19">
        <v>12.292680000000001</v>
      </c>
      <c r="SM40" s="19">
        <v>0.30731999999999998</v>
      </c>
      <c r="SN40" s="19">
        <v>19.899999999999999</v>
      </c>
      <c r="SO40" s="19">
        <v>19.5122</v>
      </c>
      <c r="SP40" s="19">
        <v>19.5122</v>
      </c>
      <c r="SQ40" s="19">
        <v>0.38779999999999998</v>
      </c>
      <c r="SR40" s="19">
        <v>20.3</v>
      </c>
      <c r="SS40" s="19">
        <v>19.5122</v>
      </c>
      <c r="ST40" s="19">
        <v>19.5122</v>
      </c>
      <c r="SU40" s="19">
        <v>0.78779999999999994</v>
      </c>
      <c r="SV40" s="19">
        <v>20</v>
      </c>
      <c r="SW40" s="19">
        <v>19.317070000000001</v>
      </c>
      <c r="SX40" s="19">
        <v>19.317070000000001</v>
      </c>
      <c r="SY40" s="19">
        <v>0.68293000000000004</v>
      </c>
      <c r="SZ40" s="19">
        <v>1.2</v>
      </c>
      <c r="TA40" s="19">
        <v>6.5</v>
      </c>
      <c r="TB40" s="19">
        <v>5.484</v>
      </c>
      <c r="TC40" s="19">
        <v>-4.2839999999999998</v>
      </c>
      <c r="TD40" s="19">
        <v>3.2</v>
      </c>
      <c r="TE40" s="19">
        <v>20.5</v>
      </c>
      <c r="TF40" s="19">
        <v>15.198</v>
      </c>
      <c r="TG40" s="19">
        <v>-11.997999999999999</v>
      </c>
      <c r="TH40" s="19">
        <v>34.9</v>
      </c>
      <c r="TI40" s="19"/>
      <c r="TJ40" s="19">
        <v>29.253</v>
      </c>
      <c r="TK40" s="19">
        <v>5.6470000000000002</v>
      </c>
      <c r="TL40" s="19">
        <v>89.3</v>
      </c>
      <c r="TM40" s="19">
        <v>52</v>
      </c>
      <c r="TN40" s="19">
        <v>37.281999999999996</v>
      </c>
      <c r="TO40" s="19">
        <v>52.018000000000001</v>
      </c>
      <c r="TP40" s="19">
        <v>92.1</v>
      </c>
      <c r="TQ40" s="19">
        <v>62</v>
      </c>
      <c r="TR40" s="19">
        <v>44.786999999999999</v>
      </c>
      <c r="TS40" s="19">
        <v>47.313000000000002</v>
      </c>
      <c r="TT40" s="19">
        <v>10.9</v>
      </c>
      <c r="TU40" s="19">
        <v>3.3</v>
      </c>
      <c r="TV40" s="19">
        <v>3.883</v>
      </c>
      <c r="TW40" s="19">
        <v>7.0170000000000003</v>
      </c>
      <c r="TX40" s="19">
        <v>8.3000000000000007</v>
      </c>
      <c r="TY40" s="19">
        <v>3.7</v>
      </c>
      <c r="TZ40" s="19">
        <v>3.6110000000000002</v>
      </c>
      <c r="UA40" s="19">
        <v>4.6890000000000001</v>
      </c>
      <c r="UB40" s="19">
        <v>20.9</v>
      </c>
      <c r="UC40" s="19">
        <v>20.4878</v>
      </c>
      <c r="UD40" s="19">
        <v>20.4878</v>
      </c>
      <c r="UE40" s="19">
        <v>0.41220000000000001</v>
      </c>
      <c r="UF40" s="19">
        <v>7.3</v>
      </c>
      <c r="UG40" s="19">
        <v>8</v>
      </c>
      <c r="UH40" s="19">
        <v>8</v>
      </c>
      <c r="UI40" s="19">
        <v>-0.7</v>
      </c>
      <c r="UJ40" s="19">
        <v>8.3000000000000007</v>
      </c>
      <c r="UK40" s="19">
        <v>7.4</v>
      </c>
      <c r="UL40" s="19">
        <v>7.4</v>
      </c>
      <c r="UM40" s="19">
        <v>0.9</v>
      </c>
      <c r="UN40" s="19">
        <v>20.399999999999999</v>
      </c>
      <c r="UO40" s="19">
        <v>20</v>
      </c>
      <c r="UP40" s="19">
        <v>20</v>
      </c>
      <c r="UQ40" s="19">
        <v>0.4</v>
      </c>
      <c r="UR40" s="19">
        <v>20.399999999999999</v>
      </c>
      <c r="US40" s="19">
        <v>20</v>
      </c>
      <c r="UT40" s="19">
        <v>20</v>
      </c>
      <c r="UU40" s="19">
        <v>0.4</v>
      </c>
      <c r="UV40" s="19">
        <v>20</v>
      </c>
      <c r="UW40" s="19">
        <v>20</v>
      </c>
      <c r="UX40" s="19">
        <v>20</v>
      </c>
      <c r="UY40" s="19">
        <v>0</v>
      </c>
      <c r="UZ40" s="19">
        <v>13.6</v>
      </c>
      <c r="VA40" s="19">
        <v>6.5</v>
      </c>
      <c r="VB40" s="19">
        <v>9.4960000000000004</v>
      </c>
      <c r="VC40" s="19">
        <v>4.1040000000000001</v>
      </c>
      <c r="VD40" s="19">
        <v>4.5999999999999996</v>
      </c>
      <c r="VE40" s="19"/>
      <c r="VF40" s="19">
        <v>9.1940000000000008</v>
      </c>
      <c r="VG40" s="19">
        <v>-4.5940000000000003</v>
      </c>
      <c r="VH40" s="19">
        <v>120.8</v>
      </c>
      <c r="VI40" s="19"/>
      <c r="VJ40" s="19">
        <v>113.34699999999999</v>
      </c>
      <c r="VK40" s="19">
        <v>7.4530000000000003</v>
      </c>
      <c r="VL40" s="19">
        <v>0.6</v>
      </c>
      <c r="VM40" s="19">
        <v>0.6</v>
      </c>
      <c r="VN40" s="19">
        <v>0.6</v>
      </c>
      <c r="VO40" s="19">
        <v>0</v>
      </c>
      <c r="VP40" s="19">
        <v>116.8</v>
      </c>
      <c r="VQ40" s="19">
        <v>61.072000000000003</v>
      </c>
      <c r="VR40" s="19">
        <v>114.6</v>
      </c>
      <c r="VS40" s="19">
        <v>2.2000000000000002</v>
      </c>
      <c r="VT40" s="19">
        <v>105.8</v>
      </c>
      <c r="VU40" s="19"/>
      <c r="VV40" s="19">
        <v>123.702</v>
      </c>
      <c r="VW40" s="19">
        <v>-17.902000000000001</v>
      </c>
      <c r="VX40" s="19">
        <v>96.5</v>
      </c>
      <c r="VY40" s="19"/>
      <c r="VZ40" s="19">
        <v>80.349000000000004</v>
      </c>
      <c r="WA40" s="19">
        <v>16.151</v>
      </c>
      <c r="WB40" s="19">
        <v>1.9</v>
      </c>
      <c r="WC40" s="19"/>
      <c r="WD40" s="19">
        <v>8.6020000000000003</v>
      </c>
      <c r="WE40" s="19">
        <v>-6.702</v>
      </c>
      <c r="WF40" s="19">
        <v>8.4</v>
      </c>
      <c r="WG40" s="19">
        <v>8.35</v>
      </c>
      <c r="WH40" s="19">
        <v>8.35</v>
      </c>
      <c r="WI40" s="19">
        <v>0.05</v>
      </c>
      <c r="WJ40" s="19">
        <v>20</v>
      </c>
      <c r="WK40" s="19">
        <v>19.317070000000001</v>
      </c>
      <c r="WL40" s="19">
        <v>19.317070000000001</v>
      </c>
      <c r="WM40" s="19">
        <v>0.68293000000000004</v>
      </c>
      <c r="WN40" s="19">
        <v>10.6</v>
      </c>
      <c r="WO40" s="19">
        <v>10.6</v>
      </c>
      <c r="WP40" s="19">
        <v>10.6</v>
      </c>
      <c r="WQ40" s="19">
        <v>0</v>
      </c>
      <c r="WR40" s="19"/>
      <c r="WS40" s="19"/>
      <c r="WT40" s="19"/>
      <c r="WU40" s="19">
        <v>0</v>
      </c>
      <c r="WV40" s="19">
        <v>36.5</v>
      </c>
      <c r="WW40" s="19">
        <v>37</v>
      </c>
      <c r="WX40" s="19">
        <v>37</v>
      </c>
      <c r="WY40" s="19">
        <v>-0.5</v>
      </c>
      <c r="WZ40" s="19">
        <v>28.1</v>
      </c>
      <c r="XA40" s="19">
        <v>29.184000000000001</v>
      </c>
      <c r="XB40" s="19">
        <v>29.184000000000001</v>
      </c>
      <c r="XC40" s="19">
        <v>-1.0840000000000001</v>
      </c>
      <c r="XD40" s="19">
        <v>3.3</v>
      </c>
      <c r="XE40" s="19">
        <v>2.8159999999999998</v>
      </c>
      <c r="XF40" s="19">
        <v>2.8159999999999998</v>
      </c>
      <c r="XG40" s="19">
        <v>0.48399999999999999</v>
      </c>
      <c r="XH40" s="19">
        <v>14</v>
      </c>
      <c r="XI40" s="19">
        <v>14</v>
      </c>
      <c r="XJ40" s="19">
        <v>14</v>
      </c>
      <c r="XK40" s="19">
        <v>0</v>
      </c>
      <c r="XL40" s="19">
        <v>4.1900000000000004</v>
      </c>
      <c r="XM40" s="19">
        <v>14</v>
      </c>
      <c r="XN40" s="19">
        <v>15</v>
      </c>
      <c r="XO40" s="19">
        <v>-10.81</v>
      </c>
      <c r="XP40" s="19">
        <v>6.46</v>
      </c>
      <c r="XQ40" s="19">
        <v>7.8</v>
      </c>
      <c r="XR40" s="19">
        <v>7.8</v>
      </c>
      <c r="XS40" s="19">
        <v>-1.34</v>
      </c>
    </row>
    <row r="41" spans="1:643" ht="24" customHeight="1" x14ac:dyDescent="0.25">
      <c r="A41" s="1"/>
      <c r="B41" s="13" t="s">
        <v>68</v>
      </c>
      <c r="C41" s="13" t="s">
        <v>711</v>
      </c>
      <c r="D41" s="14">
        <v>1.1000000000000001</v>
      </c>
      <c r="E41" s="14">
        <v>1.02</v>
      </c>
      <c r="F41" s="14">
        <v>1.02</v>
      </c>
      <c r="G41" s="14">
        <v>0.08</v>
      </c>
      <c r="H41" s="14">
        <v>1.5</v>
      </c>
      <c r="I41" s="14">
        <v>1.64</v>
      </c>
      <c r="J41" s="14">
        <v>1.64</v>
      </c>
      <c r="K41" s="14">
        <v>-0.14000000000000001</v>
      </c>
      <c r="L41" s="14">
        <v>4.3</v>
      </c>
      <c r="M41" s="14">
        <v>3.8072699999999999</v>
      </c>
      <c r="N41" s="14">
        <v>3.8072699999999999</v>
      </c>
      <c r="O41" s="14">
        <v>0.49273</v>
      </c>
      <c r="P41" s="14">
        <v>645.91999999999996</v>
      </c>
      <c r="Q41" s="14">
        <v>646.79789000000005</v>
      </c>
      <c r="R41" s="14">
        <v>646.79789000000005</v>
      </c>
      <c r="S41" s="14">
        <v>-0.87788999999999995</v>
      </c>
      <c r="T41" s="14">
        <v>219.17</v>
      </c>
      <c r="U41" s="14">
        <v>211.44126</v>
      </c>
      <c r="V41" s="14">
        <v>211.44126</v>
      </c>
      <c r="W41" s="14">
        <v>7.7287400000000002</v>
      </c>
      <c r="X41" s="14"/>
      <c r="Y41" s="14"/>
      <c r="Z41" s="14"/>
      <c r="AA41" s="14">
        <v>0</v>
      </c>
      <c r="AB41" s="14"/>
      <c r="AC41" s="14"/>
      <c r="AD41" s="14"/>
      <c r="AE41" s="14">
        <v>0</v>
      </c>
      <c r="AF41" s="14">
        <v>91.5</v>
      </c>
      <c r="AG41" s="14">
        <v>92.226339999999993</v>
      </c>
      <c r="AH41" s="14">
        <v>92.226339999999993</v>
      </c>
      <c r="AI41" s="14">
        <v>-0.72633999999999999</v>
      </c>
      <c r="AJ41" s="14">
        <v>249.6</v>
      </c>
      <c r="AK41" s="14">
        <v>253.02515</v>
      </c>
      <c r="AL41" s="14">
        <v>253.02515</v>
      </c>
      <c r="AM41" s="14">
        <v>-3.4251499999999999</v>
      </c>
      <c r="AN41" s="14"/>
      <c r="AO41" s="14"/>
      <c r="AP41" s="14"/>
      <c r="AQ41" s="14">
        <v>0</v>
      </c>
      <c r="AR41" s="14"/>
      <c r="AS41" s="14"/>
      <c r="AT41" s="14"/>
      <c r="AU41" s="14">
        <v>0</v>
      </c>
      <c r="AV41" s="14">
        <v>140</v>
      </c>
      <c r="AW41" s="14">
        <v>147.33332999999999</v>
      </c>
      <c r="AX41" s="14"/>
      <c r="AY41" s="14">
        <v>140</v>
      </c>
      <c r="AZ41" s="14">
        <v>140.4</v>
      </c>
      <c r="BA41" s="14">
        <v>147.33332999999999</v>
      </c>
      <c r="BB41" s="14">
        <v>195.67905999999999</v>
      </c>
      <c r="BC41" s="14">
        <v>-55.279060000000001</v>
      </c>
      <c r="BD41" s="14">
        <v>140.30000000000001</v>
      </c>
      <c r="BE41" s="14">
        <v>147.33332999999999</v>
      </c>
      <c r="BF41" s="14">
        <v>195.67905999999999</v>
      </c>
      <c r="BG41" s="14">
        <v>-55.379060000000003</v>
      </c>
      <c r="BH41" s="14">
        <v>239.3</v>
      </c>
      <c r="BI41" s="14">
        <v>221</v>
      </c>
      <c r="BJ41" s="14">
        <v>195.67905999999999</v>
      </c>
      <c r="BK41" s="14">
        <v>43.620939999999997</v>
      </c>
      <c r="BL41" s="14">
        <v>198.3</v>
      </c>
      <c r="BM41" s="14">
        <v>195.12195</v>
      </c>
      <c r="BN41" s="14">
        <v>195.12195</v>
      </c>
      <c r="BO41" s="14">
        <v>3.1780499999999998</v>
      </c>
      <c r="BP41" s="14">
        <v>105.8</v>
      </c>
      <c r="BQ41" s="14">
        <v>97.560969999999998</v>
      </c>
      <c r="BR41" s="14">
        <v>97.560980000000001</v>
      </c>
      <c r="BS41" s="14">
        <v>8.23902</v>
      </c>
      <c r="BT41" s="14">
        <v>550.6</v>
      </c>
      <c r="BU41" s="14">
        <v>568.29854</v>
      </c>
      <c r="BV41" s="14">
        <v>568.29854</v>
      </c>
      <c r="BW41" s="14">
        <v>-17.698540000000001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166.8</v>
      </c>
      <c r="CS41" s="14">
        <v>164.70732000000001</v>
      </c>
      <c r="CT41" s="14">
        <v>164.70732000000001</v>
      </c>
      <c r="CU41" s="14">
        <v>2.0926800000000001</v>
      </c>
      <c r="CV41" s="14">
        <v>7.9</v>
      </c>
      <c r="CW41" s="14">
        <v>8.1148399999999992</v>
      </c>
      <c r="CX41" s="14">
        <v>8.1148399999999992</v>
      </c>
      <c r="CY41" s="14">
        <v>-0.21484</v>
      </c>
      <c r="CZ41" s="14">
        <v>1.5</v>
      </c>
      <c r="DA41" s="14">
        <v>4.4519399999999996</v>
      </c>
      <c r="DB41" s="14">
        <v>4.4519399999999996</v>
      </c>
      <c r="DC41" s="14">
        <v>-2.95194</v>
      </c>
      <c r="DD41" s="14">
        <v>16.600000000000001</v>
      </c>
      <c r="DE41" s="14"/>
      <c r="DF41" s="14">
        <v>16.873670000000001</v>
      </c>
      <c r="DG41" s="14">
        <v>-0.27367000000000002</v>
      </c>
      <c r="DH41" s="14">
        <v>6.4</v>
      </c>
      <c r="DI41" s="14">
        <v>6.8787000000000003</v>
      </c>
      <c r="DJ41" s="14">
        <v>6.8787000000000003</v>
      </c>
      <c r="DK41" s="14">
        <v>-0.47870000000000001</v>
      </c>
      <c r="DL41" s="14">
        <v>6</v>
      </c>
      <c r="DM41" s="14">
        <v>4.9923999999999999</v>
      </c>
      <c r="DN41" s="14">
        <v>4.9923999999999999</v>
      </c>
      <c r="DO41" s="14">
        <v>1.0076000000000001</v>
      </c>
      <c r="DP41" s="14">
        <v>60.1</v>
      </c>
      <c r="DQ41" s="14">
        <v>100.5205</v>
      </c>
      <c r="DR41" s="14">
        <v>83.76379</v>
      </c>
      <c r="DS41" s="14">
        <v>-23.663789999999999</v>
      </c>
      <c r="DT41" s="14">
        <v>4.8</v>
      </c>
      <c r="DU41" s="14">
        <v>8.9129900000000006</v>
      </c>
      <c r="DV41" s="14">
        <v>8.9130000000000003</v>
      </c>
      <c r="DW41" s="14">
        <v>-4.1130000000000004</v>
      </c>
      <c r="DX41" s="14"/>
      <c r="DY41" s="14"/>
      <c r="DZ41" s="14"/>
      <c r="EA41" s="14">
        <v>0</v>
      </c>
      <c r="EB41" s="14"/>
      <c r="EC41" s="14"/>
      <c r="ED41" s="14"/>
      <c r="EE41" s="14">
        <v>0</v>
      </c>
      <c r="EF41" s="14">
        <v>0</v>
      </c>
      <c r="EG41" s="14"/>
      <c r="EH41" s="14">
        <v>0</v>
      </c>
      <c r="EI41" s="14">
        <v>0</v>
      </c>
      <c r="EJ41" s="14">
        <v>110.8</v>
      </c>
      <c r="EK41" s="14">
        <v>112.90537</v>
      </c>
      <c r="EL41" s="14">
        <v>112.90537</v>
      </c>
      <c r="EM41" s="14">
        <v>-2.1053700000000002</v>
      </c>
      <c r="EN41" s="14">
        <v>215.7</v>
      </c>
      <c r="EO41" s="14">
        <v>221.25516999999999</v>
      </c>
      <c r="EP41" s="14">
        <v>221.30108000000001</v>
      </c>
      <c r="EQ41" s="14">
        <v>-5.6010799999999996</v>
      </c>
      <c r="ER41" s="14"/>
      <c r="ES41" s="14"/>
      <c r="ET41" s="14"/>
      <c r="EU41" s="14">
        <v>0</v>
      </c>
      <c r="EV41" s="14"/>
      <c r="EW41" s="14"/>
      <c r="EX41" s="14"/>
      <c r="EY41" s="14">
        <v>0</v>
      </c>
      <c r="EZ41" s="14"/>
      <c r="FA41" s="14"/>
      <c r="FB41" s="14"/>
      <c r="FC41" s="14">
        <v>0</v>
      </c>
      <c r="FD41" s="14">
        <v>6.5</v>
      </c>
      <c r="FE41" s="14">
        <v>6.39</v>
      </c>
      <c r="FF41" s="14">
        <v>6.39</v>
      </c>
      <c r="FG41" s="14">
        <v>0.11</v>
      </c>
      <c r="FH41" s="14">
        <v>461</v>
      </c>
      <c r="FI41" s="14">
        <v>458.87804999999997</v>
      </c>
      <c r="FJ41" s="14">
        <v>458.87804999999997</v>
      </c>
      <c r="FK41" s="14">
        <v>2.12195</v>
      </c>
      <c r="FL41" s="14">
        <v>42</v>
      </c>
      <c r="FM41" s="14">
        <v>48.457659999999997</v>
      </c>
      <c r="FN41" s="14">
        <v>60.162050000000001</v>
      </c>
      <c r="FO41" s="14">
        <v>-18.162050000000001</v>
      </c>
      <c r="FP41" s="14">
        <v>75.8</v>
      </c>
      <c r="FQ41" s="14">
        <v>75.749269999999996</v>
      </c>
      <c r="FR41" s="14">
        <v>75.749269999999996</v>
      </c>
      <c r="FS41" s="14">
        <v>5.0729999999999997E-2</v>
      </c>
      <c r="FT41" s="14">
        <v>36</v>
      </c>
      <c r="FU41" s="14">
        <v>35.271799999999999</v>
      </c>
      <c r="FV41" s="14">
        <v>34.875</v>
      </c>
      <c r="FW41" s="14">
        <v>1.125</v>
      </c>
      <c r="FX41" s="14">
        <v>18.5</v>
      </c>
      <c r="FY41" s="14">
        <v>19.28585</v>
      </c>
      <c r="FZ41" s="14">
        <v>19.28585</v>
      </c>
      <c r="GA41" s="14">
        <v>-0.78585000000000005</v>
      </c>
      <c r="GB41" s="14">
        <v>19.600000000000001</v>
      </c>
      <c r="GC41" s="14">
        <v>17.560980000000001</v>
      </c>
      <c r="GD41" s="14">
        <v>17.560980000000001</v>
      </c>
      <c r="GE41" s="14">
        <v>2.0390199999999998</v>
      </c>
      <c r="GF41" s="14">
        <v>88</v>
      </c>
      <c r="GG41" s="14">
        <v>87.657560000000004</v>
      </c>
      <c r="GH41" s="14">
        <v>87.657560000000004</v>
      </c>
      <c r="GI41" s="14">
        <v>0.34244000000000002</v>
      </c>
      <c r="GJ41" s="14">
        <v>175.9</v>
      </c>
      <c r="GK41" s="14">
        <v>182.61776</v>
      </c>
      <c r="GL41" s="14">
        <v>133.33332999999999</v>
      </c>
      <c r="GM41" s="14">
        <v>42.566670000000002</v>
      </c>
      <c r="GN41" s="14">
        <v>176.3</v>
      </c>
      <c r="GO41" s="14">
        <v>182.61776</v>
      </c>
      <c r="GP41" s="14">
        <v>133.33332999999999</v>
      </c>
      <c r="GQ41" s="14">
        <v>42.966670000000001</v>
      </c>
      <c r="GR41" s="14">
        <v>182.9</v>
      </c>
      <c r="GS41" s="14">
        <v>182.61776</v>
      </c>
      <c r="GT41" s="14">
        <v>133.33332999999999</v>
      </c>
      <c r="GU41" s="14">
        <v>49.566670000000002</v>
      </c>
      <c r="GV41" s="14">
        <v>108.2</v>
      </c>
      <c r="GW41" s="14">
        <v>109.07201000000001</v>
      </c>
      <c r="GX41" s="14">
        <v>109.07201000000001</v>
      </c>
      <c r="GY41" s="14">
        <v>-0.87200999999999995</v>
      </c>
      <c r="GZ41" s="14">
        <v>8.1</v>
      </c>
      <c r="HA41" s="14">
        <v>0</v>
      </c>
      <c r="HB41" s="14">
        <v>7.9643300000000004</v>
      </c>
      <c r="HC41" s="14">
        <v>0.13567000000000001</v>
      </c>
      <c r="HD41" s="14"/>
      <c r="HE41" s="14"/>
      <c r="HF41" s="14"/>
      <c r="HG41" s="14">
        <v>0</v>
      </c>
      <c r="HH41" s="14">
        <v>44</v>
      </c>
      <c r="HI41" s="14">
        <v>47.26634</v>
      </c>
      <c r="HJ41" s="14">
        <v>45</v>
      </c>
      <c r="HK41" s="14">
        <v>-1</v>
      </c>
      <c r="HL41" s="14"/>
      <c r="HM41" s="14"/>
      <c r="HN41" s="14">
        <v>44.275120000000001</v>
      </c>
      <c r="HO41" s="14">
        <v>-44.275120000000001</v>
      </c>
      <c r="HP41" s="14">
        <v>3.4</v>
      </c>
      <c r="HQ41" s="14">
        <v>1.8363499999999999</v>
      </c>
      <c r="HR41" s="14">
        <v>1.8363499999999999</v>
      </c>
      <c r="HS41" s="14">
        <v>1.56365</v>
      </c>
      <c r="HT41" s="14">
        <v>29.8</v>
      </c>
      <c r="HU41" s="14">
        <v>33.323279999999997</v>
      </c>
      <c r="HV41" s="14">
        <v>33.323279999999997</v>
      </c>
      <c r="HW41" s="14">
        <v>-3.5232800000000002</v>
      </c>
      <c r="HX41" s="14">
        <v>173.6</v>
      </c>
      <c r="HY41" s="14">
        <v>171.54185000000001</v>
      </c>
      <c r="HZ41" s="14">
        <v>171.54185000000001</v>
      </c>
      <c r="IA41" s="14">
        <v>2.0581499999999999</v>
      </c>
      <c r="IB41" s="14">
        <v>47.5</v>
      </c>
      <c r="IC41" s="14">
        <v>47.67127</v>
      </c>
      <c r="ID41" s="14">
        <v>47.67127</v>
      </c>
      <c r="IE41" s="14">
        <v>-0.17127000000000001</v>
      </c>
      <c r="IF41" s="14">
        <v>0</v>
      </c>
      <c r="IG41" s="14"/>
      <c r="IH41" s="14"/>
      <c r="II41" s="14">
        <v>0</v>
      </c>
      <c r="IJ41" s="14"/>
      <c r="IK41" s="14"/>
      <c r="IL41" s="14"/>
      <c r="IM41" s="14">
        <v>0</v>
      </c>
      <c r="IN41" s="14">
        <v>46</v>
      </c>
      <c r="IO41" s="14">
        <v>48.41648</v>
      </c>
      <c r="IP41" s="14">
        <v>48.41648</v>
      </c>
      <c r="IQ41" s="14">
        <v>-2.41648</v>
      </c>
      <c r="IR41" s="14"/>
      <c r="IS41" s="14"/>
      <c r="IT41" s="14"/>
      <c r="IU41" s="14">
        <v>0</v>
      </c>
      <c r="IV41" s="14"/>
      <c r="IW41" s="14"/>
      <c r="IX41" s="14"/>
      <c r="IY41" s="14">
        <v>0</v>
      </c>
      <c r="IZ41" s="14"/>
      <c r="JA41" s="14"/>
      <c r="JB41" s="14"/>
      <c r="JC41" s="14">
        <v>0</v>
      </c>
      <c r="JD41" s="14">
        <v>130.69999999999999</v>
      </c>
      <c r="JE41" s="14">
        <v>133.35676000000001</v>
      </c>
      <c r="JF41" s="14">
        <v>133.35676000000001</v>
      </c>
      <c r="JG41" s="14">
        <v>-2.6567599999999998</v>
      </c>
      <c r="JH41" s="14">
        <v>0</v>
      </c>
      <c r="JI41" s="14">
        <v>0</v>
      </c>
      <c r="JJ41" s="14">
        <v>130.20979</v>
      </c>
      <c r="JK41" s="14">
        <v>-130.20979</v>
      </c>
      <c r="JL41" s="14">
        <v>0</v>
      </c>
      <c r="JM41" s="14">
        <v>156.90001000000001</v>
      </c>
      <c r="JN41" s="14">
        <v>156.90002999999999</v>
      </c>
      <c r="JO41" s="14">
        <v>-156.90002999999999</v>
      </c>
      <c r="JP41" s="14"/>
      <c r="JQ41" s="14"/>
      <c r="JR41" s="14"/>
      <c r="JS41" s="14">
        <v>0</v>
      </c>
      <c r="JT41" s="14"/>
      <c r="JU41" s="14"/>
      <c r="JV41" s="14"/>
      <c r="JW41" s="14">
        <v>0</v>
      </c>
      <c r="JX41" s="14"/>
      <c r="JY41" s="14"/>
      <c r="JZ41" s="14">
        <v>0</v>
      </c>
      <c r="KA41" s="14">
        <v>0</v>
      </c>
      <c r="KB41" s="14"/>
      <c r="KC41" s="14"/>
      <c r="KD41" s="14"/>
      <c r="KE41" s="14">
        <v>0</v>
      </c>
      <c r="KF41" s="14"/>
      <c r="KG41" s="14"/>
      <c r="KH41" s="14"/>
      <c r="KI41" s="14">
        <v>0</v>
      </c>
      <c r="KJ41" s="14"/>
      <c r="KK41" s="14"/>
      <c r="KL41" s="14"/>
      <c r="KM41" s="14">
        <v>0</v>
      </c>
      <c r="KN41" s="14"/>
      <c r="KO41" s="14"/>
      <c r="KP41" s="14"/>
      <c r="KQ41" s="14">
        <v>0</v>
      </c>
      <c r="KR41" s="14">
        <v>113.9</v>
      </c>
      <c r="KS41" s="14">
        <v>114.11063</v>
      </c>
      <c r="KT41" s="14">
        <v>114.11063</v>
      </c>
      <c r="KU41" s="14">
        <v>-0.21063000000000001</v>
      </c>
      <c r="KV41" s="14"/>
      <c r="KW41" s="14"/>
      <c r="KX41" s="14"/>
      <c r="KY41" s="14">
        <v>0</v>
      </c>
      <c r="KZ41" s="14"/>
      <c r="LA41" s="14"/>
      <c r="LB41" s="14"/>
      <c r="LC41" s="14">
        <v>0</v>
      </c>
      <c r="LD41" s="14">
        <v>219.5</v>
      </c>
      <c r="LE41" s="14">
        <v>271.12195000000003</v>
      </c>
      <c r="LF41" s="14">
        <v>223.98014000000001</v>
      </c>
      <c r="LG41" s="14">
        <v>-4.4801399999999996</v>
      </c>
      <c r="LH41" s="14">
        <v>121.9</v>
      </c>
      <c r="LI41" s="14">
        <v>133.67995999999999</v>
      </c>
      <c r="LJ41" s="14">
        <v>125.85007</v>
      </c>
      <c r="LK41" s="14">
        <v>-3.9500700000000002</v>
      </c>
      <c r="LL41" s="14">
        <v>63.5</v>
      </c>
      <c r="LM41" s="14">
        <v>67.461460000000002</v>
      </c>
      <c r="LN41" s="14">
        <v>67.461460000000002</v>
      </c>
      <c r="LO41" s="14">
        <v>-3.9614600000000002</v>
      </c>
      <c r="LP41" s="14">
        <v>82.4</v>
      </c>
      <c r="LQ41" s="14">
        <v>78.567999999999998</v>
      </c>
      <c r="LR41" s="14">
        <v>78.567999999999998</v>
      </c>
      <c r="LS41" s="14">
        <v>3.8319999999999999</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v>142.19999999999999</v>
      </c>
      <c r="MK41" s="14">
        <v>140.33816999999999</v>
      </c>
      <c r="ML41" s="14">
        <v>146.66612000000001</v>
      </c>
      <c r="MM41" s="14">
        <v>-4.4661200000000001</v>
      </c>
      <c r="MN41" s="14">
        <v>141.30000000000001</v>
      </c>
      <c r="MO41" s="14">
        <v>140.33816999999999</v>
      </c>
      <c r="MP41" s="14">
        <v>146.66612000000001</v>
      </c>
      <c r="MQ41" s="14">
        <v>-5.3661199999999996</v>
      </c>
      <c r="MR41" s="14">
        <v>145.6</v>
      </c>
      <c r="MS41" s="14">
        <v>140.33816999999999</v>
      </c>
      <c r="MT41" s="14">
        <v>146.66612000000001</v>
      </c>
      <c r="MU41" s="14">
        <v>-1.06612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183.3</v>
      </c>
      <c r="NQ41" s="14">
        <v>184.7208</v>
      </c>
      <c r="NR41" s="14">
        <v>184.7208</v>
      </c>
      <c r="NS41" s="14">
        <v>-1.4208000000000001</v>
      </c>
      <c r="NT41" s="14">
        <v>98.2</v>
      </c>
      <c r="NU41" s="14">
        <v>92.360399999999998</v>
      </c>
      <c r="NV41" s="14">
        <v>92.360399999999998</v>
      </c>
      <c r="NW41" s="14">
        <v>5.8395999999999999</v>
      </c>
      <c r="NX41" s="14">
        <v>0</v>
      </c>
      <c r="NY41" s="14"/>
      <c r="NZ41" s="14">
        <v>0.313</v>
      </c>
      <c r="OA41" s="14">
        <v>-0.313</v>
      </c>
      <c r="OB41" s="14">
        <v>82.9</v>
      </c>
      <c r="OC41" s="14">
        <v>90</v>
      </c>
      <c r="OD41" s="14">
        <v>78.790000000000006</v>
      </c>
      <c r="OE41" s="14">
        <v>4.1100000000000003</v>
      </c>
      <c r="OF41" s="14">
        <v>12.4</v>
      </c>
      <c r="OG41" s="14"/>
      <c r="OH41" s="14">
        <v>26.242000000000001</v>
      </c>
      <c r="OI41" s="14">
        <v>-13.842000000000001</v>
      </c>
      <c r="OJ41" s="14">
        <v>13</v>
      </c>
      <c r="OK41" s="14">
        <v>6.3</v>
      </c>
      <c r="OL41" s="14">
        <v>10.536</v>
      </c>
      <c r="OM41" s="14">
        <v>2.464</v>
      </c>
      <c r="ON41" s="14">
        <v>0.2</v>
      </c>
      <c r="OO41" s="14"/>
      <c r="OP41" s="14">
        <v>0.1</v>
      </c>
      <c r="OQ41" s="14">
        <v>0.1</v>
      </c>
      <c r="OR41" s="14">
        <v>20</v>
      </c>
      <c r="OS41" s="14">
        <v>0</v>
      </c>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v>3.1</v>
      </c>
      <c r="PE41" s="14">
        <v>3.6</v>
      </c>
      <c r="PF41" s="14">
        <v>3.6</v>
      </c>
      <c r="PG41" s="14">
        <v>-0.5</v>
      </c>
      <c r="PH41" s="14">
        <v>5.0999999999999996</v>
      </c>
      <c r="PI41" s="14">
        <v>5</v>
      </c>
      <c r="PJ41" s="14">
        <v>5</v>
      </c>
      <c r="PK41" s="14">
        <v>0.1</v>
      </c>
      <c r="PL41" s="14"/>
      <c r="PM41" s="14"/>
      <c r="PN41" s="14">
        <v>19.5122</v>
      </c>
      <c r="PO41" s="14">
        <v>-19.5122</v>
      </c>
      <c r="PP41" s="14">
        <v>20</v>
      </c>
      <c r="PQ41" s="14">
        <v>19.5122</v>
      </c>
      <c r="PR41" s="14">
        <v>19.5122</v>
      </c>
      <c r="PS41" s="14">
        <v>0.48780000000000001</v>
      </c>
      <c r="PT41" s="14">
        <v>18.5</v>
      </c>
      <c r="PU41" s="14">
        <v>18.439019999999999</v>
      </c>
      <c r="PV41" s="14">
        <v>18.439019999999999</v>
      </c>
      <c r="PW41" s="14">
        <v>6.0979999999999999E-2</v>
      </c>
      <c r="PX41" s="14">
        <v>3.5</v>
      </c>
      <c r="PY41" s="14">
        <v>3.4</v>
      </c>
      <c r="PZ41" s="14">
        <v>3.4</v>
      </c>
      <c r="QA41" s="14">
        <v>0.1</v>
      </c>
      <c r="QB41" s="14">
        <v>18.7</v>
      </c>
      <c r="QC41" s="14">
        <v>18.341460000000001</v>
      </c>
      <c r="QD41" s="14">
        <v>18.341460000000001</v>
      </c>
      <c r="QE41" s="14">
        <v>0.35854000000000003</v>
      </c>
      <c r="QF41" s="14">
        <v>11.7</v>
      </c>
      <c r="QG41" s="14"/>
      <c r="QH41" s="14">
        <v>8.0440000000000005</v>
      </c>
      <c r="QI41" s="14">
        <v>3.6560000000000001</v>
      </c>
      <c r="QJ41" s="14">
        <v>14.3</v>
      </c>
      <c r="QK41" s="14"/>
      <c r="QL41" s="14">
        <v>14.202</v>
      </c>
      <c r="QM41" s="14">
        <v>9.8000000000000004E-2</v>
      </c>
      <c r="QN41" s="14">
        <v>19.100000000000001</v>
      </c>
      <c r="QO41" s="14">
        <v>18.2</v>
      </c>
      <c r="QP41" s="14">
        <v>17.408000000000001</v>
      </c>
      <c r="QQ41" s="14">
        <v>1.6919999999999999</v>
      </c>
      <c r="QR41" s="14">
        <v>60.7</v>
      </c>
      <c r="QS41" s="14">
        <v>55</v>
      </c>
      <c r="QT41" s="14">
        <v>57.244</v>
      </c>
      <c r="QU41" s="14">
        <v>3.456</v>
      </c>
      <c r="QV41" s="14">
        <v>4.5999999999999996</v>
      </c>
      <c r="QW41" s="14">
        <v>3</v>
      </c>
      <c r="QX41" s="14">
        <v>3</v>
      </c>
      <c r="QY41" s="14">
        <v>1.6</v>
      </c>
      <c r="QZ41" s="14">
        <v>2.2000000000000002</v>
      </c>
      <c r="RA41" s="14">
        <v>2.4</v>
      </c>
      <c r="RB41" s="14">
        <v>2.4</v>
      </c>
      <c r="RC41" s="14">
        <v>-0.2</v>
      </c>
      <c r="RD41" s="14">
        <v>1.2</v>
      </c>
      <c r="RE41" s="14">
        <v>1.2</v>
      </c>
      <c r="RF41" s="14">
        <v>1.2</v>
      </c>
      <c r="RG41" s="14">
        <v>0</v>
      </c>
      <c r="RH41" s="14">
        <v>2.6</v>
      </c>
      <c r="RI41" s="14">
        <v>2.8</v>
      </c>
      <c r="RJ41" s="14">
        <v>2.8</v>
      </c>
      <c r="RK41" s="14">
        <v>-0.2</v>
      </c>
      <c r="RL41" s="14">
        <v>13.5</v>
      </c>
      <c r="RM41" s="14"/>
      <c r="RN41" s="14">
        <v>14.375999999999999</v>
      </c>
      <c r="RO41" s="14">
        <v>-0.876</v>
      </c>
      <c r="RP41" s="14">
        <v>3.1</v>
      </c>
      <c r="RQ41" s="14">
        <v>3.3</v>
      </c>
      <c r="RR41" s="14">
        <v>3.3</v>
      </c>
      <c r="RS41" s="14">
        <v>-0.2</v>
      </c>
      <c r="RT41" s="14">
        <v>10.3</v>
      </c>
      <c r="RU41" s="14">
        <v>19.869219999999999</v>
      </c>
      <c r="RV41" s="14">
        <v>11.08052</v>
      </c>
      <c r="RW41" s="14">
        <v>-0.78051999999999999</v>
      </c>
      <c r="RX41" s="14">
        <v>2</v>
      </c>
      <c r="RY41" s="14">
        <v>2</v>
      </c>
      <c r="RZ41" s="14">
        <v>2</v>
      </c>
      <c r="SA41" s="14">
        <v>0</v>
      </c>
      <c r="SB41" s="14"/>
      <c r="SC41" s="14"/>
      <c r="SD41" s="14"/>
      <c r="SE41" s="14">
        <v>0</v>
      </c>
      <c r="SF41" s="14">
        <v>13.3</v>
      </c>
      <c r="SG41" s="14">
        <v>16</v>
      </c>
      <c r="SH41" s="14">
        <v>16</v>
      </c>
      <c r="SI41" s="14">
        <v>-2.7</v>
      </c>
      <c r="SJ41" s="14">
        <v>12.6</v>
      </c>
      <c r="SK41" s="14">
        <v>12.292680000000001</v>
      </c>
      <c r="SL41" s="14">
        <v>12.292680000000001</v>
      </c>
      <c r="SM41" s="14">
        <v>0.30731999999999998</v>
      </c>
      <c r="SN41" s="14">
        <v>19.7</v>
      </c>
      <c r="SO41" s="14">
        <v>19.5122</v>
      </c>
      <c r="SP41" s="14">
        <v>19.5122</v>
      </c>
      <c r="SQ41" s="14">
        <v>0.18779999999999999</v>
      </c>
      <c r="SR41" s="14">
        <v>20.2</v>
      </c>
      <c r="SS41" s="14">
        <v>19.5122</v>
      </c>
      <c r="ST41" s="14">
        <v>19.5122</v>
      </c>
      <c r="SU41" s="14">
        <v>0.68779999999999997</v>
      </c>
      <c r="SV41" s="14">
        <v>20</v>
      </c>
      <c r="SW41" s="14">
        <v>19.317070000000001</v>
      </c>
      <c r="SX41" s="14">
        <v>19.317070000000001</v>
      </c>
      <c r="SY41" s="14">
        <v>0.68293000000000004</v>
      </c>
      <c r="SZ41" s="14">
        <v>2.2000000000000002</v>
      </c>
      <c r="TA41" s="14">
        <v>5.8</v>
      </c>
      <c r="TB41" s="14">
        <v>5.0389999999999997</v>
      </c>
      <c r="TC41" s="14">
        <v>-2.839</v>
      </c>
      <c r="TD41" s="14">
        <v>4.9000000000000004</v>
      </c>
      <c r="TE41" s="14">
        <v>19.8</v>
      </c>
      <c r="TF41" s="14">
        <v>14.465</v>
      </c>
      <c r="TG41" s="14">
        <v>-9.5649999999999995</v>
      </c>
      <c r="TH41" s="14">
        <v>32.200000000000003</v>
      </c>
      <c r="TI41" s="14"/>
      <c r="TJ41" s="14">
        <v>7.5209999999999999</v>
      </c>
      <c r="TK41" s="14">
        <v>24.678999999999998</v>
      </c>
      <c r="TL41" s="14">
        <v>60.6</v>
      </c>
      <c r="TM41" s="14">
        <v>50</v>
      </c>
      <c r="TN41" s="14">
        <v>38.390999999999998</v>
      </c>
      <c r="TO41" s="14">
        <v>22.209</v>
      </c>
      <c r="TP41" s="14">
        <v>89</v>
      </c>
      <c r="TQ41" s="14">
        <v>58</v>
      </c>
      <c r="TR41" s="14">
        <v>47.188000000000002</v>
      </c>
      <c r="TS41" s="14">
        <v>41.811999999999998</v>
      </c>
      <c r="TT41" s="14">
        <v>2.7</v>
      </c>
      <c r="TU41" s="14">
        <v>2.9</v>
      </c>
      <c r="TV41" s="14">
        <v>3.7639999999999998</v>
      </c>
      <c r="TW41" s="14">
        <v>-1.0640000000000001</v>
      </c>
      <c r="TX41" s="14">
        <v>6.3</v>
      </c>
      <c r="TY41" s="14">
        <v>2.9</v>
      </c>
      <c r="TZ41" s="14">
        <v>3.5859999999999999</v>
      </c>
      <c r="UA41" s="14">
        <v>2.714</v>
      </c>
      <c r="UB41" s="14">
        <v>20.9</v>
      </c>
      <c r="UC41" s="14">
        <v>20.4878</v>
      </c>
      <c r="UD41" s="14">
        <v>20.4878</v>
      </c>
      <c r="UE41" s="14">
        <v>0.41220000000000001</v>
      </c>
      <c r="UF41" s="14">
        <v>7.3</v>
      </c>
      <c r="UG41" s="14">
        <v>8</v>
      </c>
      <c r="UH41" s="14">
        <v>8</v>
      </c>
      <c r="UI41" s="14">
        <v>-0.7</v>
      </c>
      <c r="UJ41" s="14">
        <v>7.6</v>
      </c>
      <c r="UK41" s="14">
        <v>7.4</v>
      </c>
      <c r="UL41" s="14">
        <v>7.4</v>
      </c>
      <c r="UM41" s="14">
        <v>0.2</v>
      </c>
      <c r="UN41" s="14">
        <v>20.399999999999999</v>
      </c>
      <c r="UO41" s="14">
        <v>20</v>
      </c>
      <c r="UP41" s="14">
        <v>20</v>
      </c>
      <c r="UQ41" s="14">
        <v>0.4</v>
      </c>
      <c r="UR41" s="14">
        <v>20.399999999999999</v>
      </c>
      <c r="US41" s="14">
        <v>20</v>
      </c>
      <c r="UT41" s="14">
        <v>20</v>
      </c>
      <c r="UU41" s="14">
        <v>0.4</v>
      </c>
      <c r="UV41" s="14">
        <v>20</v>
      </c>
      <c r="UW41" s="14">
        <v>20</v>
      </c>
      <c r="UX41" s="14">
        <v>20</v>
      </c>
      <c r="UY41" s="14">
        <v>0</v>
      </c>
      <c r="UZ41" s="14">
        <v>12.8</v>
      </c>
      <c r="VA41" s="14">
        <v>5.8</v>
      </c>
      <c r="VB41" s="14">
        <v>8.468</v>
      </c>
      <c r="VC41" s="14">
        <v>4.3319999999999999</v>
      </c>
      <c r="VD41" s="14">
        <v>3</v>
      </c>
      <c r="VE41" s="14"/>
      <c r="VF41" s="14">
        <v>3.552</v>
      </c>
      <c r="VG41" s="14">
        <v>-0.55200000000000005</v>
      </c>
      <c r="VH41" s="14">
        <v>109.5</v>
      </c>
      <c r="VI41" s="14"/>
      <c r="VJ41" s="14">
        <v>96.498999999999995</v>
      </c>
      <c r="VK41" s="14">
        <v>13.000999999999999</v>
      </c>
      <c r="VL41" s="14">
        <v>0.6</v>
      </c>
      <c r="VM41" s="14">
        <v>0.6</v>
      </c>
      <c r="VN41" s="14">
        <v>0.6</v>
      </c>
      <c r="VO41" s="14">
        <v>0</v>
      </c>
      <c r="VP41" s="14">
        <v>124.4</v>
      </c>
      <c r="VQ41" s="14">
        <v>73.656000000000006</v>
      </c>
      <c r="VR41" s="14">
        <v>115.66500000000001</v>
      </c>
      <c r="VS41" s="14">
        <v>8.7349999999999994</v>
      </c>
      <c r="VT41" s="14">
        <v>120.3</v>
      </c>
      <c r="VU41" s="14"/>
      <c r="VV41" s="14">
        <v>125.169</v>
      </c>
      <c r="VW41" s="14">
        <v>-4.8689999999999998</v>
      </c>
      <c r="VX41" s="14">
        <v>87.6</v>
      </c>
      <c r="VY41" s="14"/>
      <c r="VZ41" s="14">
        <v>76.734999999999999</v>
      </c>
      <c r="WA41" s="14">
        <v>10.865</v>
      </c>
      <c r="WB41" s="14">
        <v>2.6</v>
      </c>
      <c r="WC41" s="14"/>
      <c r="WD41" s="14">
        <v>7.0259999999999998</v>
      </c>
      <c r="WE41" s="14">
        <v>-4.4260000000000002</v>
      </c>
      <c r="WF41" s="14">
        <v>8.1999999999999993</v>
      </c>
      <c r="WG41" s="14">
        <v>8.35</v>
      </c>
      <c r="WH41" s="14">
        <v>8.35</v>
      </c>
      <c r="WI41" s="14">
        <v>-0.15</v>
      </c>
      <c r="WJ41" s="14">
        <v>20</v>
      </c>
      <c r="WK41" s="14">
        <v>19.317070000000001</v>
      </c>
      <c r="WL41" s="14">
        <v>19.317070000000001</v>
      </c>
      <c r="WM41" s="14">
        <v>0.68293000000000004</v>
      </c>
      <c r="WN41" s="14">
        <v>10.5</v>
      </c>
      <c r="WO41" s="14">
        <v>10.6</v>
      </c>
      <c r="WP41" s="14">
        <v>10.6</v>
      </c>
      <c r="WQ41" s="14">
        <v>-0.1</v>
      </c>
      <c r="WR41" s="14"/>
      <c r="WS41" s="14"/>
      <c r="WT41" s="14"/>
      <c r="WU41" s="14">
        <v>0</v>
      </c>
      <c r="WV41" s="14">
        <v>35.700000000000003</v>
      </c>
      <c r="WW41" s="14">
        <v>37</v>
      </c>
      <c r="WX41" s="14">
        <v>37</v>
      </c>
      <c r="WY41" s="14">
        <v>-1.3</v>
      </c>
      <c r="WZ41" s="14">
        <v>28.3</v>
      </c>
      <c r="XA41" s="14">
        <v>29.184000000000001</v>
      </c>
      <c r="XB41" s="14">
        <v>29.184000000000001</v>
      </c>
      <c r="XC41" s="14">
        <v>-0.88400000000000001</v>
      </c>
      <c r="XD41" s="14">
        <v>3.3</v>
      </c>
      <c r="XE41" s="14">
        <v>2.8159999999999998</v>
      </c>
      <c r="XF41" s="14">
        <v>2.8159999999999998</v>
      </c>
      <c r="XG41" s="14">
        <v>0.48399999999999999</v>
      </c>
      <c r="XH41" s="14">
        <v>13.7</v>
      </c>
      <c r="XI41" s="14">
        <v>14</v>
      </c>
      <c r="XJ41" s="14">
        <v>14</v>
      </c>
      <c r="XK41" s="14">
        <v>-0.3</v>
      </c>
      <c r="XL41" s="14">
        <v>4.1900000000000004</v>
      </c>
      <c r="XM41" s="14">
        <v>14</v>
      </c>
      <c r="XN41" s="14">
        <v>15</v>
      </c>
      <c r="XO41" s="14">
        <v>-10.81</v>
      </c>
      <c r="XP41" s="14">
        <v>5.53</v>
      </c>
      <c r="XQ41" s="14">
        <v>7.8</v>
      </c>
      <c r="XR41" s="14">
        <v>7.8</v>
      </c>
      <c r="XS41" s="14">
        <v>-2.27</v>
      </c>
    </row>
    <row r="42" spans="1:643" ht="24" customHeight="1" x14ac:dyDescent="0.25">
      <c r="A42" s="1"/>
      <c r="B42" s="16" t="s">
        <v>68</v>
      </c>
      <c r="C42" s="16" t="s">
        <v>712</v>
      </c>
      <c r="D42" s="17">
        <v>1.1000000000000001</v>
      </c>
      <c r="E42" s="17">
        <v>1.02</v>
      </c>
      <c r="F42" s="17">
        <v>1.02</v>
      </c>
      <c r="G42" s="17">
        <v>0.08</v>
      </c>
      <c r="H42" s="17">
        <v>1.5</v>
      </c>
      <c r="I42" s="17">
        <v>1.64</v>
      </c>
      <c r="J42" s="17">
        <v>1.64</v>
      </c>
      <c r="K42" s="17">
        <v>-0.14000000000000001</v>
      </c>
      <c r="L42" s="17">
        <v>4.3</v>
      </c>
      <c r="M42" s="17">
        <v>3.8072699999999999</v>
      </c>
      <c r="N42" s="17">
        <v>3.8072699999999999</v>
      </c>
      <c r="O42" s="17">
        <v>0.49273</v>
      </c>
      <c r="P42" s="17">
        <v>642.08000000000004</v>
      </c>
      <c r="Q42" s="17">
        <v>646.79789000000005</v>
      </c>
      <c r="R42" s="17">
        <v>646.79789000000005</v>
      </c>
      <c r="S42" s="17">
        <v>-4.7178899999999997</v>
      </c>
      <c r="T42" s="17">
        <v>217.27</v>
      </c>
      <c r="U42" s="17">
        <v>211.44126</v>
      </c>
      <c r="V42" s="17">
        <v>211.44126</v>
      </c>
      <c r="W42" s="17">
        <v>5.8287399999999998</v>
      </c>
      <c r="X42" s="17"/>
      <c r="Y42" s="17"/>
      <c r="Z42" s="17"/>
      <c r="AA42" s="17">
        <v>0</v>
      </c>
      <c r="AB42" s="17"/>
      <c r="AC42" s="17"/>
      <c r="AD42" s="17"/>
      <c r="AE42" s="17">
        <v>0</v>
      </c>
      <c r="AF42" s="17">
        <v>91.4</v>
      </c>
      <c r="AG42" s="17">
        <v>92.226339999999993</v>
      </c>
      <c r="AH42" s="17">
        <v>92.226339999999993</v>
      </c>
      <c r="AI42" s="17">
        <v>-0.82633999999999996</v>
      </c>
      <c r="AJ42" s="17">
        <v>247.1</v>
      </c>
      <c r="AK42" s="17">
        <v>253.02515</v>
      </c>
      <c r="AL42" s="17">
        <v>253.02515</v>
      </c>
      <c r="AM42" s="17">
        <v>-5.9251500000000004</v>
      </c>
      <c r="AN42" s="17"/>
      <c r="AO42" s="17"/>
      <c r="AP42" s="17"/>
      <c r="AQ42" s="17">
        <v>0</v>
      </c>
      <c r="AR42" s="17"/>
      <c r="AS42" s="17"/>
      <c r="AT42" s="17"/>
      <c r="AU42" s="17">
        <v>0</v>
      </c>
      <c r="AV42" s="17">
        <v>132.9</v>
      </c>
      <c r="AW42" s="17">
        <v>141.65809999999999</v>
      </c>
      <c r="AX42" s="17"/>
      <c r="AY42" s="17">
        <v>132.9</v>
      </c>
      <c r="AZ42" s="17">
        <v>133.19999999999999</v>
      </c>
      <c r="BA42" s="17">
        <v>141.65809999999999</v>
      </c>
      <c r="BB42" s="17">
        <v>195.67905999999999</v>
      </c>
      <c r="BC42" s="17">
        <v>-62.479059999999997</v>
      </c>
      <c r="BD42" s="17">
        <v>132.69999999999999</v>
      </c>
      <c r="BE42" s="17">
        <v>141.65809999999999</v>
      </c>
      <c r="BF42" s="17">
        <v>195.67905999999999</v>
      </c>
      <c r="BG42" s="17">
        <v>-62.979059999999997</v>
      </c>
      <c r="BH42" s="17">
        <v>232.5</v>
      </c>
      <c r="BI42" s="17">
        <v>212.48715000000001</v>
      </c>
      <c r="BJ42" s="17">
        <v>195.67905999999999</v>
      </c>
      <c r="BK42" s="17">
        <v>36.82094</v>
      </c>
      <c r="BL42" s="17">
        <v>200</v>
      </c>
      <c r="BM42" s="17">
        <v>195.12194</v>
      </c>
      <c r="BN42" s="17">
        <v>195.12195</v>
      </c>
      <c r="BO42" s="17">
        <v>4.87805</v>
      </c>
      <c r="BP42" s="17">
        <v>105.6</v>
      </c>
      <c r="BQ42" s="17">
        <v>97.560969999999998</v>
      </c>
      <c r="BR42" s="17">
        <v>97.560980000000001</v>
      </c>
      <c r="BS42" s="17">
        <v>8.0390200000000007</v>
      </c>
      <c r="BT42" s="17">
        <v>552.4</v>
      </c>
      <c r="BU42" s="17">
        <v>568.29853000000003</v>
      </c>
      <c r="BV42" s="17">
        <v>568.29854</v>
      </c>
      <c r="BW42" s="17">
        <v>-15.898540000000001</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164.6</v>
      </c>
      <c r="CS42" s="17">
        <v>164.70732000000001</v>
      </c>
      <c r="CT42" s="17">
        <v>164.70732000000001</v>
      </c>
      <c r="CU42" s="17">
        <v>-0.10732</v>
      </c>
      <c r="CV42" s="17">
        <v>7.5</v>
      </c>
      <c r="CW42" s="17">
        <v>8.1148399999999992</v>
      </c>
      <c r="CX42" s="17">
        <v>8.1148399999999992</v>
      </c>
      <c r="CY42" s="17">
        <v>-0.61484000000000005</v>
      </c>
      <c r="CZ42" s="17">
        <v>3.7</v>
      </c>
      <c r="DA42" s="17">
        <v>4.4519399999999996</v>
      </c>
      <c r="DB42" s="17">
        <v>4.4519399999999996</v>
      </c>
      <c r="DC42" s="17">
        <v>-0.75194000000000005</v>
      </c>
      <c r="DD42" s="17">
        <v>16.5</v>
      </c>
      <c r="DE42" s="17"/>
      <c r="DF42" s="17">
        <v>16.873670000000001</v>
      </c>
      <c r="DG42" s="17">
        <v>-0.37367</v>
      </c>
      <c r="DH42" s="17">
        <v>6.4</v>
      </c>
      <c r="DI42" s="17">
        <v>6.8787000000000003</v>
      </c>
      <c r="DJ42" s="17">
        <v>6.8787000000000003</v>
      </c>
      <c r="DK42" s="17">
        <v>-0.47870000000000001</v>
      </c>
      <c r="DL42" s="17">
        <v>6</v>
      </c>
      <c r="DM42" s="17">
        <v>4.9923999999999999</v>
      </c>
      <c r="DN42" s="17">
        <v>4.9923999999999999</v>
      </c>
      <c r="DO42" s="17">
        <v>1.0076000000000001</v>
      </c>
      <c r="DP42" s="17">
        <v>58.6</v>
      </c>
      <c r="DQ42" s="17">
        <v>15.384679999999999</v>
      </c>
      <c r="DR42" s="17">
        <v>89.528480000000002</v>
      </c>
      <c r="DS42" s="17">
        <v>-30.92848</v>
      </c>
      <c r="DT42" s="17">
        <v>5.3</v>
      </c>
      <c r="DU42" s="17">
        <v>8.9130000000000003</v>
      </c>
      <c r="DV42" s="17">
        <v>8.9130000000000003</v>
      </c>
      <c r="DW42" s="17">
        <v>-3.613</v>
      </c>
      <c r="DX42" s="17"/>
      <c r="DY42" s="17"/>
      <c r="DZ42" s="17"/>
      <c r="EA42" s="17">
        <v>0</v>
      </c>
      <c r="EB42" s="17"/>
      <c r="EC42" s="17"/>
      <c r="ED42" s="17"/>
      <c r="EE42" s="17">
        <v>0</v>
      </c>
      <c r="EF42" s="17">
        <v>0</v>
      </c>
      <c r="EG42" s="17"/>
      <c r="EH42" s="17">
        <v>0</v>
      </c>
      <c r="EI42" s="17">
        <v>0</v>
      </c>
      <c r="EJ42" s="17">
        <v>110.4</v>
      </c>
      <c r="EK42" s="17">
        <v>112.90537</v>
      </c>
      <c r="EL42" s="17">
        <v>112.90537</v>
      </c>
      <c r="EM42" s="17">
        <v>-2.5053700000000001</v>
      </c>
      <c r="EN42" s="17">
        <v>208.2</v>
      </c>
      <c r="EO42" s="17">
        <v>221.25516999999999</v>
      </c>
      <c r="EP42" s="17">
        <v>221.30108000000001</v>
      </c>
      <c r="EQ42" s="17">
        <v>-13.10108</v>
      </c>
      <c r="ER42" s="17"/>
      <c r="ES42" s="17"/>
      <c r="ET42" s="17"/>
      <c r="EU42" s="17">
        <v>0</v>
      </c>
      <c r="EV42" s="17"/>
      <c r="EW42" s="17"/>
      <c r="EX42" s="17"/>
      <c r="EY42" s="17">
        <v>0</v>
      </c>
      <c r="EZ42" s="17"/>
      <c r="FA42" s="17"/>
      <c r="FB42" s="17"/>
      <c r="FC42" s="17">
        <v>0</v>
      </c>
      <c r="FD42" s="17">
        <v>6.5</v>
      </c>
      <c r="FE42" s="17">
        <v>6.39</v>
      </c>
      <c r="FF42" s="17">
        <v>6.39</v>
      </c>
      <c r="FG42" s="17">
        <v>0.11</v>
      </c>
      <c r="FH42" s="17">
        <v>456.8</v>
      </c>
      <c r="FI42" s="17">
        <v>458.87804999999997</v>
      </c>
      <c r="FJ42" s="17">
        <v>458.87804999999997</v>
      </c>
      <c r="FK42" s="17">
        <v>-2.0780500000000002</v>
      </c>
      <c r="FL42" s="17">
        <v>43.2</v>
      </c>
      <c r="FM42" s="17">
        <v>48.457659999999997</v>
      </c>
      <c r="FN42" s="17">
        <v>60.162050000000001</v>
      </c>
      <c r="FO42" s="17">
        <v>-16.962050000000001</v>
      </c>
      <c r="FP42" s="17">
        <v>131</v>
      </c>
      <c r="FQ42" s="17">
        <v>75.749269999999996</v>
      </c>
      <c r="FR42" s="17">
        <v>75.749269999999996</v>
      </c>
      <c r="FS42" s="17">
        <v>55.250729999999997</v>
      </c>
      <c r="FT42" s="17">
        <v>34.799999999999997</v>
      </c>
      <c r="FU42" s="17">
        <v>35.271799999999999</v>
      </c>
      <c r="FV42" s="17">
        <v>34.875</v>
      </c>
      <c r="FW42" s="17">
        <v>-7.4999999999999997E-2</v>
      </c>
      <c r="FX42" s="17">
        <v>18.5</v>
      </c>
      <c r="FY42" s="17">
        <v>19.28585</v>
      </c>
      <c r="FZ42" s="17">
        <v>19.28585</v>
      </c>
      <c r="GA42" s="17">
        <v>-0.78585000000000005</v>
      </c>
      <c r="GB42" s="17">
        <v>19.7</v>
      </c>
      <c r="GC42" s="17">
        <v>17.560980000000001</v>
      </c>
      <c r="GD42" s="17">
        <v>17.560980000000001</v>
      </c>
      <c r="GE42" s="17">
        <v>2.1390199999999999</v>
      </c>
      <c r="GF42" s="17">
        <v>88.4</v>
      </c>
      <c r="GG42" s="17">
        <v>87.657560000000004</v>
      </c>
      <c r="GH42" s="17">
        <v>87.657560000000004</v>
      </c>
      <c r="GI42" s="17">
        <v>0.74243999999999999</v>
      </c>
      <c r="GJ42" s="17">
        <v>174.6</v>
      </c>
      <c r="GK42" s="17">
        <v>182.61774</v>
      </c>
      <c r="GL42" s="17">
        <v>133.33332999999999</v>
      </c>
      <c r="GM42" s="17">
        <v>41.266669999999998</v>
      </c>
      <c r="GN42" s="17">
        <v>174.9</v>
      </c>
      <c r="GO42" s="17">
        <v>182.61774</v>
      </c>
      <c r="GP42" s="17">
        <v>133.33332999999999</v>
      </c>
      <c r="GQ42" s="17">
        <v>41.566670000000002</v>
      </c>
      <c r="GR42" s="17">
        <v>182.4</v>
      </c>
      <c r="GS42" s="17">
        <v>182.61774</v>
      </c>
      <c r="GT42" s="17">
        <v>133.33332999999999</v>
      </c>
      <c r="GU42" s="17">
        <v>49.066670000000002</v>
      </c>
      <c r="GV42" s="17">
        <v>108.6</v>
      </c>
      <c r="GW42" s="17">
        <v>109.07201000000001</v>
      </c>
      <c r="GX42" s="17">
        <v>109.07201000000001</v>
      </c>
      <c r="GY42" s="17">
        <v>-0.47200999999999999</v>
      </c>
      <c r="GZ42" s="17">
        <v>7.9</v>
      </c>
      <c r="HA42" s="17">
        <v>7.9643199999999998</v>
      </c>
      <c r="HB42" s="17">
        <v>7.9643300000000004</v>
      </c>
      <c r="HC42" s="17">
        <v>-6.4329999999999998E-2</v>
      </c>
      <c r="HD42" s="17"/>
      <c r="HE42" s="17"/>
      <c r="HF42" s="17"/>
      <c r="HG42" s="17">
        <v>0</v>
      </c>
      <c r="HH42" s="17">
        <v>44.5</v>
      </c>
      <c r="HI42" s="17">
        <v>47.26634</v>
      </c>
      <c r="HJ42" s="17">
        <v>45</v>
      </c>
      <c r="HK42" s="17">
        <v>-0.5</v>
      </c>
      <c r="HL42" s="17"/>
      <c r="HM42" s="17"/>
      <c r="HN42" s="17">
        <v>44.275120000000001</v>
      </c>
      <c r="HO42" s="17">
        <v>-44.275120000000001</v>
      </c>
      <c r="HP42" s="17">
        <v>3.4</v>
      </c>
      <c r="HQ42" s="17">
        <v>1.8363499999999999</v>
      </c>
      <c r="HR42" s="17">
        <v>1.8363499999999999</v>
      </c>
      <c r="HS42" s="17">
        <v>1.56365</v>
      </c>
      <c r="HT42" s="17">
        <v>29.9</v>
      </c>
      <c r="HU42" s="17">
        <v>33.323279999999997</v>
      </c>
      <c r="HV42" s="17">
        <v>33.323279999999997</v>
      </c>
      <c r="HW42" s="17">
        <v>-3.4232800000000001</v>
      </c>
      <c r="HX42" s="17">
        <v>173.1</v>
      </c>
      <c r="HY42" s="17">
        <v>171.54185000000001</v>
      </c>
      <c r="HZ42" s="17">
        <v>171.54185000000001</v>
      </c>
      <c r="IA42" s="17">
        <v>1.5581499999999999</v>
      </c>
      <c r="IB42" s="17">
        <v>47.3</v>
      </c>
      <c r="IC42" s="17">
        <v>47.67127</v>
      </c>
      <c r="ID42" s="17">
        <v>47.67127</v>
      </c>
      <c r="IE42" s="17">
        <v>-0.37126999999999999</v>
      </c>
      <c r="IF42" s="17">
        <v>0</v>
      </c>
      <c r="IG42" s="17"/>
      <c r="IH42" s="17"/>
      <c r="II42" s="17">
        <v>0</v>
      </c>
      <c r="IJ42" s="17"/>
      <c r="IK42" s="17"/>
      <c r="IL42" s="17"/>
      <c r="IM42" s="17">
        <v>0</v>
      </c>
      <c r="IN42" s="17">
        <v>45.9</v>
      </c>
      <c r="IO42" s="17">
        <v>48.41648</v>
      </c>
      <c r="IP42" s="17">
        <v>48.41648</v>
      </c>
      <c r="IQ42" s="17">
        <v>-2.5164800000000001</v>
      </c>
      <c r="IR42" s="17"/>
      <c r="IS42" s="17"/>
      <c r="IT42" s="17"/>
      <c r="IU42" s="17">
        <v>0</v>
      </c>
      <c r="IV42" s="17"/>
      <c r="IW42" s="17"/>
      <c r="IX42" s="17"/>
      <c r="IY42" s="17">
        <v>0</v>
      </c>
      <c r="IZ42" s="17"/>
      <c r="JA42" s="17"/>
      <c r="JB42" s="17"/>
      <c r="JC42" s="17">
        <v>0</v>
      </c>
      <c r="JD42" s="17">
        <v>130.19999999999999</v>
      </c>
      <c r="JE42" s="17">
        <v>133.35676000000001</v>
      </c>
      <c r="JF42" s="17">
        <v>133.35676000000001</v>
      </c>
      <c r="JG42" s="17">
        <v>-3.1567599999999998</v>
      </c>
      <c r="JH42" s="17">
        <v>0</v>
      </c>
      <c r="JI42" s="17">
        <v>0</v>
      </c>
      <c r="JJ42" s="17">
        <v>131.95031</v>
      </c>
      <c r="JK42" s="17">
        <v>-131.95031</v>
      </c>
      <c r="JL42" s="17">
        <v>0</v>
      </c>
      <c r="JM42" s="17">
        <v>0</v>
      </c>
      <c r="JN42" s="17">
        <v>157.17146</v>
      </c>
      <c r="JO42" s="17">
        <v>-157.17146</v>
      </c>
      <c r="JP42" s="17"/>
      <c r="JQ42" s="17"/>
      <c r="JR42" s="17"/>
      <c r="JS42" s="17">
        <v>0</v>
      </c>
      <c r="JT42" s="17"/>
      <c r="JU42" s="17"/>
      <c r="JV42" s="17"/>
      <c r="JW42" s="17">
        <v>0</v>
      </c>
      <c r="JX42" s="17"/>
      <c r="JY42" s="17"/>
      <c r="JZ42" s="17">
        <v>0</v>
      </c>
      <c r="KA42" s="17">
        <v>0</v>
      </c>
      <c r="KB42" s="17"/>
      <c r="KC42" s="17"/>
      <c r="KD42" s="17"/>
      <c r="KE42" s="17">
        <v>0</v>
      </c>
      <c r="KF42" s="17"/>
      <c r="KG42" s="17"/>
      <c r="KH42" s="17"/>
      <c r="KI42" s="17">
        <v>0</v>
      </c>
      <c r="KJ42" s="17"/>
      <c r="KK42" s="17"/>
      <c r="KL42" s="17"/>
      <c r="KM42" s="17">
        <v>0</v>
      </c>
      <c r="KN42" s="17"/>
      <c r="KO42" s="17"/>
      <c r="KP42" s="17"/>
      <c r="KQ42" s="17">
        <v>0</v>
      </c>
      <c r="KR42" s="17">
        <v>113.7</v>
      </c>
      <c r="KS42" s="17">
        <v>114.11063</v>
      </c>
      <c r="KT42" s="17">
        <v>114.11063</v>
      </c>
      <c r="KU42" s="17">
        <v>-0.41063</v>
      </c>
      <c r="KV42" s="17"/>
      <c r="KW42" s="17"/>
      <c r="KX42" s="17"/>
      <c r="KY42" s="17">
        <v>0</v>
      </c>
      <c r="KZ42" s="17"/>
      <c r="LA42" s="17"/>
      <c r="LB42" s="17"/>
      <c r="LC42" s="17">
        <v>0</v>
      </c>
      <c r="LD42" s="17">
        <v>206.2</v>
      </c>
      <c r="LE42" s="17">
        <v>271.12195000000003</v>
      </c>
      <c r="LF42" s="17">
        <v>223.98014000000001</v>
      </c>
      <c r="LG42" s="17">
        <v>-17.780139999999999</v>
      </c>
      <c r="LH42" s="17">
        <v>119.2</v>
      </c>
      <c r="LI42" s="17">
        <v>133.67995999999999</v>
      </c>
      <c r="LJ42" s="17">
        <v>125.85007</v>
      </c>
      <c r="LK42" s="17">
        <v>-6.6500700000000004</v>
      </c>
      <c r="LL42" s="17">
        <v>63</v>
      </c>
      <c r="LM42" s="17">
        <v>67.461460000000002</v>
      </c>
      <c r="LN42" s="17">
        <v>67.461460000000002</v>
      </c>
      <c r="LO42" s="17">
        <v>-4.4614599999999998</v>
      </c>
      <c r="LP42" s="17">
        <v>80.900000000000006</v>
      </c>
      <c r="LQ42" s="17">
        <v>78.567999999999998</v>
      </c>
      <c r="LR42" s="17">
        <v>78.567999999999998</v>
      </c>
      <c r="LS42" s="17">
        <v>2.3319999999999999</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140.9</v>
      </c>
      <c r="MK42" s="17">
        <v>140.33816999999999</v>
      </c>
      <c r="ML42" s="17">
        <v>146.66612000000001</v>
      </c>
      <c r="MM42" s="17">
        <v>-5.7661199999999999</v>
      </c>
      <c r="MN42" s="17">
        <v>140.6</v>
      </c>
      <c r="MO42" s="17">
        <v>140.33816999999999</v>
      </c>
      <c r="MP42" s="17">
        <v>146.66612000000001</v>
      </c>
      <c r="MQ42" s="17">
        <v>-6.0661199999999997</v>
      </c>
      <c r="MR42" s="17">
        <v>145.6</v>
      </c>
      <c r="MS42" s="17">
        <v>140.33816999999999</v>
      </c>
      <c r="MT42" s="17">
        <v>146.66612000000001</v>
      </c>
      <c r="MU42" s="17">
        <v>-1.06612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183.5</v>
      </c>
      <c r="NQ42" s="17">
        <v>144.27350999999999</v>
      </c>
      <c r="NR42" s="17">
        <v>184.7208</v>
      </c>
      <c r="NS42" s="17">
        <v>-1.2208000000000001</v>
      </c>
      <c r="NT42" s="17">
        <v>98</v>
      </c>
      <c r="NU42" s="17">
        <v>72.136750000000006</v>
      </c>
      <c r="NV42" s="17">
        <v>92.360399999999998</v>
      </c>
      <c r="NW42" s="17">
        <v>5.6395999999999997</v>
      </c>
      <c r="NX42" s="17">
        <v>0</v>
      </c>
      <c r="NY42" s="17"/>
      <c r="NZ42" s="17">
        <v>0.217</v>
      </c>
      <c r="OA42" s="17">
        <v>-0.217</v>
      </c>
      <c r="OB42" s="17">
        <v>68.3</v>
      </c>
      <c r="OC42" s="17">
        <v>79.099999999999994</v>
      </c>
      <c r="OD42" s="17">
        <v>78.578999999999994</v>
      </c>
      <c r="OE42" s="17">
        <v>-10.279</v>
      </c>
      <c r="OF42" s="17">
        <v>21.5</v>
      </c>
      <c r="OG42" s="17"/>
      <c r="OH42" s="17">
        <v>13.51</v>
      </c>
      <c r="OI42" s="17">
        <v>7.99</v>
      </c>
      <c r="OJ42" s="17">
        <v>14.9</v>
      </c>
      <c r="OK42" s="17">
        <v>9</v>
      </c>
      <c r="OL42" s="17">
        <v>8.9149999999999991</v>
      </c>
      <c r="OM42" s="17">
        <v>5.9850000000000003</v>
      </c>
      <c r="ON42" s="17">
        <v>0.1</v>
      </c>
      <c r="OO42" s="17"/>
      <c r="OP42" s="17">
        <v>0.1</v>
      </c>
      <c r="OQ42" s="17">
        <v>0</v>
      </c>
      <c r="OR42" s="17">
        <v>20.100000000000001</v>
      </c>
      <c r="OS42" s="17">
        <v>0</v>
      </c>
      <c r="OT42" s="17">
        <v>17.560980000000001</v>
      </c>
      <c r="OU42" s="17">
        <v>2.5390199999999998</v>
      </c>
      <c r="OV42" s="17">
        <v>9.9</v>
      </c>
      <c r="OW42" s="17">
        <v>9.9830000000000005</v>
      </c>
      <c r="OX42" s="17">
        <v>9.9830000000000005</v>
      </c>
      <c r="OY42" s="17">
        <v>-8.3000000000000004E-2</v>
      </c>
      <c r="OZ42" s="17">
        <v>5.4</v>
      </c>
      <c r="PA42" s="17">
        <v>5.67</v>
      </c>
      <c r="PB42" s="17">
        <v>5.67</v>
      </c>
      <c r="PC42" s="17">
        <v>-0.27</v>
      </c>
      <c r="PD42" s="17">
        <v>2.8</v>
      </c>
      <c r="PE42" s="17">
        <v>3.6</v>
      </c>
      <c r="PF42" s="17">
        <v>3.6</v>
      </c>
      <c r="PG42" s="17">
        <v>-0.8</v>
      </c>
      <c r="PH42" s="17">
        <v>5.0999999999999996</v>
      </c>
      <c r="PI42" s="17">
        <v>5</v>
      </c>
      <c r="PJ42" s="17">
        <v>5</v>
      </c>
      <c r="PK42" s="17">
        <v>0.1</v>
      </c>
      <c r="PL42" s="17"/>
      <c r="PM42" s="17"/>
      <c r="PN42" s="17">
        <v>19.5122</v>
      </c>
      <c r="PO42" s="17">
        <v>-19.5122</v>
      </c>
      <c r="PP42" s="17">
        <v>20</v>
      </c>
      <c r="PQ42" s="17">
        <v>19.51219</v>
      </c>
      <c r="PR42" s="17">
        <v>19.5122</v>
      </c>
      <c r="PS42" s="17">
        <v>0.48780000000000001</v>
      </c>
      <c r="PT42" s="17">
        <v>18.399999999999999</v>
      </c>
      <c r="PU42" s="17">
        <v>18.439019999999999</v>
      </c>
      <c r="PV42" s="17">
        <v>18.439019999999999</v>
      </c>
      <c r="PW42" s="17">
        <v>-3.9019999999999999E-2</v>
      </c>
      <c r="PX42" s="17">
        <v>3.5</v>
      </c>
      <c r="PY42" s="17">
        <v>3.4</v>
      </c>
      <c r="PZ42" s="17">
        <v>3.4</v>
      </c>
      <c r="QA42" s="17">
        <v>0.1</v>
      </c>
      <c r="QB42" s="17">
        <v>18.7</v>
      </c>
      <c r="QC42" s="17">
        <v>18.341460000000001</v>
      </c>
      <c r="QD42" s="17">
        <v>18.341460000000001</v>
      </c>
      <c r="QE42" s="17">
        <v>0.35854000000000003</v>
      </c>
      <c r="QF42" s="17">
        <v>8.5</v>
      </c>
      <c r="QG42" s="17"/>
      <c r="QH42" s="17">
        <v>3.4790000000000001</v>
      </c>
      <c r="QI42" s="17">
        <v>5.0209999999999999</v>
      </c>
      <c r="QJ42" s="17">
        <v>10.3</v>
      </c>
      <c r="QK42" s="17"/>
      <c r="QL42" s="17">
        <v>8.8889999999999993</v>
      </c>
      <c r="QM42" s="17">
        <v>1.411</v>
      </c>
      <c r="QN42" s="17">
        <v>17.899999999999999</v>
      </c>
      <c r="QO42" s="17">
        <v>22.4</v>
      </c>
      <c r="QP42" s="17">
        <v>17.504999999999999</v>
      </c>
      <c r="QQ42" s="17">
        <v>0.39500000000000002</v>
      </c>
      <c r="QR42" s="17">
        <v>51.3</v>
      </c>
      <c r="QS42" s="17">
        <v>68.099999999999994</v>
      </c>
      <c r="QT42" s="17">
        <v>56.765000000000001</v>
      </c>
      <c r="QU42" s="17">
        <v>-5.4649999999999999</v>
      </c>
      <c r="QV42" s="17">
        <v>4.5999999999999996</v>
      </c>
      <c r="QW42" s="17">
        <v>3</v>
      </c>
      <c r="QX42" s="17">
        <v>3</v>
      </c>
      <c r="QY42" s="17">
        <v>1.6</v>
      </c>
      <c r="QZ42" s="17">
        <v>2.2000000000000002</v>
      </c>
      <c r="RA42" s="17">
        <v>2.4</v>
      </c>
      <c r="RB42" s="17">
        <v>2.4</v>
      </c>
      <c r="RC42" s="17">
        <v>-0.2</v>
      </c>
      <c r="RD42" s="17">
        <v>1.2</v>
      </c>
      <c r="RE42" s="17">
        <v>1.2</v>
      </c>
      <c r="RF42" s="17">
        <v>1.2</v>
      </c>
      <c r="RG42" s="17">
        <v>0</v>
      </c>
      <c r="RH42" s="17">
        <v>2.6</v>
      </c>
      <c r="RI42" s="17">
        <v>2.8</v>
      </c>
      <c r="RJ42" s="17">
        <v>2.8</v>
      </c>
      <c r="RK42" s="17">
        <v>-0.2</v>
      </c>
      <c r="RL42" s="17">
        <v>9.8000000000000007</v>
      </c>
      <c r="RM42" s="17"/>
      <c r="RN42" s="17">
        <v>6.8159999999999998</v>
      </c>
      <c r="RO42" s="17">
        <v>2.984</v>
      </c>
      <c r="RP42" s="17">
        <v>3.1</v>
      </c>
      <c r="RQ42" s="17">
        <v>3.3</v>
      </c>
      <c r="RR42" s="17">
        <v>3.3</v>
      </c>
      <c r="RS42" s="17">
        <v>-0.2</v>
      </c>
      <c r="RT42" s="17">
        <v>13</v>
      </c>
      <c r="RU42" s="17">
        <v>0</v>
      </c>
      <c r="RV42" s="17">
        <v>11.08052</v>
      </c>
      <c r="RW42" s="17">
        <v>1.9194800000000001</v>
      </c>
      <c r="RX42" s="17">
        <v>2</v>
      </c>
      <c r="RY42" s="17">
        <v>2</v>
      </c>
      <c r="RZ42" s="17">
        <v>2</v>
      </c>
      <c r="SA42" s="17">
        <v>0</v>
      </c>
      <c r="SB42" s="17"/>
      <c r="SC42" s="17"/>
      <c r="SD42" s="17"/>
      <c r="SE42" s="17">
        <v>0</v>
      </c>
      <c r="SF42" s="17">
        <v>13.8</v>
      </c>
      <c r="SG42" s="17">
        <v>16</v>
      </c>
      <c r="SH42" s="17">
        <v>16</v>
      </c>
      <c r="SI42" s="17">
        <v>-2.2000000000000002</v>
      </c>
      <c r="SJ42" s="17">
        <v>12.6</v>
      </c>
      <c r="SK42" s="17">
        <v>12.292680000000001</v>
      </c>
      <c r="SL42" s="17">
        <v>12.292680000000001</v>
      </c>
      <c r="SM42" s="17">
        <v>0.30731999999999998</v>
      </c>
      <c r="SN42" s="17">
        <v>19.600000000000001</v>
      </c>
      <c r="SO42" s="17">
        <v>19.51219</v>
      </c>
      <c r="SP42" s="17">
        <v>19.5122</v>
      </c>
      <c r="SQ42" s="17">
        <v>8.7800000000000003E-2</v>
      </c>
      <c r="SR42" s="17">
        <v>20.2</v>
      </c>
      <c r="SS42" s="17">
        <v>19.51219</v>
      </c>
      <c r="ST42" s="17">
        <v>19.5122</v>
      </c>
      <c r="SU42" s="17">
        <v>0.68779999999999997</v>
      </c>
      <c r="SV42" s="17">
        <v>20</v>
      </c>
      <c r="SW42" s="17">
        <v>19.317070000000001</v>
      </c>
      <c r="SX42" s="17">
        <v>19.317070000000001</v>
      </c>
      <c r="SY42" s="17">
        <v>0.68293000000000004</v>
      </c>
      <c r="SZ42" s="17">
        <v>2.8</v>
      </c>
      <c r="TA42" s="17">
        <v>2.1</v>
      </c>
      <c r="TB42" s="17">
        <v>4.484</v>
      </c>
      <c r="TC42" s="17">
        <v>-1.6839999999999999</v>
      </c>
      <c r="TD42" s="17">
        <v>4.9000000000000004</v>
      </c>
      <c r="TE42" s="17">
        <v>2.6</v>
      </c>
      <c r="TF42" s="17">
        <v>14.585000000000001</v>
      </c>
      <c r="TG42" s="17">
        <v>-9.6850000000000005</v>
      </c>
      <c r="TH42" s="17">
        <v>12.7</v>
      </c>
      <c r="TI42" s="17"/>
      <c r="TJ42" s="17">
        <v>12.669</v>
      </c>
      <c r="TK42" s="17">
        <v>3.1E-2</v>
      </c>
      <c r="TL42" s="17">
        <v>73.2</v>
      </c>
      <c r="TM42" s="17">
        <v>95</v>
      </c>
      <c r="TN42" s="17">
        <v>39.173000000000002</v>
      </c>
      <c r="TO42" s="17">
        <v>34.027000000000001</v>
      </c>
      <c r="TP42" s="17">
        <v>88.2</v>
      </c>
      <c r="TQ42" s="17">
        <v>95.6</v>
      </c>
      <c r="TR42" s="17">
        <v>49.152000000000001</v>
      </c>
      <c r="TS42" s="17">
        <v>39.048000000000002</v>
      </c>
      <c r="TT42" s="17">
        <v>5.4</v>
      </c>
      <c r="TU42" s="17">
        <v>2.7</v>
      </c>
      <c r="TV42" s="17">
        <v>3.5739999999999998</v>
      </c>
      <c r="TW42" s="17">
        <v>1.8260000000000001</v>
      </c>
      <c r="TX42" s="17">
        <v>6.7</v>
      </c>
      <c r="TY42" s="17">
        <v>2.4</v>
      </c>
      <c r="TZ42" s="17">
        <v>3.476</v>
      </c>
      <c r="UA42" s="17">
        <v>3.2240000000000002</v>
      </c>
      <c r="UB42" s="17">
        <v>20.9</v>
      </c>
      <c r="UC42" s="17">
        <v>20.4878</v>
      </c>
      <c r="UD42" s="17">
        <v>20.4878</v>
      </c>
      <c r="UE42" s="17">
        <v>0.41220000000000001</v>
      </c>
      <c r="UF42" s="17">
        <v>7.3</v>
      </c>
      <c r="UG42" s="17">
        <v>8</v>
      </c>
      <c r="UH42" s="17">
        <v>8</v>
      </c>
      <c r="UI42" s="17">
        <v>-0.7</v>
      </c>
      <c r="UJ42" s="17">
        <v>7.6</v>
      </c>
      <c r="UK42" s="17">
        <v>7.4</v>
      </c>
      <c r="UL42" s="17">
        <v>7.4</v>
      </c>
      <c r="UM42" s="17">
        <v>0.2</v>
      </c>
      <c r="UN42" s="17">
        <v>20.399999999999999</v>
      </c>
      <c r="UO42" s="17">
        <v>20</v>
      </c>
      <c r="UP42" s="17">
        <v>20</v>
      </c>
      <c r="UQ42" s="17">
        <v>0.4</v>
      </c>
      <c r="UR42" s="17">
        <v>20.399999999999999</v>
      </c>
      <c r="US42" s="17">
        <v>20</v>
      </c>
      <c r="UT42" s="17">
        <v>20</v>
      </c>
      <c r="UU42" s="17">
        <v>0.4</v>
      </c>
      <c r="UV42" s="17">
        <v>20</v>
      </c>
      <c r="UW42" s="17">
        <v>20</v>
      </c>
      <c r="UX42" s="17">
        <v>20</v>
      </c>
      <c r="UY42" s="17">
        <v>0</v>
      </c>
      <c r="UZ42" s="17">
        <v>12.7</v>
      </c>
      <c r="VA42" s="17">
        <v>7.1</v>
      </c>
      <c r="VB42" s="17">
        <v>7.2489999999999997</v>
      </c>
      <c r="VC42" s="17">
        <v>5.4509999999999996</v>
      </c>
      <c r="VD42" s="17">
        <v>1.9</v>
      </c>
      <c r="VE42" s="17"/>
      <c r="VF42" s="17">
        <v>3.84</v>
      </c>
      <c r="VG42" s="17">
        <v>-1.94</v>
      </c>
      <c r="VH42" s="17">
        <v>69.599999999999994</v>
      </c>
      <c r="VI42" s="17"/>
      <c r="VJ42" s="17">
        <v>16.824999999999999</v>
      </c>
      <c r="VK42" s="17">
        <v>52.774999999999999</v>
      </c>
      <c r="VL42" s="17">
        <v>0.6</v>
      </c>
      <c r="VM42" s="17">
        <v>0.6</v>
      </c>
      <c r="VN42" s="17">
        <v>0.6</v>
      </c>
      <c r="VO42" s="17">
        <v>0</v>
      </c>
      <c r="VP42" s="17">
        <v>109.7</v>
      </c>
      <c r="VQ42" s="17">
        <v>120.9</v>
      </c>
      <c r="VR42" s="17">
        <v>116.384</v>
      </c>
      <c r="VS42" s="17">
        <v>-6.6840000000000002</v>
      </c>
      <c r="VT42" s="17">
        <v>85.4</v>
      </c>
      <c r="VU42" s="17"/>
      <c r="VV42" s="17">
        <v>126.69799999999999</v>
      </c>
      <c r="VW42" s="17">
        <v>-41.298000000000002</v>
      </c>
      <c r="VX42" s="17">
        <v>64.7</v>
      </c>
      <c r="VY42" s="17"/>
      <c r="VZ42" s="17">
        <v>16.481999999999999</v>
      </c>
      <c r="WA42" s="17">
        <v>48.218000000000004</v>
      </c>
      <c r="WB42" s="17">
        <v>1.9</v>
      </c>
      <c r="WC42" s="17"/>
      <c r="WD42" s="17">
        <v>1.9219999999999999</v>
      </c>
      <c r="WE42" s="17">
        <v>-2.1999999999999999E-2</v>
      </c>
      <c r="WF42" s="17">
        <v>8.4</v>
      </c>
      <c r="WG42" s="17">
        <v>8.35</v>
      </c>
      <c r="WH42" s="17">
        <v>8.35</v>
      </c>
      <c r="WI42" s="17">
        <v>0.05</v>
      </c>
      <c r="WJ42" s="17">
        <v>20</v>
      </c>
      <c r="WK42" s="17">
        <v>19.317070000000001</v>
      </c>
      <c r="WL42" s="17">
        <v>19.317070000000001</v>
      </c>
      <c r="WM42" s="17">
        <v>0.68293000000000004</v>
      </c>
      <c r="WN42" s="17">
        <v>10.8</v>
      </c>
      <c r="WO42" s="17">
        <v>10.6</v>
      </c>
      <c r="WP42" s="17">
        <v>10.6</v>
      </c>
      <c r="WQ42" s="17">
        <v>0.2</v>
      </c>
      <c r="WR42" s="17"/>
      <c r="WS42" s="17"/>
      <c r="WT42" s="17"/>
      <c r="WU42" s="17">
        <v>0</v>
      </c>
      <c r="WV42" s="17">
        <v>36.6</v>
      </c>
      <c r="WW42" s="17">
        <v>37</v>
      </c>
      <c r="WX42" s="17">
        <v>37</v>
      </c>
      <c r="WY42" s="17">
        <v>-0.4</v>
      </c>
      <c r="WZ42" s="17">
        <v>28.2</v>
      </c>
      <c r="XA42" s="17">
        <v>29.184000000000001</v>
      </c>
      <c r="XB42" s="17">
        <v>29.184000000000001</v>
      </c>
      <c r="XC42" s="17">
        <v>-0.98399999999999999</v>
      </c>
      <c r="XD42" s="17">
        <v>3.3</v>
      </c>
      <c r="XE42" s="17">
        <v>2.8159999999999998</v>
      </c>
      <c r="XF42" s="17">
        <v>2.8159999999999998</v>
      </c>
      <c r="XG42" s="17">
        <v>0.48399999999999999</v>
      </c>
      <c r="XH42" s="17">
        <v>14</v>
      </c>
      <c r="XI42" s="17">
        <v>14</v>
      </c>
      <c r="XJ42" s="17">
        <v>14</v>
      </c>
      <c r="XK42" s="17">
        <v>0</v>
      </c>
      <c r="XL42" s="17">
        <v>4.18</v>
      </c>
      <c r="XM42" s="17">
        <v>14</v>
      </c>
      <c r="XN42" s="17">
        <v>15</v>
      </c>
      <c r="XO42" s="17">
        <v>-10.82</v>
      </c>
      <c r="XP42" s="17">
        <v>6.03</v>
      </c>
      <c r="XQ42" s="17">
        <v>7.8</v>
      </c>
      <c r="XR42" s="17">
        <v>7.8</v>
      </c>
      <c r="XS42" s="17">
        <v>-1.77</v>
      </c>
    </row>
    <row r="43" spans="1:643" ht="24" customHeight="1" x14ac:dyDescent="0.25">
      <c r="A43" s="1"/>
      <c r="B43" s="16" t="s">
        <v>68</v>
      </c>
      <c r="C43" s="16" t="s">
        <v>713</v>
      </c>
      <c r="D43" s="17">
        <v>1.1000000000000001</v>
      </c>
      <c r="E43" s="17">
        <v>1.02</v>
      </c>
      <c r="F43" s="17">
        <v>1.02</v>
      </c>
      <c r="G43" s="17">
        <v>0.08</v>
      </c>
      <c r="H43" s="17">
        <v>1.6</v>
      </c>
      <c r="I43" s="17">
        <v>1.64</v>
      </c>
      <c r="J43" s="17">
        <v>1.64</v>
      </c>
      <c r="K43" s="17">
        <v>-0.04</v>
      </c>
      <c r="L43" s="17">
        <v>4.3</v>
      </c>
      <c r="M43" s="17">
        <v>3.8072699999999999</v>
      </c>
      <c r="N43" s="17">
        <v>3.8072699999999999</v>
      </c>
      <c r="O43" s="17">
        <v>0.49273</v>
      </c>
      <c r="P43" s="17">
        <v>660.28</v>
      </c>
      <c r="Q43" s="17">
        <v>646.79789000000005</v>
      </c>
      <c r="R43" s="17">
        <v>646.79789000000005</v>
      </c>
      <c r="S43" s="17">
        <v>13.48211</v>
      </c>
      <c r="T43" s="17">
        <v>219.82</v>
      </c>
      <c r="U43" s="17">
        <v>211.44126</v>
      </c>
      <c r="V43" s="17">
        <v>211.44126</v>
      </c>
      <c r="W43" s="17">
        <v>8.3787400000000005</v>
      </c>
      <c r="X43" s="17"/>
      <c r="Y43" s="17"/>
      <c r="Z43" s="17"/>
      <c r="AA43" s="17">
        <v>0</v>
      </c>
      <c r="AB43" s="17"/>
      <c r="AC43" s="17"/>
      <c r="AD43" s="17"/>
      <c r="AE43" s="17">
        <v>0</v>
      </c>
      <c r="AF43" s="17">
        <v>92.2</v>
      </c>
      <c r="AG43" s="17">
        <v>92.226339999999993</v>
      </c>
      <c r="AH43" s="17">
        <v>92.226339999999993</v>
      </c>
      <c r="AI43" s="17">
        <v>-2.6339999999999999E-2</v>
      </c>
      <c r="AJ43" s="17">
        <v>251.8</v>
      </c>
      <c r="AK43" s="17">
        <v>253.02515</v>
      </c>
      <c r="AL43" s="17">
        <v>253.02515</v>
      </c>
      <c r="AM43" s="17">
        <v>-1.22515</v>
      </c>
      <c r="AN43" s="17"/>
      <c r="AO43" s="17"/>
      <c r="AP43" s="17"/>
      <c r="AQ43" s="17">
        <v>0</v>
      </c>
      <c r="AR43" s="17"/>
      <c r="AS43" s="17"/>
      <c r="AT43" s="17"/>
      <c r="AU43" s="17">
        <v>0</v>
      </c>
      <c r="AV43" s="17">
        <v>155.4</v>
      </c>
      <c r="AW43" s="17">
        <v>116.66667</v>
      </c>
      <c r="AX43" s="17"/>
      <c r="AY43" s="17">
        <v>155.4</v>
      </c>
      <c r="AZ43" s="17">
        <v>155.6</v>
      </c>
      <c r="BA43" s="17">
        <v>116.66667</v>
      </c>
      <c r="BB43" s="17">
        <v>195.67905999999999</v>
      </c>
      <c r="BC43" s="17">
        <v>-40.079059999999998</v>
      </c>
      <c r="BD43" s="17">
        <v>155</v>
      </c>
      <c r="BE43" s="17">
        <v>116.66667</v>
      </c>
      <c r="BF43" s="17">
        <v>195.67905999999999</v>
      </c>
      <c r="BG43" s="17">
        <v>-40.67906</v>
      </c>
      <c r="BH43" s="17">
        <v>234.2</v>
      </c>
      <c r="BI43" s="17">
        <v>175.00001</v>
      </c>
      <c r="BJ43" s="17">
        <v>195.67905999999999</v>
      </c>
      <c r="BK43" s="17">
        <v>38.520940000000003</v>
      </c>
      <c r="BL43" s="17">
        <v>197.3</v>
      </c>
      <c r="BM43" s="17">
        <v>195.12194</v>
      </c>
      <c r="BN43" s="17">
        <v>195.12195</v>
      </c>
      <c r="BO43" s="17">
        <v>2.1780499999999998</v>
      </c>
      <c r="BP43" s="17">
        <v>106.1</v>
      </c>
      <c r="BQ43" s="17">
        <v>97.560969999999998</v>
      </c>
      <c r="BR43" s="17">
        <v>97.560980000000001</v>
      </c>
      <c r="BS43" s="17">
        <v>8.5390200000000007</v>
      </c>
      <c r="BT43" s="17">
        <v>584.70000000000005</v>
      </c>
      <c r="BU43" s="17">
        <v>568.29853000000003</v>
      </c>
      <c r="BV43" s="17">
        <v>568.29854</v>
      </c>
      <c r="BW43" s="17">
        <v>16.40146</v>
      </c>
      <c r="BX43" s="17">
        <v>10.6</v>
      </c>
      <c r="BY43" s="17">
        <v>10.17268</v>
      </c>
      <c r="BZ43" s="17">
        <v>10.17268</v>
      </c>
      <c r="CA43" s="17">
        <v>0.42731999999999998</v>
      </c>
      <c r="CB43" s="17"/>
      <c r="CC43" s="17"/>
      <c r="CD43" s="17"/>
      <c r="CE43" s="17">
        <v>0</v>
      </c>
      <c r="CF43" s="17"/>
      <c r="CG43" s="17"/>
      <c r="CH43" s="17"/>
      <c r="CI43" s="17">
        <v>0</v>
      </c>
      <c r="CJ43" s="17"/>
      <c r="CK43" s="17"/>
      <c r="CL43" s="17"/>
      <c r="CM43" s="17">
        <v>0</v>
      </c>
      <c r="CN43" s="17"/>
      <c r="CO43" s="17"/>
      <c r="CP43" s="17"/>
      <c r="CQ43" s="17">
        <v>0</v>
      </c>
      <c r="CR43" s="17">
        <v>167.8</v>
      </c>
      <c r="CS43" s="17">
        <v>164.70732000000001</v>
      </c>
      <c r="CT43" s="17">
        <v>164.70732000000001</v>
      </c>
      <c r="CU43" s="17">
        <v>3.0926800000000001</v>
      </c>
      <c r="CV43" s="17">
        <v>8.8000000000000007</v>
      </c>
      <c r="CW43" s="17">
        <v>8.1148399999999992</v>
      </c>
      <c r="CX43" s="17">
        <v>8.1148399999999992</v>
      </c>
      <c r="CY43" s="17">
        <v>0.68515999999999999</v>
      </c>
      <c r="CZ43" s="17">
        <v>2.8</v>
      </c>
      <c r="DA43" s="17">
        <v>4.4519399999999996</v>
      </c>
      <c r="DB43" s="17">
        <v>4.4519399999999996</v>
      </c>
      <c r="DC43" s="17">
        <v>-1.65194</v>
      </c>
      <c r="DD43" s="17">
        <v>16.399999999999999</v>
      </c>
      <c r="DE43" s="17"/>
      <c r="DF43" s="17">
        <v>16.873670000000001</v>
      </c>
      <c r="DG43" s="17">
        <v>-0.47366999999999998</v>
      </c>
      <c r="DH43" s="17">
        <v>6.4</v>
      </c>
      <c r="DI43" s="17">
        <v>6.8787000000000003</v>
      </c>
      <c r="DJ43" s="17">
        <v>6.8787000000000003</v>
      </c>
      <c r="DK43" s="17">
        <v>-0.47870000000000001</v>
      </c>
      <c r="DL43" s="17">
        <v>6</v>
      </c>
      <c r="DM43" s="17">
        <v>4.9923999999999999</v>
      </c>
      <c r="DN43" s="17">
        <v>4.9923999999999999</v>
      </c>
      <c r="DO43" s="17">
        <v>1.0076000000000001</v>
      </c>
      <c r="DP43" s="17">
        <v>83.3</v>
      </c>
      <c r="DQ43" s="17">
        <v>15.38463</v>
      </c>
      <c r="DR43" s="17">
        <v>125.05157</v>
      </c>
      <c r="DS43" s="17">
        <v>-41.751570000000001</v>
      </c>
      <c r="DT43" s="17">
        <v>5.2</v>
      </c>
      <c r="DU43" s="17">
        <v>8.9130000000000003</v>
      </c>
      <c r="DV43" s="17">
        <v>8.9130000000000003</v>
      </c>
      <c r="DW43" s="17">
        <v>-3.7130000000000001</v>
      </c>
      <c r="DX43" s="17"/>
      <c r="DY43" s="17"/>
      <c r="DZ43" s="17"/>
      <c r="EA43" s="17">
        <v>0</v>
      </c>
      <c r="EB43" s="17"/>
      <c r="EC43" s="17"/>
      <c r="ED43" s="17"/>
      <c r="EE43" s="17">
        <v>0</v>
      </c>
      <c r="EF43" s="17">
        <v>0</v>
      </c>
      <c r="EG43" s="17"/>
      <c r="EH43" s="17">
        <v>0</v>
      </c>
      <c r="EI43" s="17">
        <v>0</v>
      </c>
      <c r="EJ43" s="17">
        <v>111.4</v>
      </c>
      <c r="EK43" s="17">
        <v>112.90537</v>
      </c>
      <c r="EL43" s="17">
        <v>112.90537</v>
      </c>
      <c r="EM43" s="17">
        <v>-1.5053700000000001</v>
      </c>
      <c r="EN43" s="17">
        <v>213.8</v>
      </c>
      <c r="EO43" s="17">
        <v>221.25516999999999</v>
      </c>
      <c r="EP43" s="17">
        <v>221.30108000000001</v>
      </c>
      <c r="EQ43" s="17">
        <v>-7.50108</v>
      </c>
      <c r="ER43" s="17"/>
      <c r="ES43" s="17"/>
      <c r="ET43" s="17"/>
      <c r="EU43" s="17">
        <v>0</v>
      </c>
      <c r="EV43" s="17"/>
      <c r="EW43" s="17"/>
      <c r="EX43" s="17"/>
      <c r="EY43" s="17">
        <v>0</v>
      </c>
      <c r="EZ43" s="17"/>
      <c r="FA43" s="17"/>
      <c r="FB43" s="17"/>
      <c r="FC43" s="17">
        <v>0</v>
      </c>
      <c r="FD43" s="17">
        <v>6.5</v>
      </c>
      <c r="FE43" s="17">
        <v>6.39</v>
      </c>
      <c r="FF43" s="17">
        <v>6.39</v>
      </c>
      <c r="FG43" s="17">
        <v>0.11</v>
      </c>
      <c r="FH43" s="17">
        <v>464</v>
      </c>
      <c r="FI43" s="17">
        <v>458.87804999999997</v>
      </c>
      <c r="FJ43" s="17">
        <v>458.87804999999997</v>
      </c>
      <c r="FK43" s="17">
        <v>5.12195</v>
      </c>
      <c r="FL43" s="17">
        <v>44.4</v>
      </c>
      <c r="FM43" s="17">
        <v>48.457659999999997</v>
      </c>
      <c r="FN43" s="17">
        <v>60.162050000000001</v>
      </c>
      <c r="FO43" s="17">
        <v>-15.76205</v>
      </c>
      <c r="FP43" s="17">
        <v>139.80000000000001</v>
      </c>
      <c r="FQ43" s="17">
        <v>148.62634</v>
      </c>
      <c r="FR43" s="17">
        <v>148.62634</v>
      </c>
      <c r="FS43" s="17">
        <v>-8.8263400000000001</v>
      </c>
      <c r="FT43" s="17">
        <v>33.6</v>
      </c>
      <c r="FU43" s="17">
        <v>35.271799999999999</v>
      </c>
      <c r="FV43" s="17">
        <v>34.875</v>
      </c>
      <c r="FW43" s="17">
        <v>-1.2749999999999999</v>
      </c>
      <c r="FX43" s="17">
        <v>18.7</v>
      </c>
      <c r="FY43" s="17">
        <v>19.28585</v>
      </c>
      <c r="FZ43" s="17">
        <v>19.28585</v>
      </c>
      <c r="GA43" s="17">
        <v>-0.58584999999999998</v>
      </c>
      <c r="GB43" s="17">
        <v>19</v>
      </c>
      <c r="GC43" s="17">
        <v>17.560970000000001</v>
      </c>
      <c r="GD43" s="17">
        <v>17.560980000000001</v>
      </c>
      <c r="GE43" s="17">
        <v>1.43902</v>
      </c>
      <c r="GF43" s="17">
        <v>89.5</v>
      </c>
      <c r="GG43" s="17">
        <v>87.657560000000004</v>
      </c>
      <c r="GH43" s="17">
        <v>87.657560000000004</v>
      </c>
      <c r="GI43" s="17">
        <v>1.8424400000000001</v>
      </c>
      <c r="GJ43" s="17">
        <v>150.19999999999999</v>
      </c>
      <c r="GK43" s="17">
        <v>133.33336</v>
      </c>
      <c r="GL43" s="17">
        <v>133.33332999999999</v>
      </c>
      <c r="GM43" s="17">
        <v>16.866669999999999</v>
      </c>
      <c r="GN43" s="17">
        <v>150.6</v>
      </c>
      <c r="GO43" s="17">
        <v>133.33336</v>
      </c>
      <c r="GP43" s="17">
        <v>133.33332999999999</v>
      </c>
      <c r="GQ43" s="17">
        <v>17.266670000000001</v>
      </c>
      <c r="GR43" s="17">
        <v>172.3</v>
      </c>
      <c r="GS43" s="17">
        <v>133.33336</v>
      </c>
      <c r="GT43" s="17">
        <v>133.33332999999999</v>
      </c>
      <c r="GU43" s="17">
        <v>38.966670000000001</v>
      </c>
      <c r="GV43" s="17">
        <v>110.1</v>
      </c>
      <c r="GW43" s="17">
        <v>109.07201000000001</v>
      </c>
      <c r="GX43" s="17">
        <v>109.07201000000001</v>
      </c>
      <c r="GY43" s="17">
        <v>1.02799</v>
      </c>
      <c r="GZ43" s="17">
        <v>7.9</v>
      </c>
      <c r="HA43" s="17">
        <v>7.9643199999999998</v>
      </c>
      <c r="HB43" s="17">
        <v>7.9643300000000004</v>
      </c>
      <c r="HC43" s="17">
        <v>-6.4329999999999998E-2</v>
      </c>
      <c r="HD43" s="17"/>
      <c r="HE43" s="17"/>
      <c r="HF43" s="17"/>
      <c r="HG43" s="17">
        <v>0</v>
      </c>
      <c r="HH43" s="17">
        <v>45.8</v>
      </c>
      <c r="HI43" s="17">
        <v>47.26634</v>
      </c>
      <c r="HJ43" s="17">
        <v>47.26634</v>
      </c>
      <c r="HK43" s="17">
        <v>-1.46634</v>
      </c>
      <c r="HL43" s="17"/>
      <c r="HM43" s="17"/>
      <c r="HN43" s="17">
        <v>44.275120000000001</v>
      </c>
      <c r="HO43" s="17">
        <v>-44.275120000000001</v>
      </c>
      <c r="HP43" s="17">
        <v>3.4</v>
      </c>
      <c r="HQ43" s="17">
        <v>1.8363499999999999</v>
      </c>
      <c r="HR43" s="17">
        <v>1.8363499999999999</v>
      </c>
      <c r="HS43" s="17">
        <v>1.56365</v>
      </c>
      <c r="HT43" s="17">
        <v>30</v>
      </c>
      <c r="HU43" s="17">
        <v>33.323279999999997</v>
      </c>
      <c r="HV43" s="17">
        <v>33.323279999999997</v>
      </c>
      <c r="HW43" s="17">
        <v>-3.32328</v>
      </c>
      <c r="HX43" s="17">
        <v>176.2</v>
      </c>
      <c r="HY43" s="17">
        <v>171.54185000000001</v>
      </c>
      <c r="HZ43" s="17">
        <v>171.54185000000001</v>
      </c>
      <c r="IA43" s="17">
        <v>4.65815</v>
      </c>
      <c r="IB43" s="17">
        <v>48.1</v>
      </c>
      <c r="IC43" s="17">
        <v>47.67127</v>
      </c>
      <c r="ID43" s="17">
        <v>47.67127</v>
      </c>
      <c r="IE43" s="17">
        <v>0.42873</v>
      </c>
      <c r="IF43" s="17">
        <v>0</v>
      </c>
      <c r="IG43" s="17"/>
      <c r="IH43" s="17"/>
      <c r="II43" s="17">
        <v>0</v>
      </c>
      <c r="IJ43" s="17"/>
      <c r="IK43" s="17"/>
      <c r="IL43" s="17"/>
      <c r="IM43" s="17">
        <v>0</v>
      </c>
      <c r="IN43" s="17">
        <v>45.7</v>
      </c>
      <c r="IO43" s="17">
        <v>48.41648</v>
      </c>
      <c r="IP43" s="17">
        <v>48.41648</v>
      </c>
      <c r="IQ43" s="17">
        <v>-2.7164799999999998</v>
      </c>
      <c r="IR43" s="17"/>
      <c r="IS43" s="17"/>
      <c r="IT43" s="17"/>
      <c r="IU43" s="17">
        <v>0</v>
      </c>
      <c r="IV43" s="17"/>
      <c r="IW43" s="17"/>
      <c r="IX43" s="17"/>
      <c r="IY43" s="17">
        <v>0</v>
      </c>
      <c r="IZ43" s="17"/>
      <c r="JA43" s="17"/>
      <c r="JB43" s="17"/>
      <c r="JC43" s="17">
        <v>0</v>
      </c>
      <c r="JD43" s="17">
        <v>131.6</v>
      </c>
      <c r="JE43" s="17">
        <v>133.35676000000001</v>
      </c>
      <c r="JF43" s="17">
        <v>133.35676000000001</v>
      </c>
      <c r="JG43" s="17">
        <v>-1.7567600000000001</v>
      </c>
      <c r="JH43" s="17">
        <v>0</v>
      </c>
      <c r="JI43" s="17">
        <v>0</v>
      </c>
      <c r="JJ43" s="17">
        <v>0</v>
      </c>
      <c r="JK43" s="17">
        <v>0</v>
      </c>
      <c r="JL43" s="17">
        <v>0</v>
      </c>
      <c r="JM43" s="17">
        <v>0</v>
      </c>
      <c r="JN43" s="17">
        <v>0</v>
      </c>
      <c r="JO43" s="17">
        <v>0</v>
      </c>
      <c r="JP43" s="17"/>
      <c r="JQ43" s="17"/>
      <c r="JR43" s="17"/>
      <c r="JS43" s="17">
        <v>0</v>
      </c>
      <c r="JT43" s="17"/>
      <c r="JU43" s="17"/>
      <c r="JV43" s="17"/>
      <c r="JW43" s="17">
        <v>0</v>
      </c>
      <c r="JX43" s="17"/>
      <c r="JY43" s="17"/>
      <c r="JZ43" s="17">
        <v>0</v>
      </c>
      <c r="KA43" s="17">
        <v>0</v>
      </c>
      <c r="KB43" s="17"/>
      <c r="KC43" s="17"/>
      <c r="KD43" s="17"/>
      <c r="KE43" s="17">
        <v>0</v>
      </c>
      <c r="KF43" s="17"/>
      <c r="KG43" s="17"/>
      <c r="KH43" s="17"/>
      <c r="KI43" s="17">
        <v>0</v>
      </c>
      <c r="KJ43" s="17"/>
      <c r="KK43" s="17"/>
      <c r="KL43" s="17"/>
      <c r="KM43" s="17">
        <v>0</v>
      </c>
      <c r="KN43" s="17"/>
      <c r="KO43" s="17"/>
      <c r="KP43" s="17"/>
      <c r="KQ43" s="17">
        <v>0</v>
      </c>
      <c r="KR43" s="17">
        <v>116.5</v>
      </c>
      <c r="KS43" s="17">
        <v>114.11063</v>
      </c>
      <c r="KT43" s="17">
        <v>114.11063</v>
      </c>
      <c r="KU43" s="17">
        <v>2.38937</v>
      </c>
      <c r="KV43" s="17"/>
      <c r="KW43" s="17"/>
      <c r="KX43" s="17"/>
      <c r="KY43" s="17">
        <v>0</v>
      </c>
      <c r="KZ43" s="17"/>
      <c r="LA43" s="17"/>
      <c r="LB43" s="17"/>
      <c r="LC43" s="17">
        <v>0</v>
      </c>
      <c r="LD43" s="17">
        <v>237.9</v>
      </c>
      <c r="LE43" s="17">
        <v>271.12195000000003</v>
      </c>
      <c r="LF43" s="17">
        <v>223.98014000000001</v>
      </c>
      <c r="LG43" s="17">
        <v>13.91986</v>
      </c>
      <c r="LH43" s="17">
        <v>125.7</v>
      </c>
      <c r="LI43" s="17">
        <v>133.67995999999999</v>
      </c>
      <c r="LJ43" s="17">
        <v>125.85007</v>
      </c>
      <c r="LK43" s="17">
        <v>-0.15007000000000001</v>
      </c>
      <c r="LL43" s="17">
        <v>64.599999999999994</v>
      </c>
      <c r="LM43" s="17">
        <v>67.461460000000002</v>
      </c>
      <c r="LN43" s="17">
        <v>67.461460000000002</v>
      </c>
      <c r="LO43" s="17">
        <v>-2.8614600000000001</v>
      </c>
      <c r="LP43" s="17">
        <v>81.3</v>
      </c>
      <c r="LQ43" s="17">
        <v>78.567999999999998</v>
      </c>
      <c r="LR43" s="17">
        <v>78.567999999999998</v>
      </c>
      <c r="LS43" s="17">
        <v>2.7320000000000002</v>
      </c>
      <c r="LT43" s="17">
        <v>30.7</v>
      </c>
      <c r="LU43" s="17">
        <v>30.097560000000001</v>
      </c>
      <c r="LV43" s="17">
        <v>30.097560000000001</v>
      </c>
      <c r="LW43" s="17">
        <v>0.60243999999999998</v>
      </c>
      <c r="LX43" s="17"/>
      <c r="LY43" s="17"/>
      <c r="LZ43" s="17"/>
      <c r="MA43" s="17">
        <v>0</v>
      </c>
      <c r="MB43" s="17"/>
      <c r="MC43" s="17"/>
      <c r="MD43" s="17"/>
      <c r="ME43" s="17">
        <v>0</v>
      </c>
      <c r="MF43" s="17"/>
      <c r="MG43" s="17"/>
      <c r="MH43" s="17"/>
      <c r="MI43" s="17">
        <v>0</v>
      </c>
      <c r="MJ43" s="17">
        <v>141.5</v>
      </c>
      <c r="MK43" s="17">
        <v>141.16784000000001</v>
      </c>
      <c r="ML43" s="17">
        <v>146.66612000000001</v>
      </c>
      <c r="MM43" s="17">
        <v>-5.1661200000000003</v>
      </c>
      <c r="MN43" s="17">
        <v>140.9</v>
      </c>
      <c r="MO43" s="17">
        <v>141.16784000000001</v>
      </c>
      <c r="MP43" s="17">
        <v>146.66612000000001</v>
      </c>
      <c r="MQ43" s="17">
        <v>-5.7661199999999999</v>
      </c>
      <c r="MR43" s="17">
        <v>145.5</v>
      </c>
      <c r="MS43" s="17">
        <v>141.16784000000001</v>
      </c>
      <c r="MT43" s="17">
        <v>146.66612000000001</v>
      </c>
      <c r="MU43" s="17">
        <v>-1.16612</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184.2</v>
      </c>
      <c r="NQ43" s="17">
        <v>144.27350999999999</v>
      </c>
      <c r="NR43" s="17">
        <v>184.7208</v>
      </c>
      <c r="NS43" s="17">
        <v>-0.52080000000000004</v>
      </c>
      <c r="NT43" s="17">
        <v>98.8</v>
      </c>
      <c r="NU43" s="17">
        <v>72.136750000000006</v>
      </c>
      <c r="NV43" s="17">
        <v>92.360399999999998</v>
      </c>
      <c r="NW43" s="17">
        <v>6.4396000000000004</v>
      </c>
      <c r="NX43" s="17">
        <v>0</v>
      </c>
      <c r="NY43" s="17"/>
      <c r="NZ43" s="17">
        <v>7.4999999999999997E-2</v>
      </c>
      <c r="OA43" s="17">
        <v>-7.4999999999999997E-2</v>
      </c>
      <c r="OB43" s="17">
        <v>74.2</v>
      </c>
      <c r="OC43" s="17">
        <v>77.7</v>
      </c>
      <c r="OD43" s="17">
        <v>76.638000000000005</v>
      </c>
      <c r="OE43" s="17">
        <v>-2.4380000000000002</v>
      </c>
      <c r="OF43" s="17">
        <v>3.5</v>
      </c>
      <c r="OG43" s="17"/>
      <c r="OH43" s="17">
        <v>4.9939999999999998</v>
      </c>
      <c r="OI43" s="17">
        <v>-1.494</v>
      </c>
      <c r="OJ43" s="17">
        <v>12</v>
      </c>
      <c r="OK43" s="17">
        <v>7.8</v>
      </c>
      <c r="OL43" s="17">
        <v>7.3230000000000004</v>
      </c>
      <c r="OM43" s="17">
        <v>4.6769999999999996</v>
      </c>
      <c r="ON43" s="17">
        <v>0</v>
      </c>
      <c r="OO43" s="17"/>
      <c r="OP43" s="17">
        <v>0</v>
      </c>
      <c r="OQ43" s="17">
        <v>0</v>
      </c>
      <c r="OR43" s="17">
        <v>20</v>
      </c>
      <c r="OS43" s="17">
        <v>20</v>
      </c>
      <c r="OT43" s="17">
        <v>17.560980000000001</v>
      </c>
      <c r="OU43" s="17">
        <v>2.4390200000000002</v>
      </c>
      <c r="OV43" s="17">
        <v>9.8000000000000007</v>
      </c>
      <c r="OW43" s="17">
        <v>9.9830000000000005</v>
      </c>
      <c r="OX43" s="17">
        <v>9.9830000000000005</v>
      </c>
      <c r="OY43" s="17">
        <v>-0.183</v>
      </c>
      <c r="OZ43" s="17">
        <v>5.4</v>
      </c>
      <c r="PA43" s="17">
        <v>5.67</v>
      </c>
      <c r="PB43" s="17">
        <v>5.67</v>
      </c>
      <c r="PC43" s="17">
        <v>-0.27</v>
      </c>
      <c r="PD43" s="17">
        <v>3.5</v>
      </c>
      <c r="PE43" s="17">
        <v>3.6</v>
      </c>
      <c r="PF43" s="17">
        <v>3.6</v>
      </c>
      <c r="PG43" s="17">
        <v>-0.1</v>
      </c>
      <c r="PH43" s="17">
        <v>5.0999999999999996</v>
      </c>
      <c r="PI43" s="17">
        <v>5</v>
      </c>
      <c r="PJ43" s="17">
        <v>5</v>
      </c>
      <c r="PK43" s="17">
        <v>0.1</v>
      </c>
      <c r="PL43" s="17"/>
      <c r="PM43" s="17"/>
      <c r="PN43" s="17">
        <v>19.5122</v>
      </c>
      <c r="PO43" s="17">
        <v>-19.5122</v>
      </c>
      <c r="PP43" s="17">
        <v>20</v>
      </c>
      <c r="PQ43" s="17">
        <v>19.51219</v>
      </c>
      <c r="PR43" s="17">
        <v>19.5122</v>
      </c>
      <c r="PS43" s="17">
        <v>0.48780000000000001</v>
      </c>
      <c r="PT43" s="17">
        <v>18.399999999999999</v>
      </c>
      <c r="PU43" s="17">
        <v>18.439019999999999</v>
      </c>
      <c r="PV43" s="17">
        <v>18.439019999999999</v>
      </c>
      <c r="PW43" s="17">
        <v>-3.9019999999999999E-2</v>
      </c>
      <c r="PX43" s="17">
        <v>3.4</v>
      </c>
      <c r="PY43" s="17">
        <v>3.4</v>
      </c>
      <c r="PZ43" s="17">
        <v>3.4</v>
      </c>
      <c r="QA43" s="17">
        <v>0</v>
      </c>
      <c r="QB43" s="17">
        <v>18.7</v>
      </c>
      <c r="QC43" s="17">
        <v>18.341460000000001</v>
      </c>
      <c r="QD43" s="17">
        <v>18.341460000000001</v>
      </c>
      <c r="QE43" s="17">
        <v>0.35854000000000003</v>
      </c>
      <c r="QF43" s="17">
        <v>3.2</v>
      </c>
      <c r="QG43" s="17"/>
      <c r="QH43" s="17">
        <v>1.075</v>
      </c>
      <c r="QI43" s="17">
        <v>2.125</v>
      </c>
      <c r="QJ43" s="17">
        <v>3.6</v>
      </c>
      <c r="QK43" s="17"/>
      <c r="QL43" s="17">
        <v>2.9209999999999998</v>
      </c>
      <c r="QM43" s="17">
        <v>0.67900000000000005</v>
      </c>
      <c r="QN43" s="17">
        <v>14.8</v>
      </c>
      <c r="QO43" s="17">
        <v>21.4</v>
      </c>
      <c r="QP43" s="17">
        <v>17.579000000000001</v>
      </c>
      <c r="QQ43" s="17">
        <v>-2.7789999999999999</v>
      </c>
      <c r="QR43" s="17">
        <v>48.5</v>
      </c>
      <c r="QS43" s="17">
        <v>64.5</v>
      </c>
      <c r="QT43" s="17">
        <v>55.69</v>
      </c>
      <c r="QU43" s="17">
        <v>-7.19</v>
      </c>
      <c r="QV43" s="17">
        <v>4.5999999999999996</v>
      </c>
      <c r="QW43" s="17">
        <v>3</v>
      </c>
      <c r="QX43" s="17">
        <v>3</v>
      </c>
      <c r="QY43" s="17">
        <v>1.6</v>
      </c>
      <c r="QZ43" s="17">
        <v>2.2000000000000002</v>
      </c>
      <c r="RA43" s="17">
        <v>2.4</v>
      </c>
      <c r="RB43" s="17">
        <v>2.4</v>
      </c>
      <c r="RC43" s="17">
        <v>-0.2</v>
      </c>
      <c r="RD43" s="17">
        <v>1.2</v>
      </c>
      <c r="RE43" s="17">
        <v>1.2</v>
      </c>
      <c r="RF43" s="17">
        <v>1.2</v>
      </c>
      <c r="RG43" s="17">
        <v>0</v>
      </c>
      <c r="RH43" s="17">
        <v>2.6</v>
      </c>
      <c r="RI43" s="17">
        <v>2.8</v>
      </c>
      <c r="RJ43" s="17">
        <v>2.8</v>
      </c>
      <c r="RK43" s="17">
        <v>-0.2</v>
      </c>
      <c r="RL43" s="17">
        <v>3</v>
      </c>
      <c r="RM43" s="17"/>
      <c r="RN43" s="17">
        <v>2.9249999999999998</v>
      </c>
      <c r="RO43" s="17">
        <v>7.4999999999999997E-2</v>
      </c>
      <c r="RP43" s="17">
        <v>3.1</v>
      </c>
      <c r="RQ43" s="17">
        <v>3.3</v>
      </c>
      <c r="RR43" s="17">
        <v>3.3</v>
      </c>
      <c r="RS43" s="17">
        <v>-0.2</v>
      </c>
      <c r="RT43" s="17">
        <v>20.399999999999999</v>
      </c>
      <c r="RU43" s="17">
        <v>19.869240000000001</v>
      </c>
      <c r="RV43" s="17">
        <v>19.869240000000001</v>
      </c>
      <c r="RW43" s="17">
        <v>0.53076000000000001</v>
      </c>
      <c r="RX43" s="17">
        <v>2</v>
      </c>
      <c r="RY43" s="17">
        <v>2</v>
      </c>
      <c r="RZ43" s="17">
        <v>2</v>
      </c>
      <c r="SA43" s="17">
        <v>0</v>
      </c>
      <c r="SB43" s="17"/>
      <c r="SC43" s="17"/>
      <c r="SD43" s="17"/>
      <c r="SE43" s="17">
        <v>0</v>
      </c>
      <c r="SF43" s="17">
        <v>13.8</v>
      </c>
      <c r="SG43" s="17">
        <v>16</v>
      </c>
      <c r="SH43" s="17">
        <v>16</v>
      </c>
      <c r="SI43" s="17">
        <v>-2.2000000000000002</v>
      </c>
      <c r="SJ43" s="17">
        <v>12.6</v>
      </c>
      <c r="SK43" s="17">
        <v>12.292680000000001</v>
      </c>
      <c r="SL43" s="17">
        <v>12.292680000000001</v>
      </c>
      <c r="SM43" s="17">
        <v>0.30731999999999998</v>
      </c>
      <c r="SN43" s="17">
        <v>19.899999999999999</v>
      </c>
      <c r="SO43" s="17">
        <v>19.51219</v>
      </c>
      <c r="SP43" s="17">
        <v>19.5122</v>
      </c>
      <c r="SQ43" s="17">
        <v>0.38779999999999998</v>
      </c>
      <c r="SR43" s="17">
        <v>20.3</v>
      </c>
      <c r="SS43" s="17">
        <v>19.51219</v>
      </c>
      <c r="ST43" s="17">
        <v>19.5122</v>
      </c>
      <c r="SU43" s="17">
        <v>0.78779999999999994</v>
      </c>
      <c r="SV43" s="17">
        <v>20</v>
      </c>
      <c r="SW43" s="17">
        <v>19.317070000000001</v>
      </c>
      <c r="SX43" s="17">
        <v>19.317070000000001</v>
      </c>
      <c r="SY43" s="17">
        <v>0.68293000000000004</v>
      </c>
      <c r="SZ43" s="17">
        <v>2.2000000000000002</v>
      </c>
      <c r="TA43" s="17">
        <v>1.4</v>
      </c>
      <c r="TB43" s="17">
        <v>3.839</v>
      </c>
      <c r="TC43" s="17">
        <v>-1.639</v>
      </c>
      <c r="TD43" s="17">
        <v>4.5</v>
      </c>
      <c r="TE43" s="17">
        <v>3.8</v>
      </c>
      <c r="TF43" s="17">
        <v>15.365</v>
      </c>
      <c r="TG43" s="17">
        <v>-10.865</v>
      </c>
      <c r="TH43" s="17">
        <v>6.8</v>
      </c>
      <c r="TI43" s="17"/>
      <c r="TJ43" s="17">
        <v>1.7130000000000001</v>
      </c>
      <c r="TK43" s="17">
        <v>5.0869999999999997</v>
      </c>
      <c r="TL43" s="17">
        <v>61.9</v>
      </c>
      <c r="TM43" s="17">
        <v>95</v>
      </c>
      <c r="TN43" s="17">
        <v>38.124000000000002</v>
      </c>
      <c r="TO43" s="17">
        <v>23.776</v>
      </c>
      <c r="TP43" s="17">
        <v>89.9</v>
      </c>
      <c r="TQ43" s="17">
        <v>95.6</v>
      </c>
      <c r="TR43" s="17">
        <v>49.029000000000003</v>
      </c>
      <c r="TS43" s="17">
        <v>40.871000000000002</v>
      </c>
      <c r="TT43" s="17">
        <v>4.9000000000000004</v>
      </c>
      <c r="TU43" s="17">
        <v>2.5</v>
      </c>
      <c r="TV43" s="17">
        <v>3.3159999999999998</v>
      </c>
      <c r="TW43" s="17">
        <v>1.5840000000000001</v>
      </c>
      <c r="TX43" s="17">
        <v>5.2</v>
      </c>
      <c r="TY43" s="17">
        <v>2.1</v>
      </c>
      <c r="TZ43" s="17">
        <v>3.0859999999999999</v>
      </c>
      <c r="UA43" s="17">
        <v>2.1139999999999999</v>
      </c>
      <c r="UB43" s="17">
        <v>20.9</v>
      </c>
      <c r="UC43" s="17">
        <v>20.4878</v>
      </c>
      <c r="UD43" s="17">
        <v>20.4878</v>
      </c>
      <c r="UE43" s="17">
        <v>0.41220000000000001</v>
      </c>
      <c r="UF43" s="17">
        <v>7.3</v>
      </c>
      <c r="UG43" s="17">
        <v>8</v>
      </c>
      <c r="UH43" s="17">
        <v>8</v>
      </c>
      <c r="UI43" s="17">
        <v>-0.7</v>
      </c>
      <c r="UJ43" s="17">
        <v>7.6</v>
      </c>
      <c r="UK43" s="17">
        <v>7.4</v>
      </c>
      <c r="UL43" s="17">
        <v>7.4</v>
      </c>
      <c r="UM43" s="17">
        <v>0.2</v>
      </c>
      <c r="UN43" s="17">
        <v>20.399999999999999</v>
      </c>
      <c r="UO43" s="17">
        <v>20</v>
      </c>
      <c r="UP43" s="17">
        <v>20</v>
      </c>
      <c r="UQ43" s="17">
        <v>0.4</v>
      </c>
      <c r="UR43" s="17">
        <v>20.399999999999999</v>
      </c>
      <c r="US43" s="17">
        <v>20</v>
      </c>
      <c r="UT43" s="17">
        <v>20</v>
      </c>
      <c r="UU43" s="17">
        <v>0.4</v>
      </c>
      <c r="UV43" s="17">
        <v>20</v>
      </c>
      <c r="UW43" s="17">
        <v>20</v>
      </c>
      <c r="UX43" s="17">
        <v>20</v>
      </c>
      <c r="UY43" s="17">
        <v>0</v>
      </c>
      <c r="UZ43" s="17">
        <v>9.8000000000000007</v>
      </c>
      <c r="VA43" s="17">
        <v>6.5</v>
      </c>
      <c r="VB43" s="17">
        <v>6.1429999999999998</v>
      </c>
      <c r="VC43" s="17">
        <v>3.657</v>
      </c>
      <c r="VD43" s="17">
        <v>1.4</v>
      </c>
      <c r="VE43" s="17"/>
      <c r="VF43" s="17">
        <v>2</v>
      </c>
      <c r="VG43" s="17">
        <v>-0.6</v>
      </c>
      <c r="VH43" s="17">
        <v>14.9</v>
      </c>
      <c r="VI43" s="17"/>
      <c r="VJ43" s="17">
        <v>9.9879999999999995</v>
      </c>
      <c r="VK43" s="17">
        <v>4.9119999999999999</v>
      </c>
      <c r="VL43" s="17">
        <v>0.6</v>
      </c>
      <c r="VM43" s="17">
        <v>0.6</v>
      </c>
      <c r="VN43" s="17">
        <v>0.6</v>
      </c>
      <c r="VO43" s="17">
        <v>0</v>
      </c>
      <c r="VP43" s="17">
        <v>79.900000000000006</v>
      </c>
      <c r="VQ43" s="17">
        <v>118.3</v>
      </c>
      <c r="VR43" s="17">
        <v>116.235</v>
      </c>
      <c r="VS43" s="17">
        <v>-36.335000000000001</v>
      </c>
      <c r="VT43" s="17">
        <v>55.9</v>
      </c>
      <c r="VU43" s="17"/>
      <c r="VV43" s="17">
        <v>127.765</v>
      </c>
      <c r="VW43" s="17">
        <v>-71.864999999999995</v>
      </c>
      <c r="VX43" s="17">
        <v>13.1</v>
      </c>
      <c r="VY43" s="17"/>
      <c r="VZ43" s="17">
        <v>9.9610000000000003</v>
      </c>
      <c r="WA43" s="17">
        <v>3.1389999999999998</v>
      </c>
      <c r="WB43" s="17">
        <v>1</v>
      </c>
      <c r="WC43" s="17"/>
      <c r="WD43" s="17">
        <v>0.48</v>
      </c>
      <c r="WE43" s="17">
        <v>0.52</v>
      </c>
      <c r="WF43" s="17">
        <v>8.1999999999999993</v>
      </c>
      <c r="WG43" s="17">
        <v>8.35</v>
      </c>
      <c r="WH43" s="17">
        <v>8.35</v>
      </c>
      <c r="WI43" s="17">
        <v>-0.15</v>
      </c>
      <c r="WJ43" s="17">
        <v>20</v>
      </c>
      <c r="WK43" s="17">
        <v>19.317070000000001</v>
      </c>
      <c r="WL43" s="17">
        <v>19.317070000000001</v>
      </c>
      <c r="WM43" s="17">
        <v>0.68293000000000004</v>
      </c>
      <c r="WN43" s="17">
        <v>10.7</v>
      </c>
      <c r="WO43" s="17">
        <v>10.6</v>
      </c>
      <c r="WP43" s="17">
        <v>10.6</v>
      </c>
      <c r="WQ43" s="17">
        <v>0.1</v>
      </c>
      <c r="WR43" s="17"/>
      <c r="WS43" s="17"/>
      <c r="WT43" s="17"/>
      <c r="WU43" s="17">
        <v>0</v>
      </c>
      <c r="WV43" s="17">
        <v>36.4</v>
      </c>
      <c r="WW43" s="17">
        <v>37</v>
      </c>
      <c r="WX43" s="17">
        <v>37</v>
      </c>
      <c r="WY43" s="17">
        <v>-0.6</v>
      </c>
      <c r="WZ43" s="17">
        <v>28.3</v>
      </c>
      <c r="XA43" s="17">
        <v>29.184000000000001</v>
      </c>
      <c r="XB43" s="17">
        <v>29.184000000000001</v>
      </c>
      <c r="XC43" s="17">
        <v>-0.88400000000000001</v>
      </c>
      <c r="XD43" s="17">
        <v>3.3</v>
      </c>
      <c r="XE43" s="17">
        <v>2.8159999999999998</v>
      </c>
      <c r="XF43" s="17">
        <v>2.8159999999999998</v>
      </c>
      <c r="XG43" s="17">
        <v>0.48399999999999999</v>
      </c>
      <c r="XH43" s="17">
        <v>13</v>
      </c>
      <c r="XI43" s="17">
        <v>14</v>
      </c>
      <c r="XJ43" s="17">
        <v>14</v>
      </c>
      <c r="XK43" s="17">
        <v>-1</v>
      </c>
      <c r="XL43" s="17">
        <v>4.2</v>
      </c>
      <c r="XM43" s="17">
        <v>14</v>
      </c>
      <c r="XN43" s="17">
        <v>15</v>
      </c>
      <c r="XO43" s="17">
        <v>-10.8</v>
      </c>
      <c r="XP43" s="17">
        <v>5.89</v>
      </c>
      <c r="XQ43" s="17">
        <v>7.8</v>
      </c>
      <c r="XR43" s="17">
        <v>7.8</v>
      </c>
      <c r="XS43" s="17">
        <v>-1.91</v>
      </c>
    </row>
    <row r="44" spans="1:643" ht="24" customHeight="1" x14ac:dyDescent="0.25">
      <c r="A44" s="1"/>
      <c r="B44" s="16" t="s">
        <v>68</v>
      </c>
      <c r="C44" s="16" t="s">
        <v>714</v>
      </c>
      <c r="D44" s="17">
        <v>1.1000000000000001</v>
      </c>
      <c r="E44" s="17">
        <v>1.02</v>
      </c>
      <c r="F44" s="17">
        <v>1.02</v>
      </c>
      <c r="G44" s="17">
        <v>0.08</v>
      </c>
      <c r="H44" s="17">
        <v>1.6</v>
      </c>
      <c r="I44" s="17">
        <v>1.64</v>
      </c>
      <c r="J44" s="17">
        <v>1.64</v>
      </c>
      <c r="K44" s="17">
        <v>-0.04</v>
      </c>
      <c r="L44" s="17">
        <v>4.2</v>
      </c>
      <c r="M44" s="17">
        <v>3.8072699999999999</v>
      </c>
      <c r="N44" s="17">
        <v>3.8072699999999999</v>
      </c>
      <c r="O44" s="17">
        <v>0.39273000000000002</v>
      </c>
      <c r="P44" s="17">
        <v>647.44000000000005</v>
      </c>
      <c r="Q44" s="17">
        <v>646.79789000000005</v>
      </c>
      <c r="R44" s="17">
        <v>646.79789000000005</v>
      </c>
      <c r="S44" s="17">
        <v>0.64210999999999996</v>
      </c>
      <c r="T44" s="17">
        <v>219.23</v>
      </c>
      <c r="U44" s="17">
        <v>211.44126</v>
      </c>
      <c r="V44" s="17">
        <v>211.44126</v>
      </c>
      <c r="W44" s="17">
        <v>7.7887399999999998</v>
      </c>
      <c r="X44" s="17"/>
      <c r="Y44" s="17"/>
      <c r="Z44" s="17"/>
      <c r="AA44" s="17">
        <v>0</v>
      </c>
      <c r="AB44" s="17"/>
      <c r="AC44" s="17"/>
      <c r="AD44" s="17"/>
      <c r="AE44" s="17">
        <v>0</v>
      </c>
      <c r="AF44" s="17">
        <v>91.5</v>
      </c>
      <c r="AG44" s="17">
        <v>92.226339999999993</v>
      </c>
      <c r="AH44" s="17">
        <v>92.226339999999993</v>
      </c>
      <c r="AI44" s="17">
        <v>-0.72633999999999999</v>
      </c>
      <c r="AJ44" s="17">
        <v>248.6</v>
      </c>
      <c r="AK44" s="17">
        <v>253.02515</v>
      </c>
      <c r="AL44" s="17">
        <v>253.02515</v>
      </c>
      <c r="AM44" s="17">
        <v>-4.4251500000000004</v>
      </c>
      <c r="AN44" s="17"/>
      <c r="AO44" s="17"/>
      <c r="AP44" s="17"/>
      <c r="AQ44" s="17">
        <v>0</v>
      </c>
      <c r="AR44" s="17"/>
      <c r="AS44" s="17"/>
      <c r="AT44" s="17"/>
      <c r="AU44" s="17">
        <v>0</v>
      </c>
      <c r="AV44" s="17">
        <v>177.8</v>
      </c>
      <c r="AW44" s="17">
        <v>111.73763</v>
      </c>
      <c r="AX44" s="17"/>
      <c r="AY44" s="17">
        <v>177.8</v>
      </c>
      <c r="AZ44" s="17">
        <v>196.1</v>
      </c>
      <c r="BA44" s="17">
        <v>111.73763</v>
      </c>
      <c r="BB44" s="17">
        <v>204.72800000000001</v>
      </c>
      <c r="BC44" s="17">
        <v>-8.6280000000000001</v>
      </c>
      <c r="BD44" s="17">
        <v>197.4</v>
      </c>
      <c r="BE44" s="17">
        <v>111.73763</v>
      </c>
      <c r="BF44" s="17">
        <v>204.72800000000001</v>
      </c>
      <c r="BG44" s="17">
        <v>-7.3280000000000003</v>
      </c>
      <c r="BH44" s="17">
        <v>285.10000000000002</v>
      </c>
      <c r="BI44" s="17">
        <v>167.60643999999999</v>
      </c>
      <c r="BJ44" s="17">
        <v>204.72800000000001</v>
      </c>
      <c r="BK44" s="17">
        <v>80.372</v>
      </c>
      <c r="BL44" s="17">
        <v>200.5</v>
      </c>
      <c r="BM44" s="17">
        <v>195.12194</v>
      </c>
      <c r="BN44" s="17">
        <v>195.12195</v>
      </c>
      <c r="BO44" s="17">
        <v>5.37805</v>
      </c>
      <c r="BP44" s="17">
        <v>105.8</v>
      </c>
      <c r="BQ44" s="17">
        <v>97.560969999999998</v>
      </c>
      <c r="BR44" s="17">
        <v>97.560980000000001</v>
      </c>
      <c r="BS44" s="17">
        <v>8.23902</v>
      </c>
      <c r="BT44" s="17">
        <v>557.29999999999995</v>
      </c>
      <c r="BU44" s="17">
        <v>568.29853000000003</v>
      </c>
      <c r="BV44" s="17">
        <v>568.29854</v>
      </c>
      <c r="BW44" s="17">
        <v>-10.99854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165</v>
      </c>
      <c r="CS44" s="17">
        <v>164.70732000000001</v>
      </c>
      <c r="CT44" s="17">
        <v>164.70732000000001</v>
      </c>
      <c r="CU44" s="17">
        <v>0.29268</v>
      </c>
      <c r="CV44" s="17">
        <v>8</v>
      </c>
      <c r="CW44" s="17">
        <v>8.1148399999999992</v>
      </c>
      <c r="CX44" s="17">
        <v>8.1148399999999992</v>
      </c>
      <c r="CY44" s="17">
        <v>-0.11484</v>
      </c>
      <c r="CZ44" s="17">
        <v>2.6</v>
      </c>
      <c r="DA44" s="17">
        <v>4.4519399999999996</v>
      </c>
      <c r="DB44" s="17">
        <v>4.4519399999999996</v>
      </c>
      <c r="DC44" s="17">
        <v>-1.8519399999999999</v>
      </c>
      <c r="DD44" s="17">
        <v>16.5</v>
      </c>
      <c r="DE44" s="17"/>
      <c r="DF44" s="17">
        <v>0</v>
      </c>
      <c r="DG44" s="17">
        <v>16.5</v>
      </c>
      <c r="DH44" s="17">
        <v>6.4</v>
      </c>
      <c r="DI44" s="17">
        <v>6.8787000000000003</v>
      </c>
      <c r="DJ44" s="17">
        <v>6.8787000000000003</v>
      </c>
      <c r="DK44" s="17">
        <v>-0.47870000000000001</v>
      </c>
      <c r="DL44" s="17">
        <v>6</v>
      </c>
      <c r="DM44" s="17">
        <v>4.9923999999999999</v>
      </c>
      <c r="DN44" s="17">
        <v>4.9923999999999999</v>
      </c>
      <c r="DO44" s="17">
        <v>1.0076000000000001</v>
      </c>
      <c r="DP44" s="17">
        <v>80.099999999999994</v>
      </c>
      <c r="DQ44" s="17">
        <v>15.38472</v>
      </c>
      <c r="DR44" s="17">
        <v>89.528480000000002</v>
      </c>
      <c r="DS44" s="17">
        <v>-9.4284800000000004</v>
      </c>
      <c r="DT44" s="17">
        <v>5.2</v>
      </c>
      <c r="DU44" s="17">
        <v>8.9130000000000003</v>
      </c>
      <c r="DV44" s="17">
        <v>8.9130000000000003</v>
      </c>
      <c r="DW44" s="17">
        <v>-3.7130000000000001</v>
      </c>
      <c r="DX44" s="17"/>
      <c r="DY44" s="17"/>
      <c r="DZ44" s="17"/>
      <c r="EA44" s="17">
        <v>0</v>
      </c>
      <c r="EB44" s="17"/>
      <c r="EC44" s="17"/>
      <c r="ED44" s="17"/>
      <c r="EE44" s="17">
        <v>0</v>
      </c>
      <c r="EF44" s="17">
        <v>0</v>
      </c>
      <c r="EG44" s="17"/>
      <c r="EH44" s="17">
        <v>0</v>
      </c>
      <c r="EI44" s="17">
        <v>0</v>
      </c>
      <c r="EJ44" s="17">
        <v>111.2</v>
      </c>
      <c r="EK44" s="17">
        <v>112.90537</v>
      </c>
      <c r="EL44" s="17">
        <v>112.90537</v>
      </c>
      <c r="EM44" s="17">
        <v>-1.7053700000000001</v>
      </c>
      <c r="EN44" s="17">
        <v>136</v>
      </c>
      <c r="EO44" s="17">
        <v>134.60668999999999</v>
      </c>
      <c r="EP44" s="17">
        <v>131.31389999999999</v>
      </c>
      <c r="EQ44" s="17">
        <v>4.6860999999999997</v>
      </c>
      <c r="ER44" s="17"/>
      <c r="ES44" s="17"/>
      <c r="ET44" s="17"/>
      <c r="EU44" s="17">
        <v>0</v>
      </c>
      <c r="EV44" s="17"/>
      <c r="EW44" s="17"/>
      <c r="EX44" s="17"/>
      <c r="EY44" s="17">
        <v>0</v>
      </c>
      <c r="EZ44" s="17"/>
      <c r="FA44" s="17"/>
      <c r="FB44" s="17"/>
      <c r="FC44" s="17">
        <v>0</v>
      </c>
      <c r="FD44" s="17">
        <v>6.5</v>
      </c>
      <c r="FE44" s="17">
        <v>6.39</v>
      </c>
      <c r="FF44" s="17">
        <v>6.39</v>
      </c>
      <c r="FG44" s="17">
        <v>0.11</v>
      </c>
      <c r="FH44" s="17">
        <v>460.5</v>
      </c>
      <c r="FI44" s="17">
        <v>458.87804999999997</v>
      </c>
      <c r="FJ44" s="17">
        <v>458.87804999999997</v>
      </c>
      <c r="FK44" s="17">
        <v>1.62195</v>
      </c>
      <c r="FL44" s="17">
        <v>42</v>
      </c>
      <c r="FM44" s="17">
        <v>48.457659999999997</v>
      </c>
      <c r="FN44" s="17">
        <v>60.162050000000001</v>
      </c>
      <c r="FO44" s="17">
        <v>-18.162050000000001</v>
      </c>
      <c r="FP44" s="17">
        <v>136.6</v>
      </c>
      <c r="FQ44" s="17">
        <v>148.62634</v>
      </c>
      <c r="FR44" s="17">
        <v>148.62634</v>
      </c>
      <c r="FS44" s="17">
        <v>-12.026339999999999</v>
      </c>
      <c r="FT44" s="17">
        <v>35.299999999999997</v>
      </c>
      <c r="FU44" s="17">
        <v>35.271799999999999</v>
      </c>
      <c r="FV44" s="17">
        <v>34.875</v>
      </c>
      <c r="FW44" s="17">
        <v>0.42499999999999999</v>
      </c>
      <c r="FX44" s="17">
        <v>18.5</v>
      </c>
      <c r="FY44" s="17">
        <v>19.28585</v>
      </c>
      <c r="FZ44" s="17">
        <v>19.28585</v>
      </c>
      <c r="GA44" s="17">
        <v>-0.78585000000000005</v>
      </c>
      <c r="GB44" s="17">
        <v>19.600000000000001</v>
      </c>
      <c r="GC44" s="17">
        <v>17.560970000000001</v>
      </c>
      <c r="GD44" s="17">
        <v>17.560980000000001</v>
      </c>
      <c r="GE44" s="17">
        <v>2.0390199999999998</v>
      </c>
      <c r="GF44" s="17">
        <v>89.9</v>
      </c>
      <c r="GG44" s="17">
        <v>87.657560000000004</v>
      </c>
      <c r="GH44" s="17">
        <v>87.657560000000004</v>
      </c>
      <c r="GI44" s="17">
        <v>2.2424400000000002</v>
      </c>
      <c r="GJ44" s="17">
        <v>163.80000000000001</v>
      </c>
      <c r="GK44" s="17">
        <v>178.66665</v>
      </c>
      <c r="GL44" s="17">
        <v>178.66667000000001</v>
      </c>
      <c r="GM44" s="17">
        <v>-14.866669999999999</v>
      </c>
      <c r="GN44" s="17">
        <v>163.30000000000001</v>
      </c>
      <c r="GO44" s="17">
        <v>178.66665</v>
      </c>
      <c r="GP44" s="17">
        <v>178.66667000000001</v>
      </c>
      <c r="GQ44" s="17">
        <v>-15.366669999999999</v>
      </c>
      <c r="GR44" s="17">
        <v>176.4</v>
      </c>
      <c r="GS44" s="17">
        <v>178.66665</v>
      </c>
      <c r="GT44" s="17">
        <v>178.66667000000001</v>
      </c>
      <c r="GU44" s="17">
        <v>-2.26667</v>
      </c>
      <c r="GV44" s="17">
        <v>109.9</v>
      </c>
      <c r="GW44" s="17">
        <v>109.07201000000001</v>
      </c>
      <c r="GX44" s="17">
        <v>109.07201000000001</v>
      </c>
      <c r="GY44" s="17">
        <v>0.82799</v>
      </c>
      <c r="GZ44" s="17">
        <v>7.9</v>
      </c>
      <c r="HA44" s="17">
        <v>7.9643199999999998</v>
      </c>
      <c r="HB44" s="17">
        <v>7.9643300000000004</v>
      </c>
      <c r="HC44" s="17">
        <v>-6.4329999999999998E-2</v>
      </c>
      <c r="HD44" s="17"/>
      <c r="HE44" s="17"/>
      <c r="HF44" s="17"/>
      <c r="HG44" s="17">
        <v>0</v>
      </c>
      <c r="HH44" s="17">
        <v>45.8</v>
      </c>
      <c r="HI44" s="17">
        <v>47.26634</v>
      </c>
      <c r="HJ44" s="17">
        <v>47.26634</v>
      </c>
      <c r="HK44" s="17">
        <v>-1.46634</v>
      </c>
      <c r="HL44" s="17"/>
      <c r="HM44" s="17"/>
      <c r="HN44" s="17">
        <v>44.275120000000001</v>
      </c>
      <c r="HO44" s="17">
        <v>-44.275120000000001</v>
      </c>
      <c r="HP44" s="17">
        <v>3.4</v>
      </c>
      <c r="HQ44" s="17">
        <v>1.8363499999999999</v>
      </c>
      <c r="HR44" s="17">
        <v>1.8363499999999999</v>
      </c>
      <c r="HS44" s="17">
        <v>1.56365</v>
      </c>
      <c r="HT44" s="17">
        <v>29.9</v>
      </c>
      <c r="HU44" s="17">
        <v>33.323279999999997</v>
      </c>
      <c r="HV44" s="17">
        <v>33.323279999999997</v>
      </c>
      <c r="HW44" s="17">
        <v>-3.4232800000000001</v>
      </c>
      <c r="HX44" s="17">
        <v>174.2</v>
      </c>
      <c r="HY44" s="17">
        <v>171.54185000000001</v>
      </c>
      <c r="HZ44" s="17">
        <v>171.54185000000001</v>
      </c>
      <c r="IA44" s="17">
        <v>2.65815</v>
      </c>
      <c r="IB44" s="17">
        <v>47.7</v>
      </c>
      <c r="IC44" s="17">
        <v>47.67127</v>
      </c>
      <c r="ID44" s="17">
        <v>47.67127</v>
      </c>
      <c r="IE44" s="17">
        <v>2.8729999999999999E-2</v>
      </c>
      <c r="IF44" s="17">
        <v>0</v>
      </c>
      <c r="IG44" s="17"/>
      <c r="IH44" s="17"/>
      <c r="II44" s="17">
        <v>0</v>
      </c>
      <c r="IJ44" s="17"/>
      <c r="IK44" s="17"/>
      <c r="IL44" s="17"/>
      <c r="IM44" s="17">
        <v>0</v>
      </c>
      <c r="IN44" s="17">
        <v>46.2</v>
      </c>
      <c r="IO44" s="17">
        <v>48.41648</v>
      </c>
      <c r="IP44" s="17">
        <v>48.41648</v>
      </c>
      <c r="IQ44" s="17">
        <v>-2.2164799999999998</v>
      </c>
      <c r="IR44" s="17"/>
      <c r="IS44" s="17"/>
      <c r="IT44" s="17"/>
      <c r="IU44" s="17">
        <v>0</v>
      </c>
      <c r="IV44" s="17"/>
      <c r="IW44" s="17"/>
      <c r="IX44" s="17"/>
      <c r="IY44" s="17">
        <v>0</v>
      </c>
      <c r="IZ44" s="17"/>
      <c r="JA44" s="17"/>
      <c r="JB44" s="17"/>
      <c r="JC44" s="17">
        <v>0</v>
      </c>
      <c r="JD44" s="17">
        <v>130.80000000000001</v>
      </c>
      <c r="JE44" s="17">
        <v>133.35676000000001</v>
      </c>
      <c r="JF44" s="17">
        <v>133.35676000000001</v>
      </c>
      <c r="JG44" s="17">
        <v>-2.5567600000000001</v>
      </c>
      <c r="JH44" s="17">
        <v>0</v>
      </c>
      <c r="JI44" s="17">
        <v>0</v>
      </c>
      <c r="JJ44" s="17">
        <v>0</v>
      </c>
      <c r="JK44" s="17">
        <v>0</v>
      </c>
      <c r="JL44" s="17">
        <v>0</v>
      </c>
      <c r="JM44" s="17">
        <v>0</v>
      </c>
      <c r="JN44" s="17">
        <v>0</v>
      </c>
      <c r="JO44" s="17">
        <v>0</v>
      </c>
      <c r="JP44" s="17"/>
      <c r="JQ44" s="17"/>
      <c r="JR44" s="17"/>
      <c r="JS44" s="17">
        <v>0</v>
      </c>
      <c r="JT44" s="17"/>
      <c r="JU44" s="17"/>
      <c r="JV44" s="17"/>
      <c r="JW44" s="17">
        <v>0</v>
      </c>
      <c r="JX44" s="17"/>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114.8</v>
      </c>
      <c r="KS44" s="17">
        <v>114.11063</v>
      </c>
      <c r="KT44" s="17">
        <v>114.11063</v>
      </c>
      <c r="KU44" s="17">
        <v>0.68937000000000004</v>
      </c>
      <c r="KV44" s="17"/>
      <c r="KW44" s="17"/>
      <c r="KX44" s="17"/>
      <c r="KY44" s="17">
        <v>0</v>
      </c>
      <c r="KZ44" s="17"/>
      <c r="LA44" s="17"/>
      <c r="LB44" s="17"/>
      <c r="LC44" s="17">
        <v>0</v>
      </c>
      <c r="LD44" s="17">
        <v>129.19999999999999</v>
      </c>
      <c r="LE44" s="17">
        <v>176.65969999999999</v>
      </c>
      <c r="LF44" s="17">
        <v>179.9984</v>
      </c>
      <c r="LG44" s="17">
        <v>-50.798400000000001</v>
      </c>
      <c r="LH44" s="17">
        <v>123.9</v>
      </c>
      <c r="LI44" s="17">
        <v>133.67995999999999</v>
      </c>
      <c r="LJ44" s="17">
        <v>133.67995999999999</v>
      </c>
      <c r="LK44" s="17">
        <v>-9.7799600000000009</v>
      </c>
      <c r="LL44" s="17">
        <v>63.8</v>
      </c>
      <c r="LM44" s="17">
        <v>67.461460000000002</v>
      </c>
      <c r="LN44" s="17">
        <v>67.461460000000002</v>
      </c>
      <c r="LO44" s="17">
        <v>-3.6614599999999999</v>
      </c>
      <c r="LP44" s="17">
        <v>80.900000000000006</v>
      </c>
      <c r="LQ44" s="17">
        <v>78.567999999999998</v>
      </c>
      <c r="LR44" s="17">
        <v>78.567999999999998</v>
      </c>
      <c r="LS44" s="17">
        <v>2.3319999999999999</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140.5</v>
      </c>
      <c r="MK44" s="17">
        <v>145.2807</v>
      </c>
      <c r="ML44" s="17">
        <v>146.66612000000001</v>
      </c>
      <c r="MM44" s="17">
        <v>-6.1661200000000003</v>
      </c>
      <c r="MN44" s="17">
        <v>139.80000000000001</v>
      </c>
      <c r="MO44" s="17">
        <v>145.2807</v>
      </c>
      <c r="MP44" s="17">
        <v>146.66612000000001</v>
      </c>
      <c r="MQ44" s="17">
        <v>-6.8661199999999996</v>
      </c>
      <c r="MR44" s="17">
        <v>145.1</v>
      </c>
      <c r="MS44" s="17">
        <v>145.2807</v>
      </c>
      <c r="MT44" s="17">
        <v>146.66612000000001</v>
      </c>
      <c r="MU44" s="17">
        <v>-1.56612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184.9</v>
      </c>
      <c r="NQ44" s="17">
        <v>144.27350999999999</v>
      </c>
      <c r="NR44" s="17">
        <v>145.79757000000001</v>
      </c>
      <c r="NS44" s="17">
        <v>39.102429999999998</v>
      </c>
      <c r="NT44" s="17">
        <v>99.3</v>
      </c>
      <c r="NU44" s="17">
        <v>72.136750000000006</v>
      </c>
      <c r="NV44" s="17">
        <v>72.898790000000005</v>
      </c>
      <c r="NW44" s="17">
        <v>26.401209999999999</v>
      </c>
      <c r="NX44" s="17">
        <v>0</v>
      </c>
      <c r="NY44" s="17"/>
      <c r="NZ44" s="17">
        <v>3.5999999999999997E-2</v>
      </c>
      <c r="OA44" s="17">
        <v>-3.5999999999999997E-2</v>
      </c>
      <c r="OB44" s="17">
        <v>56.7</v>
      </c>
      <c r="OC44" s="17">
        <v>73.599999999999994</v>
      </c>
      <c r="OD44" s="17">
        <v>74.12</v>
      </c>
      <c r="OE44" s="17">
        <v>-17.420000000000002</v>
      </c>
      <c r="OF44" s="17">
        <v>0.3</v>
      </c>
      <c r="OG44" s="17"/>
      <c r="OH44" s="17">
        <v>1.079</v>
      </c>
      <c r="OI44" s="17">
        <v>-0.77900000000000003</v>
      </c>
      <c r="OJ44" s="17">
        <v>14.5</v>
      </c>
      <c r="OK44" s="17">
        <v>6.9</v>
      </c>
      <c r="OL44" s="17">
        <v>5.74</v>
      </c>
      <c r="OM44" s="17">
        <v>8.76</v>
      </c>
      <c r="ON44" s="17">
        <v>0</v>
      </c>
      <c r="OO44" s="17"/>
      <c r="OP44" s="17">
        <v>0</v>
      </c>
      <c r="OQ44" s="17">
        <v>0</v>
      </c>
      <c r="OR44" s="17">
        <v>20</v>
      </c>
      <c r="OS44" s="17">
        <v>20</v>
      </c>
      <c r="OT44" s="17">
        <v>17.560980000000001</v>
      </c>
      <c r="OU44" s="17">
        <v>2.4390200000000002</v>
      </c>
      <c r="OV44" s="17">
        <v>9.9</v>
      </c>
      <c r="OW44" s="17">
        <v>9.9830000000000005</v>
      </c>
      <c r="OX44" s="17">
        <v>9.9830000000000005</v>
      </c>
      <c r="OY44" s="17">
        <v>-8.3000000000000004E-2</v>
      </c>
      <c r="OZ44" s="17">
        <v>5.5</v>
      </c>
      <c r="PA44" s="17">
        <v>5.67</v>
      </c>
      <c r="PB44" s="17">
        <v>5.67</v>
      </c>
      <c r="PC44" s="17">
        <v>-0.17</v>
      </c>
      <c r="PD44" s="17">
        <v>3.6</v>
      </c>
      <c r="PE44" s="17">
        <v>3.6</v>
      </c>
      <c r="PF44" s="17">
        <v>3.6</v>
      </c>
      <c r="PG44" s="17">
        <v>0</v>
      </c>
      <c r="PH44" s="17">
        <v>5.2</v>
      </c>
      <c r="PI44" s="17">
        <v>5</v>
      </c>
      <c r="PJ44" s="17">
        <v>5</v>
      </c>
      <c r="PK44" s="17">
        <v>0.2</v>
      </c>
      <c r="PL44" s="17"/>
      <c r="PM44" s="17"/>
      <c r="PN44" s="17">
        <v>19.5122</v>
      </c>
      <c r="PO44" s="17">
        <v>-19.5122</v>
      </c>
      <c r="PP44" s="17">
        <v>20</v>
      </c>
      <c r="PQ44" s="17">
        <v>19.51219</v>
      </c>
      <c r="PR44" s="17">
        <v>19.5122</v>
      </c>
      <c r="PS44" s="17">
        <v>0.48780000000000001</v>
      </c>
      <c r="PT44" s="17">
        <v>18.399999999999999</v>
      </c>
      <c r="PU44" s="17">
        <v>18.439019999999999</v>
      </c>
      <c r="PV44" s="17">
        <v>18.439019999999999</v>
      </c>
      <c r="PW44" s="17">
        <v>-3.9019999999999999E-2</v>
      </c>
      <c r="PX44" s="17">
        <v>3.5</v>
      </c>
      <c r="PY44" s="17">
        <v>3.4</v>
      </c>
      <c r="PZ44" s="17">
        <v>3.4</v>
      </c>
      <c r="QA44" s="17">
        <v>0.1</v>
      </c>
      <c r="QB44" s="17">
        <v>18.7</v>
      </c>
      <c r="QC44" s="17">
        <v>18.341460000000001</v>
      </c>
      <c r="QD44" s="17">
        <v>18.341460000000001</v>
      </c>
      <c r="QE44" s="17">
        <v>0.35854000000000003</v>
      </c>
      <c r="QF44" s="17">
        <v>0.3</v>
      </c>
      <c r="QG44" s="17"/>
      <c r="QH44" s="17">
        <v>0.113</v>
      </c>
      <c r="QI44" s="17">
        <v>0.187</v>
      </c>
      <c r="QJ44" s="17">
        <v>0.2</v>
      </c>
      <c r="QK44" s="17"/>
      <c r="QL44" s="17">
        <v>0.22900000000000001</v>
      </c>
      <c r="QM44" s="17">
        <v>-2.9000000000000001E-2</v>
      </c>
      <c r="QN44" s="17">
        <v>16.399999999999999</v>
      </c>
      <c r="QO44" s="17">
        <v>20.399999999999999</v>
      </c>
      <c r="QP44" s="17">
        <v>17.645</v>
      </c>
      <c r="QQ44" s="17">
        <v>-1.2450000000000001</v>
      </c>
      <c r="QR44" s="17">
        <v>47.6</v>
      </c>
      <c r="QS44" s="17">
        <v>60.7</v>
      </c>
      <c r="QT44" s="17">
        <v>54.417000000000002</v>
      </c>
      <c r="QU44" s="17">
        <v>-6.8170000000000002</v>
      </c>
      <c r="QV44" s="17">
        <v>4.7</v>
      </c>
      <c r="QW44" s="17">
        <v>3</v>
      </c>
      <c r="QX44" s="17">
        <v>3</v>
      </c>
      <c r="QY44" s="17">
        <v>1.7</v>
      </c>
      <c r="QZ44" s="17">
        <v>2.2000000000000002</v>
      </c>
      <c r="RA44" s="17">
        <v>2.4</v>
      </c>
      <c r="RB44" s="17">
        <v>2.4</v>
      </c>
      <c r="RC44" s="17">
        <v>-0.2</v>
      </c>
      <c r="RD44" s="17">
        <v>2.1</v>
      </c>
      <c r="RE44" s="17">
        <v>1.2</v>
      </c>
      <c r="RF44" s="17">
        <v>1.2</v>
      </c>
      <c r="RG44" s="17">
        <v>0.9</v>
      </c>
      <c r="RH44" s="17">
        <v>2.7</v>
      </c>
      <c r="RI44" s="17">
        <v>2.8</v>
      </c>
      <c r="RJ44" s="17">
        <v>2.8</v>
      </c>
      <c r="RK44" s="17">
        <v>-0.1</v>
      </c>
      <c r="RL44" s="17">
        <v>0.2</v>
      </c>
      <c r="RM44" s="17"/>
      <c r="RN44" s="17">
        <v>0.53900000000000003</v>
      </c>
      <c r="RO44" s="17">
        <v>-0.33900000000000002</v>
      </c>
      <c r="RP44" s="17">
        <v>3.1</v>
      </c>
      <c r="RQ44" s="17">
        <v>3.3</v>
      </c>
      <c r="RR44" s="17">
        <v>3.3</v>
      </c>
      <c r="RS44" s="17">
        <v>-0.2</v>
      </c>
      <c r="RT44" s="17">
        <v>20.399999999999999</v>
      </c>
      <c r="RU44" s="17">
        <v>19.869240000000001</v>
      </c>
      <c r="RV44" s="17">
        <v>11.08052</v>
      </c>
      <c r="RW44" s="17">
        <v>9.3194800000000004</v>
      </c>
      <c r="RX44" s="17">
        <v>2</v>
      </c>
      <c r="RY44" s="17">
        <v>2</v>
      </c>
      <c r="RZ44" s="17">
        <v>2</v>
      </c>
      <c r="SA44" s="17">
        <v>0</v>
      </c>
      <c r="SB44" s="17"/>
      <c r="SC44" s="17"/>
      <c r="SD44" s="17"/>
      <c r="SE44" s="17">
        <v>0</v>
      </c>
      <c r="SF44" s="17">
        <v>13.8</v>
      </c>
      <c r="SG44" s="17">
        <v>16</v>
      </c>
      <c r="SH44" s="17">
        <v>16</v>
      </c>
      <c r="SI44" s="17">
        <v>-2.2000000000000002</v>
      </c>
      <c r="SJ44" s="17">
        <v>12.5</v>
      </c>
      <c r="SK44" s="17">
        <v>12.292680000000001</v>
      </c>
      <c r="SL44" s="17">
        <v>12.292680000000001</v>
      </c>
      <c r="SM44" s="17">
        <v>0.20732</v>
      </c>
      <c r="SN44" s="17">
        <v>19.7</v>
      </c>
      <c r="SO44" s="17">
        <v>19.51219</v>
      </c>
      <c r="SP44" s="17">
        <v>19.5122</v>
      </c>
      <c r="SQ44" s="17">
        <v>0.18779999999999999</v>
      </c>
      <c r="SR44" s="17">
        <v>20.3</v>
      </c>
      <c r="SS44" s="17">
        <v>19.51219</v>
      </c>
      <c r="ST44" s="17">
        <v>19.5122</v>
      </c>
      <c r="SU44" s="17">
        <v>0.78779999999999994</v>
      </c>
      <c r="SV44" s="17">
        <v>19.8</v>
      </c>
      <c r="SW44" s="17">
        <v>19.317070000000001</v>
      </c>
      <c r="SX44" s="17">
        <v>19.317070000000001</v>
      </c>
      <c r="SY44" s="17">
        <v>0.48293000000000003</v>
      </c>
      <c r="SZ44" s="17">
        <v>2.2000000000000002</v>
      </c>
      <c r="TA44" s="17">
        <v>1.2</v>
      </c>
      <c r="TB44" s="17">
        <v>3.1629999999999998</v>
      </c>
      <c r="TC44" s="17">
        <v>-0.96299999999999997</v>
      </c>
      <c r="TD44" s="17">
        <v>0.9</v>
      </c>
      <c r="TE44" s="17">
        <v>6.4</v>
      </c>
      <c r="TF44" s="17">
        <v>16.364000000000001</v>
      </c>
      <c r="TG44" s="17">
        <v>-15.464</v>
      </c>
      <c r="TH44" s="17">
        <v>2.2000000000000002</v>
      </c>
      <c r="TI44" s="17"/>
      <c r="TJ44" s="17">
        <v>0.13</v>
      </c>
      <c r="TK44" s="17">
        <v>2.0699999999999998</v>
      </c>
      <c r="TL44" s="17">
        <v>44.6</v>
      </c>
      <c r="TM44" s="17">
        <v>92</v>
      </c>
      <c r="TN44" s="17">
        <v>36.463999999999999</v>
      </c>
      <c r="TO44" s="17">
        <v>8.1359999999999992</v>
      </c>
      <c r="TP44" s="17">
        <v>69.8</v>
      </c>
      <c r="TQ44" s="17">
        <v>86</v>
      </c>
      <c r="TR44" s="17">
        <v>48.210999999999999</v>
      </c>
      <c r="TS44" s="17">
        <v>21.588999999999999</v>
      </c>
      <c r="TT44" s="17">
        <v>2</v>
      </c>
      <c r="TU44" s="17">
        <v>2.2999999999999998</v>
      </c>
      <c r="TV44" s="17">
        <v>3.0339999999999998</v>
      </c>
      <c r="TW44" s="17">
        <v>-1.034</v>
      </c>
      <c r="TX44" s="17">
        <v>3.1</v>
      </c>
      <c r="TY44" s="17">
        <v>1.8</v>
      </c>
      <c r="TZ44" s="17">
        <v>2.6019999999999999</v>
      </c>
      <c r="UA44" s="17">
        <v>0.498</v>
      </c>
      <c r="UB44" s="17">
        <v>20.9</v>
      </c>
      <c r="UC44" s="17">
        <v>20.4878</v>
      </c>
      <c r="UD44" s="17">
        <v>20.4878</v>
      </c>
      <c r="UE44" s="17">
        <v>0.41220000000000001</v>
      </c>
      <c r="UF44" s="17">
        <v>7.4</v>
      </c>
      <c r="UG44" s="17">
        <v>8</v>
      </c>
      <c r="UH44" s="17">
        <v>8</v>
      </c>
      <c r="UI44" s="17">
        <v>-0.6</v>
      </c>
      <c r="UJ44" s="17">
        <v>7.6</v>
      </c>
      <c r="UK44" s="17">
        <v>7.4</v>
      </c>
      <c r="UL44" s="17">
        <v>7.4</v>
      </c>
      <c r="UM44" s="17">
        <v>0.2</v>
      </c>
      <c r="UN44" s="17">
        <v>20.399999999999999</v>
      </c>
      <c r="UO44" s="17">
        <v>20</v>
      </c>
      <c r="UP44" s="17">
        <v>20</v>
      </c>
      <c r="UQ44" s="17">
        <v>0.4</v>
      </c>
      <c r="UR44" s="17">
        <v>20.399999999999999</v>
      </c>
      <c r="US44" s="17">
        <v>20</v>
      </c>
      <c r="UT44" s="17">
        <v>20</v>
      </c>
      <c r="UU44" s="17">
        <v>0.4</v>
      </c>
      <c r="UV44" s="17">
        <v>20</v>
      </c>
      <c r="UW44" s="17">
        <v>20</v>
      </c>
      <c r="UX44" s="17">
        <v>20</v>
      </c>
      <c r="UY44" s="17">
        <v>0</v>
      </c>
      <c r="UZ44" s="17">
        <v>10.7</v>
      </c>
      <c r="VA44" s="17">
        <v>5.6</v>
      </c>
      <c r="VB44" s="17">
        <v>5.0759999999999996</v>
      </c>
      <c r="VC44" s="17">
        <v>5.6239999999999997</v>
      </c>
      <c r="VD44" s="17">
        <v>1</v>
      </c>
      <c r="VE44" s="17"/>
      <c r="VF44" s="17">
        <v>0.8</v>
      </c>
      <c r="VG44" s="17">
        <v>0.2</v>
      </c>
      <c r="VH44" s="17">
        <v>2.8</v>
      </c>
      <c r="VI44" s="17"/>
      <c r="VJ44" s="17">
        <v>2.8849999999999998</v>
      </c>
      <c r="VK44" s="17">
        <v>-8.5000000000000006E-2</v>
      </c>
      <c r="VL44" s="17">
        <v>0.6</v>
      </c>
      <c r="VM44" s="17">
        <v>0.6</v>
      </c>
      <c r="VN44" s="17">
        <v>0.6</v>
      </c>
      <c r="VO44" s="17">
        <v>0</v>
      </c>
      <c r="VP44" s="17">
        <v>52.7</v>
      </c>
      <c r="VQ44" s="17">
        <v>112.3</v>
      </c>
      <c r="VR44" s="17">
        <v>115.79600000000001</v>
      </c>
      <c r="VS44" s="17">
        <v>-63.095999999999997</v>
      </c>
      <c r="VT44" s="17">
        <v>36.9</v>
      </c>
      <c r="VU44" s="17"/>
      <c r="VV44" s="17">
        <v>128.678</v>
      </c>
      <c r="VW44" s="17">
        <v>-91.778000000000006</v>
      </c>
      <c r="VX44" s="17">
        <v>2.5</v>
      </c>
      <c r="VY44" s="17"/>
      <c r="VZ44" s="17">
        <v>2.8740000000000001</v>
      </c>
      <c r="WA44" s="17">
        <v>-0.374</v>
      </c>
      <c r="WB44" s="17">
        <v>0.4</v>
      </c>
      <c r="WC44" s="17"/>
      <c r="WD44" s="17">
        <v>0.32</v>
      </c>
      <c r="WE44" s="17">
        <v>0.08</v>
      </c>
      <c r="WF44" s="17">
        <v>8.1999999999999993</v>
      </c>
      <c r="WG44" s="17">
        <v>8.35</v>
      </c>
      <c r="WH44" s="17">
        <v>8.35</v>
      </c>
      <c r="WI44" s="17">
        <v>-0.15</v>
      </c>
      <c r="WJ44" s="17">
        <v>19.899999999999999</v>
      </c>
      <c r="WK44" s="17">
        <v>19.317070000000001</v>
      </c>
      <c r="WL44" s="17">
        <v>19.317070000000001</v>
      </c>
      <c r="WM44" s="17">
        <v>0.58292999999999995</v>
      </c>
      <c r="WN44" s="17">
        <v>10.4</v>
      </c>
      <c r="WO44" s="17">
        <v>10.6</v>
      </c>
      <c r="WP44" s="17">
        <v>10.6</v>
      </c>
      <c r="WQ44" s="17">
        <v>-0.2</v>
      </c>
      <c r="WR44" s="17"/>
      <c r="WS44" s="17"/>
      <c r="WT44" s="17"/>
      <c r="WU44" s="17">
        <v>0</v>
      </c>
      <c r="WV44" s="17">
        <v>36.6</v>
      </c>
      <c r="WW44" s="17">
        <v>37</v>
      </c>
      <c r="WX44" s="17">
        <v>37</v>
      </c>
      <c r="WY44" s="17">
        <v>-0.4</v>
      </c>
      <c r="WZ44" s="17">
        <v>28.2</v>
      </c>
      <c r="XA44" s="17">
        <v>29.184000000000001</v>
      </c>
      <c r="XB44" s="17">
        <v>29.184000000000001</v>
      </c>
      <c r="XC44" s="17">
        <v>-0.98399999999999999</v>
      </c>
      <c r="XD44" s="17">
        <v>3.3</v>
      </c>
      <c r="XE44" s="17">
        <v>2.8159999999999998</v>
      </c>
      <c r="XF44" s="17">
        <v>2.8159999999999998</v>
      </c>
      <c r="XG44" s="17">
        <v>0.48399999999999999</v>
      </c>
      <c r="XH44" s="17">
        <v>13.8</v>
      </c>
      <c r="XI44" s="17">
        <v>14</v>
      </c>
      <c r="XJ44" s="17">
        <v>14</v>
      </c>
      <c r="XK44" s="17">
        <v>-0.2</v>
      </c>
      <c r="XL44" s="17">
        <v>5.65</v>
      </c>
      <c r="XM44" s="17">
        <v>14</v>
      </c>
      <c r="XN44" s="17">
        <v>15</v>
      </c>
      <c r="XO44" s="17">
        <v>-9.35</v>
      </c>
      <c r="XP44" s="17">
        <v>7.35</v>
      </c>
      <c r="XQ44" s="17">
        <v>7.8</v>
      </c>
      <c r="XR44" s="17">
        <v>7.8</v>
      </c>
      <c r="XS44" s="17">
        <v>-0.45</v>
      </c>
    </row>
    <row r="45" spans="1:643" ht="24" customHeight="1" x14ac:dyDescent="0.25">
      <c r="A45" s="1"/>
      <c r="B45" s="16" t="s">
        <v>68</v>
      </c>
      <c r="C45" s="16" t="s">
        <v>715</v>
      </c>
      <c r="D45" s="17">
        <v>1.1000000000000001</v>
      </c>
      <c r="E45" s="17">
        <v>1.02</v>
      </c>
      <c r="F45" s="17">
        <v>1.02</v>
      </c>
      <c r="G45" s="17">
        <v>0.08</v>
      </c>
      <c r="H45" s="17">
        <v>1.6</v>
      </c>
      <c r="I45" s="17">
        <v>1.64</v>
      </c>
      <c r="J45" s="17">
        <v>1.64</v>
      </c>
      <c r="K45" s="17">
        <v>-0.04</v>
      </c>
      <c r="L45" s="17">
        <v>4.3</v>
      </c>
      <c r="M45" s="17">
        <v>3.8072699999999999</v>
      </c>
      <c r="N45" s="17">
        <v>3.8072699999999999</v>
      </c>
      <c r="O45" s="17">
        <v>0.49273</v>
      </c>
      <c r="P45" s="17">
        <v>646.11</v>
      </c>
      <c r="Q45" s="17">
        <v>646.79789000000005</v>
      </c>
      <c r="R45" s="17">
        <v>646.79789000000005</v>
      </c>
      <c r="S45" s="17">
        <v>-0.68789</v>
      </c>
      <c r="T45" s="17">
        <v>219.4</v>
      </c>
      <c r="U45" s="17">
        <v>211.44126</v>
      </c>
      <c r="V45" s="17">
        <v>211.44126</v>
      </c>
      <c r="W45" s="17">
        <v>7.9587399999999997</v>
      </c>
      <c r="X45" s="17"/>
      <c r="Y45" s="17"/>
      <c r="Z45" s="17"/>
      <c r="AA45" s="17">
        <v>0</v>
      </c>
      <c r="AB45" s="17"/>
      <c r="AC45" s="17"/>
      <c r="AD45" s="17"/>
      <c r="AE45" s="17">
        <v>0</v>
      </c>
      <c r="AF45" s="17">
        <v>91.6</v>
      </c>
      <c r="AG45" s="17">
        <v>92.226339999999993</v>
      </c>
      <c r="AH45" s="17">
        <v>92.226339999999993</v>
      </c>
      <c r="AI45" s="17">
        <v>-0.62634000000000001</v>
      </c>
      <c r="AJ45" s="17">
        <v>249.1</v>
      </c>
      <c r="AK45" s="17">
        <v>253.02515</v>
      </c>
      <c r="AL45" s="17">
        <v>253.02515</v>
      </c>
      <c r="AM45" s="17">
        <v>-3.9251499999999999</v>
      </c>
      <c r="AN45" s="17"/>
      <c r="AO45" s="17"/>
      <c r="AP45" s="17"/>
      <c r="AQ45" s="17">
        <v>0</v>
      </c>
      <c r="AR45" s="17"/>
      <c r="AS45" s="17"/>
      <c r="AT45" s="17"/>
      <c r="AU45" s="17">
        <v>0</v>
      </c>
      <c r="AV45" s="17">
        <v>176.5</v>
      </c>
      <c r="AW45" s="17">
        <v>138.07664</v>
      </c>
      <c r="AX45" s="17"/>
      <c r="AY45" s="17">
        <v>176.5</v>
      </c>
      <c r="AZ45" s="17">
        <v>192.2</v>
      </c>
      <c r="BA45" s="17">
        <v>138.07664</v>
      </c>
      <c r="BB45" s="17">
        <v>204.72800000000001</v>
      </c>
      <c r="BC45" s="17">
        <v>-12.528</v>
      </c>
      <c r="BD45" s="17">
        <v>192</v>
      </c>
      <c r="BE45" s="17">
        <v>138.07664</v>
      </c>
      <c r="BF45" s="17">
        <v>204.72800000000001</v>
      </c>
      <c r="BG45" s="17">
        <v>-12.728</v>
      </c>
      <c r="BH45" s="17">
        <v>283.5</v>
      </c>
      <c r="BI45" s="17">
        <v>207.11496</v>
      </c>
      <c r="BJ45" s="17">
        <v>204.72800000000001</v>
      </c>
      <c r="BK45" s="17">
        <v>78.772000000000006</v>
      </c>
      <c r="BL45" s="17">
        <v>199.1</v>
      </c>
      <c r="BM45" s="17">
        <v>195.12194</v>
      </c>
      <c r="BN45" s="17">
        <v>195.12195</v>
      </c>
      <c r="BO45" s="17">
        <v>3.9780500000000001</v>
      </c>
      <c r="BP45" s="17">
        <v>106.4</v>
      </c>
      <c r="BQ45" s="17">
        <v>97.560969999999998</v>
      </c>
      <c r="BR45" s="17">
        <v>97.560980000000001</v>
      </c>
      <c r="BS45" s="17">
        <v>8.8390199999999997</v>
      </c>
      <c r="BT45" s="17">
        <v>560.4</v>
      </c>
      <c r="BU45" s="17">
        <v>568.29853000000003</v>
      </c>
      <c r="BV45" s="17">
        <v>568.29854</v>
      </c>
      <c r="BW45" s="17">
        <v>-7.8985399999999997</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162.80000000000001</v>
      </c>
      <c r="CS45" s="17">
        <v>164.70732000000001</v>
      </c>
      <c r="CT45" s="17">
        <v>164.70732000000001</v>
      </c>
      <c r="CU45" s="17">
        <v>-1.9073199999999999</v>
      </c>
      <c r="CV45" s="17">
        <v>7.6</v>
      </c>
      <c r="CW45" s="17">
        <v>8.1148399999999992</v>
      </c>
      <c r="CX45" s="17">
        <v>8.1148399999999992</v>
      </c>
      <c r="CY45" s="17">
        <v>-0.51483999999999996</v>
      </c>
      <c r="CZ45" s="17">
        <v>1.7</v>
      </c>
      <c r="DA45" s="17">
        <v>4.4519399999999996</v>
      </c>
      <c r="DB45" s="17">
        <v>4.4519399999999996</v>
      </c>
      <c r="DC45" s="17">
        <v>-2.7519399999999998</v>
      </c>
      <c r="DD45" s="17">
        <v>16.5</v>
      </c>
      <c r="DE45" s="17"/>
      <c r="DF45" s="17">
        <v>0</v>
      </c>
      <c r="DG45" s="17">
        <v>16.5</v>
      </c>
      <c r="DH45" s="17">
        <v>6.6</v>
      </c>
      <c r="DI45" s="17">
        <v>6.8787000000000003</v>
      </c>
      <c r="DJ45" s="17">
        <v>6.8787000000000003</v>
      </c>
      <c r="DK45" s="17">
        <v>-0.2787</v>
      </c>
      <c r="DL45" s="17">
        <v>6</v>
      </c>
      <c r="DM45" s="17">
        <v>4.9923999999999999</v>
      </c>
      <c r="DN45" s="17">
        <v>4.9923999999999999</v>
      </c>
      <c r="DO45" s="17">
        <v>1.0076000000000001</v>
      </c>
      <c r="DP45" s="17">
        <v>105.4</v>
      </c>
      <c r="DQ45" s="17">
        <v>26.494119999999999</v>
      </c>
      <c r="DR45" s="17">
        <v>89.528480000000002</v>
      </c>
      <c r="DS45" s="17">
        <v>15.87152</v>
      </c>
      <c r="DT45" s="17">
        <v>7.3</v>
      </c>
      <c r="DU45" s="17">
        <v>8.9130000000000003</v>
      </c>
      <c r="DV45" s="17">
        <v>8.9130000000000003</v>
      </c>
      <c r="DW45" s="17">
        <v>-1.613</v>
      </c>
      <c r="DX45" s="17"/>
      <c r="DY45" s="17"/>
      <c r="DZ45" s="17"/>
      <c r="EA45" s="17">
        <v>0</v>
      </c>
      <c r="EB45" s="17"/>
      <c r="EC45" s="17"/>
      <c r="ED45" s="17"/>
      <c r="EE45" s="17">
        <v>0</v>
      </c>
      <c r="EF45" s="17">
        <v>0</v>
      </c>
      <c r="EG45" s="17"/>
      <c r="EH45" s="17">
        <v>0</v>
      </c>
      <c r="EI45" s="17">
        <v>0</v>
      </c>
      <c r="EJ45" s="17">
        <v>111</v>
      </c>
      <c r="EK45" s="17">
        <v>112.90537</v>
      </c>
      <c r="EL45" s="17">
        <v>112.90537</v>
      </c>
      <c r="EM45" s="17">
        <v>-1.90537</v>
      </c>
      <c r="EN45" s="17">
        <v>149.30000000000001</v>
      </c>
      <c r="EO45" s="17">
        <v>131.26895999999999</v>
      </c>
      <c r="EP45" s="17">
        <v>134.65349000000001</v>
      </c>
      <c r="EQ45" s="17">
        <v>14.646509999999999</v>
      </c>
      <c r="ER45" s="17"/>
      <c r="ES45" s="17"/>
      <c r="ET45" s="17"/>
      <c r="EU45" s="17">
        <v>0</v>
      </c>
      <c r="EV45" s="17"/>
      <c r="EW45" s="17"/>
      <c r="EX45" s="17"/>
      <c r="EY45" s="17">
        <v>0</v>
      </c>
      <c r="EZ45" s="17"/>
      <c r="FA45" s="17"/>
      <c r="FB45" s="17"/>
      <c r="FC45" s="17">
        <v>0</v>
      </c>
      <c r="FD45" s="17">
        <v>6.5</v>
      </c>
      <c r="FE45" s="17">
        <v>6.39</v>
      </c>
      <c r="FF45" s="17">
        <v>6.39</v>
      </c>
      <c r="FG45" s="17">
        <v>0.11</v>
      </c>
      <c r="FH45" s="17">
        <v>462.8</v>
      </c>
      <c r="FI45" s="17">
        <v>458.87804999999997</v>
      </c>
      <c r="FJ45" s="17">
        <v>458.87804999999997</v>
      </c>
      <c r="FK45" s="17">
        <v>3.9219499999999998</v>
      </c>
      <c r="FL45" s="17">
        <v>44</v>
      </c>
      <c r="FM45" s="17">
        <v>48.457659999999997</v>
      </c>
      <c r="FN45" s="17">
        <v>60.162050000000001</v>
      </c>
      <c r="FO45" s="17">
        <v>-16.162050000000001</v>
      </c>
      <c r="FP45" s="17">
        <v>148.69999999999999</v>
      </c>
      <c r="FQ45" s="17">
        <v>148.62634</v>
      </c>
      <c r="FR45" s="17">
        <v>148.62634</v>
      </c>
      <c r="FS45" s="17">
        <v>7.3660000000000003E-2</v>
      </c>
      <c r="FT45" s="17">
        <v>34.299999999999997</v>
      </c>
      <c r="FU45" s="17">
        <v>35.271799999999999</v>
      </c>
      <c r="FV45" s="17">
        <v>34.875</v>
      </c>
      <c r="FW45" s="17">
        <v>-0.57499999999999996</v>
      </c>
      <c r="FX45" s="17">
        <v>18.5</v>
      </c>
      <c r="FY45" s="17">
        <v>19.28585</v>
      </c>
      <c r="FZ45" s="17">
        <v>19.28585</v>
      </c>
      <c r="GA45" s="17">
        <v>-0.78585000000000005</v>
      </c>
      <c r="GB45" s="17">
        <v>19.7</v>
      </c>
      <c r="GC45" s="17">
        <v>17.560970000000001</v>
      </c>
      <c r="GD45" s="17">
        <v>17.560980000000001</v>
      </c>
      <c r="GE45" s="17">
        <v>2.1390199999999999</v>
      </c>
      <c r="GF45" s="17">
        <v>87.3</v>
      </c>
      <c r="GG45" s="17">
        <v>87.657560000000004</v>
      </c>
      <c r="GH45" s="17">
        <v>87.657560000000004</v>
      </c>
      <c r="GI45" s="17">
        <v>-0.35755999999999999</v>
      </c>
      <c r="GJ45" s="17">
        <v>175.3</v>
      </c>
      <c r="GK45" s="17">
        <v>182.61774</v>
      </c>
      <c r="GL45" s="17">
        <v>176.87375</v>
      </c>
      <c r="GM45" s="17">
        <v>-1.57375</v>
      </c>
      <c r="GN45" s="17">
        <v>175.9</v>
      </c>
      <c r="GO45" s="17">
        <v>182.61774</v>
      </c>
      <c r="GP45" s="17">
        <v>176.87375</v>
      </c>
      <c r="GQ45" s="17">
        <v>-0.97375</v>
      </c>
      <c r="GR45" s="17">
        <v>183.3</v>
      </c>
      <c r="GS45" s="17">
        <v>182.61774</v>
      </c>
      <c r="GT45" s="17">
        <v>176.87375</v>
      </c>
      <c r="GU45" s="17">
        <v>6.4262499999999996</v>
      </c>
      <c r="GV45" s="17">
        <v>108.8</v>
      </c>
      <c r="GW45" s="17">
        <v>109.07201000000001</v>
      </c>
      <c r="GX45" s="17">
        <v>109.07201000000001</v>
      </c>
      <c r="GY45" s="17">
        <v>-0.27200999999999997</v>
      </c>
      <c r="GZ45" s="17">
        <v>8</v>
      </c>
      <c r="HA45" s="17">
        <v>7.9643199999999998</v>
      </c>
      <c r="HB45" s="17">
        <v>7.9643300000000004</v>
      </c>
      <c r="HC45" s="17">
        <v>3.567E-2</v>
      </c>
      <c r="HD45" s="17"/>
      <c r="HE45" s="17"/>
      <c r="HF45" s="17"/>
      <c r="HG45" s="17">
        <v>0</v>
      </c>
      <c r="HH45" s="17">
        <v>44.1</v>
      </c>
      <c r="HI45" s="17">
        <v>47.26634</v>
      </c>
      <c r="HJ45" s="17">
        <v>47.26634</v>
      </c>
      <c r="HK45" s="17">
        <v>-3.1663399999999999</v>
      </c>
      <c r="HL45" s="17"/>
      <c r="HM45" s="17"/>
      <c r="HN45" s="17">
        <v>44.275120000000001</v>
      </c>
      <c r="HO45" s="17">
        <v>-44.275120000000001</v>
      </c>
      <c r="HP45" s="17">
        <v>3.4</v>
      </c>
      <c r="HQ45" s="17">
        <v>1.8363499999999999</v>
      </c>
      <c r="HR45" s="17">
        <v>1.8363499999999999</v>
      </c>
      <c r="HS45" s="17">
        <v>1.56365</v>
      </c>
      <c r="HT45" s="17">
        <v>30</v>
      </c>
      <c r="HU45" s="17">
        <v>33.323279999999997</v>
      </c>
      <c r="HV45" s="17">
        <v>33.323279999999997</v>
      </c>
      <c r="HW45" s="17">
        <v>-3.32328</v>
      </c>
      <c r="HX45" s="17">
        <v>174</v>
      </c>
      <c r="HY45" s="17">
        <v>171.54185000000001</v>
      </c>
      <c r="HZ45" s="17">
        <v>171.54185000000001</v>
      </c>
      <c r="IA45" s="17">
        <v>2.4581499999999998</v>
      </c>
      <c r="IB45" s="17">
        <v>47.5</v>
      </c>
      <c r="IC45" s="17">
        <v>47.67127</v>
      </c>
      <c r="ID45" s="17">
        <v>47.67127</v>
      </c>
      <c r="IE45" s="17">
        <v>-0.17127000000000001</v>
      </c>
      <c r="IF45" s="17">
        <v>0</v>
      </c>
      <c r="IG45" s="17"/>
      <c r="IH45" s="17"/>
      <c r="II45" s="17">
        <v>0</v>
      </c>
      <c r="IJ45" s="17"/>
      <c r="IK45" s="17"/>
      <c r="IL45" s="17"/>
      <c r="IM45" s="17">
        <v>0</v>
      </c>
      <c r="IN45" s="17">
        <v>46.1</v>
      </c>
      <c r="IO45" s="17">
        <v>48.41648</v>
      </c>
      <c r="IP45" s="17">
        <v>48.41648</v>
      </c>
      <c r="IQ45" s="17">
        <v>-2.3164799999999999</v>
      </c>
      <c r="IR45" s="17"/>
      <c r="IS45" s="17"/>
      <c r="IT45" s="17"/>
      <c r="IU45" s="17">
        <v>0</v>
      </c>
      <c r="IV45" s="17"/>
      <c r="IW45" s="17"/>
      <c r="IX45" s="17"/>
      <c r="IY45" s="17">
        <v>0</v>
      </c>
      <c r="IZ45" s="17"/>
      <c r="JA45" s="17"/>
      <c r="JB45" s="17"/>
      <c r="JC45" s="17">
        <v>0</v>
      </c>
      <c r="JD45" s="17">
        <v>130.6</v>
      </c>
      <c r="JE45" s="17">
        <v>133.35676000000001</v>
      </c>
      <c r="JF45" s="17">
        <v>133.35676000000001</v>
      </c>
      <c r="JG45" s="17">
        <v>-2.7567599999999999</v>
      </c>
      <c r="JH45" s="17">
        <v>0</v>
      </c>
      <c r="JI45" s="17">
        <v>0</v>
      </c>
      <c r="JJ45" s="17">
        <v>0</v>
      </c>
      <c r="JK45" s="17">
        <v>0</v>
      </c>
      <c r="JL45" s="17">
        <v>0</v>
      </c>
      <c r="JM45" s="17">
        <v>0</v>
      </c>
      <c r="JN45" s="17">
        <v>0</v>
      </c>
      <c r="JO45" s="17">
        <v>0</v>
      </c>
      <c r="JP45" s="17"/>
      <c r="JQ45" s="17"/>
      <c r="JR45" s="17"/>
      <c r="JS45" s="17">
        <v>0</v>
      </c>
      <c r="JT45" s="17"/>
      <c r="JU45" s="17"/>
      <c r="JV45" s="17"/>
      <c r="JW45" s="17">
        <v>0</v>
      </c>
      <c r="JX45" s="17"/>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114.1</v>
      </c>
      <c r="KS45" s="17">
        <v>114.11063</v>
      </c>
      <c r="KT45" s="17">
        <v>114.11063</v>
      </c>
      <c r="KU45" s="17">
        <v>-1.0630000000000001E-2</v>
      </c>
      <c r="KV45" s="17"/>
      <c r="KW45" s="17"/>
      <c r="KX45" s="17"/>
      <c r="KY45" s="17">
        <v>0</v>
      </c>
      <c r="KZ45" s="17"/>
      <c r="LA45" s="17"/>
      <c r="LB45" s="17"/>
      <c r="LC45" s="17">
        <v>0</v>
      </c>
      <c r="LD45" s="17">
        <v>210.2</v>
      </c>
      <c r="LE45" s="17">
        <v>179.99743000000001</v>
      </c>
      <c r="LF45" s="17">
        <v>176.65881999999999</v>
      </c>
      <c r="LG45" s="17">
        <v>33.541179999999997</v>
      </c>
      <c r="LH45" s="17">
        <v>132.30000000000001</v>
      </c>
      <c r="LI45" s="17">
        <v>133.67995999999999</v>
      </c>
      <c r="LJ45" s="17">
        <v>133.67995999999999</v>
      </c>
      <c r="LK45" s="17">
        <v>-1.3799600000000001</v>
      </c>
      <c r="LL45" s="17">
        <v>63.5</v>
      </c>
      <c r="LM45" s="17">
        <v>67.461460000000002</v>
      </c>
      <c r="LN45" s="17">
        <v>67.461460000000002</v>
      </c>
      <c r="LO45" s="17">
        <v>-3.9614600000000002</v>
      </c>
      <c r="LP45" s="17">
        <v>80.900000000000006</v>
      </c>
      <c r="LQ45" s="17">
        <v>78.567999999999998</v>
      </c>
      <c r="LR45" s="17">
        <v>78.567999999999998</v>
      </c>
      <c r="LS45" s="17">
        <v>2.3319999999999999</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v>141.5</v>
      </c>
      <c r="MK45" s="17">
        <v>146.02957000000001</v>
      </c>
      <c r="ML45" s="17">
        <v>146.66612000000001</v>
      </c>
      <c r="MM45" s="17">
        <v>-5.1661200000000003</v>
      </c>
      <c r="MN45" s="17">
        <v>140.4</v>
      </c>
      <c r="MO45" s="17">
        <v>146.02957000000001</v>
      </c>
      <c r="MP45" s="17">
        <v>146.66612000000001</v>
      </c>
      <c r="MQ45" s="17">
        <v>-6.2661199999999999</v>
      </c>
      <c r="MR45" s="17">
        <v>144.9</v>
      </c>
      <c r="MS45" s="17">
        <v>146.02957000000001</v>
      </c>
      <c r="MT45" s="17">
        <v>146.66612000000001</v>
      </c>
      <c r="MU45" s="17">
        <v>-1.7661199999999999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185.9</v>
      </c>
      <c r="NQ45" s="17">
        <v>144.27350999999999</v>
      </c>
      <c r="NR45" s="17">
        <v>144.27350000000001</v>
      </c>
      <c r="NS45" s="17">
        <v>41.6265</v>
      </c>
      <c r="NT45" s="17">
        <v>99.6</v>
      </c>
      <c r="NU45" s="17">
        <v>72.136750000000006</v>
      </c>
      <c r="NV45" s="17">
        <v>72.136750000000006</v>
      </c>
      <c r="NW45" s="17">
        <v>27.463249999999999</v>
      </c>
      <c r="NX45" s="17">
        <v>0</v>
      </c>
      <c r="NY45" s="17"/>
      <c r="NZ45" s="17">
        <v>0</v>
      </c>
      <c r="OA45" s="17">
        <v>0</v>
      </c>
      <c r="OB45" s="17">
        <v>38.9</v>
      </c>
      <c r="OC45" s="17">
        <v>68.599999999999994</v>
      </c>
      <c r="OD45" s="17">
        <v>73.186000000000007</v>
      </c>
      <c r="OE45" s="17">
        <v>-34.286000000000001</v>
      </c>
      <c r="OF45" s="17">
        <v>0</v>
      </c>
      <c r="OG45" s="17"/>
      <c r="OH45" s="17">
        <v>1.7000000000000001E-2</v>
      </c>
      <c r="OI45" s="17">
        <v>-1.7000000000000001E-2</v>
      </c>
      <c r="OJ45" s="17">
        <v>11.9</v>
      </c>
      <c r="OK45" s="17">
        <v>6</v>
      </c>
      <c r="OL45" s="17">
        <v>5.1459999999999999</v>
      </c>
      <c r="OM45" s="17">
        <v>6.7539999999999996</v>
      </c>
      <c r="ON45" s="17">
        <v>0</v>
      </c>
      <c r="OO45" s="17"/>
      <c r="OP45" s="17">
        <v>0</v>
      </c>
      <c r="OQ45" s="17">
        <v>0</v>
      </c>
      <c r="OR45" s="17">
        <v>20.100000000000001</v>
      </c>
      <c r="OS45" s="17">
        <v>20</v>
      </c>
      <c r="OT45" s="17">
        <v>17.560980000000001</v>
      </c>
      <c r="OU45" s="17">
        <v>2.5390199999999998</v>
      </c>
      <c r="OV45" s="17">
        <v>9.9</v>
      </c>
      <c r="OW45" s="17">
        <v>9.9830000000000005</v>
      </c>
      <c r="OX45" s="17">
        <v>9.9830000000000005</v>
      </c>
      <c r="OY45" s="17">
        <v>-8.3000000000000004E-2</v>
      </c>
      <c r="OZ45" s="17">
        <v>5.3</v>
      </c>
      <c r="PA45" s="17">
        <v>5.67</v>
      </c>
      <c r="PB45" s="17">
        <v>5.67</v>
      </c>
      <c r="PC45" s="17">
        <v>-0.37</v>
      </c>
      <c r="PD45" s="17">
        <v>3.6</v>
      </c>
      <c r="PE45" s="17">
        <v>3.6</v>
      </c>
      <c r="PF45" s="17">
        <v>3.6</v>
      </c>
      <c r="PG45" s="17">
        <v>0</v>
      </c>
      <c r="PH45" s="17">
        <v>5.2</v>
      </c>
      <c r="PI45" s="17">
        <v>5</v>
      </c>
      <c r="PJ45" s="17">
        <v>5</v>
      </c>
      <c r="PK45" s="17">
        <v>0.2</v>
      </c>
      <c r="PL45" s="17"/>
      <c r="PM45" s="17"/>
      <c r="PN45" s="17">
        <v>19.5122</v>
      </c>
      <c r="PO45" s="17">
        <v>-19.5122</v>
      </c>
      <c r="PP45" s="17">
        <v>20</v>
      </c>
      <c r="PQ45" s="17">
        <v>19.51219</v>
      </c>
      <c r="PR45" s="17">
        <v>19.5122</v>
      </c>
      <c r="PS45" s="17">
        <v>0.48780000000000001</v>
      </c>
      <c r="PT45" s="17">
        <v>18.399999999999999</v>
      </c>
      <c r="PU45" s="17">
        <v>18.439019999999999</v>
      </c>
      <c r="PV45" s="17">
        <v>18.439019999999999</v>
      </c>
      <c r="PW45" s="17">
        <v>-3.9019999999999999E-2</v>
      </c>
      <c r="PX45" s="17">
        <v>3.5</v>
      </c>
      <c r="PY45" s="17">
        <v>3.4</v>
      </c>
      <c r="PZ45" s="17">
        <v>3.4</v>
      </c>
      <c r="QA45" s="17">
        <v>0.1</v>
      </c>
      <c r="QB45" s="17">
        <v>18.7</v>
      </c>
      <c r="QC45" s="17">
        <v>18.341460000000001</v>
      </c>
      <c r="QD45" s="17">
        <v>18.341460000000001</v>
      </c>
      <c r="QE45" s="17">
        <v>0.35854000000000003</v>
      </c>
      <c r="QF45" s="17">
        <v>0</v>
      </c>
      <c r="QG45" s="17"/>
      <c r="QH45" s="17">
        <v>0</v>
      </c>
      <c r="QI45" s="17">
        <v>0</v>
      </c>
      <c r="QJ45" s="17">
        <v>0</v>
      </c>
      <c r="QK45" s="17"/>
      <c r="QL45" s="17">
        <v>2E-3</v>
      </c>
      <c r="QM45" s="17">
        <v>-2E-3</v>
      </c>
      <c r="QN45" s="17">
        <v>10.6</v>
      </c>
      <c r="QO45" s="17">
        <v>19.3</v>
      </c>
      <c r="QP45" s="17">
        <v>17.510999999999999</v>
      </c>
      <c r="QQ45" s="17">
        <v>-6.9109999999999996</v>
      </c>
      <c r="QR45" s="17">
        <v>35.6</v>
      </c>
      <c r="QS45" s="17">
        <v>56.6</v>
      </c>
      <c r="QT45" s="17">
        <v>51.015000000000001</v>
      </c>
      <c r="QU45" s="17">
        <v>-15.414999999999999</v>
      </c>
      <c r="QV45" s="17">
        <v>4.7</v>
      </c>
      <c r="QW45" s="17">
        <v>4.2</v>
      </c>
      <c r="QX45" s="17">
        <v>4.2</v>
      </c>
      <c r="QY45" s="17">
        <v>0.5</v>
      </c>
      <c r="QZ45" s="17">
        <v>2.2000000000000002</v>
      </c>
      <c r="RA45" s="17">
        <v>2.4</v>
      </c>
      <c r="RB45" s="17">
        <v>2.4</v>
      </c>
      <c r="RC45" s="17">
        <v>-0.2</v>
      </c>
      <c r="RD45" s="17">
        <v>2.2999999999999998</v>
      </c>
      <c r="RE45" s="17">
        <v>1.2</v>
      </c>
      <c r="RF45" s="17">
        <v>1.2</v>
      </c>
      <c r="RG45" s="17">
        <v>1.1000000000000001</v>
      </c>
      <c r="RH45" s="17">
        <v>2.7</v>
      </c>
      <c r="RI45" s="17">
        <v>2.8</v>
      </c>
      <c r="RJ45" s="17">
        <v>2.8</v>
      </c>
      <c r="RK45" s="17">
        <v>-0.1</v>
      </c>
      <c r="RL45" s="17">
        <v>0</v>
      </c>
      <c r="RM45" s="17"/>
      <c r="RN45" s="17">
        <v>1E-3</v>
      </c>
      <c r="RO45" s="17">
        <v>-1E-3</v>
      </c>
      <c r="RP45" s="17">
        <v>3.1</v>
      </c>
      <c r="RQ45" s="17">
        <v>3.3</v>
      </c>
      <c r="RR45" s="17">
        <v>3.3</v>
      </c>
      <c r="RS45" s="17">
        <v>-0.2</v>
      </c>
      <c r="RT45" s="17">
        <v>20.399999999999999</v>
      </c>
      <c r="RU45" s="17">
        <v>19.869240000000001</v>
      </c>
      <c r="RV45" s="17">
        <v>11.08052</v>
      </c>
      <c r="RW45" s="17">
        <v>9.3194800000000004</v>
      </c>
      <c r="RX45" s="17">
        <v>2</v>
      </c>
      <c r="RY45" s="17">
        <v>2</v>
      </c>
      <c r="RZ45" s="17">
        <v>2</v>
      </c>
      <c r="SA45" s="17">
        <v>0</v>
      </c>
      <c r="SB45" s="17"/>
      <c r="SC45" s="17"/>
      <c r="SD45" s="17"/>
      <c r="SE45" s="17">
        <v>0</v>
      </c>
      <c r="SF45" s="17">
        <v>13.7</v>
      </c>
      <c r="SG45" s="17">
        <v>16</v>
      </c>
      <c r="SH45" s="17">
        <v>16</v>
      </c>
      <c r="SI45" s="17">
        <v>-2.2999999999999998</v>
      </c>
      <c r="SJ45" s="17">
        <v>12.5</v>
      </c>
      <c r="SK45" s="17">
        <v>12.292680000000001</v>
      </c>
      <c r="SL45" s="17">
        <v>12.292680000000001</v>
      </c>
      <c r="SM45" s="17">
        <v>0.20732</v>
      </c>
      <c r="SN45" s="17">
        <v>20.100000000000001</v>
      </c>
      <c r="SO45" s="17">
        <v>19.51219</v>
      </c>
      <c r="SP45" s="17">
        <v>19.5122</v>
      </c>
      <c r="SQ45" s="17">
        <v>0.58779999999999999</v>
      </c>
      <c r="SR45" s="17">
        <v>20.3</v>
      </c>
      <c r="SS45" s="17">
        <v>19.51219</v>
      </c>
      <c r="ST45" s="17">
        <v>19.5122</v>
      </c>
      <c r="SU45" s="17">
        <v>0.78779999999999994</v>
      </c>
      <c r="SV45" s="17">
        <v>20</v>
      </c>
      <c r="SW45" s="17">
        <v>19.317070000000001</v>
      </c>
      <c r="SX45" s="17">
        <v>19.317070000000001</v>
      </c>
      <c r="SY45" s="17">
        <v>0.68293000000000004</v>
      </c>
      <c r="SZ45" s="17">
        <v>2.7</v>
      </c>
      <c r="TA45" s="17">
        <v>1.2</v>
      </c>
      <c r="TB45" s="17">
        <v>2.6379999999999999</v>
      </c>
      <c r="TC45" s="17">
        <v>6.2E-2</v>
      </c>
      <c r="TD45" s="17">
        <v>2.7</v>
      </c>
      <c r="TE45" s="17">
        <v>9.9</v>
      </c>
      <c r="TF45" s="17">
        <v>16.937000000000001</v>
      </c>
      <c r="TG45" s="17">
        <v>-14.237</v>
      </c>
      <c r="TH45" s="17">
        <v>0</v>
      </c>
      <c r="TI45" s="17"/>
      <c r="TJ45" s="17">
        <v>1E-3</v>
      </c>
      <c r="TK45" s="17">
        <v>-1E-3</v>
      </c>
      <c r="TL45" s="17">
        <v>31.6</v>
      </c>
      <c r="TM45" s="17">
        <v>82</v>
      </c>
      <c r="TN45" s="17">
        <v>33.283999999999999</v>
      </c>
      <c r="TO45" s="17">
        <v>-1.6839999999999999</v>
      </c>
      <c r="TP45" s="17">
        <v>52.3</v>
      </c>
      <c r="TQ45" s="17">
        <v>82</v>
      </c>
      <c r="TR45" s="17">
        <v>44.676000000000002</v>
      </c>
      <c r="TS45" s="17">
        <v>7.6239999999999997</v>
      </c>
      <c r="TT45" s="17">
        <v>0.8</v>
      </c>
      <c r="TU45" s="17">
        <v>2.1</v>
      </c>
      <c r="TV45" s="17">
        <v>2.6840000000000002</v>
      </c>
      <c r="TW45" s="17">
        <v>-1.8839999999999999</v>
      </c>
      <c r="TX45" s="17">
        <v>0.8</v>
      </c>
      <c r="TY45" s="17">
        <v>1.6</v>
      </c>
      <c r="TZ45" s="17">
        <v>2.1419999999999999</v>
      </c>
      <c r="UA45" s="17">
        <v>-1.3420000000000001</v>
      </c>
      <c r="UB45" s="17">
        <v>20.9</v>
      </c>
      <c r="UC45" s="17">
        <v>20.4878</v>
      </c>
      <c r="UD45" s="17">
        <v>20.4878</v>
      </c>
      <c r="UE45" s="17">
        <v>0.41220000000000001</v>
      </c>
      <c r="UF45" s="17">
        <v>7.4</v>
      </c>
      <c r="UG45" s="17">
        <v>8</v>
      </c>
      <c r="UH45" s="17">
        <v>8</v>
      </c>
      <c r="UI45" s="17">
        <v>-0.6</v>
      </c>
      <c r="UJ45" s="17">
        <v>7.6</v>
      </c>
      <c r="UK45" s="17">
        <v>7.4</v>
      </c>
      <c r="UL45" s="17">
        <v>7.4</v>
      </c>
      <c r="UM45" s="17">
        <v>0.2</v>
      </c>
      <c r="UN45" s="17">
        <v>20.399999999999999</v>
      </c>
      <c r="UO45" s="17">
        <v>20</v>
      </c>
      <c r="UP45" s="17">
        <v>20</v>
      </c>
      <c r="UQ45" s="17">
        <v>0.4</v>
      </c>
      <c r="UR45" s="17">
        <v>20.399999999999999</v>
      </c>
      <c r="US45" s="17">
        <v>20</v>
      </c>
      <c r="UT45" s="17">
        <v>20</v>
      </c>
      <c r="UU45" s="17">
        <v>0.4</v>
      </c>
      <c r="UV45" s="17">
        <v>20</v>
      </c>
      <c r="UW45" s="17">
        <v>20</v>
      </c>
      <c r="UX45" s="17">
        <v>20</v>
      </c>
      <c r="UY45" s="17">
        <v>0</v>
      </c>
      <c r="UZ45" s="17">
        <v>9.6</v>
      </c>
      <c r="VA45" s="17">
        <v>4.8</v>
      </c>
      <c r="VB45" s="17">
        <v>4.4779999999999998</v>
      </c>
      <c r="VC45" s="17">
        <v>5.1219999999999999</v>
      </c>
      <c r="VD45" s="17">
        <v>0</v>
      </c>
      <c r="VE45" s="17"/>
      <c r="VF45" s="17">
        <v>0</v>
      </c>
      <c r="VG45" s="17">
        <v>0</v>
      </c>
      <c r="VH45" s="17">
        <v>0</v>
      </c>
      <c r="VI45" s="17"/>
      <c r="VJ45" s="17">
        <v>1.0999999999999999E-2</v>
      </c>
      <c r="VK45" s="17">
        <v>-1.0999999999999999E-2</v>
      </c>
      <c r="VL45" s="17">
        <v>0.6</v>
      </c>
      <c r="VM45" s="17">
        <v>0.6</v>
      </c>
      <c r="VN45" s="17">
        <v>0.6</v>
      </c>
      <c r="VO45" s="17">
        <v>0</v>
      </c>
      <c r="VP45" s="17">
        <v>29.2</v>
      </c>
      <c r="VQ45" s="17">
        <v>105.1</v>
      </c>
      <c r="VR45" s="17">
        <v>113.86499999999999</v>
      </c>
      <c r="VS45" s="17">
        <v>-84.665000000000006</v>
      </c>
      <c r="VT45" s="17">
        <v>21.8</v>
      </c>
      <c r="VU45" s="17"/>
      <c r="VV45" s="17">
        <v>118.161</v>
      </c>
      <c r="VW45" s="17">
        <v>-96.361000000000004</v>
      </c>
      <c r="VX45" s="17">
        <v>0</v>
      </c>
      <c r="VY45" s="17"/>
      <c r="VZ45" s="17">
        <v>3.0000000000000001E-3</v>
      </c>
      <c r="WA45" s="17">
        <v>-3.0000000000000001E-3</v>
      </c>
      <c r="WB45" s="17">
        <v>0</v>
      </c>
      <c r="WC45" s="17"/>
      <c r="WD45" s="17">
        <v>0</v>
      </c>
      <c r="WE45" s="17">
        <v>0</v>
      </c>
      <c r="WF45" s="17">
        <v>8.4</v>
      </c>
      <c r="WG45" s="17">
        <v>8.35</v>
      </c>
      <c r="WH45" s="17">
        <v>8.35</v>
      </c>
      <c r="WI45" s="17">
        <v>0.05</v>
      </c>
      <c r="WJ45" s="17">
        <v>20</v>
      </c>
      <c r="WK45" s="17">
        <v>19.317070000000001</v>
      </c>
      <c r="WL45" s="17">
        <v>19.317070000000001</v>
      </c>
      <c r="WM45" s="17">
        <v>0.68293000000000004</v>
      </c>
      <c r="WN45" s="17">
        <v>10.5</v>
      </c>
      <c r="WO45" s="17">
        <v>10.6</v>
      </c>
      <c r="WP45" s="17">
        <v>10.6</v>
      </c>
      <c r="WQ45" s="17">
        <v>-0.1</v>
      </c>
      <c r="WR45" s="17"/>
      <c r="WS45" s="17"/>
      <c r="WT45" s="17"/>
      <c r="WU45" s="17">
        <v>0</v>
      </c>
      <c r="WV45" s="17">
        <v>36.200000000000003</v>
      </c>
      <c r="WW45" s="17">
        <v>37</v>
      </c>
      <c r="WX45" s="17">
        <v>37</v>
      </c>
      <c r="WY45" s="17">
        <v>-0.8</v>
      </c>
      <c r="WZ45" s="17">
        <v>28.2</v>
      </c>
      <c r="XA45" s="17">
        <v>29.184000000000001</v>
      </c>
      <c r="XB45" s="17">
        <v>29.184000000000001</v>
      </c>
      <c r="XC45" s="17">
        <v>-0.98399999999999999</v>
      </c>
      <c r="XD45" s="17">
        <v>3.3</v>
      </c>
      <c r="XE45" s="17">
        <v>2.8159999999999998</v>
      </c>
      <c r="XF45" s="17">
        <v>2.8159999999999998</v>
      </c>
      <c r="XG45" s="17">
        <v>0.48399999999999999</v>
      </c>
      <c r="XH45" s="17">
        <v>13</v>
      </c>
      <c r="XI45" s="17">
        <v>14</v>
      </c>
      <c r="XJ45" s="17">
        <v>14</v>
      </c>
      <c r="XK45" s="17">
        <v>-1</v>
      </c>
      <c r="XL45" s="17">
        <v>13.1</v>
      </c>
      <c r="XM45" s="17">
        <v>14</v>
      </c>
      <c r="XN45" s="17">
        <v>15</v>
      </c>
      <c r="XO45" s="17">
        <v>-1.9</v>
      </c>
      <c r="XP45" s="17">
        <v>7.94</v>
      </c>
      <c r="XQ45" s="17">
        <v>7.8</v>
      </c>
      <c r="XR45" s="17">
        <v>7.8</v>
      </c>
      <c r="XS45" s="17">
        <v>0.14000000000000001</v>
      </c>
    </row>
    <row r="46" spans="1:643" ht="24" customHeight="1" x14ac:dyDescent="0.25">
      <c r="A46" s="1"/>
      <c r="B46" s="16" t="s">
        <v>68</v>
      </c>
      <c r="C46" s="16" t="s">
        <v>716</v>
      </c>
      <c r="D46" s="17">
        <v>1.1000000000000001</v>
      </c>
      <c r="E46" s="17">
        <v>1.02</v>
      </c>
      <c r="F46" s="17">
        <v>1.02</v>
      </c>
      <c r="G46" s="17">
        <v>0.08</v>
      </c>
      <c r="H46" s="17">
        <v>1.6</v>
      </c>
      <c r="I46" s="17">
        <v>1.64</v>
      </c>
      <c r="J46" s="17">
        <v>1.64</v>
      </c>
      <c r="K46" s="17">
        <v>-0.04</v>
      </c>
      <c r="L46" s="17">
        <v>1.3</v>
      </c>
      <c r="M46" s="17">
        <v>3.8072699999999999</v>
      </c>
      <c r="N46" s="17">
        <v>3.8072699999999999</v>
      </c>
      <c r="O46" s="17">
        <v>-2.5072700000000001</v>
      </c>
      <c r="P46" s="17">
        <v>654.82000000000005</v>
      </c>
      <c r="Q46" s="17">
        <v>646.79789000000005</v>
      </c>
      <c r="R46" s="17">
        <v>646.79789000000005</v>
      </c>
      <c r="S46" s="17">
        <v>8.0221099999999996</v>
      </c>
      <c r="T46" s="17">
        <v>220.1</v>
      </c>
      <c r="U46" s="17">
        <v>211.44126</v>
      </c>
      <c r="V46" s="17">
        <v>211.44126</v>
      </c>
      <c r="W46" s="17">
        <v>8.6587399999999999</v>
      </c>
      <c r="X46" s="17"/>
      <c r="Y46" s="17"/>
      <c r="Z46" s="17"/>
      <c r="AA46" s="17">
        <v>0</v>
      </c>
      <c r="AB46" s="17"/>
      <c r="AC46" s="17"/>
      <c r="AD46" s="17"/>
      <c r="AE46" s="17">
        <v>0</v>
      </c>
      <c r="AF46" s="17">
        <v>91.9</v>
      </c>
      <c r="AG46" s="17">
        <v>92.226339999999993</v>
      </c>
      <c r="AH46" s="17">
        <v>92.226339999999993</v>
      </c>
      <c r="AI46" s="17">
        <v>-0.32634000000000002</v>
      </c>
      <c r="AJ46" s="17">
        <v>249.9</v>
      </c>
      <c r="AK46" s="17">
        <v>253.02515</v>
      </c>
      <c r="AL46" s="17">
        <v>253.02515</v>
      </c>
      <c r="AM46" s="17">
        <v>-3.1251500000000001</v>
      </c>
      <c r="AN46" s="17"/>
      <c r="AO46" s="17"/>
      <c r="AP46" s="17"/>
      <c r="AQ46" s="17">
        <v>0</v>
      </c>
      <c r="AR46" s="17"/>
      <c r="AS46" s="17"/>
      <c r="AT46" s="17"/>
      <c r="AU46" s="17">
        <v>0</v>
      </c>
      <c r="AV46" s="17">
        <v>177.1</v>
      </c>
      <c r="AW46" s="17">
        <v>187.77777</v>
      </c>
      <c r="AX46" s="17"/>
      <c r="AY46" s="17">
        <v>177.1</v>
      </c>
      <c r="AZ46" s="17">
        <v>196.5</v>
      </c>
      <c r="BA46" s="17">
        <v>187.77777</v>
      </c>
      <c r="BB46" s="17">
        <v>204.72800000000001</v>
      </c>
      <c r="BC46" s="17">
        <v>-8.2279999999999998</v>
      </c>
      <c r="BD46" s="17">
        <v>198.4</v>
      </c>
      <c r="BE46" s="17">
        <v>187.77777</v>
      </c>
      <c r="BF46" s="17">
        <v>204.72800000000001</v>
      </c>
      <c r="BG46" s="17">
        <v>-6.3280000000000003</v>
      </c>
      <c r="BH46" s="17">
        <v>286.89999999999998</v>
      </c>
      <c r="BI46" s="17">
        <v>281.66665999999998</v>
      </c>
      <c r="BJ46" s="17">
        <v>204.72800000000001</v>
      </c>
      <c r="BK46" s="17">
        <v>82.171999999999997</v>
      </c>
      <c r="BL46" s="17">
        <v>202.8</v>
      </c>
      <c r="BM46" s="17">
        <v>195.12195</v>
      </c>
      <c r="BN46" s="17">
        <v>195.12195</v>
      </c>
      <c r="BO46" s="17">
        <v>7.6780499999999998</v>
      </c>
      <c r="BP46" s="17">
        <v>106.7</v>
      </c>
      <c r="BQ46" s="17">
        <v>97.560969999999998</v>
      </c>
      <c r="BR46" s="17">
        <v>97.560980000000001</v>
      </c>
      <c r="BS46" s="17">
        <v>9.1390200000000004</v>
      </c>
      <c r="BT46" s="17">
        <v>572.5</v>
      </c>
      <c r="BU46" s="17">
        <v>568.29853000000003</v>
      </c>
      <c r="BV46" s="17">
        <v>568.29854</v>
      </c>
      <c r="BW46" s="17">
        <v>4.20146</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161.1</v>
      </c>
      <c r="CS46" s="17">
        <v>164.70732000000001</v>
      </c>
      <c r="CT46" s="17">
        <v>164.70732000000001</v>
      </c>
      <c r="CU46" s="17">
        <v>-3.6073200000000001</v>
      </c>
      <c r="CV46" s="17">
        <v>7.9</v>
      </c>
      <c r="CW46" s="17">
        <v>8.1148399999999992</v>
      </c>
      <c r="CX46" s="17">
        <v>8.1148399999999992</v>
      </c>
      <c r="CY46" s="17">
        <v>-0.21484</v>
      </c>
      <c r="CZ46" s="17">
        <v>2.4</v>
      </c>
      <c r="DA46" s="17">
        <v>4.4519399999999996</v>
      </c>
      <c r="DB46" s="17">
        <v>4.4519399999999996</v>
      </c>
      <c r="DC46" s="17">
        <v>-2.0519400000000001</v>
      </c>
      <c r="DD46" s="17">
        <v>16.600000000000001</v>
      </c>
      <c r="DE46" s="17"/>
      <c r="DF46" s="17">
        <v>0</v>
      </c>
      <c r="DG46" s="17">
        <v>16.600000000000001</v>
      </c>
      <c r="DH46" s="17">
        <v>6.8</v>
      </c>
      <c r="DI46" s="17">
        <v>6.8787000000000003</v>
      </c>
      <c r="DJ46" s="17">
        <v>6.8787000000000003</v>
      </c>
      <c r="DK46" s="17">
        <v>-7.8700000000000006E-2</v>
      </c>
      <c r="DL46" s="17">
        <v>6</v>
      </c>
      <c r="DM46" s="17">
        <v>4.9923999999999999</v>
      </c>
      <c r="DN46" s="17">
        <v>4.9923999999999999</v>
      </c>
      <c r="DO46" s="17">
        <v>1.0076000000000001</v>
      </c>
      <c r="DP46" s="17">
        <v>144.19999999999999</v>
      </c>
      <c r="DQ46" s="17">
        <v>134.95222999999999</v>
      </c>
      <c r="DR46" s="17">
        <v>89.528480000000002</v>
      </c>
      <c r="DS46" s="17">
        <v>54.671520000000001</v>
      </c>
      <c r="DT46" s="17">
        <v>7.1</v>
      </c>
      <c r="DU46" s="17">
        <v>8.9130000000000003</v>
      </c>
      <c r="DV46" s="17">
        <v>8.9130000000000003</v>
      </c>
      <c r="DW46" s="17">
        <v>-1.8129999999999999</v>
      </c>
      <c r="DX46" s="17"/>
      <c r="DY46" s="17"/>
      <c r="DZ46" s="17"/>
      <c r="EA46" s="17">
        <v>0</v>
      </c>
      <c r="EB46" s="17"/>
      <c r="EC46" s="17"/>
      <c r="ED46" s="17"/>
      <c r="EE46" s="17">
        <v>0</v>
      </c>
      <c r="EF46" s="17">
        <v>0</v>
      </c>
      <c r="EG46" s="17"/>
      <c r="EH46" s="17">
        <v>0</v>
      </c>
      <c r="EI46" s="17">
        <v>0</v>
      </c>
      <c r="EJ46" s="17">
        <v>111.2</v>
      </c>
      <c r="EK46" s="17">
        <v>112.90537</v>
      </c>
      <c r="EL46" s="17">
        <v>112.90537</v>
      </c>
      <c r="EM46" s="17">
        <v>-1.7053700000000001</v>
      </c>
      <c r="EN46" s="17">
        <v>222.8</v>
      </c>
      <c r="EO46" s="17">
        <v>131.26808</v>
      </c>
      <c r="EP46" s="17">
        <v>131.31389999999999</v>
      </c>
      <c r="EQ46" s="17">
        <v>91.486099999999993</v>
      </c>
      <c r="ER46" s="17"/>
      <c r="ES46" s="17"/>
      <c r="ET46" s="17"/>
      <c r="EU46" s="17">
        <v>0</v>
      </c>
      <c r="EV46" s="17"/>
      <c r="EW46" s="17"/>
      <c r="EX46" s="17"/>
      <c r="EY46" s="17">
        <v>0</v>
      </c>
      <c r="EZ46" s="17"/>
      <c r="FA46" s="17"/>
      <c r="FB46" s="17"/>
      <c r="FC46" s="17">
        <v>0</v>
      </c>
      <c r="FD46" s="17">
        <v>6.5</v>
      </c>
      <c r="FE46" s="17">
        <v>6.39</v>
      </c>
      <c r="FF46" s="17">
        <v>6.39</v>
      </c>
      <c r="FG46" s="17">
        <v>0.11</v>
      </c>
      <c r="FH46" s="17">
        <v>463.8</v>
      </c>
      <c r="FI46" s="17">
        <v>458.87804999999997</v>
      </c>
      <c r="FJ46" s="17">
        <v>458.87804999999997</v>
      </c>
      <c r="FK46" s="17">
        <v>4.9219499999999998</v>
      </c>
      <c r="FL46" s="17">
        <v>43.1</v>
      </c>
      <c r="FM46" s="17">
        <v>48.457659999999997</v>
      </c>
      <c r="FN46" s="17">
        <v>60.162050000000001</v>
      </c>
      <c r="FO46" s="17">
        <v>-17.062049999999999</v>
      </c>
      <c r="FP46" s="17">
        <v>149.80000000000001</v>
      </c>
      <c r="FQ46" s="17">
        <v>148.62634</v>
      </c>
      <c r="FR46" s="17">
        <v>148.62634</v>
      </c>
      <c r="FS46" s="17">
        <v>1.1736599999999999</v>
      </c>
      <c r="FT46" s="17">
        <v>35</v>
      </c>
      <c r="FU46" s="17">
        <v>35.271799999999999</v>
      </c>
      <c r="FV46" s="17">
        <v>34.875</v>
      </c>
      <c r="FW46" s="17">
        <v>0.125</v>
      </c>
      <c r="FX46" s="17">
        <v>18.7</v>
      </c>
      <c r="FY46" s="17">
        <v>19.28585</v>
      </c>
      <c r="FZ46" s="17">
        <v>19.28585</v>
      </c>
      <c r="GA46" s="17">
        <v>-0.58584999999999998</v>
      </c>
      <c r="GB46" s="17">
        <v>19.7</v>
      </c>
      <c r="GC46" s="17">
        <v>17.560980000000001</v>
      </c>
      <c r="GD46" s="17">
        <v>17.560980000000001</v>
      </c>
      <c r="GE46" s="17">
        <v>2.1390199999999999</v>
      </c>
      <c r="GF46" s="17">
        <v>91.3</v>
      </c>
      <c r="GG46" s="17">
        <v>87.657560000000004</v>
      </c>
      <c r="GH46" s="17">
        <v>87.657560000000004</v>
      </c>
      <c r="GI46" s="17">
        <v>3.6424400000000001</v>
      </c>
      <c r="GJ46" s="17">
        <v>177.1</v>
      </c>
      <c r="GK46" s="17">
        <v>182.61775</v>
      </c>
      <c r="GL46" s="17">
        <v>178.66667000000001</v>
      </c>
      <c r="GM46" s="17">
        <v>-1.56667</v>
      </c>
      <c r="GN46" s="17">
        <v>177.4</v>
      </c>
      <c r="GO46" s="17">
        <v>182.61775</v>
      </c>
      <c r="GP46" s="17">
        <v>178.66667000000001</v>
      </c>
      <c r="GQ46" s="17">
        <v>-1.26667</v>
      </c>
      <c r="GR46" s="17">
        <v>186.1</v>
      </c>
      <c r="GS46" s="17">
        <v>182.61775</v>
      </c>
      <c r="GT46" s="17">
        <v>178.66667000000001</v>
      </c>
      <c r="GU46" s="17">
        <v>7.4333299999999998</v>
      </c>
      <c r="GV46" s="17">
        <v>109.9</v>
      </c>
      <c r="GW46" s="17">
        <v>109.07201000000001</v>
      </c>
      <c r="GX46" s="17">
        <v>109.07201000000001</v>
      </c>
      <c r="GY46" s="17">
        <v>0.82799</v>
      </c>
      <c r="GZ46" s="17">
        <v>8</v>
      </c>
      <c r="HA46" s="17">
        <v>7.9643199999999998</v>
      </c>
      <c r="HB46" s="17">
        <v>7.9643300000000004</v>
      </c>
      <c r="HC46" s="17">
        <v>3.567E-2</v>
      </c>
      <c r="HD46" s="17"/>
      <c r="HE46" s="17"/>
      <c r="HF46" s="17"/>
      <c r="HG46" s="17">
        <v>0</v>
      </c>
      <c r="HH46" s="17">
        <v>45.1</v>
      </c>
      <c r="HI46" s="17">
        <v>47.26634</v>
      </c>
      <c r="HJ46" s="17">
        <v>47.26634</v>
      </c>
      <c r="HK46" s="17">
        <v>-2.1663399999999999</v>
      </c>
      <c r="HL46" s="17"/>
      <c r="HM46" s="17"/>
      <c r="HN46" s="17">
        <v>44.275120000000001</v>
      </c>
      <c r="HO46" s="17">
        <v>-44.275120000000001</v>
      </c>
      <c r="HP46" s="17">
        <v>3.4</v>
      </c>
      <c r="HQ46" s="17">
        <v>1.8363499999999999</v>
      </c>
      <c r="HR46" s="17">
        <v>1.8363499999999999</v>
      </c>
      <c r="HS46" s="17">
        <v>1.56365</v>
      </c>
      <c r="HT46" s="17">
        <v>30</v>
      </c>
      <c r="HU46" s="17">
        <v>33.323279999999997</v>
      </c>
      <c r="HV46" s="17">
        <v>33.323279999999997</v>
      </c>
      <c r="HW46" s="17">
        <v>-3.32328</v>
      </c>
      <c r="HX46" s="17">
        <v>175.6</v>
      </c>
      <c r="HY46" s="17">
        <v>171.54185000000001</v>
      </c>
      <c r="HZ46" s="17">
        <v>171.54185000000001</v>
      </c>
      <c r="IA46" s="17">
        <v>4.0581500000000004</v>
      </c>
      <c r="IB46" s="17">
        <v>47.7</v>
      </c>
      <c r="IC46" s="17">
        <v>47.67127</v>
      </c>
      <c r="ID46" s="17">
        <v>47.67127</v>
      </c>
      <c r="IE46" s="17">
        <v>2.8729999999999999E-2</v>
      </c>
      <c r="IF46" s="17">
        <v>0</v>
      </c>
      <c r="IG46" s="17"/>
      <c r="IH46" s="17"/>
      <c r="II46" s="17">
        <v>0</v>
      </c>
      <c r="IJ46" s="17"/>
      <c r="IK46" s="17"/>
      <c r="IL46" s="17"/>
      <c r="IM46" s="17">
        <v>0</v>
      </c>
      <c r="IN46" s="17">
        <v>46.2</v>
      </c>
      <c r="IO46" s="17">
        <v>48.41648</v>
      </c>
      <c r="IP46" s="17">
        <v>48.41648</v>
      </c>
      <c r="IQ46" s="17">
        <v>-2.2164799999999998</v>
      </c>
      <c r="IR46" s="17"/>
      <c r="IS46" s="17"/>
      <c r="IT46" s="17"/>
      <c r="IU46" s="17">
        <v>0</v>
      </c>
      <c r="IV46" s="17"/>
      <c r="IW46" s="17"/>
      <c r="IX46" s="17"/>
      <c r="IY46" s="17">
        <v>0</v>
      </c>
      <c r="IZ46" s="17"/>
      <c r="JA46" s="17"/>
      <c r="JB46" s="17"/>
      <c r="JC46" s="17">
        <v>0</v>
      </c>
      <c r="JD46" s="17">
        <v>131.30000000000001</v>
      </c>
      <c r="JE46" s="17">
        <v>133.35676000000001</v>
      </c>
      <c r="JF46" s="17">
        <v>133.35676000000001</v>
      </c>
      <c r="JG46" s="17">
        <v>-2.0567600000000001</v>
      </c>
      <c r="JH46" s="17">
        <v>0</v>
      </c>
      <c r="JI46" s="17">
        <v>0</v>
      </c>
      <c r="JJ46" s="17">
        <v>0</v>
      </c>
      <c r="JK46" s="17">
        <v>0</v>
      </c>
      <c r="JL46" s="17">
        <v>74.5</v>
      </c>
      <c r="JM46" s="17">
        <v>0</v>
      </c>
      <c r="JN46" s="17">
        <v>155.49986999999999</v>
      </c>
      <c r="JO46" s="17">
        <v>-80.999870000000001</v>
      </c>
      <c r="JP46" s="17"/>
      <c r="JQ46" s="17"/>
      <c r="JR46" s="17"/>
      <c r="JS46" s="17">
        <v>0</v>
      </c>
      <c r="JT46" s="17"/>
      <c r="JU46" s="17"/>
      <c r="JV46" s="17"/>
      <c r="JW46" s="17">
        <v>0</v>
      </c>
      <c r="JX46" s="17"/>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115.7</v>
      </c>
      <c r="KS46" s="17">
        <v>114.11063</v>
      </c>
      <c r="KT46" s="17">
        <v>114.11063</v>
      </c>
      <c r="KU46" s="17">
        <v>1.5893699999999999</v>
      </c>
      <c r="KV46" s="17"/>
      <c r="KW46" s="17"/>
      <c r="KX46" s="17"/>
      <c r="KY46" s="17">
        <v>0</v>
      </c>
      <c r="KZ46" s="17"/>
      <c r="LA46" s="17"/>
      <c r="LB46" s="17"/>
      <c r="LC46" s="17">
        <v>0</v>
      </c>
      <c r="LD46" s="17">
        <v>276.5</v>
      </c>
      <c r="LE46" s="17">
        <v>179.99831</v>
      </c>
      <c r="LF46" s="17">
        <v>179.9984</v>
      </c>
      <c r="LG46" s="17">
        <v>96.501599999999996</v>
      </c>
      <c r="LH46" s="17">
        <v>134.30000000000001</v>
      </c>
      <c r="LI46" s="17">
        <v>133.67995999999999</v>
      </c>
      <c r="LJ46" s="17">
        <v>133.67995999999999</v>
      </c>
      <c r="LK46" s="17">
        <v>0.62004000000000004</v>
      </c>
      <c r="LL46" s="17">
        <v>64.099999999999994</v>
      </c>
      <c r="LM46" s="17">
        <v>67.461460000000002</v>
      </c>
      <c r="LN46" s="17">
        <v>67.461460000000002</v>
      </c>
      <c r="LO46" s="17">
        <v>-3.3614600000000001</v>
      </c>
      <c r="LP46" s="17">
        <v>80.900000000000006</v>
      </c>
      <c r="LQ46" s="17">
        <v>78.567999999999998</v>
      </c>
      <c r="LR46" s="17">
        <v>78.567999999999998</v>
      </c>
      <c r="LS46" s="17">
        <v>2.3319999999999999</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v>141.9</v>
      </c>
      <c r="MK46" s="17">
        <v>146.66612000000001</v>
      </c>
      <c r="ML46" s="17">
        <v>146.66612000000001</v>
      </c>
      <c r="MM46" s="17">
        <v>-4.7661199999999999</v>
      </c>
      <c r="MN46" s="17">
        <v>141.1</v>
      </c>
      <c r="MO46" s="17">
        <v>146.66612000000001</v>
      </c>
      <c r="MP46" s="17">
        <v>146.66612000000001</v>
      </c>
      <c r="MQ46" s="17">
        <v>-5.5661199999999997</v>
      </c>
      <c r="MR46" s="17">
        <v>145.80000000000001</v>
      </c>
      <c r="MS46" s="17">
        <v>146.66612000000001</v>
      </c>
      <c r="MT46" s="17">
        <v>146.66612000000001</v>
      </c>
      <c r="MU46" s="17">
        <v>-0.86612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185.8</v>
      </c>
      <c r="NQ46" s="17">
        <v>144.27350999999999</v>
      </c>
      <c r="NR46" s="17">
        <v>193.36418</v>
      </c>
      <c r="NS46" s="17">
        <v>-7.5641800000000003</v>
      </c>
      <c r="NT46" s="17">
        <v>99.8</v>
      </c>
      <c r="NU46" s="17">
        <v>72.136759999999995</v>
      </c>
      <c r="NV46" s="17">
        <v>96.682090000000002</v>
      </c>
      <c r="NW46" s="17">
        <v>3.1179100000000002</v>
      </c>
      <c r="NX46" s="17">
        <v>0</v>
      </c>
      <c r="NY46" s="17"/>
      <c r="NZ46" s="17">
        <v>0</v>
      </c>
      <c r="OA46" s="17">
        <v>0</v>
      </c>
      <c r="OB46" s="17">
        <v>47.8</v>
      </c>
      <c r="OC46" s="17">
        <v>63.5</v>
      </c>
      <c r="OD46" s="17">
        <v>72.78</v>
      </c>
      <c r="OE46" s="17">
        <v>-24.98</v>
      </c>
      <c r="OF46" s="17">
        <v>0</v>
      </c>
      <c r="OG46" s="17"/>
      <c r="OH46" s="17">
        <v>0</v>
      </c>
      <c r="OI46" s="17">
        <v>0</v>
      </c>
      <c r="OJ46" s="17">
        <v>13.8</v>
      </c>
      <c r="OK46" s="17">
        <v>5.4</v>
      </c>
      <c r="OL46" s="17">
        <v>4.8819999999999997</v>
      </c>
      <c r="OM46" s="17">
        <v>8.9179999999999993</v>
      </c>
      <c r="ON46" s="17">
        <v>0</v>
      </c>
      <c r="OO46" s="17"/>
      <c r="OP46" s="17">
        <v>0</v>
      </c>
      <c r="OQ46" s="17">
        <v>0</v>
      </c>
      <c r="OR46" s="17">
        <v>20</v>
      </c>
      <c r="OS46" s="17">
        <v>20</v>
      </c>
      <c r="OT46" s="17">
        <v>17.560980000000001</v>
      </c>
      <c r="OU46" s="17">
        <v>2.4390200000000002</v>
      </c>
      <c r="OV46" s="17">
        <v>9.9</v>
      </c>
      <c r="OW46" s="17">
        <v>9.9830000000000005</v>
      </c>
      <c r="OX46" s="17">
        <v>9.9830000000000005</v>
      </c>
      <c r="OY46" s="17">
        <v>-8.3000000000000004E-2</v>
      </c>
      <c r="OZ46" s="17">
        <v>5.5</v>
      </c>
      <c r="PA46" s="17">
        <v>5.67</v>
      </c>
      <c r="PB46" s="17">
        <v>5.67</v>
      </c>
      <c r="PC46" s="17">
        <v>-0.17</v>
      </c>
      <c r="PD46" s="17">
        <v>3.6</v>
      </c>
      <c r="PE46" s="17">
        <v>3.6</v>
      </c>
      <c r="PF46" s="17">
        <v>3.6</v>
      </c>
      <c r="PG46" s="17">
        <v>0</v>
      </c>
      <c r="PH46" s="17">
        <v>5.2</v>
      </c>
      <c r="PI46" s="17">
        <v>5</v>
      </c>
      <c r="PJ46" s="17">
        <v>5</v>
      </c>
      <c r="PK46" s="17">
        <v>0.2</v>
      </c>
      <c r="PL46" s="17"/>
      <c r="PM46" s="17"/>
      <c r="PN46" s="17">
        <v>19.5122</v>
      </c>
      <c r="PO46" s="17">
        <v>-19.5122</v>
      </c>
      <c r="PP46" s="17">
        <v>20</v>
      </c>
      <c r="PQ46" s="17">
        <v>19.51219</v>
      </c>
      <c r="PR46" s="17">
        <v>19.5122</v>
      </c>
      <c r="PS46" s="17">
        <v>0.48780000000000001</v>
      </c>
      <c r="PT46" s="17">
        <v>18.3</v>
      </c>
      <c r="PU46" s="17">
        <v>18.439019999999999</v>
      </c>
      <c r="PV46" s="17">
        <v>18.439019999999999</v>
      </c>
      <c r="PW46" s="17">
        <v>-0.13902</v>
      </c>
      <c r="PX46" s="17">
        <v>3.5</v>
      </c>
      <c r="PY46" s="17">
        <v>3.4</v>
      </c>
      <c r="PZ46" s="17">
        <v>3.4</v>
      </c>
      <c r="QA46" s="17">
        <v>0.1</v>
      </c>
      <c r="QB46" s="17">
        <v>18.7</v>
      </c>
      <c r="QC46" s="17">
        <v>18.341460000000001</v>
      </c>
      <c r="QD46" s="17">
        <v>18.341460000000001</v>
      </c>
      <c r="QE46" s="17">
        <v>0.35854000000000003</v>
      </c>
      <c r="QF46" s="17">
        <v>0</v>
      </c>
      <c r="QG46" s="17"/>
      <c r="QH46" s="17">
        <v>0</v>
      </c>
      <c r="QI46" s="17">
        <v>0</v>
      </c>
      <c r="QJ46" s="17">
        <v>0</v>
      </c>
      <c r="QK46" s="17"/>
      <c r="QL46" s="17">
        <v>0</v>
      </c>
      <c r="QM46" s="17">
        <v>0</v>
      </c>
      <c r="QN46" s="17">
        <v>7.4</v>
      </c>
      <c r="QO46" s="17">
        <v>17.399999999999999</v>
      </c>
      <c r="QP46" s="17">
        <v>17.311</v>
      </c>
      <c r="QQ46" s="17">
        <v>-9.9109999999999996</v>
      </c>
      <c r="QR46" s="17">
        <v>22.5</v>
      </c>
      <c r="QS46" s="17">
        <v>52.2</v>
      </c>
      <c r="QT46" s="17">
        <v>46.904000000000003</v>
      </c>
      <c r="QU46" s="17">
        <v>-24.404</v>
      </c>
      <c r="QV46" s="17">
        <v>4.8</v>
      </c>
      <c r="QW46" s="17">
        <v>4.2</v>
      </c>
      <c r="QX46" s="17">
        <v>4.2</v>
      </c>
      <c r="QY46" s="17">
        <v>0.6</v>
      </c>
      <c r="QZ46" s="17">
        <v>2.2000000000000002</v>
      </c>
      <c r="RA46" s="17">
        <v>2.4</v>
      </c>
      <c r="RB46" s="17">
        <v>2.4</v>
      </c>
      <c r="RC46" s="17">
        <v>-0.2</v>
      </c>
      <c r="RD46" s="17">
        <v>2.4</v>
      </c>
      <c r="RE46" s="17">
        <v>1.2</v>
      </c>
      <c r="RF46" s="17">
        <v>1.2</v>
      </c>
      <c r="RG46" s="17">
        <v>1.2</v>
      </c>
      <c r="RH46" s="17">
        <v>2.7</v>
      </c>
      <c r="RI46" s="17">
        <v>2.8</v>
      </c>
      <c r="RJ46" s="17">
        <v>2.8</v>
      </c>
      <c r="RK46" s="17">
        <v>-0.1</v>
      </c>
      <c r="RL46" s="17">
        <v>0</v>
      </c>
      <c r="RM46" s="17"/>
      <c r="RN46" s="17">
        <v>0</v>
      </c>
      <c r="RO46" s="17">
        <v>0</v>
      </c>
      <c r="RP46" s="17">
        <v>3.1</v>
      </c>
      <c r="RQ46" s="17">
        <v>3.3</v>
      </c>
      <c r="RR46" s="17">
        <v>3.3</v>
      </c>
      <c r="RS46" s="17">
        <v>-0.2</v>
      </c>
      <c r="RT46" s="17">
        <v>20.3</v>
      </c>
      <c r="RU46" s="17">
        <v>19.869240000000001</v>
      </c>
      <c r="RV46" s="17">
        <v>11.08052</v>
      </c>
      <c r="RW46" s="17">
        <v>9.2194800000000008</v>
      </c>
      <c r="RX46" s="17">
        <v>2</v>
      </c>
      <c r="RY46" s="17">
        <v>2</v>
      </c>
      <c r="RZ46" s="17">
        <v>2</v>
      </c>
      <c r="SA46" s="17">
        <v>0</v>
      </c>
      <c r="SB46" s="17"/>
      <c r="SC46" s="17"/>
      <c r="SD46" s="17"/>
      <c r="SE46" s="17">
        <v>0</v>
      </c>
      <c r="SF46" s="17">
        <v>13.6</v>
      </c>
      <c r="SG46" s="17">
        <v>16</v>
      </c>
      <c r="SH46" s="17">
        <v>16</v>
      </c>
      <c r="SI46" s="17">
        <v>-2.4</v>
      </c>
      <c r="SJ46" s="17">
        <v>12.5</v>
      </c>
      <c r="SK46" s="17">
        <v>12.292680000000001</v>
      </c>
      <c r="SL46" s="17">
        <v>12.292680000000001</v>
      </c>
      <c r="SM46" s="17">
        <v>0.20732</v>
      </c>
      <c r="SN46" s="17">
        <v>19.899999999999999</v>
      </c>
      <c r="SO46" s="17">
        <v>19.51219</v>
      </c>
      <c r="SP46" s="17">
        <v>19.5122</v>
      </c>
      <c r="SQ46" s="17">
        <v>0.38779999999999998</v>
      </c>
      <c r="SR46" s="17">
        <v>20.3</v>
      </c>
      <c r="SS46" s="17">
        <v>19.51219</v>
      </c>
      <c r="ST46" s="17">
        <v>19.5122</v>
      </c>
      <c r="SU46" s="17">
        <v>0.78779999999999994</v>
      </c>
      <c r="SV46" s="17">
        <v>20.2</v>
      </c>
      <c r="SW46" s="17">
        <v>19.317070000000001</v>
      </c>
      <c r="SX46" s="17">
        <v>19.317070000000001</v>
      </c>
      <c r="SY46" s="17">
        <v>0.88292999999999999</v>
      </c>
      <c r="SZ46" s="17">
        <v>3.3</v>
      </c>
      <c r="TA46" s="17">
        <v>1.5</v>
      </c>
      <c r="TB46" s="17">
        <v>2.1640000000000001</v>
      </c>
      <c r="TC46" s="17">
        <v>1.1359999999999999</v>
      </c>
      <c r="TD46" s="17">
        <v>1.8</v>
      </c>
      <c r="TE46" s="17">
        <v>12.1</v>
      </c>
      <c r="TF46" s="17">
        <v>17.367999999999999</v>
      </c>
      <c r="TG46" s="17">
        <v>-15.568</v>
      </c>
      <c r="TH46" s="17">
        <v>0</v>
      </c>
      <c r="TI46" s="17"/>
      <c r="TJ46" s="17">
        <v>0</v>
      </c>
      <c r="TK46" s="17">
        <v>0</v>
      </c>
      <c r="TL46" s="17">
        <v>24.8</v>
      </c>
      <c r="TM46" s="17">
        <v>72</v>
      </c>
      <c r="TN46" s="17">
        <v>29.597000000000001</v>
      </c>
      <c r="TO46" s="17">
        <v>-4.7969999999999997</v>
      </c>
      <c r="TP46" s="17">
        <v>47.9</v>
      </c>
      <c r="TQ46" s="17">
        <v>78</v>
      </c>
      <c r="TR46" s="17">
        <v>40.234000000000002</v>
      </c>
      <c r="TS46" s="17">
        <v>7.6660000000000004</v>
      </c>
      <c r="TT46" s="17">
        <v>0.7</v>
      </c>
      <c r="TU46" s="17">
        <v>2.1</v>
      </c>
      <c r="TV46" s="17">
        <v>2.3109999999999999</v>
      </c>
      <c r="TW46" s="17">
        <v>-1.611</v>
      </c>
      <c r="TX46" s="17">
        <v>0.7</v>
      </c>
      <c r="TY46" s="17">
        <v>1.5</v>
      </c>
      <c r="TZ46" s="17">
        <v>1.6879999999999999</v>
      </c>
      <c r="UA46" s="17">
        <v>-0.98799999999999999</v>
      </c>
      <c r="UB46" s="17">
        <v>20.9</v>
      </c>
      <c r="UC46" s="17">
        <v>20.4878</v>
      </c>
      <c r="UD46" s="17">
        <v>20.4878</v>
      </c>
      <c r="UE46" s="17">
        <v>0.41220000000000001</v>
      </c>
      <c r="UF46" s="17">
        <v>7.6</v>
      </c>
      <c r="UG46" s="17">
        <v>8</v>
      </c>
      <c r="UH46" s="17">
        <v>8</v>
      </c>
      <c r="UI46" s="17">
        <v>-0.4</v>
      </c>
      <c r="UJ46" s="17">
        <v>7.1</v>
      </c>
      <c r="UK46" s="17">
        <v>7.4</v>
      </c>
      <c r="UL46" s="17">
        <v>7.4</v>
      </c>
      <c r="UM46" s="17">
        <v>-0.3</v>
      </c>
      <c r="UN46" s="17">
        <v>20.399999999999999</v>
      </c>
      <c r="UO46" s="17">
        <v>20</v>
      </c>
      <c r="UP46" s="17">
        <v>20</v>
      </c>
      <c r="UQ46" s="17">
        <v>0.4</v>
      </c>
      <c r="UR46" s="17">
        <v>20.399999999999999</v>
      </c>
      <c r="US46" s="17">
        <v>20</v>
      </c>
      <c r="UT46" s="17">
        <v>20</v>
      </c>
      <c r="UU46" s="17">
        <v>0.4</v>
      </c>
      <c r="UV46" s="17">
        <v>20</v>
      </c>
      <c r="UW46" s="17">
        <v>20</v>
      </c>
      <c r="UX46" s="17">
        <v>20</v>
      </c>
      <c r="UY46" s="17">
        <v>0</v>
      </c>
      <c r="UZ46" s="17">
        <v>10.5</v>
      </c>
      <c r="VA46" s="17">
        <v>4.4000000000000004</v>
      </c>
      <c r="VB46" s="17">
        <v>4.0380000000000003</v>
      </c>
      <c r="VC46" s="17">
        <v>6.4619999999999997</v>
      </c>
      <c r="VD46" s="17">
        <v>0</v>
      </c>
      <c r="VE46" s="17"/>
      <c r="VF46" s="17">
        <v>0</v>
      </c>
      <c r="VG46" s="17">
        <v>0</v>
      </c>
      <c r="VH46" s="17">
        <v>0</v>
      </c>
      <c r="VI46" s="17"/>
      <c r="VJ46" s="17">
        <v>0</v>
      </c>
      <c r="VK46" s="17">
        <v>0</v>
      </c>
      <c r="VL46" s="17">
        <v>0.6</v>
      </c>
      <c r="VM46" s="17">
        <v>0.6</v>
      </c>
      <c r="VN46" s="17">
        <v>0.6</v>
      </c>
      <c r="VO46" s="17">
        <v>0</v>
      </c>
      <c r="VP46" s="17">
        <v>12.6</v>
      </c>
      <c r="VQ46" s="17">
        <v>92.4</v>
      </c>
      <c r="VR46" s="17">
        <v>111.43600000000001</v>
      </c>
      <c r="VS46" s="17">
        <v>-98.835999999999999</v>
      </c>
      <c r="VT46" s="17">
        <v>3.8</v>
      </c>
      <c r="VU46" s="17"/>
      <c r="VV46" s="17">
        <v>113.83</v>
      </c>
      <c r="VW46" s="17">
        <v>-110.03</v>
      </c>
      <c r="VX46" s="17">
        <v>0</v>
      </c>
      <c r="VY46" s="17"/>
      <c r="VZ46" s="17">
        <v>0</v>
      </c>
      <c r="WA46" s="17">
        <v>0</v>
      </c>
      <c r="WB46" s="17">
        <v>0</v>
      </c>
      <c r="WC46" s="17"/>
      <c r="WD46" s="17">
        <v>0</v>
      </c>
      <c r="WE46" s="17">
        <v>0</v>
      </c>
      <c r="WF46" s="17">
        <v>8.3000000000000007</v>
      </c>
      <c r="WG46" s="17">
        <v>8.35</v>
      </c>
      <c r="WH46" s="17">
        <v>8.35</v>
      </c>
      <c r="WI46" s="17">
        <v>-0.05</v>
      </c>
      <c r="WJ46" s="17">
        <v>20.2</v>
      </c>
      <c r="WK46" s="17">
        <v>19.317070000000001</v>
      </c>
      <c r="WL46" s="17">
        <v>19.317070000000001</v>
      </c>
      <c r="WM46" s="17">
        <v>0.88292999999999999</v>
      </c>
      <c r="WN46" s="17">
        <v>9.5</v>
      </c>
      <c r="WO46" s="17">
        <v>10.6</v>
      </c>
      <c r="WP46" s="17">
        <v>10.6</v>
      </c>
      <c r="WQ46" s="17">
        <v>-1.1000000000000001</v>
      </c>
      <c r="WR46" s="17"/>
      <c r="WS46" s="17"/>
      <c r="WT46" s="17"/>
      <c r="WU46" s="17">
        <v>0</v>
      </c>
      <c r="WV46" s="17">
        <v>36.5</v>
      </c>
      <c r="WW46" s="17">
        <v>37</v>
      </c>
      <c r="WX46" s="17">
        <v>37</v>
      </c>
      <c r="WY46" s="17">
        <v>-0.5</v>
      </c>
      <c r="WZ46" s="17">
        <v>28.3</v>
      </c>
      <c r="XA46" s="17">
        <v>29.184000000000001</v>
      </c>
      <c r="XB46" s="17">
        <v>29.184000000000001</v>
      </c>
      <c r="XC46" s="17">
        <v>-0.88400000000000001</v>
      </c>
      <c r="XD46" s="17">
        <v>3.2</v>
      </c>
      <c r="XE46" s="17">
        <v>2.8159999999999998</v>
      </c>
      <c r="XF46" s="17">
        <v>2.8159999999999998</v>
      </c>
      <c r="XG46" s="17">
        <v>0.38400000000000001</v>
      </c>
      <c r="XH46" s="17">
        <v>13.5</v>
      </c>
      <c r="XI46" s="17">
        <v>14</v>
      </c>
      <c r="XJ46" s="17">
        <v>14</v>
      </c>
      <c r="XK46" s="17">
        <v>-0.5</v>
      </c>
      <c r="XL46" s="17">
        <v>13.11</v>
      </c>
      <c r="XM46" s="17">
        <v>14</v>
      </c>
      <c r="XN46" s="17">
        <v>15</v>
      </c>
      <c r="XO46" s="17">
        <v>-1.89</v>
      </c>
      <c r="XP46" s="17">
        <v>6.23</v>
      </c>
      <c r="XQ46" s="17">
        <v>7.8</v>
      </c>
      <c r="XR46" s="17">
        <v>7.8</v>
      </c>
      <c r="XS46" s="17">
        <v>-1.57</v>
      </c>
    </row>
    <row r="47" spans="1:643" ht="24" customHeight="1" x14ac:dyDescent="0.25">
      <c r="A47" s="1"/>
      <c r="B47" s="16" t="s">
        <v>68</v>
      </c>
      <c r="C47" s="16" t="s">
        <v>717</v>
      </c>
      <c r="D47" s="17">
        <v>1.1000000000000001</v>
      </c>
      <c r="E47" s="17">
        <v>1.02</v>
      </c>
      <c r="F47" s="17">
        <v>1.02</v>
      </c>
      <c r="G47" s="17">
        <v>0.08</v>
      </c>
      <c r="H47" s="17">
        <v>1.6</v>
      </c>
      <c r="I47" s="17">
        <v>1.64</v>
      </c>
      <c r="J47" s="17">
        <v>1.64</v>
      </c>
      <c r="K47" s="17">
        <v>-0.04</v>
      </c>
      <c r="L47" s="17">
        <v>0</v>
      </c>
      <c r="M47" s="17">
        <v>3.8072699999999999</v>
      </c>
      <c r="N47" s="17">
        <v>3.8072699999999999</v>
      </c>
      <c r="O47" s="17">
        <v>-3.8072699999999999</v>
      </c>
      <c r="P47" s="17">
        <v>647.99</v>
      </c>
      <c r="Q47" s="17">
        <v>646.79789000000005</v>
      </c>
      <c r="R47" s="17">
        <v>646.79789000000005</v>
      </c>
      <c r="S47" s="17">
        <v>1.19211</v>
      </c>
      <c r="T47" s="17">
        <v>219.85</v>
      </c>
      <c r="U47" s="17">
        <v>211.44126</v>
      </c>
      <c r="V47" s="17">
        <v>211.44126</v>
      </c>
      <c r="W47" s="17">
        <v>8.4087399999999999</v>
      </c>
      <c r="X47" s="17"/>
      <c r="Y47" s="17"/>
      <c r="Z47" s="17"/>
      <c r="AA47" s="17">
        <v>0</v>
      </c>
      <c r="AB47" s="17"/>
      <c r="AC47" s="17"/>
      <c r="AD47" s="17"/>
      <c r="AE47" s="17">
        <v>0</v>
      </c>
      <c r="AF47" s="17">
        <v>91.2</v>
      </c>
      <c r="AG47" s="17">
        <v>91.903899999999993</v>
      </c>
      <c r="AH47" s="17">
        <v>91.903899999999993</v>
      </c>
      <c r="AI47" s="17">
        <v>-0.70389999999999997</v>
      </c>
      <c r="AJ47" s="17">
        <v>248.4</v>
      </c>
      <c r="AK47" s="17">
        <v>253.02515</v>
      </c>
      <c r="AL47" s="17">
        <v>253.02515</v>
      </c>
      <c r="AM47" s="17">
        <v>-4.6251499999999997</v>
      </c>
      <c r="AN47" s="17"/>
      <c r="AO47" s="17"/>
      <c r="AP47" s="17"/>
      <c r="AQ47" s="17">
        <v>0</v>
      </c>
      <c r="AR47" s="17"/>
      <c r="AS47" s="17"/>
      <c r="AT47" s="17"/>
      <c r="AU47" s="17">
        <v>0</v>
      </c>
      <c r="AV47" s="17">
        <v>178.3</v>
      </c>
      <c r="AW47" s="17">
        <v>187.77778000000001</v>
      </c>
      <c r="AX47" s="17"/>
      <c r="AY47" s="17">
        <v>178.3</v>
      </c>
      <c r="AZ47" s="17">
        <v>196.4</v>
      </c>
      <c r="BA47" s="17">
        <v>187.77778000000001</v>
      </c>
      <c r="BB47" s="17">
        <v>204.72800000000001</v>
      </c>
      <c r="BC47" s="17">
        <v>-8.3279999999999994</v>
      </c>
      <c r="BD47" s="17">
        <v>198.2</v>
      </c>
      <c r="BE47" s="17">
        <v>187.77778000000001</v>
      </c>
      <c r="BF47" s="17">
        <v>204.72800000000001</v>
      </c>
      <c r="BG47" s="17">
        <v>-6.5279999999999996</v>
      </c>
      <c r="BH47" s="17">
        <v>287.10000000000002</v>
      </c>
      <c r="BI47" s="17">
        <v>281.66665999999998</v>
      </c>
      <c r="BJ47" s="17">
        <v>204.72800000000001</v>
      </c>
      <c r="BK47" s="17">
        <v>82.372</v>
      </c>
      <c r="BL47" s="17">
        <v>199.7</v>
      </c>
      <c r="BM47" s="17">
        <v>195.12195</v>
      </c>
      <c r="BN47" s="17">
        <v>195.12195</v>
      </c>
      <c r="BO47" s="17">
        <v>4.5780500000000002</v>
      </c>
      <c r="BP47" s="17">
        <v>106.5</v>
      </c>
      <c r="BQ47" s="17">
        <v>97.560969999999998</v>
      </c>
      <c r="BR47" s="17">
        <v>97.560980000000001</v>
      </c>
      <c r="BS47" s="17">
        <v>8.9390199999999993</v>
      </c>
      <c r="BT47" s="17">
        <v>557.9</v>
      </c>
      <c r="BU47" s="17">
        <v>568.29853000000003</v>
      </c>
      <c r="BV47" s="17">
        <v>568.29854</v>
      </c>
      <c r="BW47" s="17">
        <v>-10.398540000000001</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166.7</v>
      </c>
      <c r="CS47" s="17">
        <v>164.70732000000001</v>
      </c>
      <c r="CT47" s="17">
        <v>164.70732000000001</v>
      </c>
      <c r="CU47" s="17">
        <v>1.99268</v>
      </c>
      <c r="CV47" s="17">
        <v>6.5</v>
      </c>
      <c r="CW47" s="17">
        <v>8.1148399999999992</v>
      </c>
      <c r="CX47" s="17">
        <v>8.1148399999999992</v>
      </c>
      <c r="CY47" s="17">
        <v>-1.6148400000000001</v>
      </c>
      <c r="CZ47" s="17">
        <v>2.8</v>
      </c>
      <c r="DA47" s="17">
        <v>4.4519399999999996</v>
      </c>
      <c r="DB47" s="17">
        <v>4.4519399999999996</v>
      </c>
      <c r="DC47" s="17">
        <v>-1.65194</v>
      </c>
      <c r="DD47" s="17">
        <v>16.5</v>
      </c>
      <c r="DE47" s="17">
        <v>16.873660000000001</v>
      </c>
      <c r="DF47" s="17">
        <v>0</v>
      </c>
      <c r="DG47" s="17">
        <v>16.5</v>
      </c>
      <c r="DH47" s="17">
        <v>6.8</v>
      </c>
      <c r="DI47" s="17">
        <v>6.8787000000000003</v>
      </c>
      <c r="DJ47" s="17">
        <v>6.8787000000000003</v>
      </c>
      <c r="DK47" s="17">
        <v>-7.8700000000000006E-2</v>
      </c>
      <c r="DL47" s="17">
        <v>6</v>
      </c>
      <c r="DM47" s="17">
        <v>4.9923999999999999</v>
      </c>
      <c r="DN47" s="17">
        <v>4.9923999999999999</v>
      </c>
      <c r="DO47" s="17">
        <v>1.0076000000000001</v>
      </c>
      <c r="DP47" s="17">
        <v>142.6</v>
      </c>
      <c r="DQ47" s="17">
        <v>142.99999</v>
      </c>
      <c r="DR47" s="17">
        <v>89.528480000000002</v>
      </c>
      <c r="DS47" s="17">
        <v>53.07152</v>
      </c>
      <c r="DT47" s="17">
        <v>7.1</v>
      </c>
      <c r="DU47" s="17">
        <v>8.9130000000000003</v>
      </c>
      <c r="DV47" s="17">
        <v>8.9130000000000003</v>
      </c>
      <c r="DW47" s="17">
        <v>-1.8129999999999999</v>
      </c>
      <c r="DX47" s="17"/>
      <c r="DY47" s="17"/>
      <c r="DZ47" s="17"/>
      <c r="EA47" s="17">
        <v>0</v>
      </c>
      <c r="EB47" s="17"/>
      <c r="EC47" s="17"/>
      <c r="ED47" s="17"/>
      <c r="EE47" s="17">
        <v>0</v>
      </c>
      <c r="EF47" s="17">
        <v>0</v>
      </c>
      <c r="EG47" s="17"/>
      <c r="EH47" s="17">
        <v>0</v>
      </c>
      <c r="EI47" s="17">
        <v>0</v>
      </c>
      <c r="EJ47" s="17">
        <v>111.4</v>
      </c>
      <c r="EK47" s="17">
        <v>112.90537</v>
      </c>
      <c r="EL47" s="17">
        <v>112.90537</v>
      </c>
      <c r="EM47" s="17">
        <v>-1.5053700000000001</v>
      </c>
      <c r="EN47" s="17">
        <v>187.5</v>
      </c>
      <c r="EO47" s="17">
        <v>168.64774</v>
      </c>
      <c r="EP47" s="17">
        <v>168.69324</v>
      </c>
      <c r="EQ47" s="17">
        <v>18.806760000000001</v>
      </c>
      <c r="ER47" s="17"/>
      <c r="ES47" s="17"/>
      <c r="ET47" s="17"/>
      <c r="EU47" s="17">
        <v>0</v>
      </c>
      <c r="EV47" s="17"/>
      <c r="EW47" s="17"/>
      <c r="EX47" s="17"/>
      <c r="EY47" s="17">
        <v>0</v>
      </c>
      <c r="EZ47" s="17"/>
      <c r="FA47" s="17"/>
      <c r="FB47" s="17"/>
      <c r="FC47" s="17">
        <v>0</v>
      </c>
      <c r="FD47" s="17">
        <v>6.5</v>
      </c>
      <c r="FE47" s="17">
        <v>6.39</v>
      </c>
      <c r="FF47" s="17">
        <v>6.39</v>
      </c>
      <c r="FG47" s="17">
        <v>0.11</v>
      </c>
      <c r="FH47" s="17">
        <v>463.3</v>
      </c>
      <c r="FI47" s="17">
        <v>458.87804999999997</v>
      </c>
      <c r="FJ47" s="17">
        <v>458.87804999999997</v>
      </c>
      <c r="FK47" s="17">
        <v>4.4219499999999998</v>
      </c>
      <c r="FL47" s="17">
        <v>43.5</v>
      </c>
      <c r="FM47" s="17">
        <v>48.457659999999997</v>
      </c>
      <c r="FN47" s="17">
        <v>60.162050000000001</v>
      </c>
      <c r="FO47" s="17">
        <v>-16.662050000000001</v>
      </c>
      <c r="FP47" s="17">
        <v>148.69999999999999</v>
      </c>
      <c r="FQ47" s="17">
        <v>148.62634</v>
      </c>
      <c r="FR47" s="17">
        <v>148.62634</v>
      </c>
      <c r="FS47" s="17">
        <v>7.3660000000000003E-2</v>
      </c>
      <c r="FT47" s="17">
        <v>35.200000000000003</v>
      </c>
      <c r="FU47" s="17">
        <v>35.271799999999999</v>
      </c>
      <c r="FV47" s="17">
        <v>34.875</v>
      </c>
      <c r="FW47" s="17">
        <v>0.32500000000000001</v>
      </c>
      <c r="FX47" s="17">
        <v>18.5</v>
      </c>
      <c r="FY47" s="17">
        <v>19.28585</v>
      </c>
      <c r="FZ47" s="17">
        <v>19.28585</v>
      </c>
      <c r="GA47" s="17">
        <v>-0.78585000000000005</v>
      </c>
      <c r="GB47" s="17">
        <v>19.7</v>
      </c>
      <c r="GC47" s="17">
        <v>17.560980000000001</v>
      </c>
      <c r="GD47" s="17">
        <v>17.560980000000001</v>
      </c>
      <c r="GE47" s="17">
        <v>2.1390199999999999</v>
      </c>
      <c r="GF47" s="17">
        <v>87.9</v>
      </c>
      <c r="GG47" s="17">
        <v>87.657560000000004</v>
      </c>
      <c r="GH47" s="17">
        <v>87.657560000000004</v>
      </c>
      <c r="GI47" s="17">
        <v>0.24243999999999999</v>
      </c>
      <c r="GJ47" s="17">
        <v>176.4</v>
      </c>
      <c r="GK47" s="17">
        <v>182.61775</v>
      </c>
      <c r="GL47" s="17">
        <v>182.61776</v>
      </c>
      <c r="GM47" s="17">
        <v>-6.2177600000000002</v>
      </c>
      <c r="GN47" s="17">
        <v>177</v>
      </c>
      <c r="GO47" s="17">
        <v>182.61775</v>
      </c>
      <c r="GP47" s="17">
        <v>182.61776</v>
      </c>
      <c r="GQ47" s="17">
        <v>-5.6177599999999996</v>
      </c>
      <c r="GR47" s="17">
        <v>183.3</v>
      </c>
      <c r="GS47" s="17">
        <v>182.61775</v>
      </c>
      <c r="GT47" s="17">
        <v>182.61776</v>
      </c>
      <c r="GU47" s="17">
        <v>0.68223999999999996</v>
      </c>
      <c r="GV47" s="17">
        <v>108.7</v>
      </c>
      <c r="GW47" s="17">
        <v>109.07201000000001</v>
      </c>
      <c r="GX47" s="17">
        <v>109.07201000000001</v>
      </c>
      <c r="GY47" s="17">
        <v>-0.37201000000000001</v>
      </c>
      <c r="GZ47" s="17">
        <v>8</v>
      </c>
      <c r="HA47" s="17">
        <v>7.9643199999999998</v>
      </c>
      <c r="HB47" s="17">
        <v>7.9643300000000004</v>
      </c>
      <c r="HC47" s="17">
        <v>3.567E-2</v>
      </c>
      <c r="HD47" s="17"/>
      <c r="HE47" s="17"/>
      <c r="HF47" s="17"/>
      <c r="HG47" s="17">
        <v>0</v>
      </c>
      <c r="HH47" s="17">
        <v>44.8</v>
      </c>
      <c r="HI47" s="17">
        <v>47.26634</v>
      </c>
      <c r="HJ47" s="17">
        <v>47.26634</v>
      </c>
      <c r="HK47" s="17">
        <v>-2.4663400000000002</v>
      </c>
      <c r="HL47" s="17"/>
      <c r="HM47" s="17"/>
      <c r="HN47" s="17">
        <v>44.275120000000001</v>
      </c>
      <c r="HO47" s="17">
        <v>-44.275120000000001</v>
      </c>
      <c r="HP47" s="17">
        <v>3.4</v>
      </c>
      <c r="HQ47" s="17">
        <v>1.8363499999999999</v>
      </c>
      <c r="HR47" s="17">
        <v>1.8363499999999999</v>
      </c>
      <c r="HS47" s="17">
        <v>1.56365</v>
      </c>
      <c r="HT47" s="17">
        <v>29.9</v>
      </c>
      <c r="HU47" s="17">
        <v>33.323279999999997</v>
      </c>
      <c r="HV47" s="17">
        <v>33.323279999999997</v>
      </c>
      <c r="HW47" s="17">
        <v>-3.4232800000000001</v>
      </c>
      <c r="HX47" s="17">
        <v>174.2</v>
      </c>
      <c r="HY47" s="17">
        <v>171.54185000000001</v>
      </c>
      <c r="HZ47" s="17">
        <v>171.54185000000001</v>
      </c>
      <c r="IA47" s="17">
        <v>2.65815</v>
      </c>
      <c r="IB47" s="17">
        <v>47.6</v>
      </c>
      <c r="IC47" s="17">
        <v>47.67127</v>
      </c>
      <c r="ID47" s="17">
        <v>47.67127</v>
      </c>
      <c r="IE47" s="17">
        <v>-7.127E-2</v>
      </c>
      <c r="IF47" s="17">
        <v>0</v>
      </c>
      <c r="IG47" s="17"/>
      <c r="IH47" s="17"/>
      <c r="II47" s="17">
        <v>0</v>
      </c>
      <c r="IJ47" s="17"/>
      <c r="IK47" s="17"/>
      <c r="IL47" s="17"/>
      <c r="IM47" s="17">
        <v>0</v>
      </c>
      <c r="IN47" s="17">
        <v>39.6</v>
      </c>
      <c r="IO47" s="17">
        <v>48.41648</v>
      </c>
      <c r="IP47" s="17">
        <v>48.41648</v>
      </c>
      <c r="IQ47" s="17">
        <v>-8.8164800000000003</v>
      </c>
      <c r="IR47" s="17"/>
      <c r="IS47" s="17"/>
      <c r="IT47" s="17"/>
      <c r="IU47" s="17">
        <v>0</v>
      </c>
      <c r="IV47" s="17"/>
      <c r="IW47" s="17"/>
      <c r="IX47" s="17"/>
      <c r="IY47" s="17">
        <v>0</v>
      </c>
      <c r="IZ47" s="17"/>
      <c r="JA47" s="17"/>
      <c r="JB47" s="17"/>
      <c r="JC47" s="17">
        <v>0</v>
      </c>
      <c r="JD47" s="17">
        <v>130.9</v>
      </c>
      <c r="JE47" s="17">
        <v>133.35676000000001</v>
      </c>
      <c r="JF47" s="17">
        <v>133.35676000000001</v>
      </c>
      <c r="JG47" s="17">
        <v>-2.4567600000000001</v>
      </c>
      <c r="JH47" s="17">
        <v>146.4</v>
      </c>
      <c r="JI47" s="17">
        <v>131.86745999999999</v>
      </c>
      <c r="JJ47" s="17">
        <v>91.127989999999997</v>
      </c>
      <c r="JK47" s="17">
        <v>55.272010000000002</v>
      </c>
      <c r="JL47" s="17">
        <v>157.5</v>
      </c>
      <c r="JM47" s="17">
        <v>62</v>
      </c>
      <c r="JN47" s="17">
        <v>158.52860000000001</v>
      </c>
      <c r="JO47" s="17">
        <v>-1.0286</v>
      </c>
      <c r="JP47" s="17"/>
      <c r="JQ47" s="17"/>
      <c r="JR47" s="17"/>
      <c r="JS47" s="17">
        <v>0</v>
      </c>
      <c r="JT47" s="17"/>
      <c r="JU47" s="17"/>
      <c r="JV47" s="17"/>
      <c r="JW47" s="17">
        <v>0</v>
      </c>
      <c r="JX47" s="17"/>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114.8</v>
      </c>
      <c r="KS47" s="17">
        <v>114.11063</v>
      </c>
      <c r="KT47" s="17">
        <v>114.11063</v>
      </c>
      <c r="KU47" s="17">
        <v>0.68937000000000004</v>
      </c>
      <c r="KV47" s="17"/>
      <c r="KW47" s="17"/>
      <c r="KX47" s="17"/>
      <c r="KY47" s="17">
        <v>0</v>
      </c>
      <c r="KZ47" s="17"/>
      <c r="LA47" s="17"/>
      <c r="LB47" s="17"/>
      <c r="LC47" s="17">
        <v>0</v>
      </c>
      <c r="LD47" s="17">
        <v>195.7</v>
      </c>
      <c r="LE47" s="17">
        <v>177.7406</v>
      </c>
      <c r="LF47" s="17">
        <v>177.74100999999999</v>
      </c>
      <c r="LG47" s="17">
        <v>17.95899</v>
      </c>
      <c r="LH47" s="17">
        <v>133.30000000000001</v>
      </c>
      <c r="LI47" s="17">
        <v>133.67995999999999</v>
      </c>
      <c r="LJ47" s="17">
        <v>133.67995999999999</v>
      </c>
      <c r="LK47" s="17">
        <v>-0.37996000000000002</v>
      </c>
      <c r="LL47" s="17">
        <v>63.6</v>
      </c>
      <c r="LM47" s="17">
        <v>67.461460000000002</v>
      </c>
      <c r="LN47" s="17">
        <v>67.461460000000002</v>
      </c>
      <c r="LO47" s="17">
        <v>-3.8614600000000001</v>
      </c>
      <c r="LP47" s="17">
        <v>80.8</v>
      </c>
      <c r="LQ47" s="17">
        <v>78.567999999999998</v>
      </c>
      <c r="LR47" s="17">
        <v>78.567999999999998</v>
      </c>
      <c r="LS47" s="17">
        <v>2.2320000000000002</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v>141.30000000000001</v>
      </c>
      <c r="MK47" s="17">
        <v>146.66612000000001</v>
      </c>
      <c r="ML47" s="17">
        <v>146.66612000000001</v>
      </c>
      <c r="MM47" s="17">
        <v>-5.3661199999999996</v>
      </c>
      <c r="MN47" s="17">
        <v>140.5</v>
      </c>
      <c r="MO47" s="17">
        <v>146.66612000000001</v>
      </c>
      <c r="MP47" s="17">
        <v>146.66612000000001</v>
      </c>
      <c r="MQ47" s="17">
        <v>-6.1661200000000003</v>
      </c>
      <c r="MR47" s="17">
        <v>145</v>
      </c>
      <c r="MS47" s="17">
        <v>146.66612000000001</v>
      </c>
      <c r="MT47" s="17">
        <v>146.66612000000001</v>
      </c>
      <c r="MU47" s="17">
        <v>-1.66612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186.3</v>
      </c>
      <c r="NQ47" s="17">
        <v>175.80419000000001</v>
      </c>
      <c r="NR47" s="17">
        <v>193.36418</v>
      </c>
      <c r="NS47" s="17">
        <v>-7.0641800000000003</v>
      </c>
      <c r="NT47" s="17">
        <v>100</v>
      </c>
      <c r="NU47" s="17">
        <v>87.902090000000001</v>
      </c>
      <c r="NV47" s="17">
        <v>96.682090000000002</v>
      </c>
      <c r="NW47" s="17">
        <v>3.3179099999999999</v>
      </c>
      <c r="NX47" s="17">
        <v>0</v>
      </c>
      <c r="NY47" s="17"/>
      <c r="NZ47" s="17">
        <v>0</v>
      </c>
      <c r="OA47" s="17">
        <v>0</v>
      </c>
      <c r="OB47" s="17">
        <v>43.2</v>
      </c>
      <c r="OC47" s="17">
        <v>58.4</v>
      </c>
      <c r="OD47" s="17">
        <v>70.215999999999994</v>
      </c>
      <c r="OE47" s="17">
        <v>-27.015999999999998</v>
      </c>
      <c r="OF47" s="17">
        <v>0</v>
      </c>
      <c r="OG47" s="17"/>
      <c r="OH47" s="17">
        <v>0</v>
      </c>
      <c r="OI47" s="17">
        <v>0</v>
      </c>
      <c r="OJ47" s="17">
        <v>12.2</v>
      </c>
      <c r="OK47" s="17">
        <v>4.8</v>
      </c>
      <c r="OL47" s="17">
        <v>4.0650000000000004</v>
      </c>
      <c r="OM47" s="17">
        <v>8.1349999999999998</v>
      </c>
      <c r="ON47" s="17">
        <v>0</v>
      </c>
      <c r="OO47" s="17"/>
      <c r="OP47" s="17">
        <v>0</v>
      </c>
      <c r="OQ47" s="17">
        <v>0</v>
      </c>
      <c r="OR47" s="17">
        <v>20</v>
      </c>
      <c r="OS47" s="17">
        <v>20</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5.2</v>
      </c>
      <c r="PI47" s="17">
        <v>5</v>
      </c>
      <c r="PJ47" s="17">
        <v>5</v>
      </c>
      <c r="PK47" s="17">
        <v>0.2</v>
      </c>
      <c r="PL47" s="17"/>
      <c r="PM47" s="17"/>
      <c r="PN47" s="17">
        <v>19.5122</v>
      </c>
      <c r="PO47" s="17">
        <v>-19.5122</v>
      </c>
      <c r="PP47" s="17">
        <v>20</v>
      </c>
      <c r="PQ47" s="17">
        <v>19.51219</v>
      </c>
      <c r="PR47" s="17">
        <v>19.5122</v>
      </c>
      <c r="PS47" s="17">
        <v>0.48780000000000001</v>
      </c>
      <c r="PT47" s="17">
        <v>18.600000000000001</v>
      </c>
      <c r="PU47" s="17">
        <v>18.439019999999999</v>
      </c>
      <c r="PV47" s="17">
        <v>18.439019999999999</v>
      </c>
      <c r="PW47" s="17">
        <v>0.16098000000000001</v>
      </c>
      <c r="PX47" s="17">
        <v>3.5</v>
      </c>
      <c r="PY47" s="17">
        <v>3.4</v>
      </c>
      <c r="PZ47" s="17">
        <v>3.4</v>
      </c>
      <c r="QA47" s="17">
        <v>0.1</v>
      </c>
      <c r="QB47" s="17">
        <v>18.7</v>
      </c>
      <c r="QC47" s="17">
        <v>18.341460000000001</v>
      </c>
      <c r="QD47" s="17">
        <v>18.341460000000001</v>
      </c>
      <c r="QE47" s="17">
        <v>0.35854000000000003</v>
      </c>
      <c r="QF47" s="17">
        <v>0</v>
      </c>
      <c r="QG47" s="17"/>
      <c r="QH47" s="17">
        <v>0</v>
      </c>
      <c r="QI47" s="17">
        <v>0</v>
      </c>
      <c r="QJ47" s="17">
        <v>0</v>
      </c>
      <c r="QK47" s="17"/>
      <c r="QL47" s="17">
        <v>0</v>
      </c>
      <c r="QM47" s="17">
        <v>0</v>
      </c>
      <c r="QN47" s="17">
        <v>6.9</v>
      </c>
      <c r="QO47" s="17">
        <v>15.3</v>
      </c>
      <c r="QP47" s="17">
        <v>16.492000000000001</v>
      </c>
      <c r="QQ47" s="17">
        <v>-9.5920000000000005</v>
      </c>
      <c r="QR47" s="17">
        <v>22.2</v>
      </c>
      <c r="QS47" s="17">
        <v>46.4</v>
      </c>
      <c r="QT47" s="17">
        <v>43.508000000000003</v>
      </c>
      <c r="QU47" s="17">
        <v>-21.308</v>
      </c>
      <c r="QV47" s="17">
        <v>4.8</v>
      </c>
      <c r="QW47" s="17">
        <v>4.2</v>
      </c>
      <c r="QX47" s="17">
        <v>4.2</v>
      </c>
      <c r="QY47" s="17">
        <v>0.6</v>
      </c>
      <c r="QZ47" s="17">
        <v>2.2000000000000002</v>
      </c>
      <c r="RA47" s="17">
        <v>2.4</v>
      </c>
      <c r="RB47" s="17">
        <v>2.4</v>
      </c>
      <c r="RC47" s="17">
        <v>-0.2</v>
      </c>
      <c r="RD47" s="17">
        <v>2.4</v>
      </c>
      <c r="RE47" s="17">
        <v>1.2</v>
      </c>
      <c r="RF47" s="17">
        <v>1.2</v>
      </c>
      <c r="RG47" s="17">
        <v>1.2</v>
      </c>
      <c r="RH47" s="17">
        <v>2.7</v>
      </c>
      <c r="RI47" s="17">
        <v>2.8</v>
      </c>
      <c r="RJ47" s="17">
        <v>2.8</v>
      </c>
      <c r="RK47" s="17">
        <v>-0.1</v>
      </c>
      <c r="RL47" s="17">
        <v>0</v>
      </c>
      <c r="RM47" s="17"/>
      <c r="RN47" s="17">
        <v>0</v>
      </c>
      <c r="RO47" s="17">
        <v>0</v>
      </c>
      <c r="RP47" s="17">
        <v>3.1</v>
      </c>
      <c r="RQ47" s="17">
        <v>3.3</v>
      </c>
      <c r="RR47" s="17">
        <v>3.3</v>
      </c>
      <c r="RS47" s="17">
        <v>-0.2</v>
      </c>
      <c r="RT47" s="17">
        <v>20.399999999999999</v>
      </c>
      <c r="RU47" s="17">
        <v>19.869240000000001</v>
      </c>
      <c r="RV47" s="17">
        <v>11.08052</v>
      </c>
      <c r="RW47" s="17">
        <v>9.3194800000000004</v>
      </c>
      <c r="RX47" s="17">
        <v>2</v>
      </c>
      <c r="RY47" s="17">
        <v>2</v>
      </c>
      <c r="RZ47" s="17">
        <v>2</v>
      </c>
      <c r="SA47" s="17">
        <v>0</v>
      </c>
      <c r="SB47" s="17"/>
      <c r="SC47" s="17"/>
      <c r="SD47" s="17"/>
      <c r="SE47" s="17">
        <v>0</v>
      </c>
      <c r="SF47" s="17">
        <v>13.9</v>
      </c>
      <c r="SG47" s="17">
        <v>16</v>
      </c>
      <c r="SH47" s="17">
        <v>16</v>
      </c>
      <c r="SI47" s="17">
        <v>-2.1</v>
      </c>
      <c r="SJ47" s="17">
        <v>12.5</v>
      </c>
      <c r="SK47" s="17">
        <v>12.292680000000001</v>
      </c>
      <c r="SL47" s="17">
        <v>12.292680000000001</v>
      </c>
      <c r="SM47" s="17">
        <v>0.20732</v>
      </c>
      <c r="SN47" s="17">
        <v>19.7</v>
      </c>
      <c r="SO47" s="17">
        <v>19.51219</v>
      </c>
      <c r="SP47" s="17">
        <v>19.5122</v>
      </c>
      <c r="SQ47" s="17">
        <v>0.18779999999999999</v>
      </c>
      <c r="SR47" s="17">
        <v>20.3</v>
      </c>
      <c r="SS47" s="17">
        <v>19.51219</v>
      </c>
      <c r="ST47" s="17">
        <v>19.5122</v>
      </c>
      <c r="SU47" s="17">
        <v>0.78779999999999994</v>
      </c>
      <c r="SV47" s="17">
        <v>20</v>
      </c>
      <c r="SW47" s="17">
        <v>19.317070000000001</v>
      </c>
      <c r="SX47" s="17">
        <v>19.317070000000001</v>
      </c>
      <c r="SY47" s="17">
        <v>0.68293000000000004</v>
      </c>
      <c r="SZ47" s="17">
        <v>3.6</v>
      </c>
      <c r="TA47" s="17">
        <v>1.9</v>
      </c>
      <c r="TB47" s="17">
        <v>2</v>
      </c>
      <c r="TC47" s="17">
        <v>1.6</v>
      </c>
      <c r="TD47" s="17">
        <v>0.9</v>
      </c>
      <c r="TE47" s="17">
        <v>13.6</v>
      </c>
      <c r="TF47" s="17">
        <v>17.564</v>
      </c>
      <c r="TG47" s="17">
        <v>-16.664000000000001</v>
      </c>
      <c r="TH47" s="17">
        <v>0</v>
      </c>
      <c r="TI47" s="17"/>
      <c r="TJ47" s="17">
        <v>0</v>
      </c>
      <c r="TK47" s="17">
        <v>0</v>
      </c>
      <c r="TL47" s="17">
        <v>26.2</v>
      </c>
      <c r="TM47" s="17">
        <v>65</v>
      </c>
      <c r="TN47" s="17">
        <v>27.128</v>
      </c>
      <c r="TO47" s="17">
        <v>-0.92800000000000005</v>
      </c>
      <c r="TP47" s="17">
        <v>49</v>
      </c>
      <c r="TQ47" s="17">
        <v>72</v>
      </c>
      <c r="TR47" s="17">
        <v>37.466000000000001</v>
      </c>
      <c r="TS47" s="17">
        <v>11.534000000000001</v>
      </c>
      <c r="TT47" s="17">
        <v>0.6</v>
      </c>
      <c r="TU47" s="17">
        <v>2.1</v>
      </c>
      <c r="TV47" s="17">
        <v>2.13</v>
      </c>
      <c r="TW47" s="17">
        <v>-1.53</v>
      </c>
      <c r="TX47" s="17">
        <v>0.3</v>
      </c>
      <c r="TY47" s="17">
        <v>1.4</v>
      </c>
      <c r="TZ47" s="17">
        <v>1.476</v>
      </c>
      <c r="UA47" s="17">
        <v>-1.1759999999999999</v>
      </c>
      <c r="UB47" s="17">
        <v>20.9</v>
      </c>
      <c r="UC47" s="17">
        <v>20.4878</v>
      </c>
      <c r="UD47" s="17">
        <v>20.4878</v>
      </c>
      <c r="UE47" s="17">
        <v>0.41220000000000001</v>
      </c>
      <c r="UF47" s="17">
        <v>7.8</v>
      </c>
      <c r="UG47" s="17">
        <v>8</v>
      </c>
      <c r="UH47" s="17">
        <v>8</v>
      </c>
      <c r="UI47" s="17">
        <v>-0.2</v>
      </c>
      <c r="UJ47" s="17">
        <v>7.1</v>
      </c>
      <c r="UK47" s="17">
        <v>7.4</v>
      </c>
      <c r="UL47" s="17">
        <v>7.4</v>
      </c>
      <c r="UM47" s="17">
        <v>-0.3</v>
      </c>
      <c r="UN47" s="17">
        <v>20.399999999999999</v>
      </c>
      <c r="UO47" s="17">
        <v>20</v>
      </c>
      <c r="UP47" s="17">
        <v>20</v>
      </c>
      <c r="UQ47" s="17">
        <v>0.4</v>
      </c>
      <c r="UR47" s="17">
        <v>20.399999999999999</v>
      </c>
      <c r="US47" s="17">
        <v>20</v>
      </c>
      <c r="UT47" s="17">
        <v>20</v>
      </c>
      <c r="UU47" s="17">
        <v>0.4</v>
      </c>
      <c r="UV47" s="17">
        <v>20</v>
      </c>
      <c r="UW47" s="17">
        <v>20</v>
      </c>
      <c r="UX47" s="17">
        <v>20</v>
      </c>
      <c r="UY47" s="17">
        <v>0</v>
      </c>
      <c r="UZ47" s="17">
        <v>8.4</v>
      </c>
      <c r="VA47" s="17">
        <v>4</v>
      </c>
      <c r="VB47" s="17">
        <v>3.6219999999999999</v>
      </c>
      <c r="VC47" s="17">
        <v>4.7779999999999996</v>
      </c>
      <c r="VD47" s="17">
        <v>0</v>
      </c>
      <c r="VE47" s="17"/>
      <c r="VF47" s="17">
        <v>0</v>
      </c>
      <c r="VG47" s="17">
        <v>0</v>
      </c>
      <c r="VH47" s="17">
        <v>0</v>
      </c>
      <c r="VI47" s="17"/>
      <c r="VJ47" s="17">
        <v>0</v>
      </c>
      <c r="VK47" s="17">
        <v>0</v>
      </c>
      <c r="VL47" s="17">
        <v>0.6</v>
      </c>
      <c r="VM47" s="17">
        <v>0.6</v>
      </c>
      <c r="VN47" s="17">
        <v>0.6</v>
      </c>
      <c r="VO47" s="17">
        <v>0</v>
      </c>
      <c r="VP47" s="17">
        <v>5</v>
      </c>
      <c r="VQ47" s="17">
        <v>77.900000000000006</v>
      </c>
      <c r="VR47" s="17">
        <v>98.813999999999993</v>
      </c>
      <c r="VS47" s="17">
        <v>-93.813999999999993</v>
      </c>
      <c r="VT47" s="17">
        <v>0.5</v>
      </c>
      <c r="VU47" s="17"/>
      <c r="VV47" s="17">
        <v>94.08</v>
      </c>
      <c r="VW47" s="17">
        <v>-93.58</v>
      </c>
      <c r="VX47" s="17">
        <v>0</v>
      </c>
      <c r="VY47" s="17"/>
      <c r="VZ47" s="17">
        <v>0</v>
      </c>
      <c r="WA47" s="17">
        <v>0</v>
      </c>
      <c r="WB47" s="17">
        <v>0</v>
      </c>
      <c r="WC47" s="17"/>
      <c r="WD47" s="17">
        <v>0</v>
      </c>
      <c r="WE47" s="17">
        <v>0</v>
      </c>
      <c r="WF47" s="17">
        <v>8.3000000000000007</v>
      </c>
      <c r="WG47" s="17">
        <v>8.35</v>
      </c>
      <c r="WH47" s="17">
        <v>8.35</v>
      </c>
      <c r="WI47" s="17">
        <v>-0.05</v>
      </c>
      <c r="WJ47" s="17">
        <v>20</v>
      </c>
      <c r="WK47" s="17">
        <v>19.317070000000001</v>
      </c>
      <c r="WL47" s="17">
        <v>19.317070000000001</v>
      </c>
      <c r="WM47" s="17">
        <v>0.68293000000000004</v>
      </c>
      <c r="WN47" s="17">
        <v>8.8000000000000007</v>
      </c>
      <c r="WO47" s="17">
        <v>10.6</v>
      </c>
      <c r="WP47" s="17">
        <v>10.6</v>
      </c>
      <c r="WQ47" s="17">
        <v>-1.8</v>
      </c>
      <c r="WR47" s="17"/>
      <c r="WS47" s="17"/>
      <c r="WT47" s="17"/>
      <c r="WU47" s="17">
        <v>0</v>
      </c>
      <c r="WV47" s="17">
        <v>0</v>
      </c>
      <c r="WW47" s="17">
        <v>37</v>
      </c>
      <c r="WX47" s="17">
        <v>37</v>
      </c>
      <c r="WY47" s="17">
        <v>-37</v>
      </c>
      <c r="WZ47" s="17">
        <v>28.3</v>
      </c>
      <c r="XA47" s="17">
        <v>29.184000000000001</v>
      </c>
      <c r="XB47" s="17">
        <v>29.184000000000001</v>
      </c>
      <c r="XC47" s="17">
        <v>-0.88400000000000001</v>
      </c>
      <c r="XD47" s="17">
        <v>3.1</v>
      </c>
      <c r="XE47" s="17">
        <v>2.8159999999999998</v>
      </c>
      <c r="XF47" s="17">
        <v>2.8159999999999998</v>
      </c>
      <c r="XG47" s="17">
        <v>0.28399999999999997</v>
      </c>
      <c r="XH47" s="17">
        <v>13.4</v>
      </c>
      <c r="XI47" s="17">
        <v>14</v>
      </c>
      <c r="XJ47" s="17">
        <v>14</v>
      </c>
      <c r="XK47" s="17">
        <v>-0.6</v>
      </c>
      <c r="XL47" s="17">
        <v>10.18</v>
      </c>
      <c r="XM47" s="17">
        <v>14</v>
      </c>
      <c r="XN47" s="17">
        <v>15</v>
      </c>
      <c r="XO47" s="17">
        <v>-4.82</v>
      </c>
      <c r="XP47" s="17">
        <v>6.9</v>
      </c>
      <c r="XQ47" s="17">
        <v>7.8</v>
      </c>
      <c r="XR47" s="17">
        <v>7.8</v>
      </c>
      <c r="XS47" s="17">
        <v>-0.9</v>
      </c>
    </row>
    <row r="48" spans="1:643" ht="24" customHeight="1" x14ac:dyDescent="0.25">
      <c r="A48" s="1"/>
      <c r="B48" s="18" t="s">
        <v>68</v>
      </c>
      <c r="C48" s="18" t="s">
        <v>718</v>
      </c>
      <c r="D48" s="19">
        <v>1.1000000000000001</v>
      </c>
      <c r="E48" s="19">
        <v>1.02</v>
      </c>
      <c r="F48" s="19">
        <v>1.02</v>
      </c>
      <c r="G48" s="19">
        <v>0.08</v>
      </c>
      <c r="H48" s="19">
        <v>1.7</v>
      </c>
      <c r="I48" s="19">
        <v>1.64</v>
      </c>
      <c r="J48" s="19">
        <v>1.64</v>
      </c>
      <c r="K48" s="19">
        <v>0.06</v>
      </c>
      <c r="L48" s="19">
        <v>0</v>
      </c>
      <c r="M48" s="19">
        <v>3.8072699999999999</v>
      </c>
      <c r="N48" s="19">
        <v>3.8072699999999999</v>
      </c>
      <c r="O48" s="19">
        <v>-3.8072699999999999</v>
      </c>
      <c r="P48" s="19">
        <v>648.05999999999995</v>
      </c>
      <c r="Q48" s="19">
        <v>646.79789000000005</v>
      </c>
      <c r="R48" s="19">
        <v>646.79789000000005</v>
      </c>
      <c r="S48" s="19">
        <v>1.2621100000000001</v>
      </c>
      <c r="T48" s="19">
        <v>219.78</v>
      </c>
      <c r="U48" s="19">
        <v>211.44126</v>
      </c>
      <c r="V48" s="19">
        <v>211.44126</v>
      </c>
      <c r="W48" s="19">
        <v>8.3387399999999996</v>
      </c>
      <c r="X48" s="19"/>
      <c r="Y48" s="19"/>
      <c r="Z48" s="19"/>
      <c r="AA48" s="19">
        <v>0</v>
      </c>
      <c r="AB48" s="19"/>
      <c r="AC48" s="19"/>
      <c r="AD48" s="19"/>
      <c r="AE48" s="19">
        <v>0</v>
      </c>
      <c r="AF48" s="19">
        <v>91.2</v>
      </c>
      <c r="AG48" s="19">
        <v>91.903899999999993</v>
      </c>
      <c r="AH48" s="19">
        <v>91.903899999999993</v>
      </c>
      <c r="AI48" s="19">
        <v>-0.70389999999999997</v>
      </c>
      <c r="AJ48" s="19">
        <v>248.5</v>
      </c>
      <c r="AK48" s="19">
        <v>253.02515</v>
      </c>
      <c r="AL48" s="19">
        <v>253.02515</v>
      </c>
      <c r="AM48" s="19">
        <v>-4.52515</v>
      </c>
      <c r="AN48" s="19"/>
      <c r="AO48" s="19"/>
      <c r="AP48" s="19"/>
      <c r="AQ48" s="19">
        <v>0</v>
      </c>
      <c r="AR48" s="19"/>
      <c r="AS48" s="19"/>
      <c r="AT48" s="19"/>
      <c r="AU48" s="19">
        <v>0</v>
      </c>
      <c r="AV48" s="19">
        <v>178.3</v>
      </c>
      <c r="AW48" s="19">
        <v>187.77778000000001</v>
      </c>
      <c r="AX48" s="19"/>
      <c r="AY48" s="19">
        <v>178.3</v>
      </c>
      <c r="AZ48" s="19">
        <v>197.1</v>
      </c>
      <c r="BA48" s="19">
        <v>187.77778000000001</v>
      </c>
      <c r="BB48" s="19">
        <v>204.72800000000001</v>
      </c>
      <c r="BC48" s="19">
        <v>-7.6280000000000001</v>
      </c>
      <c r="BD48" s="19">
        <v>198.5</v>
      </c>
      <c r="BE48" s="19">
        <v>187.77778000000001</v>
      </c>
      <c r="BF48" s="19">
        <v>204.72800000000001</v>
      </c>
      <c r="BG48" s="19">
        <v>-6.2279999999999998</v>
      </c>
      <c r="BH48" s="19">
        <v>288.10000000000002</v>
      </c>
      <c r="BI48" s="19">
        <v>281.66667000000001</v>
      </c>
      <c r="BJ48" s="19">
        <v>204.72800000000001</v>
      </c>
      <c r="BK48" s="19">
        <v>83.372</v>
      </c>
      <c r="BL48" s="19">
        <v>202.8</v>
      </c>
      <c r="BM48" s="19">
        <v>195.12195</v>
      </c>
      <c r="BN48" s="19">
        <v>195.12195</v>
      </c>
      <c r="BO48" s="19">
        <v>7.6780499999999998</v>
      </c>
      <c r="BP48" s="19">
        <v>106.8</v>
      </c>
      <c r="BQ48" s="19">
        <v>97.560969999999998</v>
      </c>
      <c r="BR48" s="19">
        <v>97.560980000000001</v>
      </c>
      <c r="BS48" s="19">
        <v>9.23902</v>
      </c>
      <c r="BT48" s="19">
        <v>559.79999999999995</v>
      </c>
      <c r="BU48" s="19">
        <v>568.29854</v>
      </c>
      <c r="BV48" s="19">
        <v>568.29854</v>
      </c>
      <c r="BW48" s="19">
        <v>-8.4985400000000002</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165.8</v>
      </c>
      <c r="CS48" s="19">
        <v>164.70732000000001</v>
      </c>
      <c r="CT48" s="19">
        <v>164.70732000000001</v>
      </c>
      <c r="CU48" s="19">
        <v>1.0926800000000001</v>
      </c>
      <c r="CV48" s="19">
        <v>8.1999999999999993</v>
      </c>
      <c r="CW48" s="19">
        <v>8.1148399999999992</v>
      </c>
      <c r="CX48" s="19">
        <v>8.1148399999999992</v>
      </c>
      <c r="CY48" s="19">
        <v>8.516E-2</v>
      </c>
      <c r="CZ48" s="19">
        <v>2.7</v>
      </c>
      <c r="DA48" s="19">
        <v>4.4519399999999996</v>
      </c>
      <c r="DB48" s="19">
        <v>4.4519399999999996</v>
      </c>
      <c r="DC48" s="19">
        <v>-1.7519400000000001</v>
      </c>
      <c r="DD48" s="19">
        <v>16.5</v>
      </c>
      <c r="DE48" s="19">
        <v>16.873660000000001</v>
      </c>
      <c r="DF48" s="19">
        <v>0</v>
      </c>
      <c r="DG48" s="19">
        <v>16.5</v>
      </c>
      <c r="DH48" s="19">
        <v>6.7</v>
      </c>
      <c r="DI48" s="19">
        <v>6.8787000000000003</v>
      </c>
      <c r="DJ48" s="19">
        <v>6.8787000000000003</v>
      </c>
      <c r="DK48" s="19">
        <v>-0.1787</v>
      </c>
      <c r="DL48" s="19">
        <v>6</v>
      </c>
      <c r="DM48" s="19">
        <v>4.9923999999999999</v>
      </c>
      <c r="DN48" s="19">
        <v>4.9923999999999999</v>
      </c>
      <c r="DO48" s="19">
        <v>1.0076000000000001</v>
      </c>
      <c r="DP48" s="19">
        <v>142.80000000000001</v>
      </c>
      <c r="DQ48" s="19">
        <v>143</v>
      </c>
      <c r="DR48" s="19">
        <v>89.528480000000002</v>
      </c>
      <c r="DS48" s="19">
        <v>53.271520000000002</v>
      </c>
      <c r="DT48" s="19">
        <v>7.1</v>
      </c>
      <c r="DU48" s="19">
        <v>8.9130000000000003</v>
      </c>
      <c r="DV48" s="19">
        <v>8.9130000000000003</v>
      </c>
      <c r="DW48" s="19">
        <v>-1.8129999999999999</v>
      </c>
      <c r="DX48" s="19"/>
      <c r="DY48" s="19"/>
      <c r="DZ48" s="19"/>
      <c r="EA48" s="19">
        <v>0</v>
      </c>
      <c r="EB48" s="19"/>
      <c r="EC48" s="19"/>
      <c r="ED48" s="19"/>
      <c r="EE48" s="19">
        <v>0</v>
      </c>
      <c r="EF48" s="19">
        <v>0</v>
      </c>
      <c r="EG48" s="19"/>
      <c r="EH48" s="19">
        <v>0</v>
      </c>
      <c r="EI48" s="19">
        <v>0</v>
      </c>
      <c r="EJ48" s="19">
        <v>111</v>
      </c>
      <c r="EK48" s="19">
        <v>112.90537</v>
      </c>
      <c r="EL48" s="19">
        <v>112.90537</v>
      </c>
      <c r="EM48" s="19">
        <v>-1.90537</v>
      </c>
      <c r="EN48" s="19">
        <v>175.1</v>
      </c>
      <c r="EO48" s="19">
        <v>168.64764</v>
      </c>
      <c r="EP48" s="19">
        <v>168.69324</v>
      </c>
      <c r="EQ48" s="19">
        <v>6.4067600000000002</v>
      </c>
      <c r="ER48" s="19"/>
      <c r="ES48" s="19"/>
      <c r="ET48" s="19"/>
      <c r="EU48" s="19">
        <v>0</v>
      </c>
      <c r="EV48" s="19"/>
      <c r="EW48" s="19"/>
      <c r="EX48" s="19"/>
      <c r="EY48" s="19">
        <v>0</v>
      </c>
      <c r="EZ48" s="19"/>
      <c r="FA48" s="19"/>
      <c r="FB48" s="19"/>
      <c r="FC48" s="19">
        <v>0</v>
      </c>
      <c r="FD48" s="19">
        <v>6.5</v>
      </c>
      <c r="FE48" s="19">
        <v>6.39</v>
      </c>
      <c r="FF48" s="19">
        <v>6.39</v>
      </c>
      <c r="FG48" s="19">
        <v>0.11</v>
      </c>
      <c r="FH48" s="19">
        <v>460.1</v>
      </c>
      <c r="FI48" s="19">
        <v>458.87804999999997</v>
      </c>
      <c r="FJ48" s="19">
        <v>458.87804999999997</v>
      </c>
      <c r="FK48" s="19">
        <v>1.2219500000000001</v>
      </c>
      <c r="FL48" s="19">
        <v>44.5</v>
      </c>
      <c r="FM48" s="19">
        <v>48.457659999999997</v>
      </c>
      <c r="FN48" s="19">
        <v>60.162050000000001</v>
      </c>
      <c r="FO48" s="19">
        <v>-15.662050000000001</v>
      </c>
      <c r="FP48" s="19">
        <v>148.4</v>
      </c>
      <c r="FQ48" s="19">
        <v>148.62634</v>
      </c>
      <c r="FR48" s="19">
        <v>148.62634</v>
      </c>
      <c r="FS48" s="19">
        <v>-0.22634000000000001</v>
      </c>
      <c r="FT48" s="19">
        <v>35.1</v>
      </c>
      <c r="FU48" s="19">
        <v>35.271799999999999</v>
      </c>
      <c r="FV48" s="19">
        <v>34.875</v>
      </c>
      <c r="FW48" s="19">
        <v>0.22500000000000001</v>
      </c>
      <c r="FX48" s="19">
        <v>18.5</v>
      </c>
      <c r="FY48" s="19">
        <v>19.28585</v>
      </c>
      <c r="FZ48" s="19">
        <v>19.28585</v>
      </c>
      <c r="GA48" s="19">
        <v>-0.78585000000000005</v>
      </c>
      <c r="GB48" s="19">
        <v>19.7</v>
      </c>
      <c r="GC48" s="19">
        <v>17.560980000000001</v>
      </c>
      <c r="GD48" s="19">
        <v>17.560980000000001</v>
      </c>
      <c r="GE48" s="19">
        <v>2.1390199999999999</v>
      </c>
      <c r="GF48" s="19">
        <v>90.2</v>
      </c>
      <c r="GG48" s="19">
        <v>87.657560000000004</v>
      </c>
      <c r="GH48" s="19">
        <v>87.657560000000004</v>
      </c>
      <c r="GI48" s="19">
        <v>2.54244</v>
      </c>
      <c r="GJ48" s="19">
        <v>175.1</v>
      </c>
      <c r="GK48" s="19">
        <v>182.61776</v>
      </c>
      <c r="GL48" s="19">
        <v>182.61776</v>
      </c>
      <c r="GM48" s="19">
        <v>-7.51776</v>
      </c>
      <c r="GN48" s="19">
        <v>175.9</v>
      </c>
      <c r="GO48" s="19">
        <v>182.61776</v>
      </c>
      <c r="GP48" s="19">
        <v>182.61776</v>
      </c>
      <c r="GQ48" s="19">
        <v>-6.7177600000000002</v>
      </c>
      <c r="GR48" s="19">
        <v>183.5</v>
      </c>
      <c r="GS48" s="19">
        <v>182.61776</v>
      </c>
      <c r="GT48" s="19">
        <v>182.61776</v>
      </c>
      <c r="GU48" s="19">
        <v>0.88224000000000002</v>
      </c>
      <c r="GV48" s="19">
        <v>108.6</v>
      </c>
      <c r="GW48" s="19">
        <v>109.07201000000001</v>
      </c>
      <c r="GX48" s="19">
        <v>109.07201000000001</v>
      </c>
      <c r="GY48" s="19">
        <v>-0.47200999999999999</v>
      </c>
      <c r="GZ48" s="19">
        <v>8</v>
      </c>
      <c r="HA48" s="19">
        <v>7.9643199999999998</v>
      </c>
      <c r="HB48" s="19">
        <v>7.9643300000000004</v>
      </c>
      <c r="HC48" s="19">
        <v>3.567E-2</v>
      </c>
      <c r="HD48" s="19"/>
      <c r="HE48" s="19"/>
      <c r="HF48" s="19"/>
      <c r="HG48" s="19">
        <v>0</v>
      </c>
      <c r="HH48" s="19">
        <v>44.5</v>
      </c>
      <c r="HI48" s="19">
        <v>47.26634</v>
      </c>
      <c r="HJ48" s="19">
        <v>47.26634</v>
      </c>
      <c r="HK48" s="19">
        <v>-2.76634</v>
      </c>
      <c r="HL48" s="19"/>
      <c r="HM48" s="19"/>
      <c r="HN48" s="19">
        <v>44.275120000000001</v>
      </c>
      <c r="HO48" s="19">
        <v>-44.275120000000001</v>
      </c>
      <c r="HP48" s="19">
        <v>3.4</v>
      </c>
      <c r="HQ48" s="19">
        <v>1.8363499999999999</v>
      </c>
      <c r="HR48" s="19">
        <v>1.8363499999999999</v>
      </c>
      <c r="HS48" s="19">
        <v>1.56365</v>
      </c>
      <c r="HT48" s="19">
        <v>29.9</v>
      </c>
      <c r="HU48" s="19">
        <v>33.323279999999997</v>
      </c>
      <c r="HV48" s="19">
        <v>33.323279999999997</v>
      </c>
      <c r="HW48" s="19">
        <v>-3.4232800000000001</v>
      </c>
      <c r="HX48" s="19">
        <v>173.5</v>
      </c>
      <c r="HY48" s="19">
        <v>171.54185000000001</v>
      </c>
      <c r="HZ48" s="19">
        <v>171.54185000000001</v>
      </c>
      <c r="IA48" s="19">
        <v>1.9581500000000001</v>
      </c>
      <c r="IB48" s="19">
        <v>47.5</v>
      </c>
      <c r="IC48" s="19">
        <v>47.67127</v>
      </c>
      <c r="ID48" s="19">
        <v>47.67127</v>
      </c>
      <c r="IE48" s="19">
        <v>-0.17127000000000001</v>
      </c>
      <c r="IF48" s="19">
        <v>0</v>
      </c>
      <c r="IG48" s="19"/>
      <c r="IH48" s="19"/>
      <c r="II48" s="19">
        <v>0</v>
      </c>
      <c r="IJ48" s="19"/>
      <c r="IK48" s="19"/>
      <c r="IL48" s="19"/>
      <c r="IM48" s="19">
        <v>0</v>
      </c>
      <c r="IN48" s="19">
        <v>46.3</v>
      </c>
      <c r="IO48" s="19">
        <v>48.41648</v>
      </c>
      <c r="IP48" s="19">
        <v>48.41648</v>
      </c>
      <c r="IQ48" s="19">
        <v>-2.1164800000000001</v>
      </c>
      <c r="IR48" s="19"/>
      <c r="IS48" s="19"/>
      <c r="IT48" s="19"/>
      <c r="IU48" s="19">
        <v>0</v>
      </c>
      <c r="IV48" s="19"/>
      <c r="IW48" s="19"/>
      <c r="IX48" s="19"/>
      <c r="IY48" s="19">
        <v>0</v>
      </c>
      <c r="IZ48" s="19"/>
      <c r="JA48" s="19"/>
      <c r="JB48" s="19"/>
      <c r="JC48" s="19">
        <v>0</v>
      </c>
      <c r="JD48" s="19">
        <v>130.80000000000001</v>
      </c>
      <c r="JE48" s="19">
        <v>133.35676000000001</v>
      </c>
      <c r="JF48" s="19">
        <v>133.35676000000001</v>
      </c>
      <c r="JG48" s="19">
        <v>-2.5567600000000001</v>
      </c>
      <c r="JH48" s="19">
        <v>166.4</v>
      </c>
      <c r="JI48" s="19">
        <v>154.96360999999999</v>
      </c>
      <c r="JJ48" s="19">
        <v>154.32301000000001</v>
      </c>
      <c r="JK48" s="19">
        <v>12.07699</v>
      </c>
      <c r="JL48" s="19">
        <v>159.30000000000001</v>
      </c>
      <c r="JM48" s="19">
        <v>103.93143999999999</v>
      </c>
      <c r="JN48" s="19">
        <v>158.80002999999999</v>
      </c>
      <c r="JO48" s="19">
        <v>0.49997000000000003</v>
      </c>
      <c r="JP48" s="19"/>
      <c r="JQ48" s="19"/>
      <c r="JR48" s="19"/>
      <c r="JS48" s="19">
        <v>0</v>
      </c>
      <c r="JT48" s="19"/>
      <c r="JU48" s="19"/>
      <c r="JV48" s="19"/>
      <c r="JW48" s="19">
        <v>0</v>
      </c>
      <c r="JX48" s="19"/>
      <c r="JY48" s="19"/>
      <c r="JZ48" s="19">
        <v>0</v>
      </c>
      <c r="KA48" s="19">
        <v>0</v>
      </c>
      <c r="KB48" s="19"/>
      <c r="KC48" s="19"/>
      <c r="KD48" s="19"/>
      <c r="KE48" s="19">
        <v>0</v>
      </c>
      <c r="KF48" s="19"/>
      <c r="KG48" s="19"/>
      <c r="KH48" s="19"/>
      <c r="KI48" s="19">
        <v>0</v>
      </c>
      <c r="KJ48" s="19"/>
      <c r="KK48" s="19"/>
      <c r="KL48" s="19"/>
      <c r="KM48" s="19">
        <v>0</v>
      </c>
      <c r="KN48" s="19"/>
      <c r="KO48" s="19"/>
      <c r="KP48" s="19"/>
      <c r="KQ48" s="19">
        <v>0</v>
      </c>
      <c r="KR48" s="19">
        <v>113.9</v>
      </c>
      <c r="KS48" s="19">
        <v>114.11063</v>
      </c>
      <c r="KT48" s="19">
        <v>114.11063</v>
      </c>
      <c r="KU48" s="19">
        <v>-0.21063000000000001</v>
      </c>
      <c r="KV48" s="19"/>
      <c r="KW48" s="19"/>
      <c r="KX48" s="19"/>
      <c r="KY48" s="19">
        <v>0</v>
      </c>
      <c r="KZ48" s="19"/>
      <c r="LA48" s="19"/>
      <c r="LB48" s="19"/>
      <c r="LC48" s="19">
        <v>0</v>
      </c>
      <c r="LD48" s="19">
        <v>178.9</v>
      </c>
      <c r="LE48" s="19">
        <v>177.7407</v>
      </c>
      <c r="LF48" s="19">
        <v>177.74100999999999</v>
      </c>
      <c r="LG48" s="19">
        <v>1.15899</v>
      </c>
      <c r="LH48" s="19">
        <v>132.69999999999999</v>
      </c>
      <c r="LI48" s="19">
        <v>133.67995999999999</v>
      </c>
      <c r="LJ48" s="19">
        <v>133.67995999999999</v>
      </c>
      <c r="LK48" s="19">
        <v>-0.97996000000000005</v>
      </c>
      <c r="LL48" s="19">
        <v>63.5</v>
      </c>
      <c r="LM48" s="19">
        <v>67.461460000000002</v>
      </c>
      <c r="LN48" s="19">
        <v>67.461460000000002</v>
      </c>
      <c r="LO48" s="19">
        <v>-3.9614600000000002</v>
      </c>
      <c r="LP48" s="19">
        <v>80.900000000000006</v>
      </c>
      <c r="LQ48" s="19">
        <v>78.567999999999998</v>
      </c>
      <c r="LR48" s="19">
        <v>78.567999999999998</v>
      </c>
      <c r="LS48" s="19">
        <v>2.3319999999999999</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142</v>
      </c>
      <c r="MK48" s="19">
        <v>146.66612000000001</v>
      </c>
      <c r="ML48" s="19">
        <v>146.66612000000001</v>
      </c>
      <c r="MM48" s="19">
        <v>-4.6661200000000003</v>
      </c>
      <c r="MN48" s="19">
        <v>141</v>
      </c>
      <c r="MO48" s="19">
        <v>146.66612000000001</v>
      </c>
      <c r="MP48" s="19">
        <v>146.66612000000001</v>
      </c>
      <c r="MQ48" s="19">
        <v>-5.6661200000000003</v>
      </c>
      <c r="MR48" s="19">
        <v>145.19999999999999</v>
      </c>
      <c r="MS48" s="19">
        <v>146.66612000000001</v>
      </c>
      <c r="MT48" s="19">
        <v>146.66612000000001</v>
      </c>
      <c r="MU48" s="19">
        <v>-1.4661200000000001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186.8</v>
      </c>
      <c r="NQ48" s="19">
        <v>193.36417</v>
      </c>
      <c r="NR48" s="19">
        <v>193.36418</v>
      </c>
      <c r="NS48" s="19">
        <v>-6.5641800000000003</v>
      </c>
      <c r="NT48" s="19">
        <v>99.9</v>
      </c>
      <c r="NU48" s="19">
        <v>96.682090000000002</v>
      </c>
      <c r="NV48" s="19">
        <v>96.682090000000002</v>
      </c>
      <c r="NW48" s="19">
        <v>3.2179099999999998</v>
      </c>
      <c r="NX48" s="19">
        <v>0</v>
      </c>
      <c r="NY48" s="19"/>
      <c r="NZ48" s="19">
        <v>0</v>
      </c>
      <c r="OA48" s="19">
        <v>0</v>
      </c>
      <c r="OB48" s="19">
        <v>51</v>
      </c>
      <c r="OC48" s="19">
        <v>52</v>
      </c>
      <c r="OD48" s="19">
        <v>66.933000000000007</v>
      </c>
      <c r="OE48" s="19">
        <v>-15.933</v>
      </c>
      <c r="OF48" s="19">
        <v>0</v>
      </c>
      <c r="OG48" s="19"/>
      <c r="OH48" s="19">
        <v>0</v>
      </c>
      <c r="OI48" s="19">
        <v>0</v>
      </c>
      <c r="OJ48" s="19">
        <v>9.9</v>
      </c>
      <c r="OK48" s="19">
        <v>5.4</v>
      </c>
      <c r="OL48" s="19">
        <v>3.0640000000000001</v>
      </c>
      <c r="OM48" s="19">
        <v>6.8360000000000003</v>
      </c>
      <c r="ON48" s="19">
        <v>0</v>
      </c>
      <c r="OO48" s="19"/>
      <c r="OP48" s="19">
        <v>0</v>
      </c>
      <c r="OQ48" s="19">
        <v>0</v>
      </c>
      <c r="OR48" s="19">
        <v>20</v>
      </c>
      <c r="OS48" s="19">
        <v>20</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3.3</v>
      </c>
      <c r="PE48" s="19">
        <v>3.6</v>
      </c>
      <c r="PF48" s="19">
        <v>3.6</v>
      </c>
      <c r="PG48" s="19">
        <v>-0.3</v>
      </c>
      <c r="PH48" s="19">
        <v>5.0999999999999996</v>
      </c>
      <c r="PI48" s="19">
        <v>5</v>
      </c>
      <c r="PJ48" s="19">
        <v>5</v>
      </c>
      <c r="PK48" s="19">
        <v>0.1</v>
      </c>
      <c r="PL48" s="19"/>
      <c r="PM48" s="19"/>
      <c r="PN48" s="19">
        <v>19.5122</v>
      </c>
      <c r="PO48" s="19">
        <v>-19.5122</v>
      </c>
      <c r="PP48" s="19">
        <v>20</v>
      </c>
      <c r="PQ48" s="19">
        <v>19.51219</v>
      </c>
      <c r="PR48" s="19">
        <v>19.5122</v>
      </c>
      <c r="PS48" s="19">
        <v>0.48780000000000001</v>
      </c>
      <c r="PT48" s="19">
        <v>18.8</v>
      </c>
      <c r="PU48" s="19">
        <v>18.439019999999999</v>
      </c>
      <c r="PV48" s="19">
        <v>18.439019999999999</v>
      </c>
      <c r="PW48" s="19">
        <v>0.36098000000000002</v>
      </c>
      <c r="PX48" s="19">
        <v>3.5</v>
      </c>
      <c r="PY48" s="19">
        <v>3.4</v>
      </c>
      <c r="PZ48" s="19">
        <v>3.4</v>
      </c>
      <c r="QA48" s="19">
        <v>0.1</v>
      </c>
      <c r="QB48" s="19">
        <v>18.7</v>
      </c>
      <c r="QC48" s="19">
        <v>18.341460000000001</v>
      </c>
      <c r="QD48" s="19">
        <v>18.341460000000001</v>
      </c>
      <c r="QE48" s="19">
        <v>0.35854000000000003</v>
      </c>
      <c r="QF48" s="19">
        <v>0</v>
      </c>
      <c r="QG48" s="19"/>
      <c r="QH48" s="19">
        <v>0</v>
      </c>
      <c r="QI48" s="19">
        <v>0</v>
      </c>
      <c r="QJ48" s="19">
        <v>0</v>
      </c>
      <c r="QK48" s="19"/>
      <c r="QL48" s="19">
        <v>0</v>
      </c>
      <c r="QM48" s="19">
        <v>0</v>
      </c>
      <c r="QN48" s="19">
        <v>5.6</v>
      </c>
      <c r="QO48" s="19">
        <v>13.6</v>
      </c>
      <c r="QP48" s="19">
        <v>15.467000000000001</v>
      </c>
      <c r="QQ48" s="19">
        <v>-9.8670000000000009</v>
      </c>
      <c r="QR48" s="19">
        <v>19.3</v>
      </c>
      <c r="QS48" s="19">
        <v>40.700000000000003</v>
      </c>
      <c r="QT48" s="19">
        <v>40.35</v>
      </c>
      <c r="QU48" s="19">
        <v>-21.05</v>
      </c>
      <c r="QV48" s="19">
        <v>4.8</v>
      </c>
      <c r="QW48" s="19">
        <v>4.2</v>
      </c>
      <c r="QX48" s="19">
        <v>4.2</v>
      </c>
      <c r="QY48" s="19">
        <v>0.6</v>
      </c>
      <c r="QZ48" s="19">
        <v>2.2000000000000002</v>
      </c>
      <c r="RA48" s="19">
        <v>2.4</v>
      </c>
      <c r="RB48" s="19">
        <v>2.4</v>
      </c>
      <c r="RC48" s="19">
        <v>-0.2</v>
      </c>
      <c r="RD48" s="19">
        <v>2.4</v>
      </c>
      <c r="RE48" s="19">
        <v>1.2</v>
      </c>
      <c r="RF48" s="19">
        <v>1.2</v>
      </c>
      <c r="RG48" s="19">
        <v>1.2</v>
      </c>
      <c r="RH48" s="19">
        <v>2.7</v>
      </c>
      <c r="RI48" s="19">
        <v>2.8</v>
      </c>
      <c r="RJ48" s="19">
        <v>2.8</v>
      </c>
      <c r="RK48" s="19">
        <v>-0.1</v>
      </c>
      <c r="RL48" s="19">
        <v>0</v>
      </c>
      <c r="RM48" s="19"/>
      <c r="RN48" s="19">
        <v>0</v>
      </c>
      <c r="RO48" s="19">
        <v>0</v>
      </c>
      <c r="RP48" s="19">
        <v>3.1</v>
      </c>
      <c r="RQ48" s="19">
        <v>3.3</v>
      </c>
      <c r="RR48" s="19">
        <v>3.3</v>
      </c>
      <c r="RS48" s="19">
        <v>-0.2</v>
      </c>
      <c r="RT48" s="19">
        <v>20.399999999999999</v>
      </c>
      <c r="RU48" s="19">
        <v>19.869240000000001</v>
      </c>
      <c r="RV48" s="19">
        <v>11.08052</v>
      </c>
      <c r="RW48" s="19">
        <v>9.3194800000000004</v>
      </c>
      <c r="RX48" s="19">
        <v>2</v>
      </c>
      <c r="RY48" s="19">
        <v>2</v>
      </c>
      <c r="RZ48" s="19">
        <v>2</v>
      </c>
      <c r="SA48" s="19">
        <v>0</v>
      </c>
      <c r="SB48" s="19"/>
      <c r="SC48" s="19"/>
      <c r="SD48" s="19"/>
      <c r="SE48" s="19">
        <v>0</v>
      </c>
      <c r="SF48" s="19">
        <v>14.2</v>
      </c>
      <c r="SG48" s="19">
        <v>16</v>
      </c>
      <c r="SH48" s="19">
        <v>16</v>
      </c>
      <c r="SI48" s="19">
        <v>-1.8</v>
      </c>
      <c r="SJ48" s="19">
        <v>12.5</v>
      </c>
      <c r="SK48" s="19">
        <v>12.292680000000001</v>
      </c>
      <c r="SL48" s="19">
        <v>12.292680000000001</v>
      </c>
      <c r="SM48" s="19">
        <v>0.20732</v>
      </c>
      <c r="SN48" s="19">
        <v>19.8</v>
      </c>
      <c r="SO48" s="19">
        <v>19.51219</v>
      </c>
      <c r="SP48" s="19">
        <v>19.5122</v>
      </c>
      <c r="SQ48" s="19">
        <v>0.2878</v>
      </c>
      <c r="SR48" s="19">
        <v>20.3</v>
      </c>
      <c r="SS48" s="19">
        <v>19.51219</v>
      </c>
      <c r="ST48" s="19">
        <v>19.5122</v>
      </c>
      <c r="SU48" s="19">
        <v>0.78779999999999994</v>
      </c>
      <c r="SV48" s="19">
        <v>20</v>
      </c>
      <c r="SW48" s="19">
        <v>19.317070000000001</v>
      </c>
      <c r="SX48" s="19">
        <v>19.317070000000001</v>
      </c>
      <c r="SY48" s="19">
        <v>0.68293000000000004</v>
      </c>
      <c r="SZ48" s="19">
        <v>2.8</v>
      </c>
      <c r="TA48" s="19">
        <v>2.2999999999999998</v>
      </c>
      <c r="TB48" s="19">
        <v>1.9379999999999999</v>
      </c>
      <c r="TC48" s="19">
        <v>0.86199999999999999</v>
      </c>
      <c r="TD48" s="19">
        <v>1.4</v>
      </c>
      <c r="TE48" s="19">
        <v>13.1</v>
      </c>
      <c r="TF48" s="19">
        <v>17.68</v>
      </c>
      <c r="TG48" s="19">
        <v>-16.28</v>
      </c>
      <c r="TH48" s="19">
        <v>0</v>
      </c>
      <c r="TI48" s="19"/>
      <c r="TJ48" s="19">
        <v>0</v>
      </c>
      <c r="TK48" s="19">
        <v>0</v>
      </c>
      <c r="TL48" s="19">
        <v>23.4</v>
      </c>
      <c r="TM48" s="19">
        <v>55</v>
      </c>
      <c r="TN48" s="19">
        <v>25.064</v>
      </c>
      <c r="TO48" s="19">
        <v>-1.6639999999999999</v>
      </c>
      <c r="TP48" s="19">
        <v>48.5</v>
      </c>
      <c r="TQ48" s="19">
        <v>65</v>
      </c>
      <c r="TR48" s="19">
        <v>35.256</v>
      </c>
      <c r="TS48" s="19">
        <v>13.244</v>
      </c>
      <c r="TT48" s="19">
        <v>0.9</v>
      </c>
      <c r="TU48" s="19">
        <v>2.1</v>
      </c>
      <c r="TV48" s="19">
        <v>2.0129999999999999</v>
      </c>
      <c r="TW48" s="19">
        <v>-1.113</v>
      </c>
      <c r="TX48" s="19">
        <v>0.7</v>
      </c>
      <c r="TY48" s="19">
        <v>1.3</v>
      </c>
      <c r="TZ48" s="19">
        <v>1.343</v>
      </c>
      <c r="UA48" s="19">
        <v>-0.64300000000000002</v>
      </c>
      <c r="UB48" s="19">
        <v>20.9</v>
      </c>
      <c r="UC48" s="19">
        <v>20.4878</v>
      </c>
      <c r="UD48" s="19">
        <v>20.4878</v>
      </c>
      <c r="UE48" s="19">
        <v>0.41220000000000001</v>
      </c>
      <c r="UF48" s="19">
        <v>8</v>
      </c>
      <c r="UG48" s="19">
        <v>8</v>
      </c>
      <c r="UH48" s="19">
        <v>8</v>
      </c>
      <c r="UI48" s="19">
        <v>0</v>
      </c>
      <c r="UJ48" s="19">
        <v>7.5</v>
      </c>
      <c r="UK48" s="19">
        <v>7.4</v>
      </c>
      <c r="UL48" s="19">
        <v>7.4</v>
      </c>
      <c r="UM48" s="19">
        <v>0.1</v>
      </c>
      <c r="UN48" s="19">
        <v>20.399999999999999</v>
      </c>
      <c r="UO48" s="19">
        <v>20</v>
      </c>
      <c r="UP48" s="19">
        <v>20</v>
      </c>
      <c r="UQ48" s="19">
        <v>0.4</v>
      </c>
      <c r="UR48" s="19">
        <v>20.399999999999999</v>
      </c>
      <c r="US48" s="19">
        <v>20</v>
      </c>
      <c r="UT48" s="19">
        <v>20</v>
      </c>
      <c r="UU48" s="19">
        <v>0.4</v>
      </c>
      <c r="UV48" s="19">
        <v>20</v>
      </c>
      <c r="UW48" s="19">
        <v>20</v>
      </c>
      <c r="UX48" s="19">
        <v>20</v>
      </c>
      <c r="UY48" s="19">
        <v>0</v>
      </c>
      <c r="UZ48" s="19">
        <v>5.6</v>
      </c>
      <c r="VA48" s="19">
        <v>4.3</v>
      </c>
      <c r="VB48" s="19">
        <v>3.214</v>
      </c>
      <c r="VC48" s="19">
        <v>2.3860000000000001</v>
      </c>
      <c r="VD48" s="19">
        <v>0</v>
      </c>
      <c r="VE48" s="19"/>
      <c r="VF48" s="19">
        <v>0</v>
      </c>
      <c r="VG48" s="19">
        <v>0</v>
      </c>
      <c r="VH48" s="19">
        <v>0</v>
      </c>
      <c r="VI48" s="19"/>
      <c r="VJ48" s="19">
        <v>0</v>
      </c>
      <c r="VK48" s="19">
        <v>0</v>
      </c>
      <c r="VL48" s="19">
        <v>0.6</v>
      </c>
      <c r="VM48" s="19">
        <v>0.6</v>
      </c>
      <c r="VN48" s="19">
        <v>0.6</v>
      </c>
      <c r="VO48" s="19">
        <v>0</v>
      </c>
      <c r="VP48" s="19">
        <v>0</v>
      </c>
      <c r="VQ48" s="19">
        <v>65</v>
      </c>
      <c r="VR48" s="19">
        <v>82.795000000000002</v>
      </c>
      <c r="VS48" s="19">
        <v>-82.795000000000002</v>
      </c>
      <c r="VT48" s="19">
        <v>0</v>
      </c>
      <c r="VU48" s="19"/>
      <c r="VV48" s="19">
        <v>72.510000000000005</v>
      </c>
      <c r="VW48" s="19">
        <v>-72.510000000000005</v>
      </c>
      <c r="VX48" s="19">
        <v>0</v>
      </c>
      <c r="VY48" s="19"/>
      <c r="VZ48" s="19">
        <v>0</v>
      </c>
      <c r="WA48" s="19">
        <v>0</v>
      </c>
      <c r="WB48" s="19">
        <v>0</v>
      </c>
      <c r="WC48" s="19"/>
      <c r="WD48" s="19">
        <v>0</v>
      </c>
      <c r="WE48" s="19">
        <v>0</v>
      </c>
      <c r="WF48" s="19">
        <v>8.4</v>
      </c>
      <c r="WG48" s="19">
        <v>8.35</v>
      </c>
      <c r="WH48" s="19">
        <v>8.35</v>
      </c>
      <c r="WI48" s="19">
        <v>0.05</v>
      </c>
      <c r="WJ48" s="19">
        <v>20</v>
      </c>
      <c r="WK48" s="19">
        <v>19.317070000000001</v>
      </c>
      <c r="WL48" s="19">
        <v>19.317070000000001</v>
      </c>
      <c r="WM48" s="19">
        <v>0.68293000000000004</v>
      </c>
      <c r="WN48" s="19">
        <v>9.1</v>
      </c>
      <c r="WO48" s="19">
        <v>10.6</v>
      </c>
      <c r="WP48" s="19">
        <v>10.6</v>
      </c>
      <c r="WQ48" s="19">
        <v>-1.5</v>
      </c>
      <c r="WR48" s="19"/>
      <c r="WS48" s="19"/>
      <c r="WT48" s="19"/>
      <c r="WU48" s="19">
        <v>0</v>
      </c>
      <c r="WV48" s="19">
        <v>0</v>
      </c>
      <c r="WW48" s="19">
        <v>37</v>
      </c>
      <c r="WX48" s="19">
        <v>37</v>
      </c>
      <c r="WY48" s="19">
        <v>-37</v>
      </c>
      <c r="WZ48" s="19">
        <v>28.3</v>
      </c>
      <c r="XA48" s="19">
        <v>29.184000000000001</v>
      </c>
      <c r="XB48" s="19">
        <v>29.184000000000001</v>
      </c>
      <c r="XC48" s="19">
        <v>-0.88400000000000001</v>
      </c>
      <c r="XD48" s="19">
        <v>3.1</v>
      </c>
      <c r="XE48" s="19">
        <v>2.8159999999999998</v>
      </c>
      <c r="XF48" s="19">
        <v>2.8159999999999998</v>
      </c>
      <c r="XG48" s="19">
        <v>0.28399999999999997</v>
      </c>
      <c r="XH48" s="19">
        <v>13.1</v>
      </c>
      <c r="XI48" s="19">
        <v>14</v>
      </c>
      <c r="XJ48" s="19">
        <v>14</v>
      </c>
      <c r="XK48" s="19">
        <v>-0.9</v>
      </c>
      <c r="XL48" s="19">
        <v>0</v>
      </c>
      <c r="XM48" s="19">
        <v>14</v>
      </c>
      <c r="XN48" s="19">
        <v>15</v>
      </c>
      <c r="XO48" s="19">
        <v>-15</v>
      </c>
      <c r="XP48" s="19">
        <v>7.79</v>
      </c>
      <c r="XQ48" s="19">
        <v>7.8</v>
      </c>
      <c r="XR48" s="19">
        <v>7.8</v>
      </c>
      <c r="XS48" s="19">
        <v>-0.01</v>
      </c>
    </row>
    <row r="49" spans="1:643" ht="24" customHeight="1" x14ac:dyDescent="0.25">
      <c r="A49" s="1"/>
      <c r="B49" s="13" t="s">
        <v>68</v>
      </c>
      <c r="C49" s="13" t="s">
        <v>719</v>
      </c>
      <c r="D49" s="14">
        <v>0.9</v>
      </c>
      <c r="E49" s="14">
        <v>1.02</v>
      </c>
      <c r="F49" s="14">
        <v>1.02</v>
      </c>
      <c r="G49" s="14">
        <v>-0.12</v>
      </c>
      <c r="H49" s="14">
        <v>1.7</v>
      </c>
      <c r="I49" s="14">
        <v>1.64</v>
      </c>
      <c r="J49" s="14">
        <v>1.64</v>
      </c>
      <c r="K49" s="14">
        <v>0.06</v>
      </c>
      <c r="L49" s="14">
        <v>0</v>
      </c>
      <c r="M49" s="14">
        <v>3.8072699999999999</v>
      </c>
      <c r="N49" s="14">
        <v>3.8072699999999999</v>
      </c>
      <c r="O49" s="14">
        <v>-3.8072699999999999</v>
      </c>
      <c r="P49" s="14">
        <v>648.72</v>
      </c>
      <c r="Q49" s="14">
        <v>646.79789000000005</v>
      </c>
      <c r="R49" s="14">
        <v>646.79789000000005</v>
      </c>
      <c r="S49" s="14">
        <v>1.92211</v>
      </c>
      <c r="T49" s="14">
        <v>219.57</v>
      </c>
      <c r="U49" s="14">
        <v>211.44126</v>
      </c>
      <c r="V49" s="14">
        <v>211.44126</v>
      </c>
      <c r="W49" s="14">
        <v>8.1287400000000005</v>
      </c>
      <c r="X49" s="14"/>
      <c r="Y49" s="14"/>
      <c r="Z49" s="14"/>
      <c r="AA49" s="14">
        <v>0</v>
      </c>
      <c r="AB49" s="14"/>
      <c r="AC49" s="14"/>
      <c r="AD49" s="14"/>
      <c r="AE49" s="14">
        <v>0</v>
      </c>
      <c r="AF49" s="14">
        <v>91.3</v>
      </c>
      <c r="AG49" s="14">
        <v>91.903899999999993</v>
      </c>
      <c r="AH49" s="14">
        <v>91.903899999999993</v>
      </c>
      <c r="AI49" s="14">
        <v>-0.60389999999999999</v>
      </c>
      <c r="AJ49" s="14">
        <v>249.2</v>
      </c>
      <c r="AK49" s="14">
        <v>253.02515</v>
      </c>
      <c r="AL49" s="14">
        <v>253.02515</v>
      </c>
      <c r="AM49" s="14">
        <v>-3.8251499999999998</v>
      </c>
      <c r="AN49" s="14"/>
      <c r="AO49" s="14"/>
      <c r="AP49" s="14"/>
      <c r="AQ49" s="14">
        <v>0</v>
      </c>
      <c r="AR49" s="14"/>
      <c r="AS49" s="14"/>
      <c r="AT49" s="14"/>
      <c r="AU49" s="14">
        <v>0</v>
      </c>
      <c r="AV49" s="14">
        <v>178.8</v>
      </c>
      <c r="AW49" s="14">
        <v>193.33332999999999</v>
      </c>
      <c r="AX49" s="14"/>
      <c r="AY49" s="14">
        <v>178.8</v>
      </c>
      <c r="AZ49" s="14">
        <v>197.6</v>
      </c>
      <c r="BA49" s="14">
        <v>193.33332999999999</v>
      </c>
      <c r="BB49" s="14">
        <v>204.72800000000001</v>
      </c>
      <c r="BC49" s="14">
        <v>-7.1280000000000001</v>
      </c>
      <c r="BD49" s="14">
        <v>197.4</v>
      </c>
      <c r="BE49" s="14">
        <v>193.33332999999999</v>
      </c>
      <c r="BF49" s="14">
        <v>204.72800000000001</v>
      </c>
      <c r="BG49" s="14">
        <v>-7.3280000000000003</v>
      </c>
      <c r="BH49" s="14">
        <v>288.39999999999998</v>
      </c>
      <c r="BI49" s="14">
        <v>290</v>
      </c>
      <c r="BJ49" s="14">
        <v>204.72800000000001</v>
      </c>
      <c r="BK49" s="14">
        <v>83.671999999999997</v>
      </c>
      <c r="BL49" s="14">
        <v>201.4</v>
      </c>
      <c r="BM49" s="14">
        <v>204.87805</v>
      </c>
      <c r="BN49" s="14">
        <v>204.87805</v>
      </c>
      <c r="BO49" s="14">
        <v>-3.4780500000000001</v>
      </c>
      <c r="BP49" s="14">
        <v>106.4</v>
      </c>
      <c r="BQ49" s="14">
        <v>102.43902</v>
      </c>
      <c r="BR49" s="14">
        <v>102.43902</v>
      </c>
      <c r="BS49" s="14">
        <v>3.9609800000000002</v>
      </c>
      <c r="BT49" s="14">
        <v>560.20000000000005</v>
      </c>
      <c r="BU49" s="14">
        <v>568.29854</v>
      </c>
      <c r="BV49" s="14">
        <v>568.29854</v>
      </c>
      <c r="BW49" s="14">
        <v>-8.0985399999999998</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163.30000000000001</v>
      </c>
      <c r="CS49" s="14">
        <v>164.70732000000001</v>
      </c>
      <c r="CT49" s="14">
        <v>164.70732000000001</v>
      </c>
      <c r="CU49" s="14">
        <v>-1.4073199999999999</v>
      </c>
      <c r="CV49" s="14">
        <v>8.5</v>
      </c>
      <c r="CW49" s="14">
        <v>8.1148399999999992</v>
      </c>
      <c r="CX49" s="14">
        <v>8.1148399999999992</v>
      </c>
      <c r="CY49" s="14">
        <v>0.38516</v>
      </c>
      <c r="CZ49" s="14">
        <v>2.8</v>
      </c>
      <c r="DA49" s="14">
        <v>4.4519399999999996</v>
      </c>
      <c r="DB49" s="14">
        <v>4.4519399999999996</v>
      </c>
      <c r="DC49" s="14">
        <v>-1.65194</v>
      </c>
      <c r="DD49" s="14">
        <v>16.5</v>
      </c>
      <c r="DE49" s="14">
        <v>16.873660000000001</v>
      </c>
      <c r="DF49" s="14">
        <v>0</v>
      </c>
      <c r="DG49" s="14">
        <v>16.5</v>
      </c>
      <c r="DH49" s="14">
        <v>6.8</v>
      </c>
      <c r="DI49" s="14">
        <v>6.8787000000000003</v>
      </c>
      <c r="DJ49" s="14">
        <v>6.8787000000000003</v>
      </c>
      <c r="DK49" s="14">
        <v>-7.8700000000000006E-2</v>
      </c>
      <c r="DL49" s="14">
        <v>6</v>
      </c>
      <c r="DM49" s="14">
        <v>4.9923999999999999</v>
      </c>
      <c r="DN49" s="14">
        <v>4.9923999999999999</v>
      </c>
      <c r="DO49" s="14">
        <v>1.0076000000000001</v>
      </c>
      <c r="DP49" s="14">
        <v>100.5</v>
      </c>
      <c r="DQ49" s="14">
        <v>143</v>
      </c>
      <c r="DR49" s="14">
        <v>86.730720000000005</v>
      </c>
      <c r="DS49" s="14">
        <v>13.76928</v>
      </c>
      <c r="DT49" s="14">
        <v>7.5</v>
      </c>
      <c r="DU49" s="14">
        <v>8.9130000000000003</v>
      </c>
      <c r="DV49" s="14">
        <v>8.9130000000000003</v>
      </c>
      <c r="DW49" s="14">
        <v>-1.413</v>
      </c>
      <c r="DX49" s="14"/>
      <c r="DY49" s="14"/>
      <c r="DZ49" s="14"/>
      <c r="EA49" s="14">
        <v>0</v>
      </c>
      <c r="EB49" s="14"/>
      <c r="EC49" s="14"/>
      <c r="ED49" s="14"/>
      <c r="EE49" s="14">
        <v>0</v>
      </c>
      <c r="EF49" s="14">
        <v>0</v>
      </c>
      <c r="EG49" s="14"/>
      <c r="EH49" s="14">
        <v>0</v>
      </c>
      <c r="EI49" s="14">
        <v>0</v>
      </c>
      <c r="EJ49" s="14">
        <v>111.3</v>
      </c>
      <c r="EK49" s="14">
        <v>112.90537</v>
      </c>
      <c r="EL49" s="14">
        <v>112.90537</v>
      </c>
      <c r="EM49" s="14">
        <v>-1.60537</v>
      </c>
      <c r="EN49" s="14">
        <v>178.3</v>
      </c>
      <c r="EO49" s="14">
        <v>168.64761999999999</v>
      </c>
      <c r="EP49" s="14">
        <v>168.69324</v>
      </c>
      <c r="EQ49" s="14">
        <v>9.6067599999999995</v>
      </c>
      <c r="ER49" s="14"/>
      <c r="ES49" s="14"/>
      <c r="ET49" s="14"/>
      <c r="EU49" s="14">
        <v>0</v>
      </c>
      <c r="EV49" s="14"/>
      <c r="EW49" s="14"/>
      <c r="EX49" s="14"/>
      <c r="EY49" s="14">
        <v>0</v>
      </c>
      <c r="EZ49" s="14"/>
      <c r="FA49" s="14"/>
      <c r="FB49" s="14"/>
      <c r="FC49" s="14">
        <v>0</v>
      </c>
      <c r="FD49" s="14">
        <v>6.5</v>
      </c>
      <c r="FE49" s="14">
        <v>6.39</v>
      </c>
      <c r="FF49" s="14">
        <v>6.39</v>
      </c>
      <c r="FG49" s="14">
        <v>0.11</v>
      </c>
      <c r="FH49" s="14">
        <v>463.9</v>
      </c>
      <c r="FI49" s="14">
        <v>458.87804999999997</v>
      </c>
      <c r="FJ49" s="14">
        <v>458.87804999999997</v>
      </c>
      <c r="FK49" s="14">
        <v>5.0219500000000004</v>
      </c>
      <c r="FL49" s="14">
        <v>43.8</v>
      </c>
      <c r="FM49" s="14">
        <v>48.457659999999997</v>
      </c>
      <c r="FN49" s="14">
        <v>60.162050000000001</v>
      </c>
      <c r="FO49" s="14">
        <v>-16.36205</v>
      </c>
      <c r="FP49" s="14">
        <v>148.69999999999999</v>
      </c>
      <c r="FQ49" s="14">
        <v>148.62634</v>
      </c>
      <c r="FR49" s="14">
        <v>148.62634</v>
      </c>
      <c r="FS49" s="14">
        <v>7.3660000000000003E-2</v>
      </c>
      <c r="FT49" s="14">
        <v>34.700000000000003</v>
      </c>
      <c r="FU49" s="14">
        <v>35.271799999999999</v>
      </c>
      <c r="FV49" s="14">
        <v>34.875</v>
      </c>
      <c r="FW49" s="14">
        <v>-0.17499999999999999</v>
      </c>
      <c r="FX49" s="14">
        <v>18.5</v>
      </c>
      <c r="FY49" s="14">
        <v>19.28585</v>
      </c>
      <c r="FZ49" s="14">
        <v>19.28585</v>
      </c>
      <c r="GA49" s="14">
        <v>-0.78585000000000005</v>
      </c>
      <c r="GB49" s="14">
        <v>19.7</v>
      </c>
      <c r="GC49" s="14">
        <v>17.560980000000001</v>
      </c>
      <c r="GD49" s="14">
        <v>17.560980000000001</v>
      </c>
      <c r="GE49" s="14">
        <v>2.1390199999999999</v>
      </c>
      <c r="GF49" s="14">
        <v>90</v>
      </c>
      <c r="GG49" s="14">
        <v>87.657560000000004</v>
      </c>
      <c r="GH49" s="14">
        <v>87.657560000000004</v>
      </c>
      <c r="GI49" s="14">
        <v>2.3424399999999999</v>
      </c>
      <c r="GJ49" s="14">
        <v>176.9</v>
      </c>
      <c r="GK49" s="14">
        <v>182.61776</v>
      </c>
      <c r="GL49" s="14">
        <v>182.61776</v>
      </c>
      <c r="GM49" s="14">
        <v>-5.7177600000000002</v>
      </c>
      <c r="GN49" s="14">
        <v>177.1</v>
      </c>
      <c r="GO49" s="14">
        <v>182.61776</v>
      </c>
      <c r="GP49" s="14">
        <v>182.61776</v>
      </c>
      <c r="GQ49" s="14">
        <v>-5.51776</v>
      </c>
      <c r="GR49" s="14">
        <v>183.4</v>
      </c>
      <c r="GS49" s="14">
        <v>182.61776</v>
      </c>
      <c r="GT49" s="14">
        <v>182.61776</v>
      </c>
      <c r="GU49" s="14">
        <v>0.78224000000000005</v>
      </c>
      <c r="GV49" s="14">
        <v>108.8</v>
      </c>
      <c r="GW49" s="14">
        <v>109.07201000000001</v>
      </c>
      <c r="GX49" s="14">
        <v>109.07201000000001</v>
      </c>
      <c r="GY49" s="14">
        <v>-0.27200999999999997</v>
      </c>
      <c r="GZ49" s="14">
        <v>8</v>
      </c>
      <c r="HA49" s="14">
        <v>7.9643199999999998</v>
      </c>
      <c r="HB49" s="14">
        <v>7.9643300000000004</v>
      </c>
      <c r="HC49" s="14">
        <v>3.567E-2</v>
      </c>
      <c r="HD49" s="14"/>
      <c r="HE49" s="14"/>
      <c r="HF49" s="14"/>
      <c r="HG49" s="14">
        <v>0</v>
      </c>
      <c r="HH49" s="14">
        <v>44.8</v>
      </c>
      <c r="HI49" s="14">
        <v>47.26634</v>
      </c>
      <c r="HJ49" s="14">
        <v>47.26634</v>
      </c>
      <c r="HK49" s="14">
        <v>-2.4663400000000002</v>
      </c>
      <c r="HL49" s="14"/>
      <c r="HM49" s="14"/>
      <c r="HN49" s="14">
        <v>44.275120000000001</v>
      </c>
      <c r="HO49" s="14">
        <v>-44.275120000000001</v>
      </c>
      <c r="HP49" s="14">
        <v>3.4</v>
      </c>
      <c r="HQ49" s="14">
        <v>1.8363499999999999</v>
      </c>
      <c r="HR49" s="14">
        <v>1.8363499999999999</v>
      </c>
      <c r="HS49" s="14">
        <v>1.56365</v>
      </c>
      <c r="HT49" s="14">
        <v>30</v>
      </c>
      <c r="HU49" s="14">
        <v>33.323279999999997</v>
      </c>
      <c r="HV49" s="14">
        <v>33.323279999999997</v>
      </c>
      <c r="HW49" s="14">
        <v>-3.32328</v>
      </c>
      <c r="HX49" s="14">
        <v>174.1</v>
      </c>
      <c r="HY49" s="14">
        <v>171.54185000000001</v>
      </c>
      <c r="HZ49" s="14">
        <v>171.54185000000001</v>
      </c>
      <c r="IA49" s="14">
        <v>2.5581499999999999</v>
      </c>
      <c r="IB49" s="14">
        <v>47.6</v>
      </c>
      <c r="IC49" s="14">
        <v>47.67127</v>
      </c>
      <c r="ID49" s="14">
        <v>47.67127</v>
      </c>
      <c r="IE49" s="14">
        <v>-7.127E-2</v>
      </c>
      <c r="IF49" s="14">
        <v>0</v>
      </c>
      <c r="IG49" s="14"/>
      <c r="IH49" s="14"/>
      <c r="II49" s="14">
        <v>0</v>
      </c>
      <c r="IJ49" s="14"/>
      <c r="IK49" s="14"/>
      <c r="IL49" s="14"/>
      <c r="IM49" s="14">
        <v>0</v>
      </c>
      <c r="IN49" s="14">
        <v>46.2</v>
      </c>
      <c r="IO49" s="14">
        <v>48.41648</v>
      </c>
      <c r="IP49" s="14">
        <v>48.41648</v>
      </c>
      <c r="IQ49" s="14">
        <v>-2.2164799999999998</v>
      </c>
      <c r="IR49" s="14"/>
      <c r="IS49" s="14"/>
      <c r="IT49" s="14"/>
      <c r="IU49" s="14">
        <v>0</v>
      </c>
      <c r="IV49" s="14"/>
      <c r="IW49" s="14"/>
      <c r="IX49" s="14"/>
      <c r="IY49" s="14">
        <v>0</v>
      </c>
      <c r="IZ49" s="14"/>
      <c r="JA49" s="14"/>
      <c r="JB49" s="14"/>
      <c r="JC49" s="14">
        <v>0</v>
      </c>
      <c r="JD49" s="14">
        <v>130.80000000000001</v>
      </c>
      <c r="JE49" s="14">
        <v>133.35676000000001</v>
      </c>
      <c r="JF49" s="14">
        <v>133.35676000000001</v>
      </c>
      <c r="JG49" s="14">
        <v>-2.5567600000000001</v>
      </c>
      <c r="JH49" s="14">
        <v>167.4</v>
      </c>
      <c r="JI49" s="14">
        <v>87.061580000000006</v>
      </c>
      <c r="JJ49" s="14">
        <v>163.67248000000001</v>
      </c>
      <c r="JK49" s="14">
        <v>3.7275200000000002</v>
      </c>
      <c r="JL49" s="14">
        <v>159.6</v>
      </c>
      <c r="JM49" s="14">
        <v>81.387050000000002</v>
      </c>
      <c r="JN49" s="14">
        <v>159.07146</v>
      </c>
      <c r="JO49" s="14">
        <v>0.52854000000000001</v>
      </c>
      <c r="JP49" s="14"/>
      <c r="JQ49" s="14"/>
      <c r="JR49" s="14"/>
      <c r="JS49" s="14">
        <v>0</v>
      </c>
      <c r="JT49" s="14"/>
      <c r="JU49" s="14"/>
      <c r="JV49" s="14"/>
      <c r="JW49" s="14">
        <v>0</v>
      </c>
      <c r="JX49" s="14"/>
      <c r="JY49" s="14"/>
      <c r="JZ49" s="14">
        <v>0</v>
      </c>
      <c r="KA49" s="14">
        <v>0</v>
      </c>
      <c r="KB49" s="14"/>
      <c r="KC49" s="14"/>
      <c r="KD49" s="14"/>
      <c r="KE49" s="14">
        <v>0</v>
      </c>
      <c r="KF49" s="14"/>
      <c r="KG49" s="14"/>
      <c r="KH49" s="14"/>
      <c r="KI49" s="14">
        <v>0</v>
      </c>
      <c r="KJ49" s="14"/>
      <c r="KK49" s="14"/>
      <c r="KL49" s="14"/>
      <c r="KM49" s="14">
        <v>0</v>
      </c>
      <c r="KN49" s="14"/>
      <c r="KO49" s="14"/>
      <c r="KP49" s="14"/>
      <c r="KQ49" s="14">
        <v>0</v>
      </c>
      <c r="KR49" s="14">
        <v>114.5</v>
      </c>
      <c r="KS49" s="14">
        <v>114.11063</v>
      </c>
      <c r="KT49" s="14">
        <v>114.11063</v>
      </c>
      <c r="KU49" s="14">
        <v>0.38936999999999999</v>
      </c>
      <c r="KV49" s="14"/>
      <c r="KW49" s="14"/>
      <c r="KX49" s="14"/>
      <c r="KY49" s="14">
        <v>0</v>
      </c>
      <c r="KZ49" s="14"/>
      <c r="LA49" s="14"/>
      <c r="LB49" s="14"/>
      <c r="LC49" s="14">
        <v>0</v>
      </c>
      <c r="LD49" s="14">
        <v>190.8</v>
      </c>
      <c r="LE49" s="14">
        <v>177.74072000000001</v>
      </c>
      <c r="LF49" s="14">
        <v>177.74100999999999</v>
      </c>
      <c r="LG49" s="14">
        <v>13.05899</v>
      </c>
      <c r="LH49" s="14">
        <v>133.69999999999999</v>
      </c>
      <c r="LI49" s="14">
        <v>133.67995999999999</v>
      </c>
      <c r="LJ49" s="14">
        <v>133.67995999999999</v>
      </c>
      <c r="LK49" s="14">
        <v>2.0039999999999999E-2</v>
      </c>
      <c r="LL49" s="14">
        <v>63.7</v>
      </c>
      <c r="LM49" s="14">
        <v>67.461460000000002</v>
      </c>
      <c r="LN49" s="14">
        <v>67.461460000000002</v>
      </c>
      <c r="LO49" s="14">
        <v>-3.76146</v>
      </c>
      <c r="LP49" s="14">
        <v>80.8</v>
      </c>
      <c r="LQ49" s="14">
        <v>78.567999999999998</v>
      </c>
      <c r="LR49" s="14">
        <v>78.567999999999998</v>
      </c>
      <c r="LS49" s="14">
        <v>2.2320000000000002</v>
      </c>
      <c r="LT49" s="14">
        <v>30.2</v>
      </c>
      <c r="LU49" s="14">
        <v>30.097560000000001</v>
      </c>
      <c r="LV49" s="14">
        <v>30.097560000000001</v>
      </c>
      <c r="LW49" s="14">
        <v>0.10244</v>
      </c>
      <c r="LX49" s="14"/>
      <c r="LY49" s="14"/>
      <c r="LZ49" s="14"/>
      <c r="MA49" s="14">
        <v>0</v>
      </c>
      <c r="MB49" s="14"/>
      <c r="MC49" s="14"/>
      <c r="MD49" s="14"/>
      <c r="ME49" s="14">
        <v>0</v>
      </c>
      <c r="MF49" s="14"/>
      <c r="MG49" s="14"/>
      <c r="MH49" s="14"/>
      <c r="MI49" s="14">
        <v>0</v>
      </c>
      <c r="MJ49" s="14">
        <v>140.80000000000001</v>
      </c>
      <c r="MK49" s="14">
        <v>146.66612000000001</v>
      </c>
      <c r="ML49" s="14">
        <v>146.66612000000001</v>
      </c>
      <c r="MM49" s="14">
        <v>-5.8661199999999996</v>
      </c>
      <c r="MN49" s="14">
        <v>140.30000000000001</v>
      </c>
      <c r="MO49" s="14">
        <v>146.66612000000001</v>
      </c>
      <c r="MP49" s="14">
        <v>146.66612000000001</v>
      </c>
      <c r="MQ49" s="14">
        <v>-6.3661199999999996</v>
      </c>
      <c r="MR49" s="14">
        <v>145.30000000000001</v>
      </c>
      <c r="MS49" s="14">
        <v>146.66612000000001</v>
      </c>
      <c r="MT49" s="14">
        <v>146.66612000000001</v>
      </c>
      <c r="MU49" s="14">
        <v>-1.36612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186.8</v>
      </c>
      <c r="NQ49" s="14">
        <v>193.36417</v>
      </c>
      <c r="NR49" s="14">
        <v>193.36418</v>
      </c>
      <c r="NS49" s="14">
        <v>-6.5641800000000003</v>
      </c>
      <c r="NT49" s="14">
        <v>100.2</v>
      </c>
      <c r="NU49" s="14">
        <v>96.682090000000002</v>
      </c>
      <c r="NV49" s="14">
        <v>96.682090000000002</v>
      </c>
      <c r="NW49" s="14">
        <v>3.5179100000000001</v>
      </c>
      <c r="NX49" s="14">
        <v>0</v>
      </c>
      <c r="NY49" s="14"/>
      <c r="NZ49" s="14">
        <v>0</v>
      </c>
      <c r="OA49" s="14">
        <v>0</v>
      </c>
      <c r="OB49" s="14">
        <v>53.9</v>
      </c>
      <c r="OC49" s="14">
        <v>45.3</v>
      </c>
      <c r="OD49" s="14">
        <v>62.000999999999998</v>
      </c>
      <c r="OE49" s="14">
        <v>-8.1010000000000009</v>
      </c>
      <c r="OF49" s="14">
        <v>0</v>
      </c>
      <c r="OG49" s="14"/>
      <c r="OH49" s="14">
        <v>0</v>
      </c>
      <c r="OI49" s="14">
        <v>0</v>
      </c>
      <c r="OJ49" s="14">
        <v>11.6</v>
      </c>
      <c r="OK49" s="14">
        <v>6.3</v>
      </c>
      <c r="OL49" s="14">
        <v>3.008</v>
      </c>
      <c r="OM49" s="14">
        <v>8.5920000000000005</v>
      </c>
      <c r="ON49" s="14">
        <v>0</v>
      </c>
      <c r="OO49" s="14"/>
      <c r="OP49" s="14">
        <v>0</v>
      </c>
      <c r="OQ49" s="14">
        <v>0</v>
      </c>
      <c r="OR49" s="14">
        <v>20</v>
      </c>
      <c r="OS49" s="14">
        <v>20</v>
      </c>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v>2.1</v>
      </c>
      <c r="PE49" s="14">
        <v>3.6</v>
      </c>
      <c r="PF49" s="14">
        <v>3.6</v>
      </c>
      <c r="PG49" s="14">
        <v>-1.5</v>
      </c>
      <c r="PH49" s="14">
        <v>5.0999999999999996</v>
      </c>
      <c r="PI49" s="14">
        <v>5</v>
      </c>
      <c r="PJ49" s="14">
        <v>5</v>
      </c>
      <c r="PK49" s="14">
        <v>0.1</v>
      </c>
      <c r="PL49" s="14"/>
      <c r="PM49" s="14"/>
      <c r="PN49" s="14">
        <v>19.5122</v>
      </c>
      <c r="PO49" s="14">
        <v>-19.5122</v>
      </c>
      <c r="PP49" s="14">
        <v>20</v>
      </c>
      <c r="PQ49" s="14">
        <v>19.51219</v>
      </c>
      <c r="PR49" s="14">
        <v>19.5122</v>
      </c>
      <c r="PS49" s="14">
        <v>0.48780000000000001</v>
      </c>
      <c r="PT49" s="14">
        <v>18.8</v>
      </c>
      <c r="PU49" s="14">
        <v>18.439019999999999</v>
      </c>
      <c r="PV49" s="14">
        <v>18.439019999999999</v>
      </c>
      <c r="PW49" s="14">
        <v>0.36098000000000002</v>
      </c>
      <c r="PX49" s="14">
        <v>3.4</v>
      </c>
      <c r="PY49" s="14">
        <v>3.4</v>
      </c>
      <c r="PZ49" s="14">
        <v>3.4</v>
      </c>
      <c r="QA49" s="14">
        <v>0</v>
      </c>
      <c r="QB49" s="14">
        <v>18.7</v>
      </c>
      <c r="QC49" s="14">
        <v>18.341460000000001</v>
      </c>
      <c r="QD49" s="14">
        <v>18.341460000000001</v>
      </c>
      <c r="QE49" s="14">
        <v>0.35854000000000003</v>
      </c>
      <c r="QF49" s="14">
        <v>0</v>
      </c>
      <c r="QG49" s="14"/>
      <c r="QH49" s="14">
        <v>0</v>
      </c>
      <c r="QI49" s="14">
        <v>0</v>
      </c>
      <c r="QJ49" s="14">
        <v>0</v>
      </c>
      <c r="QK49" s="14"/>
      <c r="QL49" s="14">
        <v>0</v>
      </c>
      <c r="QM49" s="14">
        <v>0</v>
      </c>
      <c r="QN49" s="14">
        <v>9.6</v>
      </c>
      <c r="QO49" s="14">
        <v>12.1</v>
      </c>
      <c r="QP49" s="14">
        <v>15.019</v>
      </c>
      <c r="QQ49" s="14">
        <v>-5.4189999999999996</v>
      </c>
      <c r="QR49" s="14">
        <v>21.8</v>
      </c>
      <c r="QS49" s="14">
        <v>35.4</v>
      </c>
      <c r="QT49" s="14">
        <v>37.752000000000002</v>
      </c>
      <c r="QU49" s="14">
        <v>-15.952</v>
      </c>
      <c r="QV49" s="14">
        <v>4.8</v>
      </c>
      <c r="QW49" s="14">
        <v>4.2</v>
      </c>
      <c r="QX49" s="14">
        <v>4.2</v>
      </c>
      <c r="QY49" s="14">
        <v>0.6</v>
      </c>
      <c r="QZ49" s="14">
        <v>2.2000000000000002</v>
      </c>
      <c r="RA49" s="14">
        <v>2.4</v>
      </c>
      <c r="RB49" s="14">
        <v>2.4</v>
      </c>
      <c r="RC49" s="14">
        <v>-0.2</v>
      </c>
      <c r="RD49" s="14">
        <v>2.4</v>
      </c>
      <c r="RE49" s="14">
        <v>1.2</v>
      </c>
      <c r="RF49" s="14">
        <v>1.2</v>
      </c>
      <c r="RG49" s="14">
        <v>1.2</v>
      </c>
      <c r="RH49" s="14">
        <v>2.7</v>
      </c>
      <c r="RI49" s="14">
        <v>2.8</v>
      </c>
      <c r="RJ49" s="14">
        <v>2.8</v>
      </c>
      <c r="RK49" s="14">
        <v>-0.1</v>
      </c>
      <c r="RL49" s="14">
        <v>0</v>
      </c>
      <c r="RM49" s="14"/>
      <c r="RN49" s="14">
        <v>0</v>
      </c>
      <c r="RO49" s="14">
        <v>0</v>
      </c>
      <c r="RP49" s="14">
        <v>3.1</v>
      </c>
      <c r="RQ49" s="14">
        <v>3.3</v>
      </c>
      <c r="RR49" s="14">
        <v>3.3</v>
      </c>
      <c r="RS49" s="14">
        <v>-0.2</v>
      </c>
      <c r="RT49" s="14">
        <v>20.399999999999999</v>
      </c>
      <c r="RU49" s="14">
        <v>19.869240000000001</v>
      </c>
      <c r="RV49" s="14">
        <v>11.08052</v>
      </c>
      <c r="RW49" s="14">
        <v>9.3194800000000004</v>
      </c>
      <c r="RX49" s="14">
        <v>2</v>
      </c>
      <c r="RY49" s="14">
        <v>2</v>
      </c>
      <c r="RZ49" s="14">
        <v>2</v>
      </c>
      <c r="SA49" s="14">
        <v>0</v>
      </c>
      <c r="SB49" s="14"/>
      <c r="SC49" s="14"/>
      <c r="SD49" s="14"/>
      <c r="SE49" s="14">
        <v>0</v>
      </c>
      <c r="SF49" s="14">
        <v>15</v>
      </c>
      <c r="SG49" s="14">
        <v>16</v>
      </c>
      <c r="SH49" s="14">
        <v>16</v>
      </c>
      <c r="SI49" s="14">
        <v>-1</v>
      </c>
      <c r="SJ49" s="14">
        <v>12.6</v>
      </c>
      <c r="SK49" s="14">
        <v>12.292680000000001</v>
      </c>
      <c r="SL49" s="14">
        <v>12.292680000000001</v>
      </c>
      <c r="SM49" s="14">
        <v>0.30731999999999998</v>
      </c>
      <c r="SN49" s="14">
        <v>20.2</v>
      </c>
      <c r="SO49" s="14">
        <v>19.51219</v>
      </c>
      <c r="SP49" s="14">
        <v>19.5122</v>
      </c>
      <c r="SQ49" s="14">
        <v>0.68779999999999997</v>
      </c>
      <c r="SR49" s="14">
        <v>20.3</v>
      </c>
      <c r="SS49" s="14">
        <v>19.51219</v>
      </c>
      <c r="ST49" s="14">
        <v>19.5122</v>
      </c>
      <c r="SU49" s="14">
        <v>0.78779999999999994</v>
      </c>
      <c r="SV49" s="14">
        <v>20</v>
      </c>
      <c r="SW49" s="14">
        <v>19.317070000000001</v>
      </c>
      <c r="SX49" s="14">
        <v>19.317070000000001</v>
      </c>
      <c r="SY49" s="14">
        <v>0.68293000000000004</v>
      </c>
      <c r="SZ49" s="14">
        <v>1.8</v>
      </c>
      <c r="TA49" s="14">
        <v>2.8</v>
      </c>
      <c r="TB49" s="14">
        <v>2.3820000000000001</v>
      </c>
      <c r="TC49" s="14">
        <v>-0.58199999999999996</v>
      </c>
      <c r="TD49" s="14">
        <v>3</v>
      </c>
      <c r="TE49" s="14">
        <v>11.8</v>
      </c>
      <c r="TF49" s="14">
        <v>16.856999999999999</v>
      </c>
      <c r="TG49" s="14">
        <v>-13.856999999999999</v>
      </c>
      <c r="TH49" s="14">
        <v>0</v>
      </c>
      <c r="TI49" s="14"/>
      <c r="TJ49" s="14">
        <v>0</v>
      </c>
      <c r="TK49" s="14">
        <v>0</v>
      </c>
      <c r="TL49" s="14">
        <v>23.6</v>
      </c>
      <c r="TM49" s="14">
        <v>48</v>
      </c>
      <c r="TN49" s="14">
        <v>22.774999999999999</v>
      </c>
      <c r="TO49" s="14">
        <v>0.82499999999999996</v>
      </c>
      <c r="TP49" s="14">
        <v>46.2</v>
      </c>
      <c r="TQ49" s="14">
        <v>58</v>
      </c>
      <c r="TR49" s="14">
        <v>33.118000000000002</v>
      </c>
      <c r="TS49" s="14">
        <v>13.082000000000001</v>
      </c>
      <c r="TT49" s="14">
        <v>0.3</v>
      </c>
      <c r="TU49" s="14">
        <v>2</v>
      </c>
      <c r="TV49" s="14">
        <v>2.0009999999999999</v>
      </c>
      <c r="TW49" s="14">
        <v>-1.7010000000000001</v>
      </c>
      <c r="TX49" s="14">
        <v>0</v>
      </c>
      <c r="TY49" s="14">
        <v>1.1000000000000001</v>
      </c>
      <c r="TZ49" s="14">
        <v>1.196</v>
      </c>
      <c r="UA49" s="14">
        <v>-1.196</v>
      </c>
      <c r="UB49" s="14">
        <v>20.9</v>
      </c>
      <c r="UC49" s="14">
        <v>20.4878</v>
      </c>
      <c r="UD49" s="14">
        <v>20.4878</v>
      </c>
      <c r="UE49" s="14">
        <v>0.41220000000000001</v>
      </c>
      <c r="UF49" s="14">
        <v>8</v>
      </c>
      <c r="UG49" s="14">
        <v>8</v>
      </c>
      <c r="UH49" s="14">
        <v>8</v>
      </c>
      <c r="UI49" s="14">
        <v>0</v>
      </c>
      <c r="UJ49" s="14">
        <v>7.5</v>
      </c>
      <c r="UK49" s="14">
        <v>7.4</v>
      </c>
      <c r="UL49" s="14">
        <v>7.4</v>
      </c>
      <c r="UM49" s="14">
        <v>0.1</v>
      </c>
      <c r="UN49" s="14">
        <v>20.399999999999999</v>
      </c>
      <c r="UO49" s="14">
        <v>20</v>
      </c>
      <c r="UP49" s="14">
        <v>20</v>
      </c>
      <c r="UQ49" s="14">
        <v>0.4</v>
      </c>
      <c r="UR49" s="14">
        <v>20.399999999999999</v>
      </c>
      <c r="US49" s="14">
        <v>20</v>
      </c>
      <c r="UT49" s="14">
        <v>20</v>
      </c>
      <c r="UU49" s="14">
        <v>0.4</v>
      </c>
      <c r="UV49" s="14">
        <v>20</v>
      </c>
      <c r="UW49" s="14">
        <v>20</v>
      </c>
      <c r="UX49" s="14">
        <v>20</v>
      </c>
      <c r="UY49" s="14">
        <v>0</v>
      </c>
      <c r="UZ49" s="14">
        <v>6.3</v>
      </c>
      <c r="VA49" s="14">
        <v>4.7</v>
      </c>
      <c r="VB49" s="14">
        <v>3.3679999999999999</v>
      </c>
      <c r="VC49" s="14">
        <v>2.9319999999999999</v>
      </c>
      <c r="VD49" s="14">
        <v>0</v>
      </c>
      <c r="VE49" s="14"/>
      <c r="VF49" s="14">
        <v>0</v>
      </c>
      <c r="VG49" s="14">
        <v>0</v>
      </c>
      <c r="VH49" s="14">
        <v>0</v>
      </c>
      <c r="VI49" s="14"/>
      <c r="VJ49" s="14">
        <v>0</v>
      </c>
      <c r="VK49" s="14">
        <v>0</v>
      </c>
      <c r="VL49" s="14">
        <v>0.6</v>
      </c>
      <c r="VM49" s="14">
        <v>0.6</v>
      </c>
      <c r="VN49" s="14">
        <v>0.6</v>
      </c>
      <c r="VO49" s="14">
        <v>0</v>
      </c>
      <c r="VP49" s="14">
        <v>0</v>
      </c>
      <c r="VQ49" s="14">
        <v>52.6</v>
      </c>
      <c r="VR49" s="14">
        <v>69.846999999999994</v>
      </c>
      <c r="VS49" s="14">
        <v>-69.846999999999994</v>
      </c>
      <c r="VT49" s="14">
        <v>0</v>
      </c>
      <c r="VU49" s="14"/>
      <c r="VV49" s="14">
        <v>43.122</v>
      </c>
      <c r="VW49" s="14">
        <v>-43.122</v>
      </c>
      <c r="VX49" s="14">
        <v>0</v>
      </c>
      <c r="VY49" s="14"/>
      <c r="VZ49" s="14">
        <v>0</v>
      </c>
      <c r="WA49" s="14">
        <v>0</v>
      </c>
      <c r="WB49" s="14">
        <v>0</v>
      </c>
      <c r="WC49" s="14"/>
      <c r="WD49" s="14">
        <v>0</v>
      </c>
      <c r="WE49" s="14">
        <v>0</v>
      </c>
      <c r="WF49" s="14">
        <v>8.4</v>
      </c>
      <c r="WG49" s="14">
        <v>8.35</v>
      </c>
      <c r="WH49" s="14">
        <v>8.35</v>
      </c>
      <c r="WI49" s="14">
        <v>0.05</v>
      </c>
      <c r="WJ49" s="14">
        <v>20</v>
      </c>
      <c r="WK49" s="14">
        <v>19.317070000000001</v>
      </c>
      <c r="WL49" s="14">
        <v>19.317070000000001</v>
      </c>
      <c r="WM49" s="14">
        <v>0.68293000000000004</v>
      </c>
      <c r="WN49" s="14">
        <v>9.6</v>
      </c>
      <c r="WO49" s="14">
        <v>10.6</v>
      </c>
      <c r="WP49" s="14">
        <v>10.6</v>
      </c>
      <c r="WQ49" s="14">
        <v>-1</v>
      </c>
      <c r="WR49" s="14"/>
      <c r="WS49" s="14"/>
      <c r="WT49" s="14"/>
      <c r="WU49" s="14">
        <v>0</v>
      </c>
      <c r="WV49" s="14">
        <v>0</v>
      </c>
      <c r="WW49" s="14">
        <v>37</v>
      </c>
      <c r="WX49" s="14">
        <v>37</v>
      </c>
      <c r="WY49" s="14">
        <v>-37</v>
      </c>
      <c r="WZ49" s="14">
        <v>28.3</v>
      </c>
      <c r="XA49" s="14">
        <v>29.184000000000001</v>
      </c>
      <c r="XB49" s="14">
        <v>29.184000000000001</v>
      </c>
      <c r="XC49" s="14">
        <v>-0.88400000000000001</v>
      </c>
      <c r="XD49" s="14">
        <v>3.1</v>
      </c>
      <c r="XE49" s="14">
        <v>2.8159999999999998</v>
      </c>
      <c r="XF49" s="14">
        <v>2.8159999999999998</v>
      </c>
      <c r="XG49" s="14">
        <v>0.28399999999999997</v>
      </c>
      <c r="XH49" s="14">
        <v>13.8</v>
      </c>
      <c r="XI49" s="14">
        <v>14</v>
      </c>
      <c r="XJ49" s="14">
        <v>14</v>
      </c>
      <c r="XK49" s="14">
        <v>-0.2</v>
      </c>
      <c r="XL49" s="14">
        <v>0</v>
      </c>
      <c r="XM49" s="14">
        <v>14</v>
      </c>
      <c r="XN49" s="14">
        <v>15</v>
      </c>
      <c r="XO49" s="14">
        <v>-15</v>
      </c>
      <c r="XP49" s="14">
        <v>7.21</v>
      </c>
      <c r="XQ49" s="14">
        <v>7.8</v>
      </c>
      <c r="XR49" s="14">
        <v>7.8</v>
      </c>
      <c r="XS49" s="14">
        <v>-0.59</v>
      </c>
    </row>
    <row r="50" spans="1:643" ht="24" customHeight="1" x14ac:dyDescent="0.25">
      <c r="A50" s="1"/>
      <c r="B50" s="16" t="s">
        <v>68</v>
      </c>
      <c r="C50" s="16" t="s">
        <v>720</v>
      </c>
      <c r="D50" s="17">
        <v>1.1000000000000001</v>
      </c>
      <c r="E50" s="17">
        <v>1.02</v>
      </c>
      <c r="F50" s="17">
        <v>1.02</v>
      </c>
      <c r="G50" s="17">
        <v>0.08</v>
      </c>
      <c r="H50" s="17">
        <v>1.6</v>
      </c>
      <c r="I50" s="17">
        <v>1.64</v>
      </c>
      <c r="J50" s="17">
        <v>1.64</v>
      </c>
      <c r="K50" s="17">
        <v>-0.04</v>
      </c>
      <c r="L50" s="17">
        <v>0</v>
      </c>
      <c r="M50" s="17">
        <v>3.8072699999999999</v>
      </c>
      <c r="N50" s="17">
        <v>3.8072699999999999</v>
      </c>
      <c r="O50" s="17">
        <v>-3.8072699999999999</v>
      </c>
      <c r="P50" s="17">
        <v>647.77</v>
      </c>
      <c r="Q50" s="17">
        <v>646.79789000000005</v>
      </c>
      <c r="R50" s="17">
        <v>646.79789000000005</v>
      </c>
      <c r="S50" s="17">
        <v>0.97211000000000003</v>
      </c>
      <c r="T50" s="17">
        <v>219.3</v>
      </c>
      <c r="U50" s="17">
        <v>211.44126</v>
      </c>
      <c r="V50" s="17">
        <v>211.44126</v>
      </c>
      <c r="W50" s="17">
        <v>7.8587400000000001</v>
      </c>
      <c r="X50" s="17"/>
      <c r="Y50" s="17"/>
      <c r="Z50" s="17"/>
      <c r="AA50" s="17">
        <v>0</v>
      </c>
      <c r="AB50" s="17"/>
      <c r="AC50" s="17"/>
      <c r="AD50" s="17"/>
      <c r="AE50" s="17">
        <v>0</v>
      </c>
      <c r="AF50" s="17">
        <v>91.4</v>
      </c>
      <c r="AG50" s="17">
        <v>91.903899999999993</v>
      </c>
      <c r="AH50" s="17">
        <v>91.903899999999993</v>
      </c>
      <c r="AI50" s="17">
        <v>-0.50390000000000001</v>
      </c>
      <c r="AJ50" s="17">
        <v>248.9</v>
      </c>
      <c r="AK50" s="17">
        <v>253.02515</v>
      </c>
      <c r="AL50" s="17">
        <v>253.02515</v>
      </c>
      <c r="AM50" s="17">
        <v>-4.1251499999999997</v>
      </c>
      <c r="AN50" s="17"/>
      <c r="AO50" s="17"/>
      <c r="AP50" s="17"/>
      <c r="AQ50" s="17">
        <v>0</v>
      </c>
      <c r="AR50" s="17"/>
      <c r="AS50" s="17"/>
      <c r="AT50" s="17"/>
      <c r="AU50" s="17">
        <v>0</v>
      </c>
      <c r="AV50" s="17">
        <v>179.1</v>
      </c>
      <c r="AW50" s="17">
        <v>193.33332999999999</v>
      </c>
      <c r="AX50" s="17"/>
      <c r="AY50" s="17">
        <v>179.1</v>
      </c>
      <c r="AZ50" s="17">
        <v>197</v>
      </c>
      <c r="BA50" s="17">
        <v>193.33332999999999</v>
      </c>
      <c r="BB50" s="17">
        <v>204.72800000000001</v>
      </c>
      <c r="BC50" s="17">
        <v>-7.7279999999999998</v>
      </c>
      <c r="BD50" s="17">
        <v>195.9</v>
      </c>
      <c r="BE50" s="17">
        <v>193.33332999999999</v>
      </c>
      <c r="BF50" s="17">
        <v>204.72800000000001</v>
      </c>
      <c r="BG50" s="17">
        <v>-8.8279999999999994</v>
      </c>
      <c r="BH50" s="17">
        <v>287.8</v>
      </c>
      <c r="BI50" s="17">
        <v>290</v>
      </c>
      <c r="BJ50" s="17">
        <v>204.72800000000001</v>
      </c>
      <c r="BK50" s="17">
        <v>83.072000000000003</v>
      </c>
      <c r="BL50" s="17">
        <v>202.3</v>
      </c>
      <c r="BM50" s="17">
        <v>204.87805</v>
      </c>
      <c r="BN50" s="17">
        <v>204.87805</v>
      </c>
      <c r="BO50" s="17">
        <v>-2.5780500000000002</v>
      </c>
      <c r="BP50" s="17">
        <v>106.8</v>
      </c>
      <c r="BQ50" s="17">
        <v>102.43902</v>
      </c>
      <c r="BR50" s="17">
        <v>102.43902</v>
      </c>
      <c r="BS50" s="17">
        <v>4.3609799999999996</v>
      </c>
      <c r="BT50" s="17">
        <v>558.70000000000005</v>
      </c>
      <c r="BU50" s="17">
        <v>568.29854</v>
      </c>
      <c r="BV50" s="17">
        <v>568.29854</v>
      </c>
      <c r="BW50" s="17">
        <v>-9.5985399999999998</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166.2</v>
      </c>
      <c r="CS50" s="17">
        <v>164.70732000000001</v>
      </c>
      <c r="CT50" s="17">
        <v>164.70732000000001</v>
      </c>
      <c r="CU50" s="17">
        <v>1.49268</v>
      </c>
      <c r="CV50" s="17">
        <v>7.8</v>
      </c>
      <c r="CW50" s="17">
        <v>8.1148399999999992</v>
      </c>
      <c r="CX50" s="17">
        <v>8.1148399999999992</v>
      </c>
      <c r="CY50" s="17">
        <v>-0.31484000000000001</v>
      </c>
      <c r="CZ50" s="17">
        <v>2.8</v>
      </c>
      <c r="DA50" s="17">
        <v>4.4519399999999996</v>
      </c>
      <c r="DB50" s="17">
        <v>4.4519399999999996</v>
      </c>
      <c r="DC50" s="17">
        <v>-1.65194</v>
      </c>
      <c r="DD50" s="17">
        <v>16.399999999999999</v>
      </c>
      <c r="DE50" s="17">
        <v>16.873660000000001</v>
      </c>
      <c r="DF50" s="17">
        <v>16.873670000000001</v>
      </c>
      <c r="DG50" s="17">
        <v>-0.47366999999999998</v>
      </c>
      <c r="DH50" s="17">
        <v>6.8</v>
      </c>
      <c r="DI50" s="17">
        <v>6.8787000000000003</v>
      </c>
      <c r="DJ50" s="17">
        <v>6.8787000000000003</v>
      </c>
      <c r="DK50" s="17">
        <v>-7.8700000000000006E-2</v>
      </c>
      <c r="DL50" s="17">
        <v>6</v>
      </c>
      <c r="DM50" s="17">
        <v>4.9923999999999999</v>
      </c>
      <c r="DN50" s="17">
        <v>4.9923999999999999</v>
      </c>
      <c r="DO50" s="17">
        <v>1.0076000000000001</v>
      </c>
      <c r="DP50" s="17">
        <v>100.4</v>
      </c>
      <c r="DQ50" s="17">
        <v>143</v>
      </c>
      <c r="DR50" s="17">
        <v>86.730720000000005</v>
      </c>
      <c r="DS50" s="17">
        <v>13.669280000000001</v>
      </c>
      <c r="DT50" s="17">
        <v>7.3</v>
      </c>
      <c r="DU50" s="17">
        <v>8.9130000000000003</v>
      </c>
      <c r="DV50" s="17">
        <v>8.9130000000000003</v>
      </c>
      <c r="DW50" s="17">
        <v>-1.613</v>
      </c>
      <c r="DX50" s="17"/>
      <c r="DY50" s="17"/>
      <c r="DZ50" s="17"/>
      <c r="EA50" s="17">
        <v>0</v>
      </c>
      <c r="EB50" s="17"/>
      <c r="EC50" s="17"/>
      <c r="ED50" s="17"/>
      <c r="EE50" s="17">
        <v>0</v>
      </c>
      <c r="EF50" s="17">
        <v>0</v>
      </c>
      <c r="EG50" s="17"/>
      <c r="EH50" s="17">
        <v>0</v>
      </c>
      <c r="EI50" s="17">
        <v>0</v>
      </c>
      <c r="EJ50" s="17">
        <v>111.3</v>
      </c>
      <c r="EK50" s="17">
        <v>112.90537</v>
      </c>
      <c r="EL50" s="17">
        <v>112.90537</v>
      </c>
      <c r="EM50" s="17">
        <v>-1.60537</v>
      </c>
      <c r="EN50" s="17">
        <v>184.6</v>
      </c>
      <c r="EO50" s="17">
        <v>168.64761999999999</v>
      </c>
      <c r="EP50" s="17">
        <v>168.69324</v>
      </c>
      <c r="EQ50" s="17">
        <v>15.90676</v>
      </c>
      <c r="ER50" s="17"/>
      <c r="ES50" s="17"/>
      <c r="ET50" s="17"/>
      <c r="EU50" s="17">
        <v>0</v>
      </c>
      <c r="EV50" s="17"/>
      <c r="EW50" s="17"/>
      <c r="EX50" s="17"/>
      <c r="EY50" s="17">
        <v>0</v>
      </c>
      <c r="EZ50" s="17"/>
      <c r="FA50" s="17"/>
      <c r="FB50" s="17"/>
      <c r="FC50" s="17">
        <v>0</v>
      </c>
      <c r="FD50" s="17">
        <v>6.5</v>
      </c>
      <c r="FE50" s="17">
        <v>6.39</v>
      </c>
      <c r="FF50" s="17">
        <v>6.39</v>
      </c>
      <c r="FG50" s="17">
        <v>0.11</v>
      </c>
      <c r="FH50" s="17">
        <v>464</v>
      </c>
      <c r="FI50" s="17">
        <v>458.87804999999997</v>
      </c>
      <c r="FJ50" s="17">
        <v>458.87804999999997</v>
      </c>
      <c r="FK50" s="17">
        <v>5.12195</v>
      </c>
      <c r="FL50" s="17">
        <v>43</v>
      </c>
      <c r="FM50" s="17">
        <v>48.457659999999997</v>
      </c>
      <c r="FN50" s="17">
        <v>60.162050000000001</v>
      </c>
      <c r="FO50" s="17">
        <v>-17.162050000000001</v>
      </c>
      <c r="FP50" s="17">
        <v>149.30000000000001</v>
      </c>
      <c r="FQ50" s="17">
        <v>148.62634</v>
      </c>
      <c r="FR50" s="17">
        <v>148.62634</v>
      </c>
      <c r="FS50" s="17">
        <v>0.67366000000000004</v>
      </c>
      <c r="FT50" s="17">
        <v>34.700000000000003</v>
      </c>
      <c r="FU50" s="17">
        <v>35.271799999999999</v>
      </c>
      <c r="FV50" s="17">
        <v>34.875</v>
      </c>
      <c r="FW50" s="17">
        <v>-0.17499999999999999</v>
      </c>
      <c r="FX50" s="17">
        <v>18.5</v>
      </c>
      <c r="FY50" s="17">
        <v>19.28585</v>
      </c>
      <c r="FZ50" s="17">
        <v>19.28585</v>
      </c>
      <c r="GA50" s="17">
        <v>-0.78585000000000005</v>
      </c>
      <c r="GB50" s="17">
        <v>19.7</v>
      </c>
      <c r="GC50" s="17">
        <v>17.560980000000001</v>
      </c>
      <c r="GD50" s="17">
        <v>17.560980000000001</v>
      </c>
      <c r="GE50" s="17">
        <v>2.1390199999999999</v>
      </c>
      <c r="GF50" s="17">
        <v>90.1</v>
      </c>
      <c r="GG50" s="17">
        <v>87.657560000000004</v>
      </c>
      <c r="GH50" s="17">
        <v>87.657560000000004</v>
      </c>
      <c r="GI50" s="17">
        <v>2.4424399999999999</v>
      </c>
      <c r="GJ50" s="17">
        <v>179</v>
      </c>
      <c r="GK50" s="17">
        <v>182.61776</v>
      </c>
      <c r="GL50" s="17">
        <v>182.61776</v>
      </c>
      <c r="GM50" s="17">
        <v>-3.6177600000000001</v>
      </c>
      <c r="GN50" s="17">
        <v>178.8</v>
      </c>
      <c r="GO50" s="17">
        <v>182.61776</v>
      </c>
      <c r="GP50" s="17">
        <v>182.61776</v>
      </c>
      <c r="GQ50" s="17">
        <v>-3.8177599999999998</v>
      </c>
      <c r="GR50" s="17">
        <v>184</v>
      </c>
      <c r="GS50" s="17">
        <v>182.61776</v>
      </c>
      <c r="GT50" s="17">
        <v>182.61776</v>
      </c>
      <c r="GU50" s="17">
        <v>1.3822399999999999</v>
      </c>
      <c r="GV50" s="17">
        <v>108.5</v>
      </c>
      <c r="GW50" s="17">
        <v>109.07201000000001</v>
      </c>
      <c r="GX50" s="17">
        <v>109.07201000000001</v>
      </c>
      <c r="GY50" s="17">
        <v>-0.57201000000000002</v>
      </c>
      <c r="GZ50" s="17">
        <v>8.1</v>
      </c>
      <c r="HA50" s="17">
        <v>7.9643199999999998</v>
      </c>
      <c r="HB50" s="17">
        <v>7.9643300000000004</v>
      </c>
      <c r="HC50" s="17">
        <v>0.13567000000000001</v>
      </c>
      <c r="HD50" s="17"/>
      <c r="HE50" s="17"/>
      <c r="HF50" s="17"/>
      <c r="HG50" s="17">
        <v>0</v>
      </c>
      <c r="HH50" s="17">
        <v>45.3</v>
      </c>
      <c r="HI50" s="17">
        <v>47.26634</v>
      </c>
      <c r="HJ50" s="17">
        <v>47.26634</v>
      </c>
      <c r="HK50" s="17">
        <v>-1.96634</v>
      </c>
      <c r="HL50" s="17"/>
      <c r="HM50" s="17"/>
      <c r="HN50" s="17">
        <v>44.275120000000001</v>
      </c>
      <c r="HO50" s="17">
        <v>-44.275120000000001</v>
      </c>
      <c r="HP50" s="17">
        <v>3.4</v>
      </c>
      <c r="HQ50" s="17">
        <v>1.8363499999999999</v>
      </c>
      <c r="HR50" s="17">
        <v>1.8363499999999999</v>
      </c>
      <c r="HS50" s="17">
        <v>1.56365</v>
      </c>
      <c r="HT50" s="17">
        <v>29.9</v>
      </c>
      <c r="HU50" s="17">
        <v>33.323279999999997</v>
      </c>
      <c r="HV50" s="17">
        <v>33.323279999999997</v>
      </c>
      <c r="HW50" s="17">
        <v>-3.4232800000000001</v>
      </c>
      <c r="HX50" s="17">
        <v>174.5</v>
      </c>
      <c r="HY50" s="17">
        <v>171.54185000000001</v>
      </c>
      <c r="HZ50" s="17">
        <v>171.54185000000001</v>
      </c>
      <c r="IA50" s="17">
        <v>2.9581499999999998</v>
      </c>
      <c r="IB50" s="17">
        <v>47.7</v>
      </c>
      <c r="IC50" s="17">
        <v>47.67127</v>
      </c>
      <c r="ID50" s="17">
        <v>47.67127</v>
      </c>
      <c r="IE50" s="17">
        <v>2.8729999999999999E-2</v>
      </c>
      <c r="IF50" s="17">
        <v>0</v>
      </c>
      <c r="IG50" s="17"/>
      <c r="IH50" s="17"/>
      <c r="II50" s="17">
        <v>0</v>
      </c>
      <c r="IJ50" s="17"/>
      <c r="IK50" s="17"/>
      <c r="IL50" s="17"/>
      <c r="IM50" s="17">
        <v>0</v>
      </c>
      <c r="IN50" s="17">
        <v>46.8</v>
      </c>
      <c r="IO50" s="17">
        <v>48.41648</v>
      </c>
      <c r="IP50" s="17">
        <v>48.41648</v>
      </c>
      <c r="IQ50" s="17">
        <v>-1.6164799999999999</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v>167.9</v>
      </c>
      <c r="JI50" s="17">
        <v>67.017309999999995</v>
      </c>
      <c r="JJ50" s="17">
        <v>162.13906</v>
      </c>
      <c r="JK50" s="17">
        <v>5.7609399999999997</v>
      </c>
      <c r="JL50" s="17">
        <v>160.1</v>
      </c>
      <c r="JM50" s="17">
        <v>84.963399999999993</v>
      </c>
      <c r="JN50" s="17">
        <v>159.34289000000001</v>
      </c>
      <c r="JO50" s="17">
        <v>0.75710999999999995</v>
      </c>
      <c r="JP50" s="17"/>
      <c r="JQ50" s="17"/>
      <c r="JR50" s="17"/>
      <c r="JS50" s="17">
        <v>0</v>
      </c>
      <c r="JT50" s="17"/>
      <c r="JU50" s="17"/>
      <c r="JV50" s="17"/>
      <c r="JW50" s="17">
        <v>0</v>
      </c>
      <c r="JX50" s="17"/>
      <c r="JY50" s="17"/>
      <c r="JZ50" s="17">
        <v>0</v>
      </c>
      <c r="KA50" s="17">
        <v>0</v>
      </c>
      <c r="KB50" s="17"/>
      <c r="KC50" s="17"/>
      <c r="KD50" s="17"/>
      <c r="KE50" s="17">
        <v>0</v>
      </c>
      <c r="KF50" s="17"/>
      <c r="KG50" s="17"/>
      <c r="KH50" s="17"/>
      <c r="KI50" s="17">
        <v>0</v>
      </c>
      <c r="KJ50" s="17"/>
      <c r="KK50" s="17"/>
      <c r="KL50" s="17"/>
      <c r="KM50" s="17">
        <v>0</v>
      </c>
      <c r="KN50" s="17"/>
      <c r="KO50" s="17"/>
      <c r="KP50" s="17"/>
      <c r="KQ50" s="17">
        <v>0</v>
      </c>
      <c r="KR50" s="17">
        <v>114.7</v>
      </c>
      <c r="KS50" s="17">
        <v>114.11063</v>
      </c>
      <c r="KT50" s="17">
        <v>114.11063</v>
      </c>
      <c r="KU50" s="17">
        <v>0.58936999999999995</v>
      </c>
      <c r="KV50" s="17"/>
      <c r="KW50" s="17"/>
      <c r="KX50" s="17"/>
      <c r="KY50" s="17">
        <v>0</v>
      </c>
      <c r="KZ50" s="17"/>
      <c r="LA50" s="17"/>
      <c r="LB50" s="17"/>
      <c r="LC50" s="17">
        <v>0</v>
      </c>
      <c r="LD50" s="17">
        <v>197.9</v>
      </c>
      <c r="LE50" s="17">
        <v>177.74072000000001</v>
      </c>
      <c r="LF50" s="17">
        <v>177.74100999999999</v>
      </c>
      <c r="LG50" s="17">
        <v>20.158989999999999</v>
      </c>
      <c r="LH50" s="17">
        <v>133.69999999999999</v>
      </c>
      <c r="LI50" s="17">
        <v>133.67995999999999</v>
      </c>
      <c r="LJ50" s="17">
        <v>133.67995999999999</v>
      </c>
      <c r="LK50" s="17">
        <v>2.0039999999999999E-2</v>
      </c>
      <c r="LL50" s="17">
        <v>63.6</v>
      </c>
      <c r="LM50" s="17">
        <v>67.461460000000002</v>
      </c>
      <c r="LN50" s="17">
        <v>67.461460000000002</v>
      </c>
      <c r="LO50" s="17">
        <v>-3.8614600000000001</v>
      </c>
      <c r="LP50" s="17">
        <v>80.8</v>
      </c>
      <c r="LQ50" s="17">
        <v>78.567999999999998</v>
      </c>
      <c r="LR50" s="17">
        <v>78.567999999999998</v>
      </c>
      <c r="LS50" s="17">
        <v>2.2320000000000002</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v>141.6</v>
      </c>
      <c r="MK50" s="17">
        <v>146.66612000000001</v>
      </c>
      <c r="ML50" s="17">
        <v>146.66612000000001</v>
      </c>
      <c r="MM50" s="17">
        <v>-5.0661199999999997</v>
      </c>
      <c r="MN50" s="17">
        <v>140.6</v>
      </c>
      <c r="MO50" s="17">
        <v>146.66612000000001</v>
      </c>
      <c r="MP50" s="17">
        <v>146.66612000000001</v>
      </c>
      <c r="MQ50" s="17">
        <v>-6.0661199999999997</v>
      </c>
      <c r="MR50" s="17">
        <v>145.4</v>
      </c>
      <c r="MS50" s="17">
        <v>146.66612000000001</v>
      </c>
      <c r="MT50" s="17">
        <v>146.66612000000001</v>
      </c>
      <c r="MU50" s="17">
        <v>-1.2661199999999999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186.6</v>
      </c>
      <c r="NQ50" s="17">
        <v>193.36417</v>
      </c>
      <c r="NR50" s="17">
        <v>193.36418</v>
      </c>
      <c r="NS50" s="17">
        <v>-6.7641799999999996</v>
      </c>
      <c r="NT50" s="17">
        <v>100.2</v>
      </c>
      <c r="NU50" s="17">
        <v>96.682090000000002</v>
      </c>
      <c r="NV50" s="17">
        <v>96.682090000000002</v>
      </c>
      <c r="NW50" s="17">
        <v>3.5179100000000001</v>
      </c>
      <c r="NX50" s="17">
        <v>0</v>
      </c>
      <c r="NY50" s="17"/>
      <c r="NZ50" s="17">
        <v>0</v>
      </c>
      <c r="OA50" s="17">
        <v>0</v>
      </c>
      <c r="OB50" s="17">
        <v>61.7</v>
      </c>
      <c r="OC50" s="17">
        <v>43.8</v>
      </c>
      <c r="OD50" s="17">
        <v>56.52</v>
      </c>
      <c r="OE50" s="17">
        <v>5.18</v>
      </c>
      <c r="OF50" s="17">
        <v>0</v>
      </c>
      <c r="OG50" s="17"/>
      <c r="OH50" s="17">
        <v>0</v>
      </c>
      <c r="OI50" s="17">
        <v>0</v>
      </c>
      <c r="OJ50" s="17">
        <v>9.5</v>
      </c>
      <c r="OK50" s="17">
        <v>6.3</v>
      </c>
      <c r="OL50" s="17">
        <v>3.2669999999999999</v>
      </c>
      <c r="OM50" s="17">
        <v>6.2329999999999997</v>
      </c>
      <c r="ON50" s="17">
        <v>0</v>
      </c>
      <c r="OO50" s="17"/>
      <c r="OP50" s="17">
        <v>0</v>
      </c>
      <c r="OQ50" s="17">
        <v>0</v>
      </c>
      <c r="OR50" s="17">
        <v>20</v>
      </c>
      <c r="OS50" s="17">
        <v>20</v>
      </c>
      <c r="OT50" s="17">
        <v>17.560980000000001</v>
      </c>
      <c r="OU50" s="17">
        <v>2.4390200000000002</v>
      </c>
      <c r="OV50" s="17">
        <v>9.8000000000000007</v>
      </c>
      <c r="OW50" s="17">
        <v>9.9830000000000005</v>
      </c>
      <c r="OX50" s="17">
        <v>9.9830000000000005</v>
      </c>
      <c r="OY50" s="17">
        <v>-0.183</v>
      </c>
      <c r="OZ50" s="17">
        <v>5.5</v>
      </c>
      <c r="PA50" s="17">
        <v>5.67</v>
      </c>
      <c r="PB50" s="17">
        <v>5.67</v>
      </c>
      <c r="PC50" s="17">
        <v>-0.17</v>
      </c>
      <c r="PD50" s="17">
        <v>1.7</v>
      </c>
      <c r="PE50" s="17">
        <v>3.6</v>
      </c>
      <c r="PF50" s="17">
        <v>3.6</v>
      </c>
      <c r="PG50" s="17">
        <v>-1.9</v>
      </c>
      <c r="PH50" s="17">
        <v>5.2</v>
      </c>
      <c r="PI50" s="17">
        <v>5</v>
      </c>
      <c r="PJ50" s="17">
        <v>5</v>
      </c>
      <c r="PK50" s="17">
        <v>0.2</v>
      </c>
      <c r="PL50" s="17"/>
      <c r="PM50" s="17"/>
      <c r="PN50" s="17">
        <v>19.5122</v>
      </c>
      <c r="PO50" s="17">
        <v>-19.5122</v>
      </c>
      <c r="PP50" s="17">
        <v>20</v>
      </c>
      <c r="PQ50" s="17">
        <v>19.51219</v>
      </c>
      <c r="PR50" s="17">
        <v>19.5122</v>
      </c>
      <c r="PS50" s="17">
        <v>0.48780000000000001</v>
      </c>
      <c r="PT50" s="17">
        <v>18.8</v>
      </c>
      <c r="PU50" s="17">
        <v>18.439019999999999</v>
      </c>
      <c r="PV50" s="17">
        <v>18.439019999999999</v>
      </c>
      <c r="PW50" s="17">
        <v>0.36098000000000002</v>
      </c>
      <c r="PX50" s="17">
        <v>3.4</v>
      </c>
      <c r="PY50" s="17">
        <v>3.4</v>
      </c>
      <c r="PZ50" s="17">
        <v>3.4</v>
      </c>
      <c r="QA50" s="17">
        <v>0</v>
      </c>
      <c r="QB50" s="17">
        <v>18.7</v>
      </c>
      <c r="QC50" s="17">
        <v>18.341460000000001</v>
      </c>
      <c r="QD50" s="17">
        <v>18.341460000000001</v>
      </c>
      <c r="QE50" s="17">
        <v>0.35854000000000003</v>
      </c>
      <c r="QF50" s="17">
        <v>0</v>
      </c>
      <c r="QG50" s="17"/>
      <c r="QH50" s="17">
        <v>0</v>
      </c>
      <c r="QI50" s="17">
        <v>0</v>
      </c>
      <c r="QJ50" s="17">
        <v>0</v>
      </c>
      <c r="QK50" s="17"/>
      <c r="QL50" s="17">
        <v>0</v>
      </c>
      <c r="QM50" s="17">
        <v>0</v>
      </c>
      <c r="QN50" s="17">
        <v>11.3</v>
      </c>
      <c r="QO50" s="17">
        <v>11.5</v>
      </c>
      <c r="QP50" s="17">
        <v>14.762</v>
      </c>
      <c r="QQ50" s="17">
        <v>-3.4620000000000002</v>
      </c>
      <c r="QR50" s="17">
        <v>39.200000000000003</v>
      </c>
      <c r="QS50" s="17">
        <v>31.8</v>
      </c>
      <c r="QT50" s="17">
        <v>35.340000000000003</v>
      </c>
      <c r="QU50" s="17">
        <v>3.86</v>
      </c>
      <c r="QV50" s="17">
        <v>4.8</v>
      </c>
      <c r="QW50" s="17">
        <v>4.2</v>
      </c>
      <c r="QX50" s="17">
        <v>4.2</v>
      </c>
      <c r="QY50" s="17">
        <v>0.6</v>
      </c>
      <c r="QZ50" s="17">
        <v>2.2000000000000002</v>
      </c>
      <c r="RA50" s="17">
        <v>2.4</v>
      </c>
      <c r="RB50" s="17">
        <v>2.4</v>
      </c>
      <c r="RC50" s="17">
        <v>-0.2</v>
      </c>
      <c r="RD50" s="17">
        <v>2.4</v>
      </c>
      <c r="RE50" s="17">
        <v>1.2</v>
      </c>
      <c r="RF50" s="17">
        <v>1.2</v>
      </c>
      <c r="RG50" s="17">
        <v>1.2</v>
      </c>
      <c r="RH50" s="17">
        <v>2.8</v>
      </c>
      <c r="RI50" s="17">
        <v>2.8</v>
      </c>
      <c r="RJ50" s="17">
        <v>2.8</v>
      </c>
      <c r="RK50" s="17">
        <v>0</v>
      </c>
      <c r="RL50" s="17">
        <v>0</v>
      </c>
      <c r="RM50" s="17"/>
      <c r="RN50" s="17">
        <v>0</v>
      </c>
      <c r="RO50" s="17">
        <v>0</v>
      </c>
      <c r="RP50" s="17">
        <v>3.1</v>
      </c>
      <c r="RQ50" s="17">
        <v>3.3</v>
      </c>
      <c r="RR50" s="17">
        <v>3.3</v>
      </c>
      <c r="RS50" s="17">
        <v>-0.2</v>
      </c>
      <c r="RT50" s="17">
        <v>20.399999999999999</v>
      </c>
      <c r="RU50" s="17">
        <v>19.869240000000001</v>
      </c>
      <c r="RV50" s="17">
        <v>11.08052</v>
      </c>
      <c r="RW50" s="17">
        <v>9.3194800000000004</v>
      </c>
      <c r="RX50" s="17">
        <v>2</v>
      </c>
      <c r="RY50" s="17">
        <v>2</v>
      </c>
      <c r="RZ50" s="17">
        <v>2</v>
      </c>
      <c r="SA50" s="17">
        <v>0</v>
      </c>
      <c r="SB50" s="17"/>
      <c r="SC50" s="17"/>
      <c r="SD50" s="17"/>
      <c r="SE50" s="17">
        <v>0</v>
      </c>
      <c r="SF50" s="17">
        <v>15</v>
      </c>
      <c r="SG50" s="17">
        <v>16</v>
      </c>
      <c r="SH50" s="17">
        <v>16</v>
      </c>
      <c r="SI50" s="17">
        <v>-1</v>
      </c>
      <c r="SJ50" s="17">
        <v>12.6</v>
      </c>
      <c r="SK50" s="17">
        <v>12.292680000000001</v>
      </c>
      <c r="SL50" s="17">
        <v>12.292680000000001</v>
      </c>
      <c r="SM50" s="17">
        <v>0.30731999999999998</v>
      </c>
      <c r="SN50" s="17">
        <v>20.3</v>
      </c>
      <c r="SO50" s="17">
        <v>19.51219</v>
      </c>
      <c r="SP50" s="17">
        <v>19.5122</v>
      </c>
      <c r="SQ50" s="17">
        <v>0.78779999999999994</v>
      </c>
      <c r="SR50" s="17">
        <v>20.3</v>
      </c>
      <c r="SS50" s="17">
        <v>19.51219</v>
      </c>
      <c r="ST50" s="17">
        <v>19.5122</v>
      </c>
      <c r="SU50" s="17">
        <v>0.78779999999999994</v>
      </c>
      <c r="SV50" s="17">
        <v>20</v>
      </c>
      <c r="SW50" s="17">
        <v>19.317070000000001</v>
      </c>
      <c r="SX50" s="17">
        <v>19.317070000000001</v>
      </c>
      <c r="SY50" s="17">
        <v>0.68293000000000004</v>
      </c>
      <c r="SZ50" s="17">
        <v>2</v>
      </c>
      <c r="TA50" s="17">
        <v>3.1</v>
      </c>
      <c r="TB50" s="17">
        <v>2.9940000000000002</v>
      </c>
      <c r="TC50" s="17">
        <v>-0.99399999999999999</v>
      </c>
      <c r="TD50" s="17">
        <v>1.2</v>
      </c>
      <c r="TE50" s="17">
        <v>11.4</v>
      </c>
      <c r="TF50" s="17">
        <v>15.721</v>
      </c>
      <c r="TG50" s="17">
        <v>-14.521000000000001</v>
      </c>
      <c r="TH50" s="17">
        <v>0</v>
      </c>
      <c r="TI50" s="17"/>
      <c r="TJ50" s="17">
        <v>0</v>
      </c>
      <c r="TK50" s="17">
        <v>0</v>
      </c>
      <c r="TL50" s="17">
        <v>22.8</v>
      </c>
      <c r="TM50" s="17">
        <v>44</v>
      </c>
      <c r="TN50" s="17">
        <v>20.411999999999999</v>
      </c>
      <c r="TO50" s="17">
        <v>2.3879999999999999</v>
      </c>
      <c r="TP50" s="17">
        <v>44.8</v>
      </c>
      <c r="TQ50" s="17">
        <v>50</v>
      </c>
      <c r="TR50" s="17">
        <v>31.004000000000001</v>
      </c>
      <c r="TS50" s="17">
        <v>13.795999999999999</v>
      </c>
      <c r="TT50" s="17">
        <v>0.3</v>
      </c>
      <c r="TU50" s="17">
        <v>2</v>
      </c>
      <c r="TV50" s="17">
        <v>2.024</v>
      </c>
      <c r="TW50" s="17">
        <v>-1.724</v>
      </c>
      <c r="TX50" s="17">
        <v>0</v>
      </c>
      <c r="TY50" s="17">
        <v>1</v>
      </c>
      <c r="TZ50" s="17">
        <v>1.044</v>
      </c>
      <c r="UA50" s="17">
        <v>-1.044</v>
      </c>
      <c r="UB50" s="17">
        <v>20.9</v>
      </c>
      <c r="UC50" s="17">
        <v>20.4878</v>
      </c>
      <c r="UD50" s="17">
        <v>20.4878</v>
      </c>
      <c r="UE50" s="17">
        <v>0.41220000000000001</v>
      </c>
      <c r="UF50" s="17">
        <v>8.1</v>
      </c>
      <c r="UG50" s="17">
        <v>8</v>
      </c>
      <c r="UH50" s="17">
        <v>8</v>
      </c>
      <c r="UI50" s="17">
        <v>0.1</v>
      </c>
      <c r="UJ50" s="17">
        <v>7.5</v>
      </c>
      <c r="UK50" s="17">
        <v>7.4</v>
      </c>
      <c r="UL50" s="17">
        <v>7.4</v>
      </c>
      <c r="UM50" s="17">
        <v>0.1</v>
      </c>
      <c r="UN50" s="17">
        <v>20.399999999999999</v>
      </c>
      <c r="UO50" s="17">
        <v>20</v>
      </c>
      <c r="UP50" s="17">
        <v>20</v>
      </c>
      <c r="UQ50" s="17">
        <v>0.4</v>
      </c>
      <c r="UR50" s="17">
        <v>20.399999999999999</v>
      </c>
      <c r="US50" s="17">
        <v>20</v>
      </c>
      <c r="UT50" s="17">
        <v>20</v>
      </c>
      <c r="UU50" s="17">
        <v>0.4</v>
      </c>
      <c r="UV50" s="17">
        <v>20</v>
      </c>
      <c r="UW50" s="17">
        <v>20</v>
      </c>
      <c r="UX50" s="17">
        <v>20</v>
      </c>
      <c r="UY50" s="17">
        <v>0</v>
      </c>
      <c r="UZ50" s="17">
        <v>6.8</v>
      </c>
      <c r="VA50" s="17">
        <v>4.5</v>
      </c>
      <c r="VB50" s="17">
        <v>3.71</v>
      </c>
      <c r="VC50" s="17">
        <v>3.09</v>
      </c>
      <c r="VD50" s="17">
        <v>0</v>
      </c>
      <c r="VE50" s="17"/>
      <c r="VF50" s="17">
        <v>0</v>
      </c>
      <c r="VG50" s="17">
        <v>0</v>
      </c>
      <c r="VH50" s="17">
        <v>0</v>
      </c>
      <c r="VI50" s="17"/>
      <c r="VJ50" s="17">
        <v>0</v>
      </c>
      <c r="VK50" s="17">
        <v>0</v>
      </c>
      <c r="VL50" s="17">
        <v>0.6</v>
      </c>
      <c r="VM50" s="17">
        <v>0.6</v>
      </c>
      <c r="VN50" s="17">
        <v>0.6</v>
      </c>
      <c r="VO50" s="17">
        <v>0</v>
      </c>
      <c r="VP50" s="17">
        <v>0</v>
      </c>
      <c r="VQ50" s="17">
        <v>44.2</v>
      </c>
      <c r="VR50" s="17">
        <v>57.923999999999999</v>
      </c>
      <c r="VS50" s="17">
        <v>-57.923999999999999</v>
      </c>
      <c r="VT50" s="17">
        <v>0</v>
      </c>
      <c r="VU50" s="17"/>
      <c r="VV50" s="17">
        <v>24.465</v>
      </c>
      <c r="VW50" s="17">
        <v>-24.465</v>
      </c>
      <c r="VX50" s="17">
        <v>0</v>
      </c>
      <c r="VY50" s="17"/>
      <c r="VZ50" s="17">
        <v>0</v>
      </c>
      <c r="WA50" s="17">
        <v>0</v>
      </c>
      <c r="WB50" s="17">
        <v>0</v>
      </c>
      <c r="WC50" s="17"/>
      <c r="WD50" s="17">
        <v>0</v>
      </c>
      <c r="WE50" s="17">
        <v>0</v>
      </c>
      <c r="WF50" s="17">
        <v>8.4</v>
      </c>
      <c r="WG50" s="17">
        <v>8.35</v>
      </c>
      <c r="WH50" s="17">
        <v>8.35</v>
      </c>
      <c r="WI50" s="17">
        <v>0.05</v>
      </c>
      <c r="WJ50" s="17">
        <v>20</v>
      </c>
      <c r="WK50" s="17">
        <v>19.317070000000001</v>
      </c>
      <c r="WL50" s="17">
        <v>19.317070000000001</v>
      </c>
      <c r="WM50" s="17">
        <v>0.68293000000000004</v>
      </c>
      <c r="WN50" s="17">
        <v>9.3000000000000007</v>
      </c>
      <c r="WO50" s="17">
        <v>10.6</v>
      </c>
      <c r="WP50" s="17">
        <v>10.6</v>
      </c>
      <c r="WQ50" s="17">
        <v>-1.3</v>
      </c>
      <c r="WR50" s="17"/>
      <c r="WS50" s="17"/>
      <c r="WT50" s="17"/>
      <c r="WU50" s="17">
        <v>0</v>
      </c>
      <c r="WV50" s="17">
        <v>0</v>
      </c>
      <c r="WW50" s="17">
        <v>37</v>
      </c>
      <c r="WX50" s="17">
        <v>37</v>
      </c>
      <c r="WY50" s="17">
        <v>-37</v>
      </c>
      <c r="WZ50" s="17">
        <v>28.3</v>
      </c>
      <c r="XA50" s="17">
        <v>29.184000000000001</v>
      </c>
      <c r="XB50" s="17">
        <v>29.184000000000001</v>
      </c>
      <c r="XC50" s="17">
        <v>-0.88400000000000001</v>
      </c>
      <c r="XD50" s="17">
        <v>3.4</v>
      </c>
      <c r="XE50" s="17">
        <v>2.8159999999999998</v>
      </c>
      <c r="XF50" s="17">
        <v>2.8159999999999998</v>
      </c>
      <c r="XG50" s="17">
        <v>0.58399999999999996</v>
      </c>
      <c r="XH50" s="17">
        <v>13.9</v>
      </c>
      <c r="XI50" s="17">
        <v>14</v>
      </c>
      <c r="XJ50" s="17">
        <v>14</v>
      </c>
      <c r="XK50" s="17">
        <v>-0.1</v>
      </c>
      <c r="XL50" s="17">
        <v>0</v>
      </c>
      <c r="XM50" s="17">
        <v>14</v>
      </c>
      <c r="XN50" s="17">
        <v>15</v>
      </c>
      <c r="XO50" s="17">
        <v>-15</v>
      </c>
      <c r="XP50" s="17">
        <v>8.1199999999999992</v>
      </c>
      <c r="XQ50" s="17">
        <v>7.8</v>
      </c>
      <c r="XR50" s="17">
        <v>7.8</v>
      </c>
      <c r="XS50" s="17">
        <v>0.32</v>
      </c>
    </row>
    <row r="51" spans="1:643" ht="24" customHeight="1" x14ac:dyDescent="0.25">
      <c r="A51" s="1"/>
      <c r="B51" s="16" t="s">
        <v>68</v>
      </c>
      <c r="C51" s="16" t="s">
        <v>721</v>
      </c>
      <c r="D51" s="17">
        <v>1.1000000000000001</v>
      </c>
      <c r="E51" s="17">
        <v>1.02</v>
      </c>
      <c r="F51" s="17">
        <v>1.02</v>
      </c>
      <c r="G51" s="17">
        <v>0.08</v>
      </c>
      <c r="H51" s="17">
        <v>1.6</v>
      </c>
      <c r="I51" s="17">
        <v>1.64</v>
      </c>
      <c r="J51" s="17">
        <v>1.64</v>
      </c>
      <c r="K51" s="17">
        <v>-0.04</v>
      </c>
      <c r="L51" s="17">
        <v>0</v>
      </c>
      <c r="M51" s="17">
        <v>3.8072699999999999</v>
      </c>
      <c r="N51" s="17">
        <v>3.8072699999999999</v>
      </c>
      <c r="O51" s="17">
        <v>-3.8072699999999999</v>
      </c>
      <c r="P51" s="17">
        <v>643.85</v>
      </c>
      <c r="Q51" s="17">
        <v>646.79789000000005</v>
      </c>
      <c r="R51" s="17">
        <v>646.79789000000005</v>
      </c>
      <c r="S51" s="17">
        <v>-2.9478900000000001</v>
      </c>
      <c r="T51" s="17">
        <v>218.14</v>
      </c>
      <c r="U51" s="17">
        <v>211.44126</v>
      </c>
      <c r="V51" s="17">
        <v>211.44126</v>
      </c>
      <c r="W51" s="17">
        <v>6.6987399999999999</v>
      </c>
      <c r="X51" s="17"/>
      <c r="Y51" s="17"/>
      <c r="Z51" s="17"/>
      <c r="AA51" s="17">
        <v>0</v>
      </c>
      <c r="AB51" s="17"/>
      <c r="AC51" s="17"/>
      <c r="AD51" s="17"/>
      <c r="AE51" s="17">
        <v>0</v>
      </c>
      <c r="AF51" s="17">
        <v>86.4</v>
      </c>
      <c r="AG51" s="17">
        <v>91.903899999999993</v>
      </c>
      <c r="AH51" s="17">
        <v>91.903899999999993</v>
      </c>
      <c r="AI51" s="17">
        <v>-5.5038999999999998</v>
      </c>
      <c r="AJ51" s="17">
        <v>247.8</v>
      </c>
      <c r="AK51" s="17">
        <v>253.02515</v>
      </c>
      <c r="AL51" s="17">
        <v>253.02515</v>
      </c>
      <c r="AM51" s="17">
        <v>-5.2251500000000002</v>
      </c>
      <c r="AN51" s="17"/>
      <c r="AO51" s="17"/>
      <c r="AP51" s="17"/>
      <c r="AQ51" s="17">
        <v>0</v>
      </c>
      <c r="AR51" s="17"/>
      <c r="AS51" s="17"/>
      <c r="AT51" s="17"/>
      <c r="AU51" s="17">
        <v>0</v>
      </c>
      <c r="AV51" s="17">
        <v>177.6</v>
      </c>
      <c r="AW51" s="17">
        <v>193.33332999999999</v>
      </c>
      <c r="AX51" s="17"/>
      <c r="AY51" s="17">
        <v>177.6</v>
      </c>
      <c r="AZ51" s="17">
        <v>196</v>
      </c>
      <c r="BA51" s="17">
        <v>193.33332999999999</v>
      </c>
      <c r="BB51" s="17">
        <v>204.72800000000001</v>
      </c>
      <c r="BC51" s="17">
        <v>-8.7279999999999998</v>
      </c>
      <c r="BD51" s="17">
        <v>195.8</v>
      </c>
      <c r="BE51" s="17">
        <v>193.33332999999999</v>
      </c>
      <c r="BF51" s="17">
        <v>204.72800000000001</v>
      </c>
      <c r="BG51" s="17">
        <v>-8.9280000000000008</v>
      </c>
      <c r="BH51" s="17">
        <v>287.2</v>
      </c>
      <c r="BI51" s="17">
        <v>290</v>
      </c>
      <c r="BJ51" s="17">
        <v>204.72800000000001</v>
      </c>
      <c r="BK51" s="17">
        <v>82.471999999999994</v>
      </c>
      <c r="BL51" s="17">
        <v>200.8</v>
      </c>
      <c r="BM51" s="17">
        <v>204.87805</v>
      </c>
      <c r="BN51" s="17">
        <v>204.87805</v>
      </c>
      <c r="BO51" s="17">
        <v>-4.0780500000000002</v>
      </c>
      <c r="BP51" s="17">
        <v>106.6</v>
      </c>
      <c r="BQ51" s="17">
        <v>102.43902</v>
      </c>
      <c r="BR51" s="17">
        <v>102.43902</v>
      </c>
      <c r="BS51" s="17">
        <v>4.1609800000000003</v>
      </c>
      <c r="BT51" s="17">
        <v>553.1</v>
      </c>
      <c r="BU51" s="17">
        <v>568.29853000000003</v>
      </c>
      <c r="BV51" s="17">
        <v>568.29854</v>
      </c>
      <c r="BW51" s="17">
        <v>-15.198539999999999</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165.8</v>
      </c>
      <c r="CS51" s="17">
        <v>164.70732000000001</v>
      </c>
      <c r="CT51" s="17">
        <v>164.70732000000001</v>
      </c>
      <c r="CU51" s="17">
        <v>1.0926800000000001</v>
      </c>
      <c r="CV51" s="17">
        <v>7.5</v>
      </c>
      <c r="CW51" s="17">
        <v>8.1148399999999992</v>
      </c>
      <c r="CX51" s="17">
        <v>8.1148399999999992</v>
      </c>
      <c r="CY51" s="17">
        <v>-0.61484000000000005</v>
      </c>
      <c r="CZ51" s="17">
        <v>2.8</v>
      </c>
      <c r="DA51" s="17">
        <v>4.4519399999999996</v>
      </c>
      <c r="DB51" s="17">
        <v>4.4519399999999996</v>
      </c>
      <c r="DC51" s="17">
        <v>-1.65194</v>
      </c>
      <c r="DD51" s="17">
        <v>16.5</v>
      </c>
      <c r="DE51" s="17">
        <v>16.873660000000001</v>
      </c>
      <c r="DF51" s="17">
        <v>16.873670000000001</v>
      </c>
      <c r="DG51" s="17">
        <v>-0.37367</v>
      </c>
      <c r="DH51" s="17">
        <v>6.8</v>
      </c>
      <c r="DI51" s="17">
        <v>6.8787000000000003</v>
      </c>
      <c r="DJ51" s="17">
        <v>6.8787000000000003</v>
      </c>
      <c r="DK51" s="17">
        <v>-7.8700000000000006E-2</v>
      </c>
      <c r="DL51" s="17">
        <v>6</v>
      </c>
      <c r="DM51" s="17">
        <v>4.9923999999999999</v>
      </c>
      <c r="DN51" s="17">
        <v>4.9923999999999999</v>
      </c>
      <c r="DO51" s="17">
        <v>1.0076000000000001</v>
      </c>
      <c r="DP51" s="17">
        <v>100</v>
      </c>
      <c r="DQ51" s="17">
        <v>93.625739999999993</v>
      </c>
      <c r="DR51" s="17">
        <v>86.730720000000005</v>
      </c>
      <c r="DS51" s="17">
        <v>13.26928</v>
      </c>
      <c r="DT51" s="17">
        <v>7.7</v>
      </c>
      <c r="DU51" s="17">
        <v>8.9130000000000003</v>
      </c>
      <c r="DV51" s="17">
        <v>8.9130000000000003</v>
      </c>
      <c r="DW51" s="17">
        <v>-1.2130000000000001</v>
      </c>
      <c r="DX51" s="17"/>
      <c r="DY51" s="17"/>
      <c r="DZ51" s="17"/>
      <c r="EA51" s="17">
        <v>0</v>
      </c>
      <c r="EB51" s="17"/>
      <c r="EC51" s="17"/>
      <c r="ED51" s="17"/>
      <c r="EE51" s="17">
        <v>0</v>
      </c>
      <c r="EF51" s="17">
        <v>0</v>
      </c>
      <c r="EG51" s="17"/>
      <c r="EH51" s="17">
        <v>0</v>
      </c>
      <c r="EI51" s="17">
        <v>0</v>
      </c>
      <c r="EJ51" s="17">
        <v>110.8</v>
      </c>
      <c r="EK51" s="17">
        <v>112.90536</v>
      </c>
      <c r="EL51" s="17">
        <v>112.90537</v>
      </c>
      <c r="EM51" s="17">
        <v>-2.1053700000000002</v>
      </c>
      <c r="EN51" s="17">
        <v>156.9</v>
      </c>
      <c r="EO51" s="17">
        <v>168.648</v>
      </c>
      <c r="EP51" s="17">
        <v>168.69324</v>
      </c>
      <c r="EQ51" s="17">
        <v>-11.793240000000001</v>
      </c>
      <c r="ER51" s="17"/>
      <c r="ES51" s="17"/>
      <c r="ET51" s="17"/>
      <c r="EU51" s="17">
        <v>0</v>
      </c>
      <c r="EV51" s="17"/>
      <c r="EW51" s="17"/>
      <c r="EX51" s="17"/>
      <c r="EY51" s="17">
        <v>0</v>
      </c>
      <c r="EZ51" s="17"/>
      <c r="FA51" s="17"/>
      <c r="FB51" s="17"/>
      <c r="FC51" s="17">
        <v>0</v>
      </c>
      <c r="FD51" s="17">
        <v>6.5</v>
      </c>
      <c r="FE51" s="17">
        <v>6.39</v>
      </c>
      <c r="FF51" s="17">
        <v>6.39</v>
      </c>
      <c r="FG51" s="17">
        <v>0.11</v>
      </c>
      <c r="FH51" s="17">
        <v>457.3</v>
      </c>
      <c r="FI51" s="17">
        <v>458.87804999999997</v>
      </c>
      <c r="FJ51" s="17">
        <v>458.87804999999997</v>
      </c>
      <c r="FK51" s="17">
        <v>-1.57805</v>
      </c>
      <c r="FL51" s="17">
        <v>43</v>
      </c>
      <c r="FM51" s="17">
        <v>48.457659999999997</v>
      </c>
      <c r="FN51" s="17">
        <v>60.162050000000001</v>
      </c>
      <c r="FO51" s="17">
        <v>-17.162050000000001</v>
      </c>
      <c r="FP51" s="17">
        <v>128.6</v>
      </c>
      <c r="FQ51" s="17">
        <v>148.62634</v>
      </c>
      <c r="FR51" s="17">
        <v>148.62634</v>
      </c>
      <c r="FS51" s="17">
        <v>-20.026340000000001</v>
      </c>
      <c r="FT51" s="17">
        <v>35.4</v>
      </c>
      <c r="FU51" s="17">
        <v>35.271799999999999</v>
      </c>
      <c r="FV51" s="17">
        <v>34.875</v>
      </c>
      <c r="FW51" s="17">
        <v>0.52500000000000002</v>
      </c>
      <c r="FX51" s="17">
        <v>18.5</v>
      </c>
      <c r="FY51" s="17">
        <v>19.28585</v>
      </c>
      <c r="FZ51" s="17">
        <v>19.28585</v>
      </c>
      <c r="GA51" s="17">
        <v>-0.78585000000000005</v>
      </c>
      <c r="GB51" s="17">
        <v>19.7</v>
      </c>
      <c r="GC51" s="17">
        <v>17.560970000000001</v>
      </c>
      <c r="GD51" s="17">
        <v>17.560980000000001</v>
      </c>
      <c r="GE51" s="17">
        <v>2.1390199999999999</v>
      </c>
      <c r="GF51" s="17">
        <v>89.9</v>
      </c>
      <c r="GG51" s="17">
        <v>87.657560000000004</v>
      </c>
      <c r="GH51" s="17">
        <v>87.657560000000004</v>
      </c>
      <c r="GI51" s="17">
        <v>2.2424400000000002</v>
      </c>
      <c r="GJ51" s="17">
        <v>177.1</v>
      </c>
      <c r="GK51" s="17">
        <v>182.61776</v>
      </c>
      <c r="GL51" s="17">
        <v>182.61776</v>
      </c>
      <c r="GM51" s="17">
        <v>-5.51776</v>
      </c>
      <c r="GN51" s="17">
        <v>177.2</v>
      </c>
      <c r="GO51" s="17">
        <v>182.61776</v>
      </c>
      <c r="GP51" s="17">
        <v>182.61776</v>
      </c>
      <c r="GQ51" s="17">
        <v>-5.4177600000000004</v>
      </c>
      <c r="GR51" s="17">
        <v>183.3</v>
      </c>
      <c r="GS51" s="17">
        <v>182.61776</v>
      </c>
      <c r="GT51" s="17">
        <v>182.61776</v>
      </c>
      <c r="GU51" s="17">
        <v>0.68223999999999996</v>
      </c>
      <c r="GV51" s="17">
        <v>108.5</v>
      </c>
      <c r="GW51" s="17">
        <v>109.07201000000001</v>
      </c>
      <c r="GX51" s="17">
        <v>109.07201000000001</v>
      </c>
      <c r="GY51" s="17">
        <v>-0.57201000000000002</v>
      </c>
      <c r="GZ51" s="17">
        <v>8</v>
      </c>
      <c r="HA51" s="17">
        <v>7.9643199999999998</v>
      </c>
      <c r="HB51" s="17">
        <v>7.9643300000000004</v>
      </c>
      <c r="HC51" s="17">
        <v>3.567E-2</v>
      </c>
      <c r="HD51" s="17"/>
      <c r="HE51" s="17"/>
      <c r="HF51" s="17"/>
      <c r="HG51" s="17">
        <v>0</v>
      </c>
      <c r="HH51" s="17">
        <v>44.7</v>
      </c>
      <c r="HI51" s="17">
        <v>47.26634</v>
      </c>
      <c r="HJ51" s="17">
        <v>47.26634</v>
      </c>
      <c r="HK51" s="17">
        <v>-2.5663399999999998</v>
      </c>
      <c r="HL51" s="17"/>
      <c r="HM51" s="17"/>
      <c r="HN51" s="17">
        <v>44.275120000000001</v>
      </c>
      <c r="HO51" s="17">
        <v>-44.275120000000001</v>
      </c>
      <c r="HP51" s="17">
        <v>3.4</v>
      </c>
      <c r="HQ51" s="17">
        <v>1.8363499999999999</v>
      </c>
      <c r="HR51" s="17">
        <v>1.8363499999999999</v>
      </c>
      <c r="HS51" s="17">
        <v>1.56365</v>
      </c>
      <c r="HT51" s="17">
        <v>29.9</v>
      </c>
      <c r="HU51" s="17">
        <v>33.323279999999997</v>
      </c>
      <c r="HV51" s="17">
        <v>33.323279999999997</v>
      </c>
      <c r="HW51" s="17">
        <v>-3.4232800000000001</v>
      </c>
      <c r="HX51" s="17">
        <v>173</v>
      </c>
      <c r="HY51" s="17">
        <v>171.54185000000001</v>
      </c>
      <c r="HZ51" s="17">
        <v>171.54185000000001</v>
      </c>
      <c r="IA51" s="17">
        <v>1.4581500000000001</v>
      </c>
      <c r="IB51" s="17">
        <v>47.4</v>
      </c>
      <c r="IC51" s="17">
        <v>47.67127</v>
      </c>
      <c r="ID51" s="17">
        <v>47.67127</v>
      </c>
      <c r="IE51" s="17">
        <v>-0.27127000000000001</v>
      </c>
      <c r="IF51" s="17">
        <v>0</v>
      </c>
      <c r="IG51" s="17"/>
      <c r="IH51" s="17"/>
      <c r="II51" s="17">
        <v>0</v>
      </c>
      <c r="IJ51" s="17"/>
      <c r="IK51" s="17"/>
      <c r="IL51" s="17"/>
      <c r="IM51" s="17">
        <v>0</v>
      </c>
      <c r="IN51" s="17">
        <v>46.2</v>
      </c>
      <c r="IO51" s="17">
        <v>48.416310000000003</v>
      </c>
      <c r="IP51" s="17">
        <v>48.41648</v>
      </c>
      <c r="IQ51" s="17">
        <v>-2.2164799999999998</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167.9</v>
      </c>
      <c r="JI51" s="17">
        <v>62.000230000000002</v>
      </c>
      <c r="JJ51" s="17">
        <v>153.76085</v>
      </c>
      <c r="JK51" s="17">
        <v>14.139150000000001</v>
      </c>
      <c r="JL51" s="17">
        <v>159.80000000000001</v>
      </c>
      <c r="JM51" s="17">
        <v>159.61427</v>
      </c>
      <c r="JN51" s="17">
        <v>159.61430999999999</v>
      </c>
      <c r="JO51" s="17">
        <v>0.18568999999999999</v>
      </c>
      <c r="JP51" s="17"/>
      <c r="JQ51" s="17"/>
      <c r="JR51" s="17"/>
      <c r="JS51" s="17">
        <v>0</v>
      </c>
      <c r="JT51" s="17"/>
      <c r="JU51" s="17"/>
      <c r="JV51" s="17"/>
      <c r="JW51" s="17">
        <v>0</v>
      </c>
      <c r="JX51" s="17"/>
      <c r="JY51" s="17"/>
      <c r="JZ51" s="17">
        <v>0</v>
      </c>
      <c r="KA51" s="17">
        <v>0</v>
      </c>
      <c r="KB51" s="17"/>
      <c r="KC51" s="17"/>
      <c r="KD51" s="17"/>
      <c r="KE51" s="17">
        <v>0</v>
      </c>
      <c r="KF51" s="17"/>
      <c r="KG51" s="17"/>
      <c r="KH51" s="17"/>
      <c r="KI51" s="17">
        <v>0</v>
      </c>
      <c r="KJ51" s="17"/>
      <c r="KK51" s="17"/>
      <c r="KL51" s="17"/>
      <c r="KM51" s="17">
        <v>0</v>
      </c>
      <c r="KN51" s="17"/>
      <c r="KO51" s="17"/>
      <c r="KP51" s="17"/>
      <c r="KQ51" s="17">
        <v>0</v>
      </c>
      <c r="KR51" s="17">
        <v>113.7</v>
      </c>
      <c r="KS51" s="17">
        <v>114.11063</v>
      </c>
      <c r="KT51" s="17">
        <v>114.11063</v>
      </c>
      <c r="KU51" s="17">
        <v>-0.41063</v>
      </c>
      <c r="KV51" s="17"/>
      <c r="KW51" s="17"/>
      <c r="KX51" s="17"/>
      <c r="KY51" s="17">
        <v>0</v>
      </c>
      <c r="KZ51" s="17"/>
      <c r="LA51" s="17"/>
      <c r="LB51" s="17"/>
      <c r="LC51" s="17">
        <v>0</v>
      </c>
      <c r="LD51" s="17">
        <v>107.4</v>
      </c>
      <c r="LE51" s="17">
        <v>177.74033</v>
      </c>
      <c r="LF51" s="17">
        <v>177.74100999999999</v>
      </c>
      <c r="LG51" s="17">
        <v>-70.341009999999997</v>
      </c>
      <c r="LH51" s="17">
        <v>118.6</v>
      </c>
      <c r="LI51" s="17">
        <v>133.67995999999999</v>
      </c>
      <c r="LJ51" s="17">
        <v>133.67995999999999</v>
      </c>
      <c r="LK51" s="17">
        <v>-15.07996</v>
      </c>
      <c r="LL51" s="17">
        <v>63.4</v>
      </c>
      <c r="LM51" s="17">
        <v>67.461460000000002</v>
      </c>
      <c r="LN51" s="17">
        <v>67.461460000000002</v>
      </c>
      <c r="LO51" s="17">
        <v>-4.0614600000000003</v>
      </c>
      <c r="LP51" s="17">
        <v>80.599999999999994</v>
      </c>
      <c r="LQ51" s="17">
        <v>78.567989999999995</v>
      </c>
      <c r="LR51" s="17">
        <v>78.567999999999998</v>
      </c>
      <c r="LS51" s="17">
        <v>2.032</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v>140.80000000000001</v>
      </c>
      <c r="MK51" s="17">
        <v>146.66612000000001</v>
      </c>
      <c r="ML51" s="17">
        <v>146.66612000000001</v>
      </c>
      <c r="MM51" s="17">
        <v>-5.8661199999999996</v>
      </c>
      <c r="MN51" s="17">
        <v>140.4</v>
      </c>
      <c r="MO51" s="17">
        <v>146.66612000000001</v>
      </c>
      <c r="MP51" s="17">
        <v>146.66612000000001</v>
      </c>
      <c r="MQ51" s="17">
        <v>-6.2661199999999999</v>
      </c>
      <c r="MR51" s="17">
        <v>144.6</v>
      </c>
      <c r="MS51" s="17">
        <v>146.66612000000001</v>
      </c>
      <c r="MT51" s="17">
        <v>146.66612000000001</v>
      </c>
      <c r="MU51" s="17">
        <v>-2.0661200000000002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186.7</v>
      </c>
      <c r="NQ51" s="17">
        <v>193.36417</v>
      </c>
      <c r="NR51" s="17">
        <v>193.36418</v>
      </c>
      <c r="NS51" s="17">
        <v>-6.66418</v>
      </c>
      <c r="NT51" s="17">
        <v>100</v>
      </c>
      <c r="NU51" s="17">
        <v>96.682090000000002</v>
      </c>
      <c r="NV51" s="17">
        <v>96.682090000000002</v>
      </c>
      <c r="NW51" s="17">
        <v>3.3179099999999999</v>
      </c>
      <c r="NX51" s="17">
        <v>0</v>
      </c>
      <c r="NY51" s="17"/>
      <c r="NZ51" s="17">
        <v>0</v>
      </c>
      <c r="OA51" s="17">
        <v>0</v>
      </c>
      <c r="OB51" s="17">
        <v>60.2</v>
      </c>
      <c r="OC51" s="17">
        <v>29.8</v>
      </c>
      <c r="OD51" s="17">
        <v>52.548000000000002</v>
      </c>
      <c r="OE51" s="17">
        <v>7.6520000000000001</v>
      </c>
      <c r="OF51" s="17">
        <v>0</v>
      </c>
      <c r="OG51" s="17"/>
      <c r="OH51" s="17">
        <v>0</v>
      </c>
      <c r="OI51" s="17">
        <v>0</v>
      </c>
      <c r="OJ51" s="17">
        <v>10.8</v>
      </c>
      <c r="OK51" s="17">
        <v>5.9</v>
      </c>
      <c r="OL51" s="17">
        <v>3.206</v>
      </c>
      <c r="OM51" s="17">
        <v>7.5940000000000003</v>
      </c>
      <c r="ON51" s="17">
        <v>0</v>
      </c>
      <c r="OO51" s="17"/>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5.2</v>
      </c>
      <c r="PA51" s="17">
        <v>5.67</v>
      </c>
      <c r="PB51" s="17">
        <v>5.67</v>
      </c>
      <c r="PC51" s="17">
        <v>-0.47</v>
      </c>
      <c r="PD51" s="17">
        <v>1.9</v>
      </c>
      <c r="PE51" s="17">
        <v>3.6</v>
      </c>
      <c r="PF51" s="17">
        <v>3.6</v>
      </c>
      <c r="PG51" s="17">
        <v>-1.7</v>
      </c>
      <c r="PH51" s="17">
        <v>5.2</v>
      </c>
      <c r="PI51" s="17">
        <v>5</v>
      </c>
      <c r="PJ51" s="17">
        <v>5</v>
      </c>
      <c r="PK51" s="17">
        <v>0.2</v>
      </c>
      <c r="PL51" s="17"/>
      <c r="PM51" s="17"/>
      <c r="PN51" s="17">
        <v>19.5122</v>
      </c>
      <c r="PO51" s="17">
        <v>-19.5122</v>
      </c>
      <c r="PP51" s="17">
        <v>20</v>
      </c>
      <c r="PQ51" s="17">
        <v>19.51219</v>
      </c>
      <c r="PR51" s="17">
        <v>19.5122</v>
      </c>
      <c r="PS51" s="17">
        <v>0.48780000000000001</v>
      </c>
      <c r="PT51" s="17">
        <v>18.7</v>
      </c>
      <c r="PU51" s="17">
        <v>18.439019999999999</v>
      </c>
      <c r="PV51" s="17">
        <v>18.439019999999999</v>
      </c>
      <c r="PW51" s="17">
        <v>0.26097999999999999</v>
      </c>
      <c r="PX51" s="17">
        <v>3.4</v>
      </c>
      <c r="PY51" s="17">
        <v>3.4</v>
      </c>
      <c r="PZ51" s="17">
        <v>3.4</v>
      </c>
      <c r="QA51" s="17">
        <v>0</v>
      </c>
      <c r="QB51" s="17">
        <v>18.7</v>
      </c>
      <c r="QC51" s="17">
        <v>18.341460000000001</v>
      </c>
      <c r="QD51" s="17">
        <v>18.341460000000001</v>
      </c>
      <c r="QE51" s="17">
        <v>0.35854000000000003</v>
      </c>
      <c r="QF51" s="17">
        <v>0</v>
      </c>
      <c r="QG51" s="17"/>
      <c r="QH51" s="17">
        <v>0</v>
      </c>
      <c r="QI51" s="17">
        <v>0</v>
      </c>
      <c r="QJ51" s="17">
        <v>0</v>
      </c>
      <c r="QK51" s="17"/>
      <c r="QL51" s="17">
        <v>0</v>
      </c>
      <c r="QM51" s="17">
        <v>0</v>
      </c>
      <c r="QN51" s="17">
        <v>10.7</v>
      </c>
      <c r="QO51" s="17">
        <v>5.5</v>
      </c>
      <c r="QP51" s="17">
        <v>14.022</v>
      </c>
      <c r="QQ51" s="17">
        <v>-3.3220000000000001</v>
      </c>
      <c r="QR51" s="17">
        <v>37.4</v>
      </c>
      <c r="QS51" s="17">
        <v>13</v>
      </c>
      <c r="QT51" s="17">
        <v>31.632999999999999</v>
      </c>
      <c r="QU51" s="17">
        <v>5.7670000000000003</v>
      </c>
      <c r="QV51" s="17">
        <v>4.8</v>
      </c>
      <c r="QW51" s="17">
        <v>4.2</v>
      </c>
      <c r="QX51" s="17">
        <v>4.2</v>
      </c>
      <c r="QY51" s="17">
        <v>0.6</v>
      </c>
      <c r="QZ51" s="17">
        <v>2.2000000000000002</v>
      </c>
      <c r="RA51" s="17">
        <v>2.4</v>
      </c>
      <c r="RB51" s="17">
        <v>2.4</v>
      </c>
      <c r="RC51" s="17">
        <v>-0.2</v>
      </c>
      <c r="RD51" s="17">
        <v>2.4</v>
      </c>
      <c r="RE51" s="17">
        <v>1.2</v>
      </c>
      <c r="RF51" s="17">
        <v>1.2</v>
      </c>
      <c r="RG51" s="17">
        <v>1.2</v>
      </c>
      <c r="RH51" s="17">
        <v>2.8</v>
      </c>
      <c r="RI51" s="17">
        <v>2.8</v>
      </c>
      <c r="RJ51" s="17">
        <v>2.8</v>
      </c>
      <c r="RK51" s="17">
        <v>0</v>
      </c>
      <c r="RL51" s="17">
        <v>0</v>
      </c>
      <c r="RM51" s="17"/>
      <c r="RN51" s="17">
        <v>0</v>
      </c>
      <c r="RO51" s="17">
        <v>0</v>
      </c>
      <c r="RP51" s="17">
        <v>2.1</v>
      </c>
      <c r="RQ51" s="17">
        <v>3.3</v>
      </c>
      <c r="RR51" s="17">
        <v>3.3</v>
      </c>
      <c r="RS51" s="17">
        <v>-1.2</v>
      </c>
      <c r="RT51" s="17">
        <v>20.399999999999999</v>
      </c>
      <c r="RU51" s="17">
        <v>19.869240000000001</v>
      </c>
      <c r="RV51" s="17">
        <v>11.08052</v>
      </c>
      <c r="RW51" s="17">
        <v>9.3194800000000004</v>
      </c>
      <c r="RX51" s="17">
        <v>2</v>
      </c>
      <c r="RY51" s="17">
        <v>2</v>
      </c>
      <c r="RZ51" s="17">
        <v>2</v>
      </c>
      <c r="SA51" s="17">
        <v>0</v>
      </c>
      <c r="SB51" s="17"/>
      <c r="SC51" s="17"/>
      <c r="SD51" s="17"/>
      <c r="SE51" s="17">
        <v>0</v>
      </c>
      <c r="SF51" s="17">
        <v>14.9</v>
      </c>
      <c r="SG51" s="17">
        <v>16</v>
      </c>
      <c r="SH51" s="17">
        <v>16</v>
      </c>
      <c r="SI51" s="17">
        <v>-1.1000000000000001</v>
      </c>
      <c r="SJ51" s="17">
        <v>12.6</v>
      </c>
      <c r="SK51" s="17">
        <v>12.292680000000001</v>
      </c>
      <c r="SL51" s="17">
        <v>12.292680000000001</v>
      </c>
      <c r="SM51" s="17">
        <v>0.30731999999999998</v>
      </c>
      <c r="SN51" s="17">
        <v>20.2</v>
      </c>
      <c r="SO51" s="17">
        <v>19.51219</v>
      </c>
      <c r="SP51" s="17">
        <v>19.5122</v>
      </c>
      <c r="SQ51" s="17">
        <v>0.68779999999999997</v>
      </c>
      <c r="SR51" s="17">
        <v>20.3</v>
      </c>
      <c r="SS51" s="17">
        <v>19.51219</v>
      </c>
      <c r="ST51" s="17">
        <v>19.5122</v>
      </c>
      <c r="SU51" s="17">
        <v>0.78779999999999994</v>
      </c>
      <c r="SV51" s="17">
        <v>20</v>
      </c>
      <c r="SW51" s="17">
        <v>19.317070000000001</v>
      </c>
      <c r="SX51" s="17">
        <v>19.317070000000001</v>
      </c>
      <c r="SY51" s="17">
        <v>0.68293000000000004</v>
      </c>
      <c r="SZ51" s="17">
        <v>2</v>
      </c>
      <c r="TA51" s="17">
        <v>6</v>
      </c>
      <c r="TB51" s="17">
        <v>3.367</v>
      </c>
      <c r="TC51" s="17">
        <v>-1.367</v>
      </c>
      <c r="TD51" s="17">
        <v>3.3</v>
      </c>
      <c r="TE51" s="17">
        <v>9</v>
      </c>
      <c r="TF51" s="17">
        <v>14.692</v>
      </c>
      <c r="TG51" s="17">
        <v>-11.391999999999999</v>
      </c>
      <c r="TH51" s="17">
        <v>0</v>
      </c>
      <c r="TI51" s="17"/>
      <c r="TJ51" s="17">
        <v>0</v>
      </c>
      <c r="TK51" s="17">
        <v>0</v>
      </c>
      <c r="TL51" s="17">
        <v>56.9</v>
      </c>
      <c r="TM51" s="17">
        <v>14</v>
      </c>
      <c r="TN51" s="17">
        <v>18.257000000000001</v>
      </c>
      <c r="TO51" s="17">
        <v>38.643000000000001</v>
      </c>
      <c r="TP51" s="17">
        <v>80.3</v>
      </c>
      <c r="TQ51" s="17">
        <v>29.8</v>
      </c>
      <c r="TR51" s="17">
        <v>28.114000000000001</v>
      </c>
      <c r="TS51" s="17">
        <v>52.186</v>
      </c>
      <c r="TT51" s="17">
        <v>2</v>
      </c>
      <c r="TU51" s="17">
        <v>2.1</v>
      </c>
      <c r="TV51" s="17">
        <v>2.1419999999999999</v>
      </c>
      <c r="TW51" s="17">
        <v>-0.14199999999999999</v>
      </c>
      <c r="TX51" s="17">
        <v>3.9</v>
      </c>
      <c r="TY51" s="17">
        <v>0.9</v>
      </c>
      <c r="TZ51" s="17">
        <v>0.94899999999999995</v>
      </c>
      <c r="UA51" s="17">
        <v>2.9510000000000001</v>
      </c>
      <c r="UB51" s="17">
        <v>20.9</v>
      </c>
      <c r="UC51" s="17">
        <v>20.4878</v>
      </c>
      <c r="UD51" s="17">
        <v>20.4878</v>
      </c>
      <c r="UE51" s="17">
        <v>0.41220000000000001</v>
      </c>
      <c r="UF51" s="17">
        <v>8.1</v>
      </c>
      <c r="UG51" s="17">
        <v>8</v>
      </c>
      <c r="UH51" s="17">
        <v>8</v>
      </c>
      <c r="UI51" s="17">
        <v>0.1</v>
      </c>
      <c r="UJ51" s="17">
        <v>7.5</v>
      </c>
      <c r="UK51" s="17">
        <v>7.4</v>
      </c>
      <c r="UL51" s="17">
        <v>7.4</v>
      </c>
      <c r="UM51" s="17">
        <v>0.1</v>
      </c>
      <c r="UN51" s="17">
        <v>20.399999999999999</v>
      </c>
      <c r="UO51" s="17">
        <v>20</v>
      </c>
      <c r="UP51" s="17">
        <v>20</v>
      </c>
      <c r="UQ51" s="17">
        <v>0.4</v>
      </c>
      <c r="UR51" s="17">
        <v>20.399999999999999</v>
      </c>
      <c r="US51" s="17">
        <v>20</v>
      </c>
      <c r="UT51" s="17">
        <v>20</v>
      </c>
      <c r="UU51" s="17">
        <v>0.4</v>
      </c>
      <c r="UV51" s="17">
        <v>20</v>
      </c>
      <c r="UW51" s="17">
        <v>20</v>
      </c>
      <c r="UX51" s="17">
        <v>20</v>
      </c>
      <c r="UY51" s="17">
        <v>0</v>
      </c>
      <c r="UZ51" s="17">
        <v>7.3</v>
      </c>
      <c r="VA51" s="17">
        <v>4.2</v>
      </c>
      <c r="VB51" s="17">
        <v>3.5590000000000002</v>
      </c>
      <c r="VC51" s="17">
        <v>3.7410000000000001</v>
      </c>
      <c r="VD51" s="17">
        <v>0</v>
      </c>
      <c r="VE51" s="17"/>
      <c r="VF51" s="17">
        <v>0</v>
      </c>
      <c r="VG51" s="17">
        <v>0</v>
      </c>
      <c r="VH51" s="17">
        <v>0</v>
      </c>
      <c r="VI51" s="17"/>
      <c r="VJ51" s="17">
        <v>0</v>
      </c>
      <c r="VK51" s="17">
        <v>0</v>
      </c>
      <c r="VL51" s="17">
        <v>0.6</v>
      </c>
      <c r="VM51" s="17">
        <v>0.6</v>
      </c>
      <c r="VN51" s="17">
        <v>0.6</v>
      </c>
      <c r="VO51" s="17">
        <v>0</v>
      </c>
      <c r="VP51" s="17">
        <v>0</v>
      </c>
      <c r="VQ51" s="17">
        <v>0</v>
      </c>
      <c r="VR51" s="17">
        <v>46.460999999999999</v>
      </c>
      <c r="VS51" s="17">
        <v>-46.460999999999999</v>
      </c>
      <c r="VT51" s="17">
        <v>0</v>
      </c>
      <c r="VU51" s="17"/>
      <c r="VV51" s="17">
        <v>14.401999999999999</v>
      </c>
      <c r="VW51" s="17">
        <v>-14.401999999999999</v>
      </c>
      <c r="VX51" s="17">
        <v>0</v>
      </c>
      <c r="VY51" s="17"/>
      <c r="VZ51" s="17">
        <v>0</v>
      </c>
      <c r="WA51" s="17">
        <v>0</v>
      </c>
      <c r="WB51" s="17">
        <v>0</v>
      </c>
      <c r="WC51" s="17"/>
      <c r="WD51" s="17">
        <v>0</v>
      </c>
      <c r="WE51" s="17">
        <v>0</v>
      </c>
      <c r="WF51" s="17">
        <v>8.4</v>
      </c>
      <c r="WG51" s="17">
        <v>8.35</v>
      </c>
      <c r="WH51" s="17">
        <v>8.35</v>
      </c>
      <c r="WI51" s="17">
        <v>0.05</v>
      </c>
      <c r="WJ51" s="17">
        <v>20</v>
      </c>
      <c r="WK51" s="17">
        <v>19.317070000000001</v>
      </c>
      <c r="WL51" s="17">
        <v>19.317070000000001</v>
      </c>
      <c r="WM51" s="17">
        <v>0.68293000000000004</v>
      </c>
      <c r="WN51" s="17">
        <v>10.199999999999999</v>
      </c>
      <c r="WO51" s="17">
        <v>10.6</v>
      </c>
      <c r="WP51" s="17">
        <v>10.6</v>
      </c>
      <c r="WQ51" s="17">
        <v>-0.4</v>
      </c>
      <c r="WR51" s="17"/>
      <c r="WS51" s="17"/>
      <c r="WT51" s="17"/>
      <c r="WU51" s="17">
        <v>0</v>
      </c>
      <c r="WV51" s="17">
        <v>0</v>
      </c>
      <c r="WW51" s="17">
        <v>37</v>
      </c>
      <c r="WX51" s="17">
        <v>37</v>
      </c>
      <c r="WY51" s="17">
        <v>-37</v>
      </c>
      <c r="WZ51" s="17">
        <v>28.2</v>
      </c>
      <c r="XA51" s="17">
        <v>29.184000000000001</v>
      </c>
      <c r="XB51" s="17">
        <v>29.184000000000001</v>
      </c>
      <c r="XC51" s="17">
        <v>-0.98399999999999999</v>
      </c>
      <c r="XD51" s="17">
        <v>3.3</v>
      </c>
      <c r="XE51" s="17">
        <v>2.8159999999999998</v>
      </c>
      <c r="XF51" s="17">
        <v>2.8159999999999998</v>
      </c>
      <c r="XG51" s="17">
        <v>0.48399999999999999</v>
      </c>
      <c r="XH51" s="17">
        <v>13.9</v>
      </c>
      <c r="XI51" s="17">
        <v>14</v>
      </c>
      <c r="XJ51" s="17">
        <v>14</v>
      </c>
      <c r="XK51" s="17">
        <v>-0.1</v>
      </c>
      <c r="XL51" s="17">
        <v>0.52</v>
      </c>
      <c r="XM51" s="17">
        <v>14</v>
      </c>
      <c r="XN51" s="17">
        <v>15</v>
      </c>
      <c r="XO51" s="17">
        <v>-14.48</v>
      </c>
      <c r="XP51" s="17">
        <v>7.54</v>
      </c>
      <c r="XQ51" s="17">
        <v>7.8</v>
      </c>
      <c r="XR51" s="17">
        <v>7.8</v>
      </c>
      <c r="XS51" s="17">
        <v>-0.26</v>
      </c>
    </row>
    <row r="52" spans="1:643" ht="24" customHeight="1" x14ac:dyDescent="0.25">
      <c r="A52" s="1"/>
      <c r="B52" s="16" t="s">
        <v>68</v>
      </c>
      <c r="C52" s="16" t="s">
        <v>722</v>
      </c>
      <c r="D52" s="17">
        <v>1.1000000000000001</v>
      </c>
      <c r="E52" s="17">
        <v>1.02</v>
      </c>
      <c r="F52" s="17">
        <v>1.02</v>
      </c>
      <c r="G52" s="17">
        <v>0.08</v>
      </c>
      <c r="H52" s="17">
        <v>1.6</v>
      </c>
      <c r="I52" s="17">
        <v>1.64</v>
      </c>
      <c r="J52" s="17">
        <v>1.64</v>
      </c>
      <c r="K52" s="17">
        <v>-0.04</v>
      </c>
      <c r="L52" s="17">
        <v>0</v>
      </c>
      <c r="M52" s="17">
        <v>3.8072699999999999</v>
      </c>
      <c r="N52" s="17">
        <v>3.8072699999999999</v>
      </c>
      <c r="O52" s="17">
        <v>-3.8072699999999999</v>
      </c>
      <c r="P52" s="17">
        <v>646.21</v>
      </c>
      <c r="Q52" s="17">
        <v>646.79789000000005</v>
      </c>
      <c r="R52" s="17">
        <v>646.79789000000005</v>
      </c>
      <c r="S52" s="17">
        <v>-0.58789000000000002</v>
      </c>
      <c r="T52" s="17">
        <v>218.9</v>
      </c>
      <c r="U52" s="17">
        <v>211.44126</v>
      </c>
      <c r="V52" s="17">
        <v>211.44126</v>
      </c>
      <c r="W52" s="17">
        <v>7.4587399999999997</v>
      </c>
      <c r="X52" s="17"/>
      <c r="Y52" s="17"/>
      <c r="Z52" s="17"/>
      <c r="AA52" s="17">
        <v>0</v>
      </c>
      <c r="AB52" s="17"/>
      <c r="AC52" s="17"/>
      <c r="AD52" s="17"/>
      <c r="AE52" s="17">
        <v>0</v>
      </c>
      <c r="AF52" s="17">
        <v>91.4</v>
      </c>
      <c r="AG52" s="17">
        <v>91.903899999999993</v>
      </c>
      <c r="AH52" s="17">
        <v>91.903899999999993</v>
      </c>
      <c r="AI52" s="17">
        <v>-0.50390000000000001</v>
      </c>
      <c r="AJ52" s="17">
        <v>248.5</v>
      </c>
      <c r="AK52" s="17">
        <v>253.02515</v>
      </c>
      <c r="AL52" s="17">
        <v>253.02515</v>
      </c>
      <c r="AM52" s="17">
        <v>-4.52515</v>
      </c>
      <c r="AN52" s="17"/>
      <c r="AO52" s="17"/>
      <c r="AP52" s="17"/>
      <c r="AQ52" s="17">
        <v>0</v>
      </c>
      <c r="AR52" s="17"/>
      <c r="AS52" s="17"/>
      <c r="AT52" s="17"/>
      <c r="AU52" s="17">
        <v>0</v>
      </c>
      <c r="AV52" s="17">
        <v>178.3</v>
      </c>
      <c r="AW52" s="17">
        <v>193.33332999999999</v>
      </c>
      <c r="AX52" s="17"/>
      <c r="AY52" s="17">
        <v>178.3</v>
      </c>
      <c r="AZ52" s="17">
        <v>197</v>
      </c>
      <c r="BA52" s="17">
        <v>193.33332999999999</v>
      </c>
      <c r="BB52" s="17">
        <v>204.72800000000001</v>
      </c>
      <c r="BC52" s="17">
        <v>-7.7279999999999998</v>
      </c>
      <c r="BD52" s="17">
        <v>197.2</v>
      </c>
      <c r="BE52" s="17">
        <v>193.33332999999999</v>
      </c>
      <c r="BF52" s="17">
        <v>204.72800000000001</v>
      </c>
      <c r="BG52" s="17">
        <v>-7.5279999999999996</v>
      </c>
      <c r="BH52" s="17">
        <v>287.5</v>
      </c>
      <c r="BI52" s="17">
        <v>290</v>
      </c>
      <c r="BJ52" s="17">
        <v>204.72800000000001</v>
      </c>
      <c r="BK52" s="17">
        <v>82.772000000000006</v>
      </c>
      <c r="BL52" s="17">
        <v>196.6</v>
      </c>
      <c r="BM52" s="17">
        <v>204.87805</v>
      </c>
      <c r="BN52" s="17">
        <v>204.87805</v>
      </c>
      <c r="BO52" s="17">
        <v>-8.2780500000000004</v>
      </c>
      <c r="BP52" s="17">
        <v>102.3</v>
      </c>
      <c r="BQ52" s="17">
        <v>102.43902</v>
      </c>
      <c r="BR52" s="17">
        <v>102.43902</v>
      </c>
      <c r="BS52" s="17">
        <v>-0.13902</v>
      </c>
      <c r="BT52" s="17">
        <v>558.20000000000005</v>
      </c>
      <c r="BU52" s="17">
        <v>568.29853000000003</v>
      </c>
      <c r="BV52" s="17">
        <v>568.29854</v>
      </c>
      <c r="BW52" s="17">
        <v>-10.09854</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166.1</v>
      </c>
      <c r="CS52" s="17">
        <v>164.70732000000001</v>
      </c>
      <c r="CT52" s="17">
        <v>164.70732000000001</v>
      </c>
      <c r="CU52" s="17">
        <v>1.3926799999999999</v>
      </c>
      <c r="CV52" s="17">
        <v>7.6</v>
      </c>
      <c r="CW52" s="17">
        <v>8.1148399999999992</v>
      </c>
      <c r="CX52" s="17">
        <v>8.1148399999999992</v>
      </c>
      <c r="CY52" s="17">
        <v>-0.51483999999999996</v>
      </c>
      <c r="CZ52" s="17">
        <v>2.5</v>
      </c>
      <c r="DA52" s="17">
        <v>4.4519399999999996</v>
      </c>
      <c r="DB52" s="17">
        <v>4.4519399999999996</v>
      </c>
      <c r="DC52" s="17">
        <v>-1.95194</v>
      </c>
      <c r="DD52" s="17">
        <v>16.5</v>
      </c>
      <c r="DE52" s="17">
        <v>16.873660000000001</v>
      </c>
      <c r="DF52" s="17">
        <v>16.873670000000001</v>
      </c>
      <c r="DG52" s="17">
        <v>-0.37367</v>
      </c>
      <c r="DH52" s="17">
        <v>6.8</v>
      </c>
      <c r="DI52" s="17">
        <v>6.8787000000000003</v>
      </c>
      <c r="DJ52" s="17">
        <v>6.8787000000000003</v>
      </c>
      <c r="DK52" s="17">
        <v>-7.8700000000000006E-2</v>
      </c>
      <c r="DL52" s="17">
        <v>6.1</v>
      </c>
      <c r="DM52" s="17">
        <v>4.9923999999999999</v>
      </c>
      <c r="DN52" s="17">
        <v>4.9923999999999999</v>
      </c>
      <c r="DO52" s="17">
        <v>1.1075999999999999</v>
      </c>
      <c r="DP52" s="17">
        <v>60.2</v>
      </c>
      <c r="DQ52" s="17">
        <v>90.176419999999993</v>
      </c>
      <c r="DR52" s="17">
        <v>86.730720000000005</v>
      </c>
      <c r="DS52" s="17">
        <v>-26.530719999999999</v>
      </c>
      <c r="DT52" s="17">
        <v>7.7</v>
      </c>
      <c r="DU52" s="17">
        <v>8.9130000000000003</v>
      </c>
      <c r="DV52" s="17">
        <v>8.9130000000000003</v>
      </c>
      <c r="DW52" s="17">
        <v>-1.2130000000000001</v>
      </c>
      <c r="DX52" s="17"/>
      <c r="DY52" s="17"/>
      <c r="DZ52" s="17"/>
      <c r="EA52" s="17">
        <v>0</v>
      </c>
      <c r="EB52" s="17"/>
      <c r="EC52" s="17"/>
      <c r="ED52" s="17"/>
      <c r="EE52" s="17">
        <v>0</v>
      </c>
      <c r="EF52" s="17">
        <v>0</v>
      </c>
      <c r="EG52" s="17"/>
      <c r="EH52" s="17">
        <v>0</v>
      </c>
      <c r="EI52" s="17">
        <v>0</v>
      </c>
      <c r="EJ52" s="17">
        <v>110.9</v>
      </c>
      <c r="EK52" s="17">
        <v>112.90536</v>
      </c>
      <c r="EL52" s="17">
        <v>112.90537</v>
      </c>
      <c r="EM52" s="17">
        <v>-2.0053700000000001</v>
      </c>
      <c r="EN52" s="17">
        <v>182.4</v>
      </c>
      <c r="EO52" s="17">
        <v>168.64807999999999</v>
      </c>
      <c r="EP52" s="17">
        <v>168.69324</v>
      </c>
      <c r="EQ52" s="17">
        <v>13.706759999999999</v>
      </c>
      <c r="ER52" s="17"/>
      <c r="ES52" s="17"/>
      <c r="ET52" s="17"/>
      <c r="EU52" s="17">
        <v>0</v>
      </c>
      <c r="EV52" s="17"/>
      <c r="EW52" s="17"/>
      <c r="EX52" s="17"/>
      <c r="EY52" s="17">
        <v>0</v>
      </c>
      <c r="EZ52" s="17"/>
      <c r="FA52" s="17"/>
      <c r="FB52" s="17"/>
      <c r="FC52" s="17">
        <v>0</v>
      </c>
      <c r="FD52" s="17">
        <v>6.5</v>
      </c>
      <c r="FE52" s="17">
        <v>6.39</v>
      </c>
      <c r="FF52" s="17">
        <v>6.39</v>
      </c>
      <c r="FG52" s="17">
        <v>0.11</v>
      </c>
      <c r="FH52" s="17">
        <v>462.1</v>
      </c>
      <c r="FI52" s="17">
        <v>458.87804999999997</v>
      </c>
      <c r="FJ52" s="17">
        <v>458.87804999999997</v>
      </c>
      <c r="FK52" s="17">
        <v>3.2219500000000001</v>
      </c>
      <c r="FL52" s="17">
        <v>43.4</v>
      </c>
      <c r="FM52" s="17">
        <v>48.457659999999997</v>
      </c>
      <c r="FN52" s="17">
        <v>60.162050000000001</v>
      </c>
      <c r="FO52" s="17">
        <v>-16.762049999999999</v>
      </c>
      <c r="FP52" s="17">
        <v>148.19999999999999</v>
      </c>
      <c r="FQ52" s="17">
        <v>148.62634</v>
      </c>
      <c r="FR52" s="17">
        <v>148.62634</v>
      </c>
      <c r="FS52" s="17">
        <v>-0.42634</v>
      </c>
      <c r="FT52" s="17">
        <v>35.299999999999997</v>
      </c>
      <c r="FU52" s="17">
        <v>35.271799999999999</v>
      </c>
      <c r="FV52" s="17">
        <v>34.875</v>
      </c>
      <c r="FW52" s="17">
        <v>0.42499999999999999</v>
      </c>
      <c r="FX52" s="17">
        <v>18.5</v>
      </c>
      <c r="FY52" s="17">
        <v>19.28585</v>
      </c>
      <c r="FZ52" s="17">
        <v>19.28585</v>
      </c>
      <c r="GA52" s="17">
        <v>-0.78585000000000005</v>
      </c>
      <c r="GB52" s="17">
        <v>19.7</v>
      </c>
      <c r="GC52" s="17">
        <v>17.560970000000001</v>
      </c>
      <c r="GD52" s="17">
        <v>17.560980000000001</v>
      </c>
      <c r="GE52" s="17">
        <v>2.1390199999999999</v>
      </c>
      <c r="GF52" s="17">
        <v>89.5</v>
      </c>
      <c r="GG52" s="17">
        <v>87.657560000000004</v>
      </c>
      <c r="GH52" s="17">
        <v>87.657560000000004</v>
      </c>
      <c r="GI52" s="17">
        <v>1.8424400000000001</v>
      </c>
      <c r="GJ52" s="17">
        <v>177.2</v>
      </c>
      <c r="GK52" s="17">
        <v>182.61776</v>
      </c>
      <c r="GL52" s="17">
        <v>182.61776</v>
      </c>
      <c r="GM52" s="17">
        <v>-5.4177600000000004</v>
      </c>
      <c r="GN52" s="17">
        <v>178</v>
      </c>
      <c r="GO52" s="17">
        <v>182.61776</v>
      </c>
      <c r="GP52" s="17">
        <v>182.61776</v>
      </c>
      <c r="GQ52" s="17">
        <v>-4.6177599999999996</v>
      </c>
      <c r="GR52" s="17">
        <v>184.3</v>
      </c>
      <c r="GS52" s="17">
        <v>182.61776</v>
      </c>
      <c r="GT52" s="17">
        <v>182.61776</v>
      </c>
      <c r="GU52" s="17">
        <v>1.68224</v>
      </c>
      <c r="GV52" s="17">
        <v>109</v>
      </c>
      <c r="GW52" s="17">
        <v>109.07201000000001</v>
      </c>
      <c r="GX52" s="17">
        <v>109.07201000000001</v>
      </c>
      <c r="GY52" s="17">
        <v>-7.2010000000000005E-2</v>
      </c>
      <c r="GZ52" s="17">
        <v>8.1</v>
      </c>
      <c r="HA52" s="17">
        <v>7.9643199999999998</v>
      </c>
      <c r="HB52" s="17">
        <v>7.9643300000000004</v>
      </c>
      <c r="HC52" s="17">
        <v>0.13567000000000001</v>
      </c>
      <c r="HD52" s="17"/>
      <c r="HE52" s="17"/>
      <c r="HF52" s="17"/>
      <c r="HG52" s="17">
        <v>0</v>
      </c>
      <c r="HH52" s="17">
        <v>45</v>
      </c>
      <c r="HI52" s="17">
        <v>47.26634</v>
      </c>
      <c r="HJ52" s="17">
        <v>47.26634</v>
      </c>
      <c r="HK52" s="17">
        <v>-2.26634</v>
      </c>
      <c r="HL52" s="17"/>
      <c r="HM52" s="17"/>
      <c r="HN52" s="17">
        <v>44.275120000000001</v>
      </c>
      <c r="HO52" s="17">
        <v>-44.275120000000001</v>
      </c>
      <c r="HP52" s="17">
        <v>3.7</v>
      </c>
      <c r="HQ52" s="17">
        <v>1.8363499999999999</v>
      </c>
      <c r="HR52" s="17">
        <v>1.8363499999999999</v>
      </c>
      <c r="HS52" s="17">
        <v>1.86365</v>
      </c>
      <c r="HT52" s="17">
        <v>30</v>
      </c>
      <c r="HU52" s="17">
        <v>33.323279999999997</v>
      </c>
      <c r="HV52" s="17">
        <v>33.323279999999997</v>
      </c>
      <c r="HW52" s="17">
        <v>-3.32328</v>
      </c>
      <c r="HX52" s="17">
        <v>173.7</v>
      </c>
      <c r="HY52" s="17">
        <v>171.54185000000001</v>
      </c>
      <c r="HZ52" s="17">
        <v>171.54185000000001</v>
      </c>
      <c r="IA52" s="17">
        <v>2.15815</v>
      </c>
      <c r="IB52" s="17">
        <v>47.5</v>
      </c>
      <c r="IC52" s="17">
        <v>47.67127</v>
      </c>
      <c r="ID52" s="17">
        <v>47.67127</v>
      </c>
      <c r="IE52" s="17">
        <v>-0.17127000000000001</v>
      </c>
      <c r="IF52" s="17">
        <v>0</v>
      </c>
      <c r="IG52" s="17"/>
      <c r="IH52" s="17"/>
      <c r="II52" s="17">
        <v>0</v>
      </c>
      <c r="IJ52" s="17"/>
      <c r="IK52" s="17"/>
      <c r="IL52" s="17"/>
      <c r="IM52" s="17">
        <v>0</v>
      </c>
      <c r="IN52" s="17">
        <v>46.6</v>
      </c>
      <c r="IO52" s="17">
        <v>44.91469</v>
      </c>
      <c r="IP52" s="17">
        <v>44.914529999999999</v>
      </c>
      <c r="IQ52" s="17">
        <v>1.68547</v>
      </c>
      <c r="IR52" s="17"/>
      <c r="IS52" s="17"/>
      <c r="IT52" s="17"/>
      <c r="IU52" s="17">
        <v>0</v>
      </c>
      <c r="IV52" s="17"/>
      <c r="IW52" s="17"/>
      <c r="IX52" s="17"/>
      <c r="IY52" s="17">
        <v>0</v>
      </c>
      <c r="IZ52" s="17"/>
      <c r="JA52" s="17"/>
      <c r="JB52" s="17"/>
      <c r="JC52" s="17">
        <v>0</v>
      </c>
      <c r="JD52" s="17">
        <v>130.6</v>
      </c>
      <c r="JE52" s="17">
        <v>133.35676000000001</v>
      </c>
      <c r="JF52" s="17">
        <v>133.35676000000001</v>
      </c>
      <c r="JG52" s="17">
        <v>-2.7567599999999999</v>
      </c>
      <c r="JH52" s="17">
        <v>62.1</v>
      </c>
      <c r="JI52" s="17">
        <v>0</v>
      </c>
      <c r="JJ52" s="17">
        <v>122.00676</v>
      </c>
      <c r="JK52" s="17">
        <v>-59.906759999999998</v>
      </c>
      <c r="JL52" s="17">
        <v>161</v>
      </c>
      <c r="JM52" s="17">
        <v>159.88570000000001</v>
      </c>
      <c r="JN52" s="17">
        <v>159.88574</v>
      </c>
      <c r="JO52" s="17">
        <v>1.11426</v>
      </c>
      <c r="JP52" s="17"/>
      <c r="JQ52" s="17"/>
      <c r="JR52" s="17"/>
      <c r="JS52" s="17">
        <v>0</v>
      </c>
      <c r="JT52" s="17"/>
      <c r="JU52" s="17"/>
      <c r="JV52" s="17"/>
      <c r="JW52" s="17">
        <v>0</v>
      </c>
      <c r="JX52" s="17"/>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114.1</v>
      </c>
      <c r="KS52" s="17">
        <v>114.11063</v>
      </c>
      <c r="KT52" s="17">
        <v>114.11063</v>
      </c>
      <c r="KU52" s="17">
        <v>-1.0630000000000001E-2</v>
      </c>
      <c r="KV52" s="17"/>
      <c r="KW52" s="17"/>
      <c r="KX52" s="17"/>
      <c r="KY52" s="17">
        <v>0</v>
      </c>
      <c r="KZ52" s="17"/>
      <c r="LA52" s="17"/>
      <c r="LB52" s="17"/>
      <c r="LC52" s="17">
        <v>0</v>
      </c>
      <c r="LD52" s="17">
        <v>204</v>
      </c>
      <c r="LE52" s="17">
        <v>177.74025</v>
      </c>
      <c r="LF52" s="17">
        <v>177.74100999999999</v>
      </c>
      <c r="LG52" s="17">
        <v>26.258990000000001</v>
      </c>
      <c r="LH52" s="17">
        <v>133</v>
      </c>
      <c r="LI52" s="17">
        <v>133.67995999999999</v>
      </c>
      <c r="LJ52" s="17">
        <v>133.67995999999999</v>
      </c>
      <c r="LK52" s="17">
        <v>-0.67996000000000001</v>
      </c>
      <c r="LL52" s="17">
        <v>63.5</v>
      </c>
      <c r="LM52" s="17">
        <v>67.461460000000002</v>
      </c>
      <c r="LN52" s="17">
        <v>67.461460000000002</v>
      </c>
      <c r="LO52" s="17">
        <v>-3.9614600000000002</v>
      </c>
      <c r="LP52" s="17">
        <v>80.8</v>
      </c>
      <c r="LQ52" s="17">
        <v>78.567989999999995</v>
      </c>
      <c r="LR52" s="17">
        <v>78.567999999999998</v>
      </c>
      <c r="LS52" s="17">
        <v>2.2320000000000002</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141.5</v>
      </c>
      <c r="MK52" s="17">
        <v>146.66612000000001</v>
      </c>
      <c r="ML52" s="17">
        <v>146.66612000000001</v>
      </c>
      <c r="MM52" s="17">
        <v>-5.1661200000000003</v>
      </c>
      <c r="MN52" s="17">
        <v>141</v>
      </c>
      <c r="MO52" s="17">
        <v>146.66612000000001</v>
      </c>
      <c r="MP52" s="17">
        <v>146.66612000000001</v>
      </c>
      <c r="MQ52" s="17">
        <v>-5.6661200000000003</v>
      </c>
      <c r="MR52" s="17">
        <v>145.9</v>
      </c>
      <c r="MS52" s="17">
        <v>146.66612000000001</v>
      </c>
      <c r="MT52" s="17">
        <v>146.66612000000001</v>
      </c>
      <c r="MU52" s="17">
        <v>-0.76612000000000002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186.6</v>
      </c>
      <c r="NQ52" s="17">
        <v>193.36417</v>
      </c>
      <c r="NR52" s="17">
        <v>193.36418</v>
      </c>
      <c r="NS52" s="17">
        <v>-6.7641799999999996</v>
      </c>
      <c r="NT52" s="17">
        <v>100</v>
      </c>
      <c r="NU52" s="17">
        <v>96.682090000000002</v>
      </c>
      <c r="NV52" s="17">
        <v>96.682090000000002</v>
      </c>
      <c r="NW52" s="17">
        <v>3.3179099999999999</v>
      </c>
      <c r="NX52" s="17">
        <v>0</v>
      </c>
      <c r="NY52" s="17"/>
      <c r="NZ52" s="17">
        <v>0</v>
      </c>
      <c r="OA52" s="17">
        <v>0</v>
      </c>
      <c r="OB52" s="17">
        <v>59.8</v>
      </c>
      <c r="OC52" s="17">
        <v>27.8</v>
      </c>
      <c r="OD52" s="17">
        <v>49.08</v>
      </c>
      <c r="OE52" s="17">
        <v>10.72</v>
      </c>
      <c r="OF52" s="17">
        <v>0</v>
      </c>
      <c r="OG52" s="17"/>
      <c r="OH52" s="17">
        <v>0</v>
      </c>
      <c r="OI52" s="17">
        <v>0</v>
      </c>
      <c r="OJ52" s="17">
        <v>8.4</v>
      </c>
      <c r="OK52" s="17">
        <v>5.8</v>
      </c>
      <c r="OL52" s="17">
        <v>3.0390000000000001</v>
      </c>
      <c r="OM52" s="17">
        <v>5.3609999999999998</v>
      </c>
      <c r="ON52" s="17">
        <v>0</v>
      </c>
      <c r="OO52" s="17"/>
      <c r="OP52" s="17">
        <v>0</v>
      </c>
      <c r="OQ52" s="17">
        <v>0</v>
      </c>
      <c r="OR52" s="17">
        <v>20</v>
      </c>
      <c r="OS52" s="17">
        <v>20</v>
      </c>
      <c r="OT52" s="17">
        <v>17.560980000000001</v>
      </c>
      <c r="OU52" s="17">
        <v>2.4390200000000002</v>
      </c>
      <c r="OV52" s="17">
        <v>10</v>
      </c>
      <c r="OW52" s="17">
        <v>9.9830000000000005</v>
      </c>
      <c r="OX52" s="17">
        <v>9.9830000000000005</v>
      </c>
      <c r="OY52" s="17">
        <v>1.7000000000000001E-2</v>
      </c>
      <c r="OZ52" s="17">
        <v>5.4</v>
      </c>
      <c r="PA52" s="17">
        <v>5.67</v>
      </c>
      <c r="PB52" s="17">
        <v>5.67</v>
      </c>
      <c r="PC52" s="17">
        <v>-0.27</v>
      </c>
      <c r="PD52" s="17">
        <v>1.9</v>
      </c>
      <c r="PE52" s="17">
        <v>3.6</v>
      </c>
      <c r="PF52" s="17">
        <v>3.6</v>
      </c>
      <c r="PG52" s="17">
        <v>-1.7</v>
      </c>
      <c r="PH52" s="17">
        <v>5.2</v>
      </c>
      <c r="PI52" s="17">
        <v>5</v>
      </c>
      <c r="PJ52" s="17">
        <v>5</v>
      </c>
      <c r="PK52" s="17">
        <v>0.2</v>
      </c>
      <c r="PL52" s="17"/>
      <c r="PM52" s="17"/>
      <c r="PN52" s="17">
        <v>19.5122</v>
      </c>
      <c r="PO52" s="17">
        <v>-19.5122</v>
      </c>
      <c r="PP52" s="17">
        <v>20</v>
      </c>
      <c r="PQ52" s="17">
        <v>19.51219</v>
      </c>
      <c r="PR52" s="17">
        <v>19.5122</v>
      </c>
      <c r="PS52" s="17">
        <v>0.48780000000000001</v>
      </c>
      <c r="PT52" s="17">
        <v>18.7</v>
      </c>
      <c r="PU52" s="17">
        <v>18.439019999999999</v>
      </c>
      <c r="PV52" s="17">
        <v>18.439019999999999</v>
      </c>
      <c r="PW52" s="17">
        <v>0.26097999999999999</v>
      </c>
      <c r="PX52" s="17">
        <v>3.4</v>
      </c>
      <c r="PY52" s="17">
        <v>3.4</v>
      </c>
      <c r="PZ52" s="17">
        <v>3.4</v>
      </c>
      <c r="QA52" s="17">
        <v>0</v>
      </c>
      <c r="QB52" s="17">
        <v>18.7</v>
      </c>
      <c r="QC52" s="17">
        <v>18.341460000000001</v>
      </c>
      <c r="QD52" s="17">
        <v>18.341460000000001</v>
      </c>
      <c r="QE52" s="17">
        <v>0.35854000000000003</v>
      </c>
      <c r="QF52" s="17">
        <v>0</v>
      </c>
      <c r="QG52" s="17"/>
      <c r="QH52" s="17">
        <v>0</v>
      </c>
      <c r="QI52" s="17">
        <v>0</v>
      </c>
      <c r="QJ52" s="17">
        <v>0</v>
      </c>
      <c r="QK52" s="17"/>
      <c r="QL52" s="17">
        <v>0</v>
      </c>
      <c r="QM52" s="17">
        <v>0</v>
      </c>
      <c r="QN52" s="17">
        <v>10.4</v>
      </c>
      <c r="QO52" s="17">
        <v>4.5</v>
      </c>
      <c r="QP52" s="17">
        <v>13.12</v>
      </c>
      <c r="QQ52" s="17">
        <v>-2.72</v>
      </c>
      <c r="QR52" s="17">
        <v>33.6</v>
      </c>
      <c r="QS52" s="17">
        <v>15.8</v>
      </c>
      <c r="QT52" s="17">
        <v>27.492999999999999</v>
      </c>
      <c r="QU52" s="17">
        <v>6.1070000000000002</v>
      </c>
      <c r="QV52" s="17">
        <v>4.8</v>
      </c>
      <c r="QW52" s="17">
        <v>4.2</v>
      </c>
      <c r="QX52" s="17">
        <v>4.2</v>
      </c>
      <c r="QY52" s="17">
        <v>0.6</v>
      </c>
      <c r="QZ52" s="17">
        <v>2.2000000000000002</v>
      </c>
      <c r="RA52" s="17">
        <v>2.4</v>
      </c>
      <c r="RB52" s="17">
        <v>2.4</v>
      </c>
      <c r="RC52" s="17">
        <v>-0.2</v>
      </c>
      <c r="RD52" s="17">
        <v>2.4</v>
      </c>
      <c r="RE52" s="17">
        <v>1.2</v>
      </c>
      <c r="RF52" s="17">
        <v>1.2</v>
      </c>
      <c r="RG52" s="17">
        <v>1.2</v>
      </c>
      <c r="RH52" s="17">
        <v>2.8</v>
      </c>
      <c r="RI52" s="17">
        <v>2.8</v>
      </c>
      <c r="RJ52" s="17">
        <v>2.8</v>
      </c>
      <c r="RK52" s="17">
        <v>0</v>
      </c>
      <c r="RL52" s="17">
        <v>0</v>
      </c>
      <c r="RM52" s="17"/>
      <c r="RN52" s="17">
        <v>0</v>
      </c>
      <c r="RO52" s="17">
        <v>0</v>
      </c>
      <c r="RP52" s="17">
        <v>0</v>
      </c>
      <c r="RQ52" s="17">
        <v>3.3</v>
      </c>
      <c r="RR52" s="17">
        <v>3.3</v>
      </c>
      <c r="RS52" s="17">
        <v>-3.3</v>
      </c>
      <c r="RT52" s="17">
        <v>20.399999999999999</v>
      </c>
      <c r="RU52" s="17">
        <v>19.869240000000001</v>
      </c>
      <c r="RV52" s="17">
        <v>11.08052</v>
      </c>
      <c r="RW52" s="17">
        <v>9.3194800000000004</v>
      </c>
      <c r="RX52" s="17">
        <v>2</v>
      </c>
      <c r="RY52" s="17">
        <v>2</v>
      </c>
      <c r="RZ52" s="17">
        <v>2</v>
      </c>
      <c r="SA52" s="17">
        <v>0</v>
      </c>
      <c r="SB52" s="17"/>
      <c r="SC52" s="17"/>
      <c r="SD52" s="17"/>
      <c r="SE52" s="17">
        <v>0</v>
      </c>
      <c r="SF52" s="17">
        <v>14.5</v>
      </c>
      <c r="SG52" s="17">
        <v>16</v>
      </c>
      <c r="SH52" s="17">
        <v>16</v>
      </c>
      <c r="SI52" s="17">
        <v>-1.5</v>
      </c>
      <c r="SJ52" s="17">
        <v>12.6</v>
      </c>
      <c r="SK52" s="17">
        <v>12.292680000000001</v>
      </c>
      <c r="SL52" s="17">
        <v>12.292680000000001</v>
      </c>
      <c r="SM52" s="17">
        <v>0.30731999999999998</v>
      </c>
      <c r="SN52" s="17">
        <v>20.3</v>
      </c>
      <c r="SO52" s="17">
        <v>19.51219</v>
      </c>
      <c r="SP52" s="17">
        <v>19.5122</v>
      </c>
      <c r="SQ52" s="17">
        <v>0.78779999999999994</v>
      </c>
      <c r="SR52" s="17">
        <v>20.3</v>
      </c>
      <c r="SS52" s="17">
        <v>19.51219</v>
      </c>
      <c r="ST52" s="17">
        <v>19.5122</v>
      </c>
      <c r="SU52" s="17">
        <v>0.78779999999999994</v>
      </c>
      <c r="SV52" s="17">
        <v>20</v>
      </c>
      <c r="SW52" s="17">
        <v>19.317070000000001</v>
      </c>
      <c r="SX52" s="17">
        <v>19.317070000000001</v>
      </c>
      <c r="SY52" s="17">
        <v>0.68293000000000004</v>
      </c>
      <c r="SZ52" s="17">
        <v>1.2</v>
      </c>
      <c r="TA52" s="17">
        <v>6</v>
      </c>
      <c r="TB52" s="17">
        <v>3.6619999999999999</v>
      </c>
      <c r="TC52" s="17">
        <v>-2.4620000000000002</v>
      </c>
      <c r="TD52" s="17">
        <v>7.3</v>
      </c>
      <c r="TE52" s="17">
        <v>9</v>
      </c>
      <c r="TF52" s="17">
        <v>13.698</v>
      </c>
      <c r="TG52" s="17">
        <v>-6.3979999999999997</v>
      </c>
      <c r="TH52" s="17">
        <v>0</v>
      </c>
      <c r="TI52" s="17"/>
      <c r="TJ52" s="17">
        <v>0</v>
      </c>
      <c r="TK52" s="17">
        <v>0</v>
      </c>
      <c r="TL52" s="17">
        <v>48.5</v>
      </c>
      <c r="TM52" s="17">
        <v>14.2</v>
      </c>
      <c r="TN52" s="17">
        <v>16.172000000000001</v>
      </c>
      <c r="TO52" s="17">
        <v>32.328000000000003</v>
      </c>
      <c r="TP52" s="17">
        <v>75.900000000000006</v>
      </c>
      <c r="TQ52" s="17">
        <v>28.5</v>
      </c>
      <c r="TR52" s="17">
        <v>24.966000000000001</v>
      </c>
      <c r="TS52" s="17">
        <v>50.933999999999997</v>
      </c>
      <c r="TT52" s="17">
        <v>2.2000000000000002</v>
      </c>
      <c r="TU52" s="17">
        <v>2.2999999999999998</v>
      </c>
      <c r="TV52" s="17">
        <v>2.29</v>
      </c>
      <c r="TW52" s="17">
        <v>-0.09</v>
      </c>
      <c r="TX52" s="17">
        <v>1.5</v>
      </c>
      <c r="TY52" s="17">
        <v>0.9</v>
      </c>
      <c r="TZ52" s="17">
        <v>0.871</v>
      </c>
      <c r="UA52" s="17">
        <v>0.629</v>
      </c>
      <c r="UB52" s="17">
        <v>20.9</v>
      </c>
      <c r="UC52" s="17">
        <v>20.4878</v>
      </c>
      <c r="UD52" s="17">
        <v>20.4878</v>
      </c>
      <c r="UE52" s="17">
        <v>0.41220000000000001</v>
      </c>
      <c r="UF52" s="17">
        <v>8</v>
      </c>
      <c r="UG52" s="17">
        <v>8</v>
      </c>
      <c r="UH52" s="17">
        <v>8</v>
      </c>
      <c r="UI52" s="17">
        <v>0</v>
      </c>
      <c r="UJ52" s="17">
        <v>7.5</v>
      </c>
      <c r="UK52" s="17">
        <v>7.4</v>
      </c>
      <c r="UL52" s="17">
        <v>7.4</v>
      </c>
      <c r="UM52" s="17">
        <v>0.1</v>
      </c>
      <c r="UN52" s="17">
        <v>20.399999999999999</v>
      </c>
      <c r="UO52" s="17">
        <v>20</v>
      </c>
      <c r="UP52" s="17">
        <v>20</v>
      </c>
      <c r="UQ52" s="17">
        <v>0.4</v>
      </c>
      <c r="UR52" s="17">
        <v>20.399999999999999</v>
      </c>
      <c r="US52" s="17">
        <v>20</v>
      </c>
      <c r="UT52" s="17">
        <v>20</v>
      </c>
      <c r="UU52" s="17">
        <v>0.4</v>
      </c>
      <c r="UV52" s="17">
        <v>20</v>
      </c>
      <c r="UW52" s="17">
        <v>20</v>
      </c>
      <c r="UX52" s="17">
        <v>20</v>
      </c>
      <c r="UY52" s="17">
        <v>0</v>
      </c>
      <c r="UZ52" s="17">
        <v>6.3</v>
      </c>
      <c r="VA52" s="17">
        <v>4</v>
      </c>
      <c r="VB52" s="17">
        <v>3.2429999999999999</v>
      </c>
      <c r="VC52" s="17">
        <v>3.0569999999999999</v>
      </c>
      <c r="VD52" s="17">
        <v>0</v>
      </c>
      <c r="VE52" s="17"/>
      <c r="VF52" s="17">
        <v>0</v>
      </c>
      <c r="VG52" s="17">
        <v>0</v>
      </c>
      <c r="VH52" s="17">
        <v>0</v>
      </c>
      <c r="VI52" s="17"/>
      <c r="VJ52" s="17">
        <v>0</v>
      </c>
      <c r="VK52" s="17">
        <v>0</v>
      </c>
      <c r="VL52" s="17">
        <v>0.6</v>
      </c>
      <c r="VM52" s="17">
        <v>0.6</v>
      </c>
      <c r="VN52" s="17">
        <v>0.6</v>
      </c>
      <c r="VO52" s="17">
        <v>0</v>
      </c>
      <c r="VP52" s="17">
        <v>0</v>
      </c>
      <c r="VQ52" s="17">
        <v>0.5</v>
      </c>
      <c r="VR52" s="17">
        <v>35.152000000000001</v>
      </c>
      <c r="VS52" s="17">
        <v>-35.152000000000001</v>
      </c>
      <c r="VT52" s="17">
        <v>13.9</v>
      </c>
      <c r="VU52" s="17"/>
      <c r="VV52" s="17">
        <v>7.2039999999999997</v>
      </c>
      <c r="VW52" s="17">
        <v>6.6959999999999997</v>
      </c>
      <c r="VX52" s="17">
        <v>0</v>
      </c>
      <c r="VY52" s="17"/>
      <c r="VZ52" s="17">
        <v>0</v>
      </c>
      <c r="WA52" s="17">
        <v>0</v>
      </c>
      <c r="WB52" s="17">
        <v>0</v>
      </c>
      <c r="WC52" s="17"/>
      <c r="WD52" s="17">
        <v>0</v>
      </c>
      <c r="WE52" s="17">
        <v>0</v>
      </c>
      <c r="WF52" s="17">
        <v>8.4</v>
      </c>
      <c r="WG52" s="17">
        <v>8.35</v>
      </c>
      <c r="WH52" s="17">
        <v>8.35</v>
      </c>
      <c r="WI52" s="17">
        <v>0.05</v>
      </c>
      <c r="WJ52" s="17">
        <v>20</v>
      </c>
      <c r="WK52" s="17">
        <v>19.317070000000001</v>
      </c>
      <c r="WL52" s="17">
        <v>19.317070000000001</v>
      </c>
      <c r="WM52" s="17">
        <v>0.68293000000000004</v>
      </c>
      <c r="WN52" s="17">
        <v>9.3000000000000007</v>
      </c>
      <c r="WO52" s="17">
        <v>10.6</v>
      </c>
      <c r="WP52" s="17">
        <v>10.6</v>
      </c>
      <c r="WQ52" s="17">
        <v>-1.3</v>
      </c>
      <c r="WR52" s="17"/>
      <c r="WS52" s="17"/>
      <c r="WT52" s="17"/>
      <c r="WU52" s="17">
        <v>0</v>
      </c>
      <c r="WV52" s="17">
        <v>0</v>
      </c>
      <c r="WW52" s="17">
        <v>37</v>
      </c>
      <c r="WX52" s="17">
        <v>37</v>
      </c>
      <c r="WY52" s="17">
        <v>-37</v>
      </c>
      <c r="WZ52" s="17">
        <v>28.3</v>
      </c>
      <c r="XA52" s="17">
        <v>29.184000000000001</v>
      </c>
      <c r="XB52" s="17">
        <v>29.184000000000001</v>
      </c>
      <c r="XC52" s="17">
        <v>-0.88400000000000001</v>
      </c>
      <c r="XD52" s="17">
        <v>3.3</v>
      </c>
      <c r="XE52" s="17">
        <v>2.8159999999999998</v>
      </c>
      <c r="XF52" s="17">
        <v>2.8159999999999998</v>
      </c>
      <c r="XG52" s="17">
        <v>0.48399999999999999</v>
      </c>
      <c r="XH52" s="17">
        <v>14</v>
      </c>
      <c r="XI52" s="17">
        <v>14</v>
      </c>
      <c r="XJ52" s="17">
        <v>14</v>
      </c>
      <c r="XK52" s="17">
        <v>0</v>
      </c>
      <c r="XL52" s="17">
        <v>4.21</v>
      </c>
      <c r="XM52" s="17">
        <v>14</v>
      </c>
      <c r="XN52" s="17">
        <v>15</v>
      </c>
      <c r="XO52" s="17">
        <v>-10.79</v>
      </c>
      <c r="XP52" s="17">
        <v>6.02</v>
      </c>
      <c r="XQ52" s="17">
        <v>7.8</v>
      </c>
      <c r="XR52" s="17">
        <v>7.8</v>
      </c>
      <c r="XS52" s="17">
        <v>-1.78</v>
      </c>
    </row>
    <row r="53" spans="1:643" ht="24" customHeight="1" x14ac:dyDescent="0.25">
      <c r="A53" s="1"/>
      <c r="B53" s="16" t="s">
        <v>68</v>
      </c>
      <c r="C53" s="16" t="s">
        <v>723</v>
      </c>
      <c r="D53" s="17">
        <v>1.1000000000000001</v>
      </c>
      <c r="E53" s="17">
        <v>1.02</v>
      </c>
      <c r="F53" s="17">
        <v>1.02</v>
      </c>
      <c r="G53" s="17">
        <v>0.08</v>
      </c>
      <c r="H53" s="17">
        <v>1.6</v>
      </c>
      <c r="I53" s="17">
        <v>1.64</v>
      </c>
      <c r="J53" s="17">
        <v>1.64</v>
      </c>
      <c r="K53" s="17">
        <v>-0.04</v>
      </c>
      <c r="L53" s="17">
        <v>0</v>
      </c>
      <c r="M53" s="17">
        <v>3.8072699999999999</v>
      </c>
      <c r="N53" s="17">
        <v>3.8072699999999999</v>
      </c>
      <c r="O53" s="17">
        <v>-3.8072699999999999</v>
      </c>
      <c r="P53" s="17">
        <v>648.63</v>
      </c>
      <c r="Q53" s="17">
        <v>646.79789000000005</v>
      </c>
      <c r="R53" s="17">
        <v>646.79789000000005</v>
      </c>
      <c r="S53" s="17">
        <v>1.8321099999999999</v>
      </c>
      <c r="T53" s="17">
        <v>219.55</v>
      </c>
      <c r="U53" s="17">
        <v>211.44126</v>
      </c>
      <c r="V53" s="17">
        <v>211.44126</v>
      </c>
      <c r="W53" s="17">
        <v>8.1087399999999992</v>
      </c>
      <c r="X53" s="17"/>
      <c r="Y53" s="17"/>
      <c r="Z53" s="17"/>
      <c r="AA53" s="17">
        <v>0</v>
      </c>
      <c r="AB53" s="17"/>
      <c r="AC53" s="17"/>
      <c r="AD53" s="17"/>
      <c r="AE53" s="17">
        <v>0</v>
      </c>
      <c r="AF53" s="17">
        <v>92.1</v>
      </c>
      <c r="AG53" s="17">
        <v>92.226339999999993</v>
      </c>
      <c r="AH53" s="17">
        <v>92.226339999999993</v>
      </c>
      <c r="AI53" s="17">
        <v>-0.12634000000000001</v>
      </c>
      <c r="AJ53" s="17">
        <v>249.2</v>
      </c>
      <c r="AK53" s="17">
        <v>253.02515</v>
      </c>
      <c r="AL53" s="17">
        <v>253.02515</v>
      </c>
      <c r="AM53" s="17">
        <v>-3.8251499999999998</v>
      </c>
      <c r="AN53" s="17"/>
      <c r="AO53" s="17"/>
      <c r="AP53" s="17"/>
      <c r="AQ53" s="17">
        <v>0</v>
      </c>
      <c r="AR53" s="17"/>
      <c r="AS53" s="17"/>
      <c r="AT53" s="17"/>
      <c r="AU53" s="17">
        <v>0</v>
      </c>
      <c r="AV53" s="17">
        <v>179</v>
      </c>
      <c r="AW53" s="17">
        <v>193.33332999999999</v>
      </c>
      <c r="AX53" s="17"/>
      <c r="AY53" s="17">
        <v>179</v>
      </c>
      <c r="AZ53" s="17">
        <v>194.5</v>
      </c>
      <c r="BA53" s="17">
        <v>193.33332999999999</v>
      </c>
      <c r="BB53" s="17">
        <v>204.72800000000001</v>
      </c>
      <c r="BC53" s="17">
        <v>-10.228</v>
      </c>
      <c r="BD53" s="17">
        <v>193.3</v>
      </c>
      <c r="BE53" s="17">
        <v>193.33332999999999</v>
      </c>
      <c r="BF53" s="17">
        <v>204.72800000000001</v>
      </c>
      <c r="BG53" s="17">
        <v>-11.428000000000001</v>
      </c>
      <c r="BH53" s="17">
        <v>281.10000000000002</v>
      </c>
      <c r="BI53" s="17">
        <v>290</v>
      </c>
      <c r="BJ53" s="17">
        <v>204.72800000000001</v>
      </c>
      <c r="BK53" s="17">
        <v>76.372</v>
      </c>
      <c r="BL53" s="17">
        <v>202</v>
      </c>
      <c r="BM53" s="17">
        <v>204.87805</v>
      </c>
      <c r="BN53" s="17">
        <v>204.87805</v>
      </c>
      <c r="BO53" s="17">
        <v>-2.87805</v>
      </c>
      <c r="BP53" s="17">
        <v>105.9</v>
      </c>
      <c r="BQ53" s="17">
        <v>102.43902</v>
      </c>
      <c r="BR53" s="17">
        <v>102.43902</v>
      </c>
      <c r="BS53" s="17">
        <v>3.4609800000000002</v>
      </c>
      <c r="BT53" s="17">
        <v>560.70000000000005</v>
      </c>
      <c r="BU53" s="17">
        <v>568.29853000000003</v>
      </c>
      <c r="BV53" s="17">
        <v>568.29854</v>
      </c>
      <c r="BW53" s="17">
        <v>-7.5985399999999998</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165.5</v>
      </c>
      <c r="CS53" s="17">
        <v>164.70732000000001</v>
      </c>
      <c r="CT53" s="17">
        <v>164.70732000000001</v>
      </c>
      <c r="CU53" s="17">
        <v>0.79268000000000005</v>
      </c>
      <c r="CV53" s="17">
        <v>7.8</v>
      </c>
      <c r="CW53" s="17">
        <v>8.1148399999999992</v>
      </c>
      <c r="CX53" s="17">
        <v>8.1148399999999992</v>
      </c>
      <c r="CY53" s="17">
        <v>-0.31484000000000001</v>
      </c>
      <c r="CZ53" s="17">
        <v>2.6</v>
      </c>
      <c r="DA53" s="17">
        <v>4.4519399999999996</v>
      </c>
      <c r="DB53" s="17">
        <v>4.4519399999999996</v>
      </c>
      <c r="DC53" s="17">
        <v>-1.8519399999999999</v>
      </c>
      <c r="DD53" s="17">
        <v>16.5</v>
      </c>
      <c r="DE53" s="17">
        <v>0</v>
      </c>
      <c r="DF53" s="17">
        <v>16.873670000000001</v>
      </c>
      <c r="DG53" s="17">
        <v>-0.37367</v>
      </c>
      <c r="DH53" s="17">
        <v>6.8</v>
      </c>
      <c r="DI53" s="17">
        <v>6.8787000000000003</v>
      </c>
      <c r="DJ53" s="17">
        <v>6.8787000000000003</v>
      </c>
      <c r="DK53" s="17">
        <v>-7.8700000000000006E-2</v>
      </c>
      <c r="DL53" s="17">
        <v>6</v>
      </c>
      <c r="DM53" s="17">
        <v>4.9923999999999999</v>
      </c>
      <c r="DN53" s="17">
        <v>4.9923999999999999</v>
      </c>
      <c r="DO53" s="17">
        <v>1.0076000000000001</v>
      </c>
      <c r="DP53" s="17">
        <v>60.8</v>
      </c>
      <c r="DQ53" s="17">
        <v>20.535969999999999</v>
      </c>
      <c r="DR53" s="17">
        <v>83.087689999999995</v>
      </c>
      <c r="DS53" s="17">
        <v>-22.287690000000001</v>
      </c>
      <c r="DT53" s="17">
        <v>8.1</v>
      </c>
      <c r="DU53" s="17">
        <v>8.9130000000000003</v>
      </c>
      <c r="DV53" s="17">
        <v>8.8410600000000006</v>
      </c>
      <c r="DW53" s="17">
        <v>-0.74106000000000005</v>
      </c>
      <c r="DX53" s="17"/>
      <c r="DY53" s="17"/>
      <c r="DZ53" s="17"/>
      <c r="EA53" s="17">
        <v>0</v>
      </c>
      <c r="EB53" s="17"/>
      <c r="EC53" s="17"/>
      <c r="ED53" s="17"/>
      <c r="EE53" s="17">
        <v>0</v>
      </c>
      <c r="EF53" s="17">
        <v>0</v>
      </c>
      <c r="EG53" s="17"/>
      <c r="EH53" s="17">
        <v>0</v>
      </c>
      <c r="EI53" s="17">
        <v>0</v>
      </c>
      <c r="EJ53" s="17">
        <v>111.4</v>
      </c>
      <c r="EK53" s="17">
        <v>112.90536</v>
      </c>
      <c r="EL53" s="17">
        <v>112.90537</v>
      </c>
      <c r="EM53" s="17">
        <v>-1.5053700000000001</v>
      </c>
      <c r="EN53" s="17">
        <v>151.6</v>
      </c>
      <c r="EO53" s="17">
        <v>146.31485000000001</v>
      </c>
      <c r="EP53" s="17">
        <v>146.36080999999999</v>
      </c>
      <c r="EQ53" s="17">
        <v>5.2391899999999998</v>
      </c>
      <c r="ER53" s="17"/>
      <c r="ES53" s="17"/>
      <c r="ET53" s="17"/>
      <c r="EU53" s="17">
        <v>0</v>
      </c>
      <c r="EV53" s="17"/>
      <c r="EW53" s="17"/>
      <c r="EX53" s="17"/>
      <c r="EY53" s="17">
        <v>0</v>
      </c>
      <c r="EZ53" s="17"/>
      <c r="FA53" s="17"/>
      <c r="FB53" s="17"/>
      <c r="FC53" s="17">
        <v>0</v>
      </c>
      <c r="FD53" s="17">
        <v>6.5</v>
      </c>
      <c r="FE53" s="17">
        <v>6.39</v>
      </c>
      <c r="FF53" s="17">
        <v>6.39</v>
      </c>
      <c r="FG53" s="17">
        <v>0.11</v>
      </c>
      <c r="FH53" s="17">
        <v>461.6</v>
      </c>
      <c r="FI53" s="17">
        <v>458.87804999999997</v>
      </c>
      <c r="FJ53" s="17">
        <v>458.87804999999997</v>
      </c>
      <c r="FK53" s="17">
        <v>2.7219500000000001</v>
      </c>
      <c r="FL53" s="17">
        <v>44</v>
      </c>
      <c r="FM53" s="17">
        <v>48.457659999999997</v>
      </c>
      <c r="FN53" s="17">
        <v>60.162050000000001</v>
      </c>
      <c r="FO53" s="17">
        <v>-16.162050000000001</v>
      </c>
      <c r="FP53" s="17">
        <v>142.9</v>
      </c>
      <c r="FQ53" s="17">
        <v>148.62634</v>
      </c>
      <c r="FR53" s="17">
        <v>148.62634</v>
      </c>
      <c r="FS53" s="17">
        <v>-5.7263400000000004</v>
      </c>
      <c r="FT53" s="17">
        <v>36</v>
      </c>
      <c r="FU53" s="17">
        <v>35.271799999999999</v>
      </c>
      <c r="FV53" s="17">
        <v>34.875</v>
      </c>
      <c r="FW53" s="17">
        <v>1.125</v>
      </c>
      <c r="FX53" s="17">
        <v>18.5</v>
      </c>
      <c r="FY53" s="17">
        <v>19.28585</v>
      </c>
      <c r="FZ53" s="17">
        <v>19.28585</v>
      </c>
      <c r="GA53" s="17">
        <v>-0.78585000000000005</v>
      </c>
      <c r="GB53" s="17">
        <v>19.7</v>
      </c>
      <c r="GC53" s="17">
        <v>17.560970000000001</v>
      </c>
      <c r="GD53" s="17">
        <v>17.560980000000001</v>
      </c>
      <c r="GE53" s="17">
        <v>2.1390199999999999</v>
      </c>
      <c r="GF53" s="17">
        <v>88.8</v>
      </c>
      <c r="GG53" s="17">
        <v>87.657560000000004</v>
      </c>
      <c r="GH53" s="17">
        <v>87.657560000000004</v>
      </c>
      <c r="GI53" s="17">
        <v>1.1424399999999999</v>
      </c>
      <c r="GJ53" s="17">
        <v>178</v>
      </c>
      <c r="GK53" s="17">
        <v>182.61776</v>
      </c>
      <c r="GL53" s="17">
        <v>178.66667000000001</v>
      </c>
      <c r="GM53" s="17">
        <v>-0.66666999999999998</v>
      </c>
      <c r="GN53" s="17">
        <v>178.4</v>
      </c>
      <c r="GO53" s="17">
        <v>182.61776</v>
      </c>
      <c r="GP53" s="17">
        <v>178.66667000000001</v>
      </c>
      <c r="GQ53" s="17">
        <v>-0.26667000000000002</v>
      </c>
      <c r="GR53" s="17">
        <v>184.3</v>
      </c>
      <c r="GS53" s="17">
        <v>182.61776</v>
      </c>
      <c r="GT53" s="17">
        <v>178.66667000000001</v>
      </c>
      <c r="GU53" s="17">
        <v>5.6333299999999999</v>
      </c>
      <c r="GV53" s="17">
        <v>109.6</v>
      </c>
      <c r="GW53" s="17">
        <v>109.07201000000001</v>
      </c>
      <c r="GX53" s="17">
        <v>109.07201000000001</v>
      </c>
      <c r="GY53" s="17">
        <v>0.52798999999999996</v>
      </c>
      <c r="GZ53" s="17">
        <v>8</v>
      </c>
      <c r="HA53" s="17">
        <v>7.9643199999999998</v>
      </c>
      <c r="HB53" s="17">
        <v>7.9643300000000004</v>
      </c>
      <c r="HC53" s="17">
        <v>3.567E-2</v>
      </c>
      <c r="HD53" s="17"/>
      <c r="HE53" s="17"/>
      <c r="HF53" s="17"/>
      <c r="HG53" s="17">
        <v>0</v>
      </c>
      <c r="HH53" s="17">
        <v>45.5</v>
      </c>
      <c r="HI53" s="17">
        <v>47.26634</v>
      </c>
      <c r="HJ53" s="17">
        <v>47.26634</v>
      </c>
      <c r="HK53" s="17">
        <v>-1.76634</v>
      </c>
      <c r="HL53" s="17"/>
      <c r="HM53" s="17"/>
      <c r="HN53" s="17">
        <v>44.275120000000001</v>
      </c>
      <c r="HO53" s="17">
        <v>-44.275120000000001</v>
      </c>
      <c r="HP53" s="17">
        <v>3.7</v>
      </c>
      <c r="HQ53" s="17">
        <v>1.8363499999999999</v>
      </c>
      <c r="HR53" s="17">
        <v>1.8363499999999999</v>
      </c>
      <c r="HS53" s="17">
        <v>1.86365</v>
      </c>
      <c r="HT53" s="17">
        <v>29.9</v>
      </c>
      <c r="HU53" s="17">
        <v>33.323279999999997</v>
      </c>
      <c r="HV53" s="17">
        <v>33.323279999999997</v>
      </c>
      <c r="HW53" s="17">
        <v>-3.4232800000000001</v>
      </c>
      <c r="HX53" s="17">
        <v>174.6</v>
      </c>
      <c r="HY53" s="17">
        <v>171.54185000000001</v>
      </c>
      <c r="HZ53" s="17">
        <v>171.54185000000001</v>
      </c>
      <c r="IA53" s="17">
        <v>3.0581499999999999</v>
      </c>
      <c r="IB53" s="17">
        <v>47.7</v>
      </c>
      <c r="IC53" s="17">
        <v>47.67127</v>
      </c>
      <c r="ID53" s="17">
        <v>47.67127</v>
      </c>
      <c r="IE53" s="17">
        <v>2.8729999999999999E-2</v>
      </c>
      <c r="IF53" s="17">
        <v>0</v>
      </c>
      <c r="IG53" s="17"/>
      <c r="IH53" s="17"/>
      <c r="II53" s="17">
        <v>0</v>
      </c>
      <c r="IJ53" s="17"/>
      <c r="IK53" s="17"/>
      <c r="IL53" s="17"/>
      <c r="IM53" s="17">
        <v>0</v>
      </c>
      <c r="IN53" s="17">
        <v>46.4</v>
      </c>
      <c r="IO53" s="17">
        <v>48.416469999999997</v>
      </c>
      <c r="IP53" s="17">
        <v>44.914529999999999</v>
      </c>
      <c r="IQ53" s="17">
        <v>1.4854700000000001</v>
      </c>
      <c r="IR53" s="17"/>
      <c r="IS53" s="17"/>
      <c r="IT53" s="17"/>
      <c r="IU53" s="17">
        <v>0</v>
      </c>
      <c r="IV53" s="17"/>
      <c r="IW53" s="17"/>
      <c r="IX53" s="17"/>
      <c r="IY53" s="17">
        <v>0</v>
      </c>
      <c r="IZ53" s="17"/>
      <c r="JA53" s="17"/>
      <c r="JB53" s="17"/>
      <c r="JC53" s="17">
        <v>0</v>
      </c>
      <c r="JD53" s="17">
        <v>131</v>
      </c>
      <c r="JE53" s="17">
        <v>133.35676000000001</v>
      </c>
      <c r="JF53" s="17">
        <v>133.35676000000001</v>
      </c>
      <c r="JG53" s="17">
        <v>-2.35676</v>
      </c>
      <c r="JH53" s="17">
        <v>61.7</v>
      </c>
      <c r="JI53" s="17">
        <v>0</v>
      </c>
      <c r="JJ53" s="17">
        <v>62</v>
      </c>
      <c r="JK53" s="17">
        <v>-0.3</v>
      </c>
      <c r="JL53" s="17">
        <v>161.80000000000001</v>
      </c>
      <c r="JM53" s="17">
        <v>160.15699000000001</v>
      </c>
      <c r="JN53" s="17">
        <v>150.50781000000001</v>
      </c>
      <c r="JO53" s="17">
        <v>11.29219</v>
      </c>
      <c r="JP53" s="17"/>
      <c r="JQ53" s="17"/>
      <c r="JR53" s="17"/>
      <c r="JS53" s="17">
        <v>0</v>
      </c>
      <c r="JT53" s="17"/>
      <c r="JU53" s="17"/>
      <c r="JV53" s="17"/>
      <c r="JW53" s="17">
        <v>0</v>
      </c>
      <c r="JX53" s="17"/>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114.7</v>
      </c>
      <c r="KS53" s="17">
        <v>114.11063</v>
      </c>
      <c r="KT53" s="17">
        <v>114.11063</v>
      </c>
      <c r="KU53" s="17">
        <v>0.58936999999999995</v>
      </c>
      <c r="KV53" s="17"/>
      <c r="KW53" s="17"/>
      <c r="KX53" s="17"/>
      <c r="KY53" s="17">
        <v>0</v>
      </c>
      <c r="KZ53" s="17"/>
      <c r="LA53" s="17"/>
      <c r="LB53" s="17"/>
      <c r="LC53" s="17">
        <v>0</v>
      </c>
      <c r="LD53" s="17">
        <v>156.6</v>
      </c>
      <c r="LE53" s="17">
        <v>176.65885</v>
      </c>
      <c r="LF53" s="17">
        <v>176.65880999999999</v>
      </c>
      <c r="LG53" s="17">
        <v>-20.058810000000001</v>
      </c>
      <c r="LH53" s="17">
        <v>129.5</v>
      </c>
      <c r="LI53" s="17">
        <v>133.67995999999999</v>
      </c>
      <c r="LJ53" s="17">
        <v>133.67995999999999</v>
      </c>
      <c r="LK53" s="17">
        <v>-4.1799600000000003</v>
      </c>
      <c r="LL53" s="17">
        <v>63.8</v>
      </c>
      <c r="LM53" s="17">
        <v>67.461460000000002</v>
      </c>
      <c r="LN53" s="17">
        <v>67.461460000000002</v>
      </c>
      <c r="LO53" s="17">
        <v>-3.6614599999999999</v>
      </c>
      <c r="LP53" s="17">
        <v>78</v>
      </c>
      <c r="LQ53" s="17">
        <v>78.567989999999995</v>
      </c>
      <c r="LR53" s="17">
        <v>78.567999999999998</v>
      </c>
      <c r="LS53" s="17">
        <v>-0.56799999999999995</v>
      </c>
      <c r="LT53" s="17">
        <v>30.2</v>
      </c>
      <c r="LU53" s="17">
        <v>30.097560000000001</v>
      </c>
      <c r="LV53" s="17">
        <v>30.097560000000001</v>
      </c>
      <c r="LW53" s="17">
        <v>0.10244</v>
      </c>
      <c r="LX53" s="17"/>
      <c r="LY53" s="17"/>
      <c r="LZ53" s="17"/>
      <c r="MA53" s="17">
        <v>0</v>
      </c>
      <c r="MB53" s="17"/>
      <c r="MC53" s="17"/>
      <c r="MD53" s="17"/>
      <c r="ME53" s="17">
        <v>0</v>
      </c>
      <c r="MF53" s="17"/>
      <c r="MG53" s="17"/>
      <c r="MH53" s="17"/>
      <c r="MI53" s="17">
        <v>0</v>
      </c>
      <c r="MJ53" s="17">
        <v>141.1</v>
      </c>
      <c r="MK53" s="17">
        <v>146.66612000000001</v>
      </c>
      <c r="ML53" s="17">
        <v>146.66612000000001</v>
      </c>
      <c r="MM53" s="17">
        <v>-5.5661199999999997</v>
      </c>
      <c r="MN53" s="17">
        <v>140.69999999999999</v>
      </c>
      <c r="MO53" s="17">
        <v>146.66612000000001</v>
      </c>
      <c r="MP53" s="17">
        <v>146.66612000000001</v>
      </c>
      <c r="MQ53" s="17">
        <v>-5.9661200000000001</v>
      </c>
      <c r="MR53" s="17">
        <v>145.6</v>
      </c>
      <c r="MS53" s="17">
        <v>146.66612000000001</v>
      </c>
      <c r="MT53" s="17">
        <v>146.66612000000001</v>
      </c>
      <c r="MU53" s="17">
        <v>-1.06612</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186.3</v>
      </c>
      <c r="NQ53" s="17">
        <v>193.36417</v>
      </c>
      <c r="NR53" s="17">
        <v>193.36418</v>
      </c>
      <c r="NS53" s="17">
        <v>-7.0641800000000003</v>
      </c>
      <c r="NT53" s="17">
        <v>99.9</v>
      </c>
      <c r="NU53" s="17">
        <v>96.682090000000002</v>
      </c>
      <c r="NV53" s="17">
        <v>96.682090000000002</v>
      </c>
      <c r="NW53" s="17">
        <v>3.2179099999999998</v>
      </c>
      <c r="NX53" s="17">
        <v>0</v>
      </c>
      <c r="NY53" s="17"/>
      <c r="NZ53" s="17">
        <v>0</v>
      </c>
      <c r="OA53" s="17">
        <v>0</v>
      </c>
      <c r="OB53" s="17">
        <v>48</v>
      </c>
      <c r="OC53" s="17">
        <v>26.8</v>
      </c>
      <c r="OD53" s="17">
        <v>52.265000000000001</v>
      </c>
      <c r="OE53" s="17">
        <v>-4.2649999999999997</v>
      </c>
      <c r="OF53" s="17">
        <v>0</v>
      </c>
      <c r="OG53" s="17"/>
      <c r="OH53" s="17">
        <v>0</v>
      </c>
      <c r="OI53" s="17">
        <v>0</v>
      </c>
      <c r="OJ53" s="17">
        <v>10</v>
      </c>
      <c r="OK53" s="17">
        <v>5.7</v>
      </c>
      <c r="OL53" s="17">
        <v>2.9950000000000001</v>
      </c>
      <c r="OM53" s="17">
        <v>7.0049999999999999</v>
      </c>
      <c r="ON53" s="17">
        <v>0</v>
      </c>
      <c r="OO53" s="17"/>
      <c r="OP53" s="17">
        <v>0</v>
      </c>
      <c r="OQ53" s="17">
        <v>0</v>
      </c>
      <c r="OR53" s="17">
        <v>20</v>
      </c>
      <c r="OS53" s="17">
        <v>20</v>
      </c>
      <c r="OT53" s="17">
        <v>17.560980000000001</v>
      </c>
      <c r="OU53" s="17">
        <v>2.4390200000000002</v>
      </c>
      <c r="OV53" s="17">
        <v>10</v>
      </c>
      <c r="OW53" s="17">
        <v>9.9830000000000005</v>
      </c>
      <c r="OX53" s="17">
        <v>9.9830000000000005</v>
      </c>
      <c r="OY53" s="17">
        <v>1.7000000000000001E-2</v>
      </c>
      <c r="OZ53" s="17">
        <v>5.5</v>
      </c>
      <c r="PA53" s="17">
        <v>5.67</v>
      </c>
      <c r="PB53" s="17">
        <v>5.67</v>
      </c>
      <c r="PC53" s="17">
        <v>-0.17</v>
      </c>
      <c r="PD53" s="17">
        <v>1.9</v>
      </c>
      <c r="PE53" s="17">
        <v>3.6</v>
      </c>
      <c r="PF53" s="17">
        <v>3.6</v>
      </c>
      <c r="PG53" s="17">
        <v>-1.7</v>
      </c>
      <c r="PH53" s="17">
        <v>5.2</v>
      </c>
      <c r="PI53" s="17">
        <v>5</v>
      </c>
      <c r="PJ53" s="17">
        <v>5</v>
      </c>
      <c r="PK53" s="17">
        <v>0.2</v>
      </c>
      <c r="PL53" s="17"/>
      <c r="PM53" s="17"/>
      <c r="PN53" s="17">
        <v>19.5122</v>
      </c>
      <c r="PO53" s="17">
        <v>-19.5122</v>
      </c>
      <c r="PP53" s="17">
        <v>20</v>
      </c>
      <c r="PQ53" s="17">
        <v>19.51219</v>
      </c>
      <c r="PR53" s="17">
        <v>19.5122</v>
      </c>
      <c r="PS53" s="17">
        <v>0.48780000000000001</v>
      </c>
      <c r="PT53" s="17">
        <v>18.7</v>
      </c>
      <c r="PU53" s="17">
        <v>18.439019999999999</v>
      </c>
      <c r="PV53" s="17">
        <v>18.439019999999999</v>
      </c>
      <c r="PW53" s="17">
        <v>0.26097999999999999</v>
      </c>
      <c r="PX53" s="17">
        <v>3.4</v>
      </c>
      <c r="PY53" s="17">
        <v>3.4</v>
      </c>
      <c r="PZ53" s="17">
        <v>3.4</v>
      </c>
      <c r="QA53" s="17">
        <v>0</v>
      </c>
      <c r="QB53" s="17">
        <v>18.7</v>
      </c>
      <c r="QC53" s="17">
        <v>18.341460000000001</v>
      </c>
      <c r="QD53" s="17">
        <v>18.341460000000001</v>
      </c>
      <c r="QE53" s="17">
        <v>0.35854000000000003</v>
      </c>
      <c r="QF53" s="17">
        <v>0</v>
      </c>
      <c r="QG53" s="17"/>
      <c r="QH53" s="17">
        <v>0</v>
      </c>
      <c r="QI53" s="17">
        <v>0</v>
      </c>
      <c r="QJ53" s="17">
        <v>0</v>
      </c>
      <c r="QK53" s="17"/>
      <c r="QL53" s="17">
        <v>0</v>
      </c>
      <c r="QM53" s="17">
        <v>0</v>
      </c>
      <c r="QN53" s="17">
        <v>9.3000000000000007</v>
      </c>
      <c r="QO53" s="17">
        <v>5.5</v>
      </c>
      <c r="QP53" s="17">
        <v>12.95</v>
      </c>
      <c r="QQ53" s="17">
        <v>-3.65</v>
      </c>
      <c r="QR53" s="17">
        <v>36.299999999999997</v>
      </c>
      <c r="QS53" s="17">
        <v>19.899999999999999</v>
      </c>
      <c r="QT53" s="17">
        <v>27.393999999999998</v>
      </c>
      <c r="QU53" s="17">
        <v>8.9060000000000006</v>
      </c>
      <c r="QV53" s="17">
        <v>4.8</v>
      </c>
      <c r="QW53" s="17">
        <v>4.2</v>
      </c>
      <c r="QX53" s="17">
        <v>4.2</v>
      </c>
      <c r="QY53" s="17">
        <v>0.6</v>
      </c>
      <c r="QZ53" s="17">
        <v>2.2000000000000002</v>
      </c>
      <c r="RA53" s="17">
        <v>2.4</v>
      </c>
      <c r="RB53" s="17">
        <v>2.4</v>
      </c>
      <c r="RC53" s="17">
        <v>-0.2</v>
      </c>
      <c r="RD53" s="17">
        <v>2.4</v>
      </c>
      <c r="RE53" s="17">
        <v>1.2</v>
      </c>
      <c r="RF53" s="17">
        <v>1.2</v>
      </c>
      <c r="RG53" s="17">
        <v>1.2</v>
      </c>
      <c r="RH53" s="17">
        <v>2.8</v>
      </c>
      <c r="RI53" s="17">
        <v>2.8</v>
      </c>
      <c r="RJ53" s="17">
        <v>2.8</v>
      </c>
      <c r="RK53" s="17">
        <v>0</v>
      </c>
      <c r="RL53" s="17">
        <v>0</v>
      </c>
      <c r="RM53" s="17"/>
      <c r="RN53" s="17">
        <v>0</v>
      </c>
      <c r="RO53" s="17">
        <v>0</v>
      </c>
      <c r="RP53" s="17">
        <v>0</v>
      </c>
      <c r="RQ53" s="17">
        <v>3.3</v>
      </c>
      <c r="RR53" s="17">
        <v>3.3</v>
      </c>
      <c r="RS53" s="17">
        <v>-3.3</v>
      </c>
      <c r="RT53" s="17">
        <v>20.3</v>
      </c>
      <c r="RU53" s="17">
        <v>19.869240000000001</v>
      </c>
      <c r="RV53" s="17">
        <v>11.08052</v>
      </c>
      <c r="RW53" s="17">
        <v>9.2194800000000008</v>
      </c>
      <c r="RX53" s="17">
        <v>2</v>
      </c>
      <c r="RY53" s="17">
        <v>2</v>
      </c>
      <c r="RZ53" s="17">
        <v>2</v>
      </c>
      <c r="SA53" s="17">
        <v>0</v>
      </c>
      <c r="SB53" s="17"/>
      <c r="SC53" s="17"/>
      <c r="SD53" s="17"/>
      <c r="SE53" s="17">
        <v>0</v>
      </c>
      <c r="SF53" s="17">
        <v>14.3</v>
      </c>
      <c r="SG53" s="17">
        <v>16</v>
      </c>
      <c r="SH53" s="17">
        <v>16</v>
      </c>
      <c r="SI53" s="17">
        <v>-1.7</v>
      </c>
      <c r="SJ53" s="17">
        <v>12.6</v>
      </c>
      <c r="SK53" s="17">
        <v>12.292680000000001</v>
      </c>
      <c r="SL53" s="17">
        <v>12.292680000000001</v>
      </c>
      <c r="SM53" s="17">
        <v>0.30731999999999998</v>
      </c>
      <c r="SN53" s="17">
        <v>20.3</v>
      </c>
      <c r="SO53" s="17">
        <v>19.51219</v>
      </c>
      <c r="SP53" s="17">
        <v>19.5122</v>
      </c>
      <c r="SQ53" s="17">
        <v>0.78779999999999994</v>
      </c>
      <c r="SR53" s="17">
        <v>20.3</v>
      </c>
      <c r="SS53" s="17">
        <v>19.51219</v>
      </c>
      <c r="ST53" s="17">
        <v>19.5122</v>
      </c>
      <c r="SU53" s="17">
        <v>0.78779999999999994</v>
      </c>
      <c r="SV53" s="17">
        <v>20</v>
      </c>
      <c r="SW53" s="17">
        <v>19.317070000000001</v>
      </c>
      <c r="SX53" s="17">
        <v>19.317070000000001</v>
      </c>
      <c r="SY53" s="17">
        <v>0.68293000000000004</v>
      </c>
      <c r="SZ53" s="17">
        <v>1.4</v>
      </c>
      <c r="TA53" s="17">
        <v>6</v>
      </c>
      <c r="TB53" s="17">
        <v>4.4960000000000004</v>
      </c>
      <c r="TC53" s="17">
        <v>-3.0960000000000001</v>
      </c>
      <c r="TD53" s="17">
        <v>2.4</v>
      </c>
      <c r="TE53" s="17">
        <v>9</v>
      </c>
      <c r="TF53" s="17">
        <v>13.545</v>
      </c>
      <c r="TG53" s="17">
        <v>-11.145</v>
      </c>
      <c r="TH53" s="17">
        <v>0</v>
      </c>
      <c r="TI53" s="17"/>
      <c r="TJ53" s="17">
        <v>0</v>
      </c>
      <c r="TK53" s="17">
        <v>0</v>
      </c>
      <c r="TL53" s="17">
        <v>48.7</v>
      </c>
      <c r="TM53" s="17">
        <v>14.6</v>
      </c>
      <c r="TN53" s="17">
        <v>16.399999999999999</v>
      </c>
      <c r="TO53" s="17">
        <v>32.299999999999997</v>
      </c>
      <c r="TP53" s="17">
        <v>63.8</v>
      </c>
      <c r="TQ53" s="17">
        <v>27.5</v>
      </c>
      <c r="TR53" s="17">
        <v>25.771999999999998</v>
      </c>
      <c r="TS53" s="17">
        <v>38.027999999999999</v>
      </c>
      <c r="TT53" s="17">
        <v>2</v>
      </c>
      <c r="TU53" s="17">
        <v>2.5</v>
      </c>
      <c r="TV53" s="17">
        <v>2.4540000000000002</v>
      </c>
      <c r="TW53" s="17">
        <v>-0.45400000000000001</v>
      </c>
      <c r="TX53" s="17">
        <v>2.1</v>
      </c>
      <c r="TY53" s="17">
        <v>0.9</v>
      </c>
      <c r="TZ53" s="17">
        <v>0.84399999999999997</v>
      </c>
      <c r="UA53" s="17">
        <v>1.256</v>
      </c>
      <c r="UB53" s="17">
        <v>20.3</v>
      </c>
      <c r="UC53" s="17">
        <v>20.4878</v>
      </c>
      <c r="UD53" s="17">
        <v>20.4878</v>
      </c>
      <c r="UE53" s="17">
        <v>-0.18779999999999999</v>
      </c>
      <c r="UF53" s="17">
        <v>8</v>
      </c>
      <c r="UG53" s="17">
        <v>8</v>
      </c>
      <c r="UH53" s="17">
        <v>8</v>
      </c>
      <c r="UI53" s="17">
        <v>0</v>
      </c>
      <c r="UJ53" s="17">
        <v>7.5</v>
      </c>
      <c r="UK53" s="17">
        <v>7.4</v>
      </c>
      <c r="UL53" s="17">
        <v>7.4</v>
      </c>
      <c r="UM53" s="17">
        <v>0.1</v>
      </c>
      <c r="UN53" s="17">
        <v>20.399999999999999</v>
      </c>
      <c r="UO53" s="17">
        <v>20</v>
      </c>
      <c r="UP53" s="17">
        <v>20</v>
      </c>
      <c r="UQ53" s="17">
        <v>0.4</v>
      </c>
      <c r="UR53" s="17">
        <v>20.399999999999999</v>
      </c>
      <c r="US53" s="17">
        <v>20</v>
      </c>
      <c r="UT53" s="17">
        <v>20</v>
      </c>
      <c r="UU53" s="17">
        <v>0.4</v>
      </c>
      <c r="UV53" s="17">
        <v>20</v>
      </c>
      <c r="UW53" s="17">
        <v>20</v>
      </c>
      <c r="UX53" s="17">
        <v>20</v>
      </c>
      <c r="UY53" s="17">
        <v>0</v>
      </c>
      <c r="UZ53" s="17">
        <v>6.7</v>
      </c>
      <c r="VA53" s="17">
        <v>3.8</v>
      </c>
      <c r="VB53" s="17">
        <v>3.0430000000000001</v>
      </c>
      <c r="VC53" s="17">
        <v>3.657</v>
      </c>
      <c r="VD53" s="17">
        <v>0</v>
      </c>
      <c r="VE53" s="17"/>
      <c r="VF53" s="17">
        <v>0</v>
      </c>
      <c r="VG53" s="17">
        <v>0</v>
      </c>
      <c r="VH53" s="17">
        <v>0</v>
      </c>
      <c r="VI53" s="17"/>
      <c r="VJ53" s="17">
        <v>0</v>
      </c>
      <c r="VK53" s="17">
        <v>0</v>
      </c>
      <c r="VL53" s="17">
        <v>0.6</v>
      </c>
      <c r="VM53" s="17">
        <v>0.6</v>
      </c>
      <c r="VN53" s="17">
        <v>0.6</v>
      </c>
      <c r="VO53" s="17">
        <v>0</v>
      </c>
      <c r="VP53" s="17">
        <v>48.7</v>
      </c>
      <c r="VQ53" s="17">
        <v>0.3</v>
      </c>
      <c r="VR53" s="17">
        <v>30.202999999999999</v>
      </c>
      <c r="VS53" s="17">
        <v>18.497</v>
      </c>
      <c r="VT53" s="17">
        <v>50.3</v>
      </c>
      <c r="VU53" s="17"/>
      <c r="VV53" s="17">
        <v>5.0250000000000004</v>
      </c>
      <c r="VW53" s="17">
        <v>45.274999999999999</v>
      </c>
      <c r="VX53" s="17">
        <v>0</v>
      </c>
      <c r="VY53" s="17"/>
      <c r="VZ53" s="17">
        <v>0</v>
      </c>
      <c r="WA53" s="17">
        <v>0</v>
      </c>
      <c r="WB53" s="17">
        <v>0</v>
      </c>
      <c r="WC53" s="17"/>
      <c r="WD53" s="17">
        <v>0</v>
      </c>
      <c r="WE53" s="17">
        <v>0</v>
      </c>
      <c r="WF53" s="17">
        <v>8.4</v>
      </c>
      <c r="WG53" s="17">
        <v>8.35</v>
      </c>
      <c r="WH53" s="17">
        <v>8.35</v>
      </c>
      <c r="WI53" s="17">
        <v>0.05</v>
      </c>
      <c r="WJ53" s="17">
        <v>20</v>
      </c>
      <c r="WK53" s="17">
        <v>19.317070000000001</v>
      </c>
      <c r="WL53" s="17">
        <v>19.317070000000001</v>
      </c>
      <c r="WM53" s="17">
        <v>0.68293000000000004</v>
      </c>
      <c r="WN53" s="17">
        <v>9.6</v>
      </c>
      <c r="WO53" s="17">
        <v>10.6</v>
      </c>
      <c r="WP53" s="17">
        <v>10.6</v>
      </c>
      <c r="WQ53" s="17">
        <v>-1</v>
      </c>
      <c r="WR53" s="17"/>
      <c r="WS53" s="17"/>
      <c r="WT53" s="17"/>
      <c r="WU53" s="17">
        <v>0</v>
      </c>
      <c r="WV53" s="17">
        <v>0</v>
      </c>
      <c r="WW53" s="17">
        <v>37</v>
      </c>
      <c r="WX53" s="17">
        <v>37</v>
      </c>
      <c r="WY53" s="17">
        <v>-37</v>
      </c>
      <c r="WZ53" s="17">
        <v>28.4</v>
      </c>
      <c r="XA53" s="17">
        <v>29.184000000000001</v>
      </c>
      <c r="XB53" s="17">
        <v>29.184000000000001</v>
      </c>
      <c r="XC53" s="17">
        <v>-0.78400000000000003</v>
      </c>
      <c r="XD53" s="17">
        <v>3.3</v>
      </c>
      <c r="XE53" s="17">
        <v>2.8159999999999998</v>
      </c>
      <c r="XF53" s="17">
        <v>2.8159999999999998</v>
      </c>
      <c r="XG53" s="17">
        <v>0.48399999999999999</v>
      </c>
      <c r="XH53" s="17">
        <v>14.4</v>
      </c>
      <c r="XI53" s="17">
        <v>14</v>
      </c>
      <c r="XJ53" s="17">
        <v>14</v>
      </c>
      <c r="XK53" s="17">
        <v>0.4</v>
      </c>
      <c r="XL53" s="17">
        <v>4.2300000000000004</v>
      </c>
      <c r="XM53" s="17">
        <v>14</v>
      </c>
      <c r="XN53" s="17">
        <v>15</v>
      </c>
      <c r="XO53" s="17">
        <v>-10.77</v>
      </c>
      <c r="XP53" s="17">
        <v>7.26</v>
      </c>
      <c r="XQ53" s="17">
        <v>7.8</v>
      </c>
      <c r="XR53" s="17">
        <v>7.8</v>
      </c>
      <c r="XS53" s="17">
        <v>-0.54</v>
      </c>
    </row>
    <row r="54" spans="1:643" ht="24" customHeight="1" x14ac:dyDescent="0.25">
      <c r="A54" s="1"/>
      <c r="B54" s="16" t="s">
        <v>68</v>
      </c>
      <c r="C54" s="16" t="s">
        <v>724</v>
      </c>
      <c r="D54" s="17">
        <v>1.1000000000000001</v>
      </c>
      <c r="E54" s="17">
        <v>1.02</v>
      </c>
      <c r="F54" s="17">
        <v>1.02</v>
      </c>
      <c r="G54" s="17">
        <v>0.08</v>
      </c>
      <c r="H54" s="17">
        <v>1.6</v>
      </c>
      <c r="I54" s="17">
        <v>1.64</v>
      </c>
      <c r="J54" s="17">
        <v>1.64</v>
      </c>
      <c r="K54" s="17">
        <v>-0.04</v>
      </c>
      <c r="L54" s="17">
        <v>0</v>
      </c>
      <c r="M54" s="17">
        <v>3.8072699999999999</v>
      </c>
      <c r="N54" s="17">
        <v>3.8072699999999999</v>
      </c>
      <c r="O54" s="17">
        <v>-3.8072699999999999</v>
      </c>
      <c r="P54" s="17">
        <v>653.04999999999995</v>
      </c>
      <c r="Q54" s="17">
        <v>646.79789000000005</v>
      </c>
      <c r="R54" s="17">
        <v>646.79789000000005</v>
      </c>
      <c r="S54" s="17">
        <v>6.2521100000000001</v>
      </c>
      <c r="T54" s="17">
        <v>220.04</v>
      </c>
      <c r="U54" s="17">
        <v>211.44126</v>
      </c>
      <c r="V54" s="17">
        <v>211.44126</v>
      </c>
      <c r="W54" s="17">
        <v>8.5987399999999994</v>
      </c>
      <c r="X54" s="17"/>
      <c r="Y54" s="17"/>
      <c r="Z54" s="17"/>
      <c r="AA54" s="17">
        <v>0</v>
      </c>
      <c r="AB54" s="17"/>
      <c r="AC54" s="17"/>
      <c r="AD54" s="17"/>
      <c r="AE54" s="17">
        <v>0</v>
      </c>
      <c r="AF54" s="17">
        <v>33.700000000000003</v>
      </c>
      <c r="AG54" s="17">
        <v>92.226339999999993</v>
      </c>
      <c r="AH54" s="17">
        <v>92.226339999999993</v>
      </c>
      <c r="AI54" s="17">
        <v>-58.526339999999998</v>
      </c>
      <c r="AJ54" s="17">
        <v>250.1</v>
      </c>
      <c r="AK54" s="17">
        <v>253.02515</v>
      </c>
      <c r="AL54" s="17">
        <v>253.02515</v>
      </c>
      <c r="AM54" s="17">
        <v>-2.9251499999999999</v>
      </c>
      <c r="AN54" s="17"/>
      <c r="AO54" s="17"/>
      <c r="AP54" s="17"/>
      <c r="AQ54" s="17">
        <v>0</v>
      </c>
      <c r="AR54" s="17"/>
      <c r="AS54" s="17"/>
      <c r="AT54" s="17"/>
      <c r="AU54" s="17">
        <v>0</v>
      </c>
      <c r="AV54" s="17">
        <v>178</v>
      </c>
      <c r="AW54" s="17">
        <v>193.33332999999999</v>
      </c>
      <c r="AX54" s="17"/>
      <c r="AY54" s="17">
        <v>178</v>
      </c>
      <c r="AZ54" s="17">
        <v>189.4</v>
      </c>
      <c r="BA54" s="17">
        <v>193.33332999999999</v>
      </c>
      <c r="BB54" s="17">
        <v>204.72800000000001</v>
      </c>
      <c r="BC54" s="17">
        <v>-15.327999999999999</v>
      </c>
      <c r="BD54" s="17">
        <v>189.5</v>
      </c>
      <c r="BE54" s="17">
        <v>193.33332999999999</v>
      </c>
      <c r="BF54" s="17">
        <v>204.72800000000001</v>
      </c>
      <c r="BG54" s="17">
        <v>-15.228</v>
      </c>
      <c r="BH54" s="17">
        <v>279.89999999999998</v>
      </c>
      <c r="BI54" s="17">
        <v>289.99999000000003</v>
      </c>
      <c r="BJ54" s="17">
        <v>204.72800000000001</v>
      </c>
      <c r="BK54" s="17">
        <v>75.171999999999997</v>
      </c>
      <c r="BL54" s="17">
        <v>200.1</v>
      </c>
      <c r="BM54" s="17">
        <v>204.87804</v>
      </c>
      <c r="BN54" s="17">
        <v>204.87805</v>
      </c>
      <c r="BO54" s="17">
        <v>-4.7780500000000004</v>
      </c>
      <c r="BP54" s="17">
        <v>106.1</v>
      </c>
      <c r="BQ54" s="17">
        <v>102.43902</v>
      </c>
      <c r="BR54" s="17">
        <v>102.43902</v>
      </c>
      <c r="BS54" s="17">
        <v>3.6609799999999999</v>
      </c>
      <c r="BT54" s="17">
        <v>564</v>
      </c>
      <c r="BU54" s="17">
        <v>568.29853000000003</v>
      </c>
      <c r="BV54" s="17">
        <v>568.29854</v>
      </c>
      <c r="BW54" s="17">
        <v>-4.29854</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163.1</v>
      </c>
      <c r="CS54" s="17">
        <v>164.70732000000001</v>
      </c>
      <c r="CT54" s="17">
        <v>164.70732000000001</v>
      </c>
      <c r="CU54" s="17">
        <v>-1.6073200000000001</v>
      </c>
      <c r="CV54" s="17">
        <v>7.9</v>
      </c>
      <c r="CW54" s="17">
        <v>8.1148399999999992</v>
      </c>
      <c r="CX54" s="17">
        <v>8.1148399999999992</v>
      </c>
      <c r="CY54" s="17">
        <v>-0.21484</v>
      </c>
      <c r="CZ54" s="17">
        <v>2.6</v>
      </c>
      <c r="DA54" s="17">
        <v>4.4519399999999996</v>
      </c>
      <c r="DB54" s="17">
        <v>4.4519399999999996</v>
      </c>
      <c r="DC54" s="17">
        <v>-1.8519399999999999</v>
      </c>
      <c r="DD54" s="17">
        <v>0</v>
      </c>
      <c r="DE54" s="17">
        <v>0</v>
      </c>
      <c r="DF54" s="17">
        <v>16.873670000000001</v>
      </c>
      <c r="DG54" s="17">
        <v>-16.873670000000001</v>
      </c>
      <c r="DH54" s="17">
        <v>6.8</v>
      </c>
      <c r="DI54" s="17">
        <v>6.8787000000000003</v>
      </c>
      <c r="DJ54" s="17">
        <v>6.8787000000000003</v>
      </c>
      <c r="DK54" s="17">
        <v>-7.8700000000000006E-2</v>
      </c>
      <c r="DL54" s="17">
        <v>6</v>
      </c>
      <c r="DM54" s="17">
        <v>4.9923999999999999</v>
      </c>
      <c r="DN54" s="17">
        <v>4.9923999999999999</v>
      </c>
      <c r="DO54" s="17">
        <v>1.0076000000000001</v>
      </c>
      <c r="DP54" s="17">
        <v>61.8</v>
      </c>
      <c r="DQ54" s="17">
        <v>15.38462</v>
      </c>
      <c r="DR54" s="17">
        <v>98.725179999999995</v>
      </c>
      <c r="DS54" s="17">
        <v>-36.925179999999997</v>
      </c>
      <c r="DT54" s="17">
        <v>7.7</v>
      </c>
      <c r="DU54" s="17">
        <v>8.9130000000000003</v>
      </c>
      <c r="DV54" s="17">
        <v>8.9130000000000003</v>
      </c>
      <c r="DW54" s="17">
        <v>-1.2130000000000001</v>
      </c>
      <c r="DX54" s="17"/>
      <c r="DY54" s="17"/>
      <c r="DZ54" s="17"/>
      <c r="EA54" s="17">
        <v>0</v>
      </c>
      <c r="EB54" s="17"/>
      <c r="EC54" s="17"/>
      <c r="ED54" s="17"/>
      <c r="EE54" s="17">
        <v>0</v>
      </c>
      <c r="EF54" s="17">
        <v>0</v>
      </c>
      <c r="EG54" s="17"/>
      <c r="EH54" s="17">
        <v>0</v>
      </c>
      <c r="EI54" s="17">
        <v>0</v>
      </c>
      <c r="EJ54" s="17">
        <v>111.5</v>
      </c>
      <c r="EK54" s="17">
        <v>112.90536</v>
      </c>
      <c r="EL54" s="17">
        <v>112.90537</v>
      </c>
      <c r="EM54" s="17">
        <v>-1.40537</v>
      </c>
      <c r="EN54" s="17">
        <v>140.4</v>
      </c>
      <c r="EO54" s="17">
        <v>146.31485000000001</v>
      </c>
      <c r="EP54" s="17">
        <v>146.36080999999999</v>
      </c>
      <c r="EQ54" s="17">
        <v>-5.9608100000000004</v>
      </c>
      <c r="ER54" s="17"/>
      <c r="ES54" s="17"/>
      <c r="ET54" s="17"/>
      <c r="EU54" s="17">
        <v>0</v>
      </c>
      <c r="EV54" s="17"/>
      <c r="EW54" s="17"/>
      <c r="EX54" s="17"/>
      <c r="EY54" s="17">
        <v>0</v>
      </c>
      <c r="EZ54" s="17"/>
      <c r="FA54" s="17"/>
      <c r="FB54" s="17"/>
      <c r="FC54" s="17">
        <v>0</v>
      </c>
      <c r="FD54" s="17">
        <v>6.5</v>
      </c>
      <c r="FE54" s="17">
        <v>6.39</v>
      </c>
      <c r="FF54" s="17">
        <v>6.39</v>
      </c>
      <c r="FG54" s="17">
        <v>0.11</v>
      </c>
      <c r="FH54" s="17">
        <v>462.6</v>
      </c>
      <c r="FI54" s="17">
        <v>458.87804999999997</v>
      </c>
      <c r="FJ54" s="17">
        <v>458.87804999999997</v>
      </c>
      <c r="FK54" s="17">
        <v>3.7219500000000001</v>
      </c>
      <c r="FL54" s="17">
        <v>44</v>
      </c>
      <c r="FM54" s="17">
        <v>48.457659999999997</v>
      </c>
      <c r="FN54" s="17">
        <v>60.162050000000001</v>
      </c>
      <c r="FO54" s="17">
        <v>-16.162050000000001</v>
      </c>
      <c r="FP54" s="17">
        <v>144.19999999999999</v>
      </c>
      <c r="FQ54" s="17">
        <v>148.62634</v>
      </c>
      <c r="FR54" s="17">
        <v>148.62634</v>
      </c>
      <c r="FS54" s="17">
        <v>-4.4263399999999997</v>
      </c>
      <c r="FT54" s="17">
        <v>36.6</v>
      </c>
      <c r="FU54" s="17">
        <v>35.271799999999999</v>
      </c>
      <c r="FV54" s="17">
        <v>34.875</v>
      </c>
      <c r="FW54" s="17">
        <v>1.7250000000000001</v>
      </c>
      <c r="FX54" s="17">
        <v>18.5</v>
      </c>
      <c r="FY54" s="17">
        <v>19.28585</v>
      </c>
      <c r="FZ54" s="17">
        <v>19.28585</v>
      </c>
      <c r="GA54" s="17">
        <v>-0.78585000000000005</v>
      </c>
      <c r="GB54" s="17">
        <v>19.7</v>
      </c>
      <c r="GC54" s="17">
        <v>17.560970000000001</v>
      </c>
      <c r="GD54" s="17">
        <v>17.560980000000001</v>
      </c>
      <c r="GE54" s="17">
        <v>2.1390199999999999</v>
      </c>
      <c r="GF54" s="17">
        <v>91.1</v>
      </c>
      <c r="GG54" s="17">
        <v>87.657560000000004</v>
      </c>
      <c r="GH54" s="17">
        <v>87.657560000000004</v>
      </c>
      <c r="GI54" s="17">
        <v>3.4424399999999999</v>
      </c>
      <c r="GJ54" s="17">
        <v>178.8</v>
      </c>
      <c r="GK54" s="17">
        <v>182.61775</v>
      </c>
      <c r="GL54" s="17">
        <v>178.66667000000001</v>
      </c>
      <c r="GM54" s="17">
        <v>0.13333</v>
      </c>
      <c r="GN54" s="17">
        <v>179.2</v>
      </c>
      <c r="GO54" s="17">
        <v>182.61775</v>
      </c>
      <c r="GP54" s="17">
        <v>178.66667000000001</v>
      </c>
      <c r="GQ54" s="17">
        <v>0.53332999999999997</v>
      </c>
      <c r="GR54" s="17">
        <v>185</v>
      </c>
      <c r="GS54" s="17">
        <v>182.61775</v>
      </c>
      <c r="GT54" s="17">
        <v>178.66667000000001</v>
      </c>
      <c r="GU54" s="17">
        <v>6.3333300000000001</v>
      </c>
      <c r="GV54" s="17">
        <v>109.3</v>
      </c>
      <c r="GW54" s="17">
        <v>109.07201000000001</v>
      </c>
      <c r="GX54" s="17">
        <v>109.07201000000001</v>
      </c>
      <c r="GY54" s="17">
        <v>0.22799</v>
      </c>
      <c r="GZ54" s="17">
        <v>8</v>
      </c>
      <c r="HA54" s="17">
        <v>7.9643199999999998</v>
      </c>
      <c r="HB54" s="17">
        <v>7.9643300000000004</v>
      </c>
      <c r="HC54" s="17">
        <v>3.567E-2</v>
      </c>
      <c r="HD54" s="17"/>
      <c r="HE54" s="17"/>
      <c r="HF54" s="17"/>
      <c r="HG54" s="17">
        <v>0</v>
      </c>
      <c r="HH54" s="17">
        <v>44.7</v>
      </c>
      <c r="HI54" s="17">
        <v>47.26634</v>
      </c>
      <c r="HJ54" s="17">
        <v>47.26634</v>
      </c>
      <c r="HK54" s="17">
        <v>-2.5663399999999998</v>
      </c>
      <c r="HL54" s="17"/>
      <c r="HM54" s="17"/>
      <c r="HN54" s="17">
        <v>44.275120000000001</v>
      </c>
      <c r="HO54" s="17">
        <v>-44.275120000000001</v>
      </c>
      <c r="HP54" s="17">
        <v>3.7</v>
      </c>
      <c r="HQ54" s="17">
        <v>1.8363499999999999</v>
      </c>
      <c r="HR54" s="17">
        <v>1.8363499999999999</v>
      </c>
      <c r="HS54" s="17">
        <v>1.86365</v>
      </c>
      <c r="HT54" s="17">
        <v>30</v>
      </c>
      <c r="HU54" s="17">
        <v>33.323279999999997</v>
      </c>
      <c r="HV54" s="17">
        <v>33.323279999999997</v>
      </c>
      <c r="HW54" s="17">
        <v>-3.32328</v>
      </c>
      <c r="HX54" s="17">
        <v>175.3</v>
      </c>
      <c r="HY54" s="17">
        <v>171.54185000000001</v>
      </c>
      <c r="HZ54" s="17">
        <v>171.54185000000001</v>
      </c>
      <c r="IA54" s="17">
        <v>3.7581500000000001</v>
      </c>
      <c r="IB54" s="17">
        <v>47.8</v>
      </c>
      <c r="IC54" s="17">
        <v>47.67127</v>
      </c>
      <c r="ID54" s="17">
        <v>47.67127</v>
      </c>
      <c r="IE54" s="17">
        <v>0.12873000000000001</v>
      </c>
      <c r="IF54" s="17">
        <v>0</v>
      </c>
      <c r="IG54" s="17"/>
      <c r="IH54" s="17"/>
      <c r="II54" s="17">
        <v>0</v>
      </c>
      <c r="IJ54" s="17"/>
      <c r="IK54" s="17"/>
      <c r="IL54" s="17"/>
      <c r="IM54" s="17">
        <v>0</v>
      </c>
      <c r="IN54" s="17">
        <v>47.1</v>
      </c>
      <c r="IO54" s="17">
        <v>44.914529999999999</v>
      </c>
      <c r="IP54" s="17">
        <v>48.41648</v>
      </c>
      <c r="IQ54" s="17">
        <v>-1.3164800000000001</v>
      </c>
      <c r="IR54" s="17"/>
      <c r="IS54" s="17"/>
      <c r="IT54" s="17"/>
      <c r="IU54" s="17">
        <v>0</v>
      </c>
      <c r="IV54" s="17"/>
      <c r="IW54" s="17"/>
      <c r="IX54" s="17"/>
      <c r="IY54" s="17">
        <v>0</v>
      </c>
      <c r="IZ54" s="17"/>
      <c r="JA54" s="17"/>
      <c r="JB54" s="17"/>
      <c r="JC54" s="17">
        <v>0</v>
      </c>
      <c r="JD54" s="17">
        <v>131.1</v>
      </c>
      <c r="JE54" s="17">
        <v>133.35676000000001</v>
      </c>
      <c r="JF54" s="17">
        <v>133.35676000000001</v>
      </c>
      <c r="JG54" s="17">
        <v>-2.2567599999999999</v>
      </c>
      <c r="JH54" s="17">
        <v>0</v>
      </c>
      <c r="JI54" s="17">
        <v>0</v>
      </c>
      <c r="JJ54" s="17">
        <v>0</v>
      </c>
      <c r="JK54" s="17">
        <v>0</v>
      </c>
      <c r="JL54" s="17">
        <v>78.7</v>
      </c>
      <c r="JM54" s="17">
        <v>0</v>
      </c>
      <c r="JN54" s="17">
        <v>0</v>
      </c>
      <c r="JO54" s="17">
        <v>78.7</v>
      </c>
      <c r="JP54" s="17"/>
      <c r="JQ54" s="17"/>
      <c r="JR54" s="17"/>
      <c r="JS54" s="17">
        <v>0</v>
      </c>
      <c r="JT54" s="17"/>
      <c r="JU54" s="17"/>
      <c r="JV54" s="17"/>
      <c r="JW54" s="17">
        <v>0</v>
      </c>
      <c r="JX54" s="17"/>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114.9</v>
      </c>
      <c r="KS54" s="17">
        <v>114.11063</v>
      </c>
      <c r="KT54" s="17">
        <v>114.11063</v>
      </c>
      <c r="KU54" s="17">
        <v>0.78937000000000002</v>
      </c>
      <c r="KV54" s="17"/>
      <c r="KW54" s="17"/>
      <c r="KX54" s="17"/>
      <c r="KY54" s="17">
        <v>0</v>
      </c>
      <c r="KZ54" s="17"/>
      <c r="LA54" s="17"/>
      <c r="LB54" s="17"/>
      <c r="LC54" s="17">
        <v>0</v>
      </c>
      <c r="LD54" s="17">
        <v>167</v>
      </c>
      <c r="LE54" s="17">
        <v>176.65885</v>
      </c>
      <c r="LF54" s="17">
        <v>176.65880999999999</v>
      </c>
      <c r="LG54" s="17">
        <v>-9.6588100000000008</v>
      </c>
      <c r="LH54" s="17">
        <v>131</v>
      </c>
      <c r="LI54" s="17">
        <v>133.67995999999999</v>
      </c>
      <c r="LJ54" s="17">
        <v>133.67995999999999</v>
      </c>
      <c r="LK54" s="17">
        <v>-2.6799599999999999</v>
      </c>
      <c r="LL54" s="17">
        <v>64.099999999999994</v>
      </c>
      <c r="LM54" s="17">
        <v>67.461460000000002</v>
      </c>
      <c r="LN54" s="17">
        <v>67.461460000000002</v>
      </c>
      <c r="LO54" s="17">
        <v>-3.3614600000000001</v>
      </c>
      <c r="LP54" s="17">
        <v>78.2</v>
      </c>
      <c r="LQ54" s="17">
        <v>78.567989999999995</v>
      </c>
      <c r="LR54" s="17">
        <v>78.567999999999998</v>
      </c>
      <c r="LS54" s="17">
        <v>-0.36799999999999999</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v>142.1</v>
      </c>
      <c r="MK54" s="17">
        <v>146.66612000000001</v>
      </c>
      <c r="ML54" s="17">
        <v>146.66612000000001</v>
      </c>
      <c r="MM54" s="17">
        <v>-4.5661199999999997</v>
      </c>
      <c r="MN54" s="17">
        <v>141.1</v>
      </c>
      <c r="MO54" s="17">
        <v>146.66612000000001</v>
      </c>
      <c r="MP54" s="17">
        <v>146.66612000000001</v>
      </c>
      <c r="MQ54" s="17">
        <v>-5.5661199999999997</v>
      </c>
      <c r="MR54" s="17">
        <v>145.4</v>
      </c>
      <c r="MS54" s="17">
        <v>146.66612000000001</v>
      </c>
      <c r="MT54" s="17">
        <v>146.66612000000001</v>
      </c>
      <c r="MU54" s="17">
        <v>-1.2661199999999999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186.5</v>
      </c>
      <c r="NQ54" s="17">
        <v>185.17624000000001</v>
      </c>
      <c r="NR54" s="17">
        <v>193.36418</v>
      </c>
      <c r="NS54" s="17">
        <v>-6.8641800000000002</v>
      </c>
      <c r="NT54" s="17">
        <v>99.9</v>
      </c>
      <c r="NU54" s="17">
        <v>92.588120000000004</v>
      </c>
      <c r="NV54" s="17">
        <v>96.682090000000002</v>
      </c>
      <c r="NW54" s="17">
        <v>3.2179099999999998</v>
      </c>
      <c r="NX54" s="17">
        <v>0</v>
      </c>
      <c r="NY54" s="17"/>
      <c r="NZ54" s="17">
        <v>0</v>
      </c>
      <c r="OA54" s="17">
        <v>0</v>
      </c>
      <c r="OB54" s="17">
        <v>54.1</v>
      </c>
      <c r="OC54" s="17">
        <v>25.8</v>
      </c>
      <c r="OD54" s="17">
        <v>57.667999999999999</v>
      </c>
      <c r="OE54" s="17">
        <v>-3.5680000000000001</v>
      </c>
      <c r="OF54" s="17">
        <v>0</v>
      </c>
      <c r="OG54" s="17"/>
      <c r="OH54" s="17">
        <v>0</v>
      </c>
      <c r="OI54" s="17">
        <v>0</v>
      </c>
      <c r="OJ54" s="17">
        <v>7.6</v>
      </c>
      <c r="OK54" s="17">
        <v>5.7</v>
      </c>
      <c r="OL54" s="17">
        <v>2.992</v>
      </c>
      <c r="OM54" s="17">
        <v>4.6079999999999997</v>
      </c>
      <c r="ON54" s="17">
        <v>0</v>
      </c>
      <c r="OO54" s="17"/>
      <c r="OP54" s="17">
        <v>0</v>
      </c>
      <c r="OQ54" s="17">
        <v>0</v>
      </c>
      <c r="OR54" s="17">
        <v>20</v>
      </c>
      <c r="OS54" s="17">
        <v>20</v>
      </c>
      <c r="OT54" s="17">
        <v>17.560980000000001</v>
      </c>
      <c r="OU54" s="17">
        <v>2.4390200000000002</v>
      </c>
      <c r="OV54" s="17">
        <v>10</v>
      </c>
      <c r="OW54" s="17">
        <v>9.9830000000000005</v>
      </c>
      <c r="OX54" s="17">
        <v>9.9830000000000005</v>
      </c>
      <c r="OY54" s="17">
        <v>1.7000000000000001E-2</v>
      </c>
      <c r="OZ54" s="17">
        <v>5.4</v>
      </c>
      <c r="PA54" s="17">
        <v>5.67</v>
      </c>
      <c r="PB54" s="17">
        <v>5.67</v>
      </c>
      <c r="PC54" s="17">
        <v>-0.27</v>
      </c>
      <c r="PD54" s="17">
        <v>1.9</v>
      </c>
      <c r="PE54" s="17">
        <v>3.6</v>
      </c>
      <c r="PF54" s="17">
        <v>3.6</v>
      </c>
      <c r="PG54" s="17">
        <v>-1.7</v>
      </c>
      <c r="PH54" s="17">
        <v>5.2</v>
      </c>
      <c r="PI54" s="17">
        <v>5</v>
      </c>
      <c r="PJ54" s="17">
        <v>5</v>
      </c>
      <c r="PK54" s="17">
        <v>0.2</v>
      </c>
      <c r="PL54" s="17"/>
      <c r="PM54" s="17"/>
      <c r="PN54" s="17">
        <v>19.5122</v>
      </c>
      <c r="PO54" s="17">
        <v>-19.5122</v>
      </c>
      <c r="PP54" s="17">
        <v>20</v>
      </c>
      <c r="PQ54" s="17">
        <v>19.51219</v>
      </c>
      <c r="PR54" s="17">
        <v>19.5122</v>
      </c>
      <c r="PS54" s="17">
        <v>0.48780000000000001</v>
      </c>
      <c r="PT54" s="17">
        <v>18.7</v>
      </c>
      <c r="PU54" s="17">
        <v>18.439019999999999</v>
      </c>
      <c r="PV54" s="17">
        <v>18.439019999999999</v>
      </c>
      <c r="PW54" s="17">
        <v>0.26097999999999999</v>
      </c>
      <c r="PX54" s="17">
        <v>3.4</v>
      </c>
      <c r="PY54" s="17">
        <v>3.4</v>
      </c>
      <c r="PZ54" s="17">
        <v>3.4</v>
      </c>
      <c r="QA54" s="17">
        <v>0</v>
      </c>
      <c r="QB54" s="17">
        <v>18.7</v>
      </c>
      <c r="QC54" s="17">
        <v>18.341460000000001</v>
      </c>
      <c r="QD54" s="17">
        <v>18.341460000000001</v>
      </c>
      <c r="QE54" s="17">
        <v>0.35854000000000003</v>
      </c>
      <c r="QF54" s="17">
        <v>0</v>
      </c>
      <c r="QG54" s="17"/>
      <c r="QH54" s="17">
        <v>0</v>
      </c>
      <c r="QI54" s="17">
        <v>0</v>
      </c>
      <c r="QJ54" s="17">
        <v>0</v>
      </c>
      <c r="QK54" s="17"/>
      <c r="QL54" s="17">
        <v>0</v>
      </c>
      <c r="QM54" s="17">
        <v>0</v>
      </c>
      <c r="QN54" s="17">
        <v>10</v>
      </c>
      <c r="QO54" s="17">
        <v>4.5</v>
      </c>
      <c r="QP54" s="17">
        <v>13.023</v>
      </c>
      <c r="QQ54" s="17">
        <v>-3.0230000000000001</v>
      </c>
      <c r="QR54" s="17">
        <v>32.799999999999997</v>
      </c>
      <c r="QS54" s="17">
        <v>21.6</v>
      </c>
      <c r="QT54" s="17">
        <v>28.640999999999998</v>
      </c>
      <c r="QU54" s="17">
        <v>4.1589999999999998</v>
      </c>
      <c r="QV54" s="17">
        <v>4.8</v>
      </c>
      <c r="QW54" s="17">
        <v>4.2</v>
      </c>
      <c r="QX54" s="17">
        <v>4.2</v>
      </c>
      <c r="QY54" s="17">
        <v>0.6</v>
      </c>
      <c r="QZ54" s="17">
        <v>2.2000000000000002</v>
      </c>
      <c r="RA54" s="17">
        <v>2.4</v>
      </c>
      <c r="RB54" s="17">
        <v>2.4</v>
      </c>
      <c r="RC54" s="17">
        <v>-0.2</v>
      </c>
      <c r="RD54" s="17">
        <v>2.4</v>
      </c>
      <c r="RE54" s="17">
        <v>1.2</v>
      </c>
      <c r="RF54" s="17">
        <v>1.2</v>
      </c>
      <c r="RG54" s="17">
        <v>1.2</v>
      </c>
      <c r="RH54" s="17">
        <v>2.8</v>
      </c>
      <c r="RI54" s="17">
        <v>2.8</v>
      </c>
      <c r="RJ54" s="17">
        <v>2.8</v>
      </c>
      <c r="RK54" s="17">
        <v>0</v>
      </c>
      <c r="RL54" s="17">
        <v>0</v>
      </c>
      <c r="RM54" s="17"/>
      <c r="RN54" s="17">
        <v>0</v>
      </c>
      <c r="RO54" s="17">
        <v>0</v>
      </c>
      <c r="RP54" s="17">
        <v>0</v>
      </c>
      <c r="RQ54" s="17">
        <v>3.3</v>
      </c>
      <c r="RR54" s="17">
        <v>3.3</v>
      </c>
      <c r="RS54" s="17">
        <v>-3.3</v>
      </c>
      <c r="RT54" s="17">
        <v>20.3</v>
      </c>
      <c r="RU54" s="17">
        <v>19.869240000000001</v>
      </c>
      <c r="RV54" s="17">
        <v>13.272320000000001</v>
      </c>
      <c r="RW54" s="17">
        <v>7.0276800000000001</v>
      </c>
      <c r="RX54" s="17">
        <v>2</v>
      </c>
      <c r="RY54" s="17">
        <v>2</v>
      </c>
      <c r="RZ54" s="17">
        <v>2</v>
      </c>
      <c r="SA54" s="17">
        <v>0</v>
      </c>
      <c r="SB54" s="17"/>
      <c r="SC54" s="17"/>
      <c r="SD54" s="17"/>
      <c r="SE54" s="17">
        <v>0</v>
      </c>
      <c r="SF54" s="17">
        <v>13.8</v>
      </c>
      <c r="SG54" s="17">
        <v>16</v>
      </c>
      <c r="SH54" s="17">
        <v>16</v>
      </c>
      <c r="SI54" s="17">
        <v>-2.2000000000000002</v>
      </c>
      <c r="SJ54" s="17">
        <v>12.7</v>
      </c>
      <c r="SK54" s="17">
        <v>12.292680000000001</v>
      </c>
      <c r="SL54" s="17">
        <v>12.292680000000001</v>
      </c>
      <c r="SM54" s="17">
        <v>0.40732000000000002</v>
      </c>
      <c r="SN54" s="17">
        <v>20.3</v>
      </c>
      <c r="SO54" s="17">
        <v>19.51219</v>
      </c>
      <c r="SP54" s="17">
        <v>19.5122</v>
      </c>
      <c r="SQ54" s="17">
        <v>0.78779999999999994</v>
      </c>
      <c r="SR54" s="17">
        <v>20.3</v>
      </c>
      <c r="SS54" s="17">
        <v>19.51219</v>
      </c>
      <c r="ST54" s="17">
        <v>19.5122</v>
      </c>
      <c r="SU54" s="17">
        <v>0.78779999999999994</v>
      </c>
      <c r="SV54" s="17">
        <v>20</v>
      </c>
      <c r="SW54" s="17">
        <v>19.317070000000001</v>
      </c>
      <c r="SX54" s="17">
        <v>19.317070000000001</v>
      </c>
      <c r="SY54" s="17">
        <v>0.68293000000000004</v>
      </c>
      <c r="SZ54" s="17">
        <v>1.8</v>
      </c>
      <c r="TA54" s="17">
        <v>6</v>
      </c>
      <c r="TB54" s="17">
        <v>5.51</v>
      </c>
      <c r="TC54" s="17">
        <v>-3.71</v>
      </c>
      <c r="TD54" s="17">
        <v>0.2</v>
      </c>
      <c r="TE54" s="17">
        <v>9</v>
      </c>
      <c r="TF54" s="17">
        <v>13.672000000000001</v>
      </c>
      <c r="TG54" s="17">
        <v>-13.472</v>
      </c>
      <c r="TH54" s="17">
        <v>0</v>
      </c>
      <c r="TI54" s="17"/>
      <c r="TJ54" s="17">
        <v>0</v>
      </c>
      <c r="TK54" s="17">
        <v>0</v>
      </c>
      <c r="TL54" s="17">
        <v>47.2</v>
      </c>
      <c r="TM54" s="17">
        <v>15.1</v>
      </c>
      <c r="TN54" s="17">
        <v>17.399000000000001</v>
      </c>
      <c r="TO54" s="17">
        <v>29.800999999999998</v>
      </c>
      <c r="TP54" s="17">
        <v>77.599999999999994</v>
      </c>
      <c r="TQ54" s="17">
        <v>27.5</v>
      </c>
      <c r="TR54" s="17">
        <v>27.895</v>
      </c>
      <c r="TS54" s="17">
        <v>49.704999999999998</v>
      </c>
      <c r="TT54" s="17">
        <v>3.2</v>
      </c>
      <c r="TU54" s="17">
        <v>2.5</v>
      </c>
      <c r="TV54" s="17">
        <v>2.6230000000000002</v>
      </c>
      <c r="TW54" s="17">
        <v>0.57699999999999996</v>
      </c>
      <c r="TX54" s="17">
        <v>3.5</v>
      </c>
      <c r="TY54" s="17">
        <v>1</v>
      </c>
      <c r="TZ54" s="17">
        <v>0.83299999999999996</v>
      </c>
      <c r="UA54" s="17">
        <v>2.6669999999999998</v>
      </c>
      <c r="UB54" s="17">
        <v>7.8</v>
      </c>
      <c r="UC54" s="17">
        <v>20.4878</v>
      </c>
      <c r="UD54" s="17">
        <v>20.4878</v>
      </c>
      <c r="UE54" s="17">
        <v>-12.687799999999999</v>
      </c>
      <c r="UF54" s="17">
        <v>7.9</v>
      </c>
      <c r="UG54" s="17">
        <v>8</v>
      </c>
      <c r="UH54" s="17">
        <v>8</v>
      </c>
      <c r="UI54" s="17">
        <v>-0.1</v>
      </c>
      <c r="UJ54" s="17">
        <v>7.5</v>
      </c>
      <c r="UK54" s="17">
        <v>7.4</v>
      </c>
      <c r="UL54" s="17">
        <v>7.4</v>
      </c>
      <c r="UM54" s="17">
        <v>0.1</v>
      </c>
      <c r="UN54" s="17">
        <v>20.399999999999999</v>
      </c>
      <c r="UO54" s="17">
        <v>20</v>
      </c>
      <c r="UP54" s="17">
        <v>20</v>
      </c>
      <c r="UQ54" s="17">
        <v>0.4</v>
      </c>
      <c r="UR54" s="17">
        <v>20.399999999999999</v>
      </c>
      <c r="US54" s="17">
        <v>20</v>
      </c>
      <c r="UT54" s="17">
        <v>20</v>
      </c>
      <c r="UU54" s="17">
        <v>0.4</v>
      </c>
      <c r="UV54" s="17">
        <v>20.2</v>
      </c>
      <c r="UW54" s="17">
        <v>20</v>
      </c>
      <c r="UX54" s="17">
        <v>20</v>
      </c>
      <c r="UY54" s="17">
        <v>0.2</v>
      </c>
      <c r="UZ54" s="17">
        <v>6.1</v>
      </c>
      <c r="VA54" s="17">
        <v>3.6</v>
      </c>
      <c r="VB54" s="17">
        <v>2.8809999999999998</v>
      </c>
      <c r="VC54" s="17">
        <v>3.2189999999999999</v>
      </c>
      <c r="VD54" s="17">
        <v>0</v>
      </c>
      <c r="VE54" s="17"/>
      <c r="VF54" s="17">
        <v>0</v>
      </c>
      <c r="VG54" s="17">
        <v>0</v>
      </c>
      <c r="VH54" s="17">
        <v>0</v>
      </c>
      <c r="VI54" s="17"/>
      <c r="VJ54" s="17">
        <v>0</v>
      </c>
      <c r="VK54" s="17">
        <v>0</v>
      </c>
      <c r="VL54" s="17">
        <v>0.6</v>
      </c>
      <c r="VM54" s="17">
        <v>0.6</v>
      </c>
      <c r="VN54" s="17">
        <v>0.6</v>
      </c>
      <c r="VO54" s="17">
        <v>0</v>
      </c>
      <c r="VP54" s="17">
        <v>56.1</v>
      </c>
      <c r="VQ54" s="17">
        <v>0.5</v>
      </c>
      <c r="VR54" s="17">
        <v>27.373999999999999</v>
      </c>
      <c r="VS54" s="17">
        <v>28.725999999999999</v>
      </c>
      <c r="VT54" s="17">
        <v>60.2</v>
      </c>
      <c r="VU54" s="17"/>
      <c r="VV54" s="17">
        <v>4.5179999999999998</v>
      </c>
      <c r="VW54" s="17">
        <v>55.682000000000002</v>
      </c>
      <c r="VX54" s="17">
        <v>0</v>
      </c>
      <c r="VY54" s="17"/>
      <c r="VZ54" s="17">
        <v>0</v>
      </c>
      <c r="WA54" s="17">
        <v>0</v>
      </c>
      <c r="WB54" s="17">
        <v>0</v>
      </c>
      <c r="WC54" s="17"/>
      <c r="WD54" s="17">
        <v>0</v>
      </c>
      <c r="WE54" s="17">
        <v>0</v>
      </c>
      <c r="WF54" s="17">
        <v>8.4</v>
      </c>
      <c r="WG54" s="17">
        <v>8.35</v>
      </c>
      <c r="WH54" s="17">
        <v>8.35</v>
      </c>
      <c r="WI54" s="17">
        <v>0.05</v>
      </c>
      <c r="WJ54" s="17">
        <v>20</v>
      </c>
      <c r="WK54" s="17">
        <v>19.317070000000001</v>
      </c>
      <c r="WL54" s="17">
        <v>19.317070000000001</v>
      </c>
      <c r="WM54" s="17">
        <v>0.68293000000000004</v>
      </c>
      <c r="WN54" s="17">
        <v>9.1</v>
      </c>
      <c r="WO54" s="17">
        <v>10.6</v>
      </c>
      <c r="WP54" s="17">
        <v>10.6</v>
      </c>
      <c r="WQ54" s="17">
        <v>-1.5</v>
      </c>
      <c r="WR54" s="17"/>
      <c r="WS54" s="17"/>
      <c r="WT54" s="17"/>
      <c r="WU54" s="17">
        <v>0</v>
      </c>
      <c r="WV54" s="17">
        <v>0</v>
      </c>
      <c r="WW54" s="17">
        <v>37</v>
      </c>
      <c r="WX54" s="17">
        <v>37</v>
      </c>
      <c r="WY54" s="17">
        <v>-37</v>
      </c>
      <c r="WZ54" s="17">
        <v>28.5</v>
      </c>
      <c r="XA54" s="17">
        <v>29.184000000000001</v>
      </c>
      <c r="XB54" s="17">
        <v>29.184000000000001</v>
      </c>
      <c r="XC54" s="17">
        <v>-0.68400000000000005</v>
      </c>
      <c r="XD54" s="17">
        <v>3.3</v>
      </c>
      <c r="XE54" s="17">
        <v>2.8159999999999998</v>
      </c>
      <c r="XF54" s="17">
        <v>2.8159999999999998</v>
      </c>
      <c r="XG54" s="17">
        <v>0.48399999999999999</v>
      </c>
      <c r="XH54" s="17">
        <v>14.3</v>
      </c>
      <c r="XI54" s="17">
        <v>14</v>
      </c>
      <c r="XJ54" s="17">
        <v>14</v>
      </c>
      <c r="XK54" s="17">
        <v>0.3</v>
      </c>
      <c r="XL54" s="17">
        <v>4.21</v>
      </c>
      <c r="XM54" s="17">
        <v>14</v>
      </c>
      <c r="XN54" s="17">
        <v>15</v>
      </c>
      <c r="XO54" s="17">
        <v>-10.79</v>
      </c>
      <c r="XP54" s="17">
        <v>7.41</v>
      </c>
      <c r="XQ54" s="17">
        <v>7.8</v>
      </c>
      <c r="XR54" s="17">
        <v>7.8</v>
      </c>
      <c r="XS54" s="17">
        <v>-0.39</v>
      </c>
    </row>
    <row r="55" spans="1:643" ht="24" customHeight="1" x14ac:dyDescent="0.25">
      <c r="A55" s="1"/>
      <c r="B55" s="16" t="s">
        <v>68</v>
      </c>
      <c r="C55" s="16" t="s">
        <v>725</v>
      </c>
      <c r="D55" s="17">
        <v>1.1000000000000001</v>
      </c>
      <c r="E55" s="17">
        <v>1.02</v>
      </c>
      <c r="F55" s="17">
        <v>1.02</v>
      </c>
      <c r="G55" s="17">
        <v>0.08</v>
      </c>
      <c r="H55" s="17">
        <v>1.6</v>
      </c>
      <c r="I55" s="17">
        <v>1.64</v>
      </c>
      <c r="J55" s="17">
        <v>1.64</v>
      </c>
      <c r="K55" s="17">
        <v>-0.04</v>
      </c>
      <c r="L55" s="17">
        <v>0</v>
      </c>
      <c r="M55" s="17">
        <v>3.8072699999999999</v>
      </c>
      <c r="N55" s="17">
        <v>3.8072699999999999</v>
      </c>
      <c r="O55" s="17">
        <v>-3.8072699999999999</v>
      </c>
      <c r="P55" s="17">
        <v>633.33000000000004</v>
      </c>
      <c r="Q55" s="17">
        <v>646.79789000000005</v>
      </c>
      <c r="R55" s="17">
        <v>646.79789000000005</v>
      </c>
      <c r="S55" s="17">
        <v>-13.467890000000001</v>
      </c>
      <c r="T55" s="17">
        <v>215.77</v>
      </c>
      <c r="U55" s="17">
        <v>211.44126</v>
      </c>
      <c r="V55" s="17">
        <v>211.44126</v>
      </c>
      <c r="W55" s="17">
        <v>4.3287399999999998</v>
      </c>
      <c r="X55" s="17"/>
      <c r="Y55" s="17"/>
      <c r="Z55" s="17"/>
      <c r="AA55" s="17">
        <v>0</v>
      </c>
      <c r="AB55" s="17"/>
      <c r="AC55" s="17"/>
      <c r="AD55" s="17"/>
      <c r="AE55" s="17">
        <v>0</v>
      </c>
      <c r="AF55" s="17">
        <v>88.8</v>
      </c>
      <c r="AG55" s="17">
        <v>92.226339999999993</v>
      </c>
      <c r="AH55" s="17">
        <v>92.226339999999993</v>
      </c>
      <c r="AI55" s="17">
        <v>-3.4263400000000002</v>
      </c>
      <c r="AJ55" s="17">
        <v>244.1</v>
      </c>
      <c r="AK55" s="17">
        <v>253.02515</v>
      </c>
      <c r="AL55" s="17">
        <v>253.02515</v>
      </c>
      <c r="AM55" s="17">
        <v>-8.9251500000000004</v>
      </c>
      <c r="AN55" s="17"/>
      <c r="AO55" s="17"/>
      <c r="AP55" s="17"/>
      <c r="AQ55" s="17">
        <v>0</v>
      </c>
      <c r="AR55" s="17"/>
      <c r="AS55" s="17"/>
      <c r="AT55" s="17"/>
      <c r="AU55" s="17">
        <v>0</v>
      </c>
      <c r="AV55" s="17">
        <v>170.7</v>
      </c>
      <c r="AW55" s="17">
        <v>176.92898</v>
      </c>
      <c r="AX55" s="17"/>
      <c r="AY55" s="17">
        <v>170.7</v>
      </c>
      <c r="AZ55" s="17">
        <v>169.6</v>
      </c>
      <c r="BA55" s="17">
        <v>176.92898</v>
      </c>
      <c r="BB55" s="17">
        <v>204.72800000000001</v>
      </c>
      <c r="BC55" s="17">
        <v>-35.128</v>
      </c>
      <c r="BD55" s="17">
        <v>169.4</v>
      </c>
      <c r="BE55" s="17">
        <v>176.92898</v>
      </c>
      <c r="BF55" s="17">
        <v>204.72800000000001</v>
      </c>
      <c r="BG55" s="17">
        <v>-35.328000000000003</v>
      </c>
      <c r="BH55" s="17">
        <v>265.60000000000002</v>
      </c>
      <c r="BI55" s="17">
        <v>265.39346999999998</v>
      </c>
      <c r="BJ55" s="17">
        <v>204.72800000000001</v>
      </c>
      <c r="BK55" s="17">
        <v>60.872</v>
      </c>
      <c r="BL55" s="17">
        <v>202.8</v>
      </c>
      <c r="BM55" s="17">
        <v>204.87803</v>
      </c>
      <c r="BN55" s="17">
        <v>204.87805</v>
      </c>
      <c r="BO55" s="17">
        <v>-2.0780500000000002</v>
      </c>
      <c r="BP55" s="17">
        <v>107.3</v>
      </c>
      <c r="BQ55" s="17">
        <v>102.43902</v>
      </c>
      <c r="BR55" s="17">
        <v>102.43902</v>
      </c>
      <c r="BS55" s="17">
        <v>4.8609799999999996</v>
      </c>
      <c r="BT55" s="17">
        <v>524.70000000000005</v>
      </c>
      <c r="BU55" s="17">
        <v>568.29853000000003</v>
      </c>
      <c r="BV55" s="17">
        <v>568.29854</v>
      </c>
      <c r="BW55" s="17">
        <v>-43.59854</v>
      </c>
      <c r="BX55" s="17">
        <v>10.3</v>
      </c>
      <c r="BY55" s="17">
        <v>10.17268</v>
      </c>
      <c r="BZ55" s="17">
        <v>10.17268</v>
      </c>
      <c r="CA55" s="17">
        <v>0.12731999999999999</v>
      </c>
      <c r="CB55" s="17"/>
      <c r="CC55" s="17"/>
      <c r="CD55" s="17"/>
      <c r="CE55" s="17">
        <v>0</v>
      </c>
      <c r="CF55" s="17"/>
      <c r="CG55" s="17"/>
      <c r="CH55" s="17"/>
      <c r="CI55" s="17">
        <v>0</v>
      </c>
      <c r="CJ55" s="17"/>
      <c r="CK55" s="17"/>
      <c r="CL55" s="17"/>
      <c r="CM55" s="17">
        <v>0</v>
      </c>
      <c r="CN55" s="17"/>
      <c r="CO55" s="17"/>
      <c r="CP55" s="17"/>
      <c r="CQ55" s="17">
        <v>0</v>
      </c>
      <c r="CR55" s="17">
        <v>163.80000000000001</v>
      </c>
      <c r="CS55" s="17">
        <v>164.70732000000001</v>
      </c>
      <c r="CT55" s="17">
        <v>164.70732000000001</v>
      </c>
      <c r="CU55" s="17">
        <v>-0.90732000000000002</v>
      </c>
      <c r="CV55" s="17">
        <v>6.8</v>
      </c>
      <c r="CW55" s="17">
        <v>8.1148399999999992</v>
      </c>
      <c r="CX55" s="17">
        <v>8.1148399999999992</v>
      </c>
      <c r="CY55" s="17">
        <v>-1.31484</v>
      </c>
      <c r="CZ55" s="17">
        <v>2.1</v>
      </c>
      <c r="DA55" s="17">
        <v>4.4519399999999996</v>
      </c>
      <c r="DB55" s="17">
        <v>4.4519399999999996</v>
      </c>
      <c r="DC55" s="17">
        <v>-2.3519399999999999</v>
      </c>
      <c r="DD55" s="17">
        <v>0</v>
      </c>
      <c r="DE55" s="17">
        <v>0</v>
      </c>
      <c r="DF55" s="17">
        <v>0</v>
      </c>
      <c r="DG55" s="17">
        <v>0</v>
      </c>
      <c r="DH55" s="17">
        <v>6.8</v>
      </c>
      <c r="DI55" s="17">
        <v>6.8787000000000003</v>
      </c>
      <c r="DJ55" s="17">
        <v>6.8787000000000003</v>
      </c>
      <c r="DK55" s="17">
        <v>-7.8700000000000006E-2</v>
      </c>
      <c r="DL55" s="17">
        <v>6</v>
      </c>
      <c r="DM55" s="17">
        <v>4.9923999999999999</v>
      </c>
      <c r="DN55" s="17">
        <v>4.9923999999999999</v>
      </c>
      <c r="DO55" s="17">
        <v>1.0076000000000001</v>
      </c>
      <c r="DP55" s="17">
        <v>58</v>
      </c>
      <c r="DQ55" s="17">
        <v>15.38462</v>
      </c>
      <c r="DR55" s="17">
        <v>78.337419999999995</v>
      </c>
      <c r="DS55" s="17">
        <v>-20.337420000000002</v>
      </c>
      <c r="DT55" s="17">
        <v>7.9</v>
      </c>
      <c r="DU55" s="17">
        <v>8.9130000000000003</v>
      </c>
      <c r="DV55" s="17">
        <v>8.3355999999999995</v>
      </c>
      <c r="DW55" s="17">
        <v>-0.43559999999999999</v>
      </c>
      <c r="DX55" s="17"/>
      <c r="DY55" s="17"/>
      <c r="DZ55" s="17"/>
      <c r="EA55" s="17">
        <v>0</v>
      </c>
      <c r="EB55" s="17"/>
      <c r="EC55" s="17"/>
      <c r="ED55" s="17"/>
      <c r="EE55" s="17">
        <v>0</v>
      </c>
      <c r="EF55" s="17">
        <v>0</v>
      </c>
      <c r="EG55" s="17"/>
      <c r="EH55" s="17">
        <v>0</v>
      </c>
      <c r="EI55" s="17">
        <v>0</v>
      </c>
      <c r="EJ55" s="17">
        <v>109.1</v>
      </c>
      <c r="EK55" s="17">
        <v>112.90536</v>
      </c>
      <c r="EL55" s="17">
        <v>112.90537</v>
      </c>
      <c r="EM55" s="17">
        <v>-3.8053699999999999</v>
      </c>
      <c r="EN55" s="17">
        <v>138.6</v>
      </c>
      <c r="EO55" s="17">
        <v>169.77951999999999</v>
      </c>
      <c r="EP55" s="17">
        <v>169.82547</v>
      </c>
      <c r="EQ55" s="17">
        <v>-31.225470000000001</v>
      </c>
      <c r="ER55" s="17"/>
      <c r="ES55" s="17"/>
      <c r="ET55" s="17"/>
      <c r="EU55" s="17">
        <v>0</v>
      </c>
      <c r="EV55" s="17"/>
      <c r="EW55" s="17"/>
      <c r="EX55" s="17"/>
      <c r="EY55" s="17">
        <v>0</v>
      </c>
      <c r="EZ55" s="17"/>
      <c r="FA55" s="17"/>
      <c r="FB55" s="17"/>
      <c r="FC55" s="17">
        <v>0</v>
      </c>
      <c r="FD55" s="17">
        <v>6.5</v>
      </c>
      <c r="FE55" s="17">
        <v>6.39</v>
      </c>
      <c r="FF55" s="17">
        <v>6.39</v>
      </c>
      <c r="FG55" s="17">
        <v>0.11</v>
      </c>
      <c r="FH55" s="17">
        <v>450.8</v>
      </c>
      <c r="FI55" s="17">
        <v>458.87804</v>
      </c>
      <c r="FJ55" s="17">
        <v>458.87804999999997</v>
      </c>
      <c r="FK55" s="17">
        <v>-8.0780499999999993</v>
      </c>
      <c r="FL55" s="17">
        <v>43.7</v>
      </c>
      <c r="FM55" s="17">
        <v>48.457659999999997</v>
      </c>
      <c r="FN55" s="17">
        <v>60.162050000000001</v>
      </c>
      <c r="FO55" s="17">
        <v>-16.462050000000001</v>
      </c>
      <c r="FP55" s="17">
        <v>129.19999999999999</v>
      </c>
      <c r="FQ55" s="17">
        <v>148.62634</v>
      </c>
      <c r="FR55" s="17">
        <v>148.62634</v>
      </c>
      <c r="FS55" s="17">
        <v>-19.42634</v>
      </c>
      <c r="FT55" s="17">
        <v>36.799999999999997</v>
      </c>
      <c r="FU55" s="17">
        <v>35.271799999999999</v>
      </c>
      <c r="FV55" s="17">
        <v>34.875</v>
      </c>
      <c r="FW55" s="17">
        <v>1.925</v>
      </c>
      <c r="FX55" s="17">
        <v>18.2</v>
      </c>
      <c r="FY55" s="17">
        <v>19.28585</v>
      </c>
      <c r="FZ55" s="17">
        <v>19.28585</v>
      </c>
      <c r="GA55" s="17">
        <v>-1.08585</v>
      </c>
      <c r="GB55" s="17">
        <v>19.7</v>
      </c>
      <c r="GC55" s="17">
        <v>17.560970000000001</v>
      </c>
      <c r="GD55" s="17">
        <v>17.560980000000001</v>
      </c>
      <c r="GE55" s="17">
        <v>2.1390199999999999</v>
      </c>
      <c r="GF55" s="17">
        <v>91.2</v>
      </c>
      <c r="GG55" s="17">
        <v>87.657560000000004</v>
      </c>
      <c r="GH55" s="17">
        <v>87.657560000000004</v>
      </c>
      <c r="GI55" s="17">
        <v>3.54244</v>
      </c>
      <c r="GJ55" s="17">
        <v>173</v>
      </c>
      <c r="GK55" s="17">
        <v>182.61772999999999</v>
      </c>
      <c r="GL55" s="17">
        <v>175.53513000000001</v>
      </c>
      <c r="GM55" s="17">
        <v>-2.5351300000000001</v>
      </c>
      <c r="GN55" s="17">
        <v>173.6</v>
      </c>
      <c r="GO55" s="17">
        <v>182.61772999999999</v>
      </c>
      <c r="GP55" s="17">
        <v>175.53513000000001</v>
      </c>
      <c r="GQ55" s="17">
        <v>-1.93513</v>
      </c>
      <c r="GR55" s="17">
        <v>179.9</v>
      </c>
      <c r="GS55" s="17">
        <v>182.61772999999999</v>
      </c>
      <c r="GT55" s="17">
        <v>175.53513000000001</v>
      </c>
      <c r="GU55" s="17">
        <v>4.3648699999999998</v>
      </c>
      <c r="GV55" s="17">
        <v>106.8</v>
      </c>
      <c r="GW55" s="17">
        <v>109.07201000000001</v>
      </c>
      <c r="GX55" s="17">
        <v>109.07201000000001</v>
      </c>
      <c r="GY55" s="17">
        <v>-2.2720099999999999</v>
      </c>
      <c r="GZ55" s="17">
        <v>8</v>
      </c>
      <c r="HA55" s="17">
        <v>7.9643199999999998</v>
      </c>
      <c r="HB55" s="17">
        <v>7.9643300000000004</v>
      </c>
      <c r="HC55" s="17">
        <v>3.567E-2</v>
      </c>
      <c r="HD55" s="17"/>
      <c r="HE55" s="17"/>
      <c r="HF55" s="17"/>
      <c r="HG55" s="17">
        <v>0</v>
      </c>
      <c r="HH55" s="17">
        <v>43.7</v>
      </c>
      <c r="HI55" s="17">
        <v>47.26634</v>
      </c>
      <c r="HJ55" s="17">
        <v>47.26634</v>
      </c>
      <c r="HK55" s="17">
        <v>-3.5663399999999998</v>
      </c>
      <c r="HL55" s="17"/>
      <c r="HM55" s="17"/>
      <c r="HN55" s="17">
        <v>44.275120000000001</v>
      </c>
      <c r="HO55" s="17">
        <v>-44.275120000000001</v>
      </c>
      <c r="HP55" s="17">
        <v>3.8</v>
      </c>
      <c r="HQ55" s="17">
        <v>1.8363499999999999</v>
      </c>
      <c r="HR55" s="17">
        <v>1.8363499999999999</v>
      </c>
      <c r="HS55" s="17">
        <v>1.9636499999999999</v>
      </c>
      <c r="HT55" s="17">
        <v>29.8</v>
      </c>
      <c r="HU55" s="17">
        <v>33.323279999999997</v>
      </c>
      <c r="HV55" s="17">
        <v>33.323279999999997</v>
      </c>
      <c r="HW55" s="17">
        <v>-3.5232800000000002</v>
      </c>
      <c r="HX55" s="17">
        <v>171.1</v>
      </c>
      <c r="HY55" s="17">
        <v>171.54185000000001</v>
      </c>
      <c r="HZ55" s="17">
        <v>171.54185000000001</v>
      </c>
      <c r="IA55" s="17">
        <v>-0.44185000000000002</v>
      </c>
      <c r="IB55" s="17">
        <v>46.7</v>
      </c>
      <c r="IC55" s="17">
        <v>47.67127</v>
      </c>
      <c r="ID55" s="17">
        <v>47.67127</v>
      </c>
      <c r="IE55" s="17">
        <v>-0.97126999999999997</v>
      </c>
      <c r="IF55" s="17">
        <v>0</v>
      </c>
      <c r="IG55" s="17"/>
      <c r="IH55" s="17"/>
      <c r="II55" s="17">
        <v>0</v>
      </c>
      <c r="IJ55" s="17"/>
      <c r="IK55" s="17"/>
      <c r="IL55" s="17"/>
      <c r="IM55" s="17">
        <v>0</v>
      </c>
      <c r="IN55" s="17">
        <v>46.8</v>
      </c>
      <c r="IO55" s="17">
        <v>0</v>
      </c>
      <c r="IP55" s="17">
        <v>0</v>
      </c>
      <c r="IQ55" s="17">
        <v>46.8</v>
      </c>
      <c r="IR55" s="17"/>
      <c r="IS55" s="17"/>
      <c r="IT55" s="17"/>
      <c r="IU55" s="17">
        <v>0</v>
      </c>
      <c r="IV55" s="17"/>
      <c r="IW55" s="17"/>
      <c r="IX55" s="17"/>
      <c r="IY55" s="17">
        <v>0</v>
      </c>
      <c r="IZ55" s="17"/>
      <c r="JA55" s="17"/>
      <c r="JB55" s="17"/>
      <c r="JC55" s="17">
        <v>0</v>
      </c>
      <c r="JD55" s="17">
        <v>129</v>
      </c>
      <c r="JE55" s="17">
        <v>133.35676000000001</v>
      </c>
      <c r="JF55" s="17">
        <v>133.35676000000001</v>
      </c>
      <c r="JG55" s="17">
        <v>-4.3567600000000004</v>
      </c>
      <c r="JH55" s="17">
        <v>0</v>
      </c>
      <c r="JI55" s="17">
        <v>0</v>
      </c>
      <c r="JJ55" s="17">
        <v>0</v>
      </c>
      <c r="JK55" s="17">
        <v>0</v>
      </c>
      <c r="JL55" s="17">
        <v>0</v>
      </c>
      <c r="JM55" s="17">
        <v>0</v>
      </c>
      <c r="JN55" s="17">
        <v>0</v>
      </c>
      <c r="JO55" s="17">
        <v>0</v>
      </c>
      <c r="JP55" s="17"/>
      <c r="JQ55" s="17"/>
      <c r="JR55" s="17"/>
      <c r="JS55" s="17">
        <v>0</v>
      </c>
      <c r="JT55" s="17"/>
      <c r="JU55" s="17"/>
      <c r="JV55" s="17"/>
      <c r="JW55" s="17">
        <v>0</v>
      </c>
      <c r="JX55" s="17"/>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111.6</v>
      </c>
      <c r="KS55" s="17">
        <v>114.11063</v>
      </c>
      <c r="KT55" s="17">
        <v>114.11063</v>
      </c>
      <c r="KU55" s="17">
        <v>-2.5106299999999999</v>
      </c>
      <c r="KV55" s="17"/>
      <c r="KW55" s="17"/>
      <c r="KX55" s="17"/>
      <c r="KY55" s="17">
        <v>0</v>
      </c>
      <c r="KZ55" s="17"/>
      <c r="LA55" s="17"/>
      <c r="LB55" s="17"/>
      <c r="LC55" s="17">
        <v>0</v>
      </c>
      <c r="LD55" s="17">
        <v>92.1</v>
      </c>
      <c r="LE55" s="17">
        <v>152.30247</v>
      </c>
      <c r="LF55" s="17">
        <v>152.30243999999999</v>
      </c>
      <c r="LG55" s="17">
        <v>-60.202440000000003</v>
      </c>
      <c r="LH55" s="17">
        <v>115.9</v>
      </c>
      <c r="LI55" s="17">
        <v>133.67995999999999</v>
      </c>
      <c r="LJ55" s="17">
        <v>133.67995999999999</v>
      </c>
      <c r="LK55" s="17">
        <v>-17.779959999999999</v>
      </c>
      <c r="LL55" s="17">
        <v>61.8</v>
      </c>
      <c r="LM55" s="17">
        <v>67.461460000000002</v>
      </c>
      <c r="LN55" s="17">
        <v>67.461460000000002</v>
      </c>
      <c r="LO55" s="17">
        <v>-5.6614599999999999</v>
      </c>
      <c r="LP55" s="17">
        <v>77.2</v>
      </c>
      <c r="LQ55" s="17">
        <v>78.567989999999995</v>
      </c>
      <c r="LR55" s="17">
        <v>78.567999999999998</v>
      </c>
      <c r="LS55" s="17">
        <v>-1.3680000000000001</v>
      </c>
      <c r="LT55" s="17">
        <v>30</v>
      </c>
      <c r="LU55" s="17">
        <v>30.097560000000001</v>
      </c>
      <c r="LV55" s="17">
        <v>30.097560000000001</v>
      </c>
      <c r="LW55" s="17">
        <v>-9.7559999999999994E-2</v>
      </c>
      <c r="LX55" s="17"/>
      <c r="LY55" s="17"/>
      <c r="LZ55" s="17"/>
      <c r="MA55" s="17">
        <v>0</v>
      </c>
      <c r="MB55" s="17"/>
      <c r="MC55" s="17"/>
      <c r="MD55" s="17"/>
      <c r="ME55" s="17">
        <v>0</v>
      </c>
      <c r="MF55" s="17"/>
      <c r="MG55" s="17"/>
      <c r="MH55" s="17"/>
      <c r="MI55" s="17">
        <v>0</v>
      </c>
      <c r="MJ55" s="17">
        <v>142.19999999999999</v>
      </c>
      <c r="MK55" s="17">
        <v>146.6661</v>
      </c>
      <c r="ML55" s="17">
        <v>146.66612000000001</v>
      </c>
      <c r="MM55" s="17">
        <v>-4.4661200000000001</v>
      </c>
      <c r="MN55" s="17">
        <v>141.30000000000001</v>
      </c>
      <c r="MO55" s="17">
        <v>146.6661</v>
      </c>
      <c r="MP55" s="17">
        <v>146.66612000000001</v>
      </c>
      <c r="MQ55" s="17">
        <v>-5.3661199999999996</v>
      </c>
      <c r="MR55" s="17">
        <v>145.19999999999999</v>
      </c>
      <c r="MS55" s="17">
        <v>146.6661</v>
      </c>
      <c r="MT55" s="17">
        <v>146.66612000000001</v>
      </c>
      <c r="MU55" s="17">
        <v>-1.4661200000000001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184.9</v>
      </c>
      <c r="NQ55" s="17">
        <v>144.27351999999999</v>
      </c>
      <c r="NR55" s="17">
        <v>144.27350000000001</v>
      </c>
      <c r="NS55" s="17">
        <v>40.6265</v>
      </c>
      <c r="NT55" s="17">
        <v>99.8</v>
      </c>
      <c r="NU55" s="17">
        <v>72.136759999999995</v>
      </c>
      <c r="NV55" s="17">
        <v>72.136750000000006</v>
      </c>
      <c r="NW55" s="17">
        <v>27.663250000000001</v>
      </c>
      <c r="NX55" s="17">
        <v>0</v>
      </c>
      <c r="NY55" s="17"/>
      <c r="NZ55" s="17">
        <v>0</v>
      </c>
      <c r="OA55" s="17">
        <v>0</v>
      </c>
      <c r="OB55" s="17">
        <v>62.8</v>
      </c>
      <c r="OC55" s="17">
        <v>29.8</v>
      </c>
      <c r="OD55" s="17">
        <v>60.091999999999999</v>
      </c>
      <c r="OE55" s="17">
        <v>2.7080000000000002</v>
      </c>
      <c r="OF55" s="17">
        <v>0</v>
      </c>
      <c r="OG55" s="17"/>
      <c r="OH55" s="17">
        <v>0</v>
      </c>
      <c r="OI55" s="17">
        <v>0</v>
      </c>
      <c r="OJ55" s="17">
        <v>5.3</v>
      </c>
      <c r="OK55" s="17">
        <v>5.7</v>
      </c>
      <c r="OL55" s="17">
        <v>3.9489999999999998</v>
      </c>
      <c r="OM55" s="17">
        <v>1.351</v>
      </c>
      <c r="ON55" s="17">
        <v>0</v>
      </c>
      <c r="OO55" s="17"/>
      <c r="OP55" s="17">
        <v>0</v>
      </c>
      <c r="OQ55" s="17">
        <v>0</v>
      </c>
      <c r="OR55" s="17">
        <v>19.899999999999999</v>
      </c>
      <c r="OS55" s="17">
        <v>20</v>
      </c>
      <c r="OT55" s="17">
        <v>17.560980000000001</v>
      </c>
      <c r="OU55" s="17">
        <v>2.3390200000000001</v>
      </c>
      <c r="OV55" s="17">
        <v>9.9</v>
      </c>
      <c r="OW55" s="17">
        <v>9.9830000000000005</v>
      </c>
      <c r="OX55" s="17">
        <v>9.9830000000000005</v>
      </c>
      <c r="OY55" s="17">
        <v>-8.3000000000000004E-2</v>
      </c>
      <c r="OZ55" s="17">
        <v>2.8</v>
      </c>
      <c r="PA55" s="17">
        <v>5.67</v>
      </c>
      <c r="PB55" s="17">
        <v>5.67</v>
      </c>
      <c r="PC55" s="17">
        <v>-2.87</v>
      </c>
      <c r="PD55" s="17">
        <v>3.5</v>
      </c>
      <c r="PE55" s="17">
        <v>3.6</v>
      </c>
      <c r="PF55" s="17">
        <v>3.6</v>
      </c>
      <c r="PG55" s="17">
        <v>-0.1</v>
      </c>
      <c r="PH55" s="17">
        <v>5.2</v>
      </c>
      <c r="PI55" s="17">
        <v>5</v>
      </c>
      <c r="PJ55" s="17">
        <v>5</v>
      </c>
      <c r="PK55" s="17">
        <v>0.2</v>
      </c>
      <c r="PL55" s="17"/>
      <c r="PM55" s="17"/>
      <c r="PN55" s="17">
        <v>19.5122</v>
      </c>
      <c r="PO55" s="17">
        <v>-19.5122</v>
      </c>
      <c r="PP55" s="17">
        <v>20</v>
      </c>
      <c r="PQ55" s="17">
        <v>19.51219</v>
      </c>
      <c r="PR55" s="17">
        <v>19.5122</v>
      </c>
      <c r="PS55" s="17">
        <v>0.48780000000000001</v>
      </c>
      <c r="PT55" s="17">
        <v>18.7</v>
      </c>
      <c r="PU55" s="17">
        <v>18.439019999999999</v>
      </c>
      <c r="PV55" s="17">
        <v>18.439019999999999</v>
      </c>
      <c r="PW55" s="17">
        <v>0.26097999999999999</v>
      </c>
      <c r="PX55" s="17">
        <v>3.4</v>
      </c>
      <c r="PY55" s="17">
        <v>3.4</v>
      </c>
      <c r="PZ55" s="17">
        <v>3.4</v>
      </c>
      <c r="QA55" s="17">
        <v>0</v>
      </c>
      <c r="QB55" s="17">
        <v>18.7</v>
      </c>
      <c r="QC55" s="17">
        <v>18.341460000000001</v>
      </c>
      <c r="QD55" s="17">
        <v>18.341460000000001</v>
      </c>
      <c r="QE55" s="17">
        <v>0.35854000000000003</v>
      </c>
      <c r="QF55" s="17">
        <v>0</v>
      </c>
      <c r="QG55" s="17"/>
      <c r="QH55" s="17">
        <v>0</v>
      </c>
      <c r="QI55" s="17">
        <v>0</v>
      </c>
      <c r="QJ55" s="17">
        <v>0</v>
      </c>
      <c r="QK55" s="17"/>
      <c r="QL55" s="17">
        <v>0</v>
      </c>
      <c r="QM55" s="17">
        <v>0</v>
      </c>
      <c r="QN55" s="17">
        <v>17.5</v>
      </c>
      <c r="QO55" s="17">
        <v>6.5</v>
      </c>
      <c r="QP55" s="17">
        <v>12.887</v>
      </c>
      <c r="QQ55" s="17">
        <v>4.6130000000000004</v>
      </c>
      <c r="QR55" s="17">
        <v>60.3</v>
      </c>
      <c r="QS55" s="17">
        <v>22.5</v>
      </c>
      <c r="QT55" s="17">
        <v>29.969000000000001</v>
      </c>
      <c r="QU55" s="17">
        <v>30.331</v>
      </c>
      <c r="QV55" s="17">
        <v>4.8</v>
      </c>
      <c r="QW55" s="17">
        <v>4.2</v>
      </c>
      <c r="QX55" s="17">
        <v>4.2</v>
      </c>
      <c r="QY55" s="17">
        <v>0.6</v>
      </c>
      <c r="QZ55" s="17">
        <v>2.2000000000000002</v>
      </c>
      <c r="RA55" s="17">
        <v>2.4</v>
      </c>
      <c r="RB55" s="17">
        <v>2.4</v>
      </c>
      <c r="RC55" s="17">
        <v>-0.2</v>
      </c>
      <c r="RD55" s="17">
        <v>2.4</v>
      </c>
      <c r="RE55" s="17">
        <v>1.2</v>
      </c>
      <c r="RF55" s="17">
        <v>1.2</v>
      </c>
      <c r="RG55" s="17">
        <v>1.2</v>
      </c>
      <c r="RH55" s="17">
        <v>2.8</v>
      </c>
      <c r="RI55" s="17">
        <v>2.8</v>
      </c>
      <c r="RJ55" s="17">
        <v>2.8</v>
      </c>
      <c r="RK55" s="17">
        <v>0</v>
      </c>
      <c r="RL55" s="17">
        <v>0</v>
      </c>
      <c r="RM55" s="17"/>
      <c r="RN55" s="17">
        <v>0</v>
      </c>
      <c r="RO55" s="17">
        <v>0</v>
      </c>
      <c r="RP55" s="17">
        <v>0</v>
      </c>
      <c r="RQ55" s="17">
        <v>3.3</v>
      </c>
      <c r="RR55" s="17">
        <v>3.3</v>
      </c>
      <c r="RS55" s="17">
        <v>-3.3</v>
      </c>
      <c r="RT55" s="17">
        <v>20.2</v>
      </c>
      <c r="RU55" s="17">
        <v>19.869240000000001</v>
      </c>
      <c r="RV55" s="17">
        <v>11.08052</v>
      </c>
      <c r="RW55" s="17">
        <v>9.1194799999999994</v>
      </c>
      <c r="RX55" s="17">
        <v>2</v>
      </c>
      <c r="RY55" s="17">
        <v>2</v>
      </c>
      <c r="RZ55" s="17">
        <v>2</v>
      </c>
      <c r="SA55" s="17">
        <v>0</v>
      </c>
      <c r="SB55" s="17"/>
      <c r="SC55" s="17"/>
      <c r="SD55" s="17"/>
      <c r="SE55" s="17">
        <v>0</v>
      </c>
      <c r="SF55" s="17">
        <v>13.8</v>
      </c>
      <c r="SG55" s="17">
        <v>16</v>
      </c>
      <c r="SH55" s="17">
        <v>16</v>
      </c>
      <c r="SI55" s="17">
        <v>-2.2000000000000002</v>
      </c>
      <c r="SJ55" s="17">
        <v>12.6</v>
      </c>
      <c r="SK55" s="17">
        <v>12.292680000000001</v>
      </c>
      <c r="SL55" s="17">
        <v>12.292680000000001</v>
      </c>
      <c r="SM55" s="17">
        <v>0.30731999999999998</v>
      </c>
      <c r="SN55" s="17">
        <v>20</v>
      </c>
      <c r="SO55" s="17">
        <v>19.51219</v>
      </c>
      <c r="SP55" s="17">
        <v>19.5122</v>
      </c>
      <c r="SQ55" s="17">
        <v>0.48780000000000001</v>
      </c>
      <c r="SR55" s="17">
        <v>20.2</v>
      </c>
      <c r="SS55" s="17">
        <v>19.51219</v>
      </c>
      <c r="ST55" s="17">
        <v>19.5122</v>
      </c>
      <c r="SU55" s="17">
        <v>0.68779999999999997</v>
      </c>
      <c r="SV55" s="17">
        <v>19.8</v>
      </c>
      <c r="SW55" s="17">
        <v>19.317070000000001</v>
      </c>
      <c r="SX55" s="17">
        <v>19.317070000000001</v>
      </c>
      <c r="SY55" s="17">
        <v>0.48293000000000003</v>
      </c>
      <c r="SZ55" s="17">
        <v>1.6</v>
      </c>
      <c r="TA55" s="17">
        <v>5</v>
      </c>
      <c r="TB55" s="17">
        <v>5.859</v>
      </c>
      <c r="TC55" s="17">
        <v>-4.2590000000000003</v>
      </c>
      <c r="TD55" s="17">
        <v>1.2</v>
      </c>
      <c r="TE55" s="17">
        <v>9</v>
      </c>
      <c r="TF55" s="17">
        <v>13.092000000000001</v>
      </c>
      <c r="TG55" s="17">
        <v>-11.891999999999999</v>
      </c>
      <c r="TH55" s="17">
        <v>0</v>
      </c>
      <c r="TI55" s="17"/>
      <c r="TJ55" s="17">
        <v>0</v>
      </c>
      <c r="TK55" s="17">
        <v>0</v>
      </c>
      <c r="TL55" s="17">
        <v>46.2</v>
      </c>
      <c r="TM55" s="17">
        <v>15.6</v>
      </c>
      <c r="TN55" s="17">
        <v>18.481000000000002</v>
      </c>
      <c r="TO55" s="17">
        <v>27.719000000000001</v>
      </c>
      <c r="TP55" s="17">
        <v>82.7</v>
      </c>
      <c r="TQ55" s="17">
        <v>29.5</v>
      </c>
      <c r="TR55" s="17">
        <v>29.137</v>
      </c>
      <c r="TS55" s="17">
        <v>53.563000000000002</v>
      </c>
      <c r="TT55" s="17">
        <v>2.2999999999999998</v>
      </c>
      <c r="TU55" s="17">
        <v>2.2999999999999998</v>
      </c>
      <c r="TV55" s="17">
        <v>2.5990000000000002</v>
      </c>
      <c r="TW55" s="17">
        <v>-0.29899999999999999</v>
      </c>
      <c r="TX55" s="17">
        <v>2.5</v>
      </c>
      <c r="TY55" s="17">
        <v>1</v>
      </c>
      <c r="TZ55" s="17">
        <v>0.80600000000000005</v>
      </c>
      <c r="UA55" s="17">
        <v>1.694</v>
      </c>
      <c r="UB55" s="17">
        <v>0</v>
      </c>
      <c r="UC55" s="17">
        <v>20.4878</v>
      </c>
      <c r="UD55" s="17">
        <v>20.4878</v>
      </c>
      <c r="UE55" s="17">
        <v>-20.4878</v>
      </c>
      <c r="UF55" s="17">
        <v>7.9</v>
      </c>
      <c r="UG55" s="17">
        <v>8</v>
      </c>
      <c r="UH55" s="17">
        <v>8</v>
      </c>
      <c r="UI55" s="17">
        <v>-0.1</v>
      </c>
      <c r="UJ55" s="17">
        <v>7.5</v>
      </c>
      <c r="UK55" s="17">
        <v>7.4</v>
      </c>
      <c r="UL55" s="17">
        <v>7.4</v>
      </c>
      <c r="UM55" s="17">
        <v>0.1</v>
      </c>
      <c r="UN55" s="17">
        <v>20.399999999999999</v>
      </c>
      <c r="UO55" s="17">
        <v>20</v>
      </c>
      <c r="UP55" s="17">
        <v>20</v>
      </c>
      <c r="UQ55" s="17">
        <v>0.4</v>
      </c>
      <c r="UR55" s="17">
        <v>20.399999999999999</v>
      </c>
      <c r="US55" s="17">
        <v>20</v>
      </c>
      <c r="UT55" s="17">
        <v>20</v>
      </c>
      <c r="UU55" s="17">
        <v>0.4</v>
      </c>
      <c r="UV55" s="17">
        <v>20.2</v>
      </c>
      <c r="UW55" s="17">
        <v>20</v>
      </c>
      <c r="UX55" s="17">
        <v>20</v>
      </c>
      <c r="UY55" s="17">
        <v>0.2</v>
      </c>
      <c r="UZ55" s="17">
        <v>4.3</v>
      </c>
      <c r="VA55" s="17">
        <v>3.4</v>
      </c>
      <c r="VB55" s="17">
        <v>3.3180000000000001</v>
      </c>
      <c r="VC55" s="17">
        <v>0.98199999999999998</v>
      </c>
      <c r="VD55" s="17">
        <v>0</v>
      </c>
      <c r="VE55" s="17"/>
      <c r="VF55" s="17">
        <v>0</v>
      </c>
      <c r="VG55" s="17">
        <v>0</v>
      </c>
      <c r="VH55" s="17">
        <v>0</v>
      </c>
      <c r="VI55" s="17"/>
      <c r="VJ55" s="17">
        <v>0</v>
      </c>
      <c r="VK55" s="17">
        <v>0</v>
      </c>
      <c r="VL55" s="17">
        <v>0.6</v>
      </c>
      <c r="VM55" s="17">
        <v>0.6</v>
      </c>
      <c r="VN55" s="17">
        <v>0.6</v>
      </c>
      <c r="VO55" s="17">
        <v>0</v>
      </c>
      <c r="VP55" s="17">
        <v>95.2</v>
      </c>
      <c r="VQ55" s="17">
        <v>0.5</v>
      </c>
      <c r="VR55" s="17">
        <v>23.922000000000001</v>
      </c>
      <c r="VS55" s="17">
        <v>71.278000000000006</v>
      </c>
      <c r="VT55" s="17">
        <v>97.2</v>
      </c>
      <c r="VU55" s="17"/>
      <c r="VV55" s="17">
        <v>4.3630000000000004</v>
      </c>
      <c r="VW55" s="17">
        <v>92.837000000000003</v>
      </c>
      <c r="VX55" s="17">
        <v>0</v>
      </c>
      <c r="VY55" s="17"/>
      <c r="VZ55" s="17">
        <v>0</v>
      </c>
      <c r="WA55" s="17">
        <v>0</v>
      </c>
      <c r="WB55" s="17">
        <v>0</v>
      </c>
      <c r="WC55" s="17"/>
      <c r="WD55" s="17">
        <v>0</v>
      </c>
      <c r="WE55" s="17">
        <v>0</v>
      </c>
      <c r="WF55" s="17">
        <v>8.4</v>
      </c>
      <c r="WG55" s="17">
        <v>8.35</v>
      </c>
      <c r="WH55" s="17">
        <v>8.35</v>
      </c>
      <c r="WI55" s="17">
        <v>0.05</v>
      </c>
      <c r="WJ55" s="17">
        <v>19.8</v>
      </c>
      <c r="WK55" s="17">
        <v>19.317070000000001</v>
      </c>
      <c r="WL55" s="17">
        <v>19.317070000000001</v>
      </c>
      <c r="WM55" s="17">
        <v>0.48293000000000003</v>
      </c>
      <c r="WN55" s="17">
        <v>9.1</v>
      </c>
      <c r="WO55" s="17">
        <v>10.6</v>
      </c>
      <c r="WP55" s="17">
        <v>10.6</v>
      </c>
      <c r="WQ55" s="17">
        <v>-1.5</v>
      </c>
      <c r="WR55" s="17"/>
      <c r="WS55" s="17"/>
      <c r="WT55" s="17"/>
      <c r="WU55" s="17">
        <v>0</v>
      </c>
      <c r="WV55" s="17">
        <v>0</v>
      </c>
      <c r="WW55" s="17">
        <v>37</v>
      </c>
      <c r="WX55" s="17">
        <v>37</v>
      </c>
      <c r="WY55" s="17">
        <v>-37</v>
      </c>
      <c r="WZ55" s="17">
        <v>28.6</v>
      </c>
      <c r="XA55" s="17">
        <v>29.184000000000001</v>
      </c>
      <c r="XB55" s="17">
        <v>29.184000000000001</v>
      </c>
      <c r="XC55" s="17">
        <v>-0.58399999999999996</v>
      </c>
      <c r="XD55" s="17">
        <v>3.2</v>
      </c>
      <c r="XE55" s="17">
        <v>2.8159999999999998</v>
      </c>
      <c r="XF55" s="17">
        <v>2.8159999999999998</v>
      </c>
      <c r="XG55" s="17">
        <v>0.38400000000000001</v>
      </c>
      <c r="XH55" s="17">
        <v>14.4</v>
      </c>
      <c r="XI55" s="17">
        <v>14</v>
      </c>
      <c r="XJ55" s="17">
        <v>14</v>
      </c>
      <c r="XK55" s="17">
        <v>0.4</v>
      </c>
      <c r="XL55" s="17">
        <v>4.2</v>
      </c>
      <c r="XM55" s="17">
        <v>14</v>
      </c>
      <c r="XN55" s="17">
        <v>15</v>
      </c>
      <c r="XO55" s="17">
        <v>-10.8</v>
      </c>
      <c r="XP55" s="17">
        <v>6.11</v>
      </c>
      <c r="XQ55" s="17">
        <v>7.8</v>
      </c>
      <c r="XR55" s="17">
        <v>7.8</v>
      </c>
      <c r="XS55" s="17">
        <v>-1.69</v>
      </c>
    </row>
    <row r="56" spans="1:643" ht="24" customHeight="1" x14ac:dyDescent="0.25">
      <c r="A56" s="1"/>
      <c r="B56" s="18" t="s">
        <v>726</v>
      </c>
      <c r="C56" s="18" t="s">
        <v>69</v>
      </c>
      <c r="D56" s="19">
        <v>1.1000000000000001</v>
      </c>
      <c r="E56" s="19">
        <v>1.02</v>
      </c>
      <c r="F56" s="19">
        <v>1.02</v>
      </c>
      <c r="G56" s="19">
        <v>0.08</v>
      </c>
      <c r="H56" s="19">
        <v>1.6</v>
      </c>
      <c r="I56" s="19">
        <v>1.64</v>
      </c>
      <c r="J56" s="19">
        <v>1.64</v>
      </c>
      <c r="K56" s="19">
        <v>-0.04</v>
      </c>
      <c r="L56" s="19">
        <v>0</v>
      </c>
      <c r="M56" s="19">
        <v>3.8072699999999999</v>
      </c>
      <c r="N56" s="19">
        <v>3.8072699999999999</v>
      </c>
      <c r="O56" s="19">
        <v>-3.8072699999999999</v>
      </c>
      <c r="P56" s="19">
        <v>643.98</v>
      </c>
      <c r="Q56" s="19">
        <v>646.79789000000005</v>
      </c>
      <c r="R56" s="19">
        <v>646.79789000000005</v>
      </c>
      <c r="S56" s="19">
        <v>-2.8178899999999998</v>
      </c>
      <c r="T56" s="19">
        <v>218.3</v>
      </c>
      <c r="U56" s="19">
        <v>211.44126</v>
      </c>
      <c r="V56" s="19">
        <v>211.44126</v>
      </c>
      <c r="W56" s="19">
        <v>6.8587400000000001</v>
      </c>
      <c r="X56" s="19"/>
      <c r="Y56" s="19"/>
      <c r="Z56" s="19"/>
      <c r="AA56" s="19">
        <v>0</v>
      </c>
      <c r="AB56" s="19"/>
      <c r="AC56" s="19"/>
      <c r="AD56" s="19"/>
      <c r="AE56" s="19">
        <v>0</v>
      </c>
      <c r="AF56" s="19">
        <v>88.7</v>
      </c>
      <c r="AG56" s="19">
        <v>92.226339999999993</v>
      </c>
      <c r="AH56" s="19">
        <v>92.226339999999993</v>
      </c>
      <c r="AI56" s="19">
        <v>-3.5263399999999998</v>
      </c>
      <c r="AJ56" s="19">
        <v>247</v>
      </c>
      <c r="AK56" s="19">
        <v>253.02515</v>
      </c>
      <c r="AL56" s="19">
        <v>253.02515</v>
      </c>
      <c r="AM56" s="19">
        <v>-6.02515</v>
      </c>
      <c r="AN56" s="19"/>
      <c r="AO56" s="19"/>
      <c r="AP56" s="19"/>
      <c r="AQ56" s="19">
        <v>0</v>
      </c>
      <c r="AR56" s="19"/>
      <c r="AS56" s="19"/>
      <c r="AT56" s="19"/>
      <c r="AU56" s="19">
        <v>0</v>
      </c>
      <c r="AV56" s="19">
        <v>116.5</v>
      </c>
      <c r="AW56" s="19">
        <v>136.15511000000001</v>
      </c>
      <c r="AX56" s="19"/>
      <c r="AY56" s="19">
        <v>116.5</v>
      </c>
      <c r="AZ56" s="19">
        <v>116.1</v>
      </c>
      <c r="BA56" s="19">
        <v>136.15511000000001</v>
      </c>
      <c r="BB56" s="19">
        <v>203.79906</v>
      </c>
      <c r="BC56" s="19">
        <v>-87.699060000000003</v>
      </c>
      <c r="BD56" s="19">
        <v>116.3</v>
      </c>
      <c r="BE56" s="19">
        <v>136.15511000000001</v>
      </c>
      <c r="BF56" s="19">
        <v>203.79906</v>
      </c>
      <c r="BG56" s="19">
        <v>-87.49906</v>
      </c>
      <c r="BH56" s="19">
        <v>218</v>
      </c>
      <c r="BI56" s="19">
        <v>204.23266000000001</v>
      </c>
      <c r="BJ56" s="19">
        <v>203.79906</v>
      </c>
      <c r="BK56" s="19">
        <v>14.200939999999999</v>
      </c>
      <c r="BL56" s="19">
        <v>203</v>
      </c>
      <c r="BM56" s="19">
        <v>204.87803</v>
      </c>
      <c r="BN56" s="19">
        <v>204.87805</v>
      </c>
      <c r="BO56" s="19">
        <v>-1.87805</v>
      </c>
      <c r="BP56" s="19">
        <v>107.2</v>
      </c>
      <c r="BQ56" s="19">
        <v>102.43902</v>
      </c>
      <c r="BR56" s="19">
        <v>102.43902</v>
      </c>
      <c r="BS56" s="19">
        <v>4.76098</v>
      </c>
      <c r="BT56" s="19">
        <v>557.5</v>
      </c>
      <c r="BU56" s="19">
        <v>568.29853000000003</v>
      </c>
      <c r="BV56" s="19">
        <v>568.29854</v>
      </c>
      <c r="BW56" s="19">
        <v>-10.798539999999999</v>
      </c>
      <c r="BX56" s="19">
        <v>10.3</v>
      </c>
      <c r="BY56" s="19">
        <v>10.17268</v>
      </c>
      <c r="BZ56" s="19">
        <v>10.17268</v>
      </c>
      <c r="CA56" s="19">
        <v>0.12731999999999999</v>
      </c>
      <c r="CB56" s="19"/>
      <c r="CC56" s="19"/>
      <c r="CD56" s="19"/>
      <c r="CE56" s="19">
        <v>0</v>
      </c>
      <c r="CF56" s="19"/>
      <c r="CG56" s="19"/>
      <c r="CH56" s="19"/>
      <c r="CI56" s="19">
        <v>0</v>
      </c>
      <c r="CJ56" s="19"/>
      <c r="CK56" s="19"/>
      <c r="CL56" s="19"/>
      <c r="CM56" s="19">
        <v>0</v>
      </c>
      <c r="CN56" s="19"/>
      <c r="CO56" s="19"/>
      <c r="CP56" s="19"/>
      <c r="CQ56" s="19">
        <v>0</v>
      </c>
      <c r="CR56" s="19">
        <v>162.19999999999999</v>
      </c>
      <c r="CS56" s="19">
        <v>164.70732000000001</v>
      </c>
      <c r="CT56" s="19">
        <v>164.70732000000001</v>
      </c>
      <c r="CU56" s="19">
        <v>-2.50732</v>
      </c>
      <c r="CV56" s="19">
        <v>7.3</v>
      </c>
      <c r="CW56" s="19">
        <v>8.1148399999999992</v>
      </c>
      <c r="CX56" s="19">
        <v>8.1148399999999992</v>
      </c>
      <c r="CY56" s="19">
        <v>-0.81484000000000001</v>
      </c>
      <c r="CZ56" s="19">
        <v>2.4</v>
      </c>
      <c r="DA56" s="19">
        <v>4.4519399999999996</v>
      </c>
      <c r="DB56" s="19">
        <v>4.4519399999999996</v>
      </c>
      <c r="DC56" s="19">
        <v>-2.0519400000000001</v>
      </c>
      <c r="DD56" s="19">
        <v>0</v>
      </c>
      <c r="DE56" s="19">
        <v>0</v>
      </c>
      <c r="DF56" s="19">
        <v>0</v>
      </c>
      <c r="DG56" s="19">
        <v>0</v>
      </c>
      <c r="DH56" s="19">
        <v>6.8</v>
      </c>
      <c r="DI56" s="19">
        <v>6.8787000000000003</v>
      </c>
      <c r="DJ56" s="19">
        <v>6.8787000000000003</v>
      </c>
      <c r="DK56" s="19">
        <v>-7.8700000000000006E-2</v>
      </c>
      <c r="DL56" s="19">
        <v>6</v>
      </c>
      <c r="DM56" s="19">
        <v>4.9923999999999999</v>
      </c>
      <c r="DN56" s="19">
        <v>4.9923999999999999</v>
      </c>
      <c r="DO56" s="19">
        <v>1.0076000000000001</v>
      </c>
      <c r="DP56" s="19">
        <v>61.8</v>
      </c>
      <c r="DQ56" s="19">
        <v>15.38462</v>
      </c>
      <c r="DR56" s="19">
        <v>78.337419999999995</v>
      </c>
      <c r="DS56" s="19">
        <v>-16.537420000000001</v>
      </c>
      <c r="DT56" s="19">
        <v>7.7</v>
      </c>
      <c r="DU56" s="19">
        <v>8.9130000000000003</v>
      </c>
      <c r="DV56" s="19">
        <v>8.3355999999999995</v>
      </c>
      <c r="DW56" s="19">
        <v>-0.63560000000000005</v>
      </c>
      <c r="DX56" s="19"/>
      <c r="DY56" s="19"/>
      <c r="DZ56" s="19"/>
      <c r="EA56" s="19">
        <v>0</v>
      </c>
      <c r="EB56" s="19"/>
      <c r="EC56" s="19"/>
      <c r="ED56" s="19"/>
      <c r="EE56" s="19">
        <v>0</v>
      </c>
      <c r="EF56" s="19">
        <v>0</v>
      </c>
      <c r="EG56" s="19"/>
      <c r="EH56" s="19">
        <v>0</v>
      </c>
      <c r="EI56" s="19">
        <v>0</v>
      </c>
      <c r="EJ56" s="19">
        <v>110.3</v>
      </c>
      <c r="EK56" s="19">
        <v>112.90536</v>
      </c>
      <c r="EL56" s="19">
        <v>112.90537</v>
      </c>
      <c r="EM56" s="19">
        <v>-2.6053700000000002</v>
      </c>
      <c r="EN56" s="19">
        <v>163.4</v>
      </c>
      <c r="EO56" s="19">
        <v>146.31485000000001</v>
      </c>
      <c r="EP56" s="19">
        <v>146.36080999999999</v>
      </c>
      <c r="EQ56" s="19">
        <v>17.039190000000001</v>
      </c>
      <c r="ER56" s="19"/>
      <c r="ES56" s="19"/>
      <c r="ET56" s="19"/>
      <c r="EU56" s="19">
        <v>0</v>
      </c>
      <c r="EV56" s="19"/>
      <c r="EW56" s="19"/>
      <c r="EX56" s="19"/>
      <c r="EY56" s="19">
        <v>0</v>
      </c>
      <c r="EZ56" s="19"/>
      <c r="FA56" s="19"/>
      <c r="FB56" s="19"/>
      <c r="FC56" s="19">
        <v>0</v>
      </c>
      <c r="FD56" s="19">
        <v>6.5</v>
      </c>
      <c r="FE56" s="19">
        <v>6.39</v>
      </c>
      <c r="FF56" s="19">
        <v>6.39</v>
      </c>
      <c r="FG56" s="19">
        <v>0.11</v>
      </c>
      <c r="FH56" s="19">
        <v>462.3</v>
      </c>
      <c r="FI56" s="19">
        <v>458.87804</v>
      </c>
      <c r="FJ56" s="19">
        <v>458.87804999999997</v>
      </c>
      <c r="FK56" s="19">
        <v>3.4219499999999998</v>
      </c>
      <c r="FL56" s="19">
        <v>45.3</v>
      </c>
      <c r="FM56" s="19">
        <v>48.457659999999997</v>
      </c>
      <c r="FN56" s="19">
        <v>60.162050000000001</v>
      </c>
      <c r="FO56" s="19">
        <v>-14.86205</v>
      </c>
      <c r="FP56" s="19">
        <v>147.30000000000001</v>
      </c>
      <c r="FQ56" s="19">
        <v>148.62634</v>
      </c>
      <c r="FR56" s="19">
        <v>148.62634</v>
      </c>
      <c r="FS56" s="19">
        <v>-1.3263400000000001</v>
      </c>
      <c r="FT56" s="19">
        <v>34.5</v>
      </c>
      <c r="FU56" s="19">
        <v>35.271799999999999</v>
      </c>
      <c r="FV56" s="19">
        <v>34.875</v>
      </c>
      <c r="FW56" s="19">
        <v>-0.375</v>
      </c>
      <c r="FX56" s="19">
        <v>18.399999999999999</v>
      </c>
      <c r="FY56" s="19">
        <v>19.28585</v>
      </c>
      <c r="FZ56" s="19">
        <v>19.28585</v>
      </c>
      <c r="GA56" s="19">
        <v>-0.88585000000000003</v>
      </c>
      <c r="GB56" s="19">
        <v>19.7</v>
      </c>
      <c r="GC56" s="19">
        <v>17.560970000000001</v>
      </c>
      <c r="GD56" s="19">
        <v>17.560980000000001</v>
      </c>
      <c r="GE56" s="19">
        <v>2.1390199999999999</v>
      </c>
      <c r="GF56" s="19">
        <v>91.2</v>
      </c>
      <c r="GG56" s="19">
        <v>87.657560000000004</v>
      </c>
      <c r="GH56" s="19">
        <v>87.657560000000004</v>
      </c>
      <c r="GI56" s="19">
        <v>3.54244</v>
      </c>
      <c r="GJ56" s="19">
        <v>172.9</v>
      </c>
      <c r="GK56" s="19">
        <v>182.61771999999999</v>
      </c>
      <c r="GL56" s="19">
        <v>151.37576999999999</v>
      </c>
      <c r="GM56" s="19">
        <v>21.524229999999999</v>
      </c>
      <c r="GN56" s="19">
        <v>173.2</v>
      </c>
      <c r="GO56" s="19">
        <v>182.61771999999999</v>
      </c>
      <c r="GP56" s="19">
        <v>151.37576999999999</v>
      </c>
      <c r="GQ56" s="19">
        <v>21.82423</v>
      </c>
      <c r="GR56" s="19">
        <v>183.6</v>
      </c>
      <c r="GS56" s="19">
        <v>182.61771999999999</v>
      </c>
      <c r="GT56" s="19">
        <v>151.37576999999999</v>
      </c>
      <c r="GU56" s="19">
        <v>32.224229999999999</v>
      </c>
      <c r="GV56" s="19">
        <v>109.6</v>
      </c>
      <c r="GW56" s="19">
        <v>109.07201000000001</v>
      </c>
      <c r="GX56" s="19">
        <v>109.07201000000001</v>
      </c>
      <c r="GY56" s="19">
        <v>0.52798999999999996</v>
      </c>
      <c r="GZ56" s="19">
        <v>8</v>
      </c>
      <c r="HA56" s="19">
        <v>7.9643199999999998</v>
      </c>
      <c r="HB56" s="19">
        <v>7.9643300000000004</v>
      </c>
      <c r="HC56" s="19">
        <v>3.567E-2</v>
      </c>
      <c r="HD56" s="19"/>
      <c r="HE56" s="19"/>
      <c r="HF56" s="19"/>
      <c r="HG56" s="19">
        <v>0</v>
      </c>
      <c r="HH56" s="19">
        <v>46.2</v>
      </c>
      <c r="HI56" s="19">
        <v>47.26634</v>
      </c>
      <c r="HJ56" s="19">
        <v>47.26634</v>
      </c>
      <c r="HK56" s="19">
        <v>-1.0663400000000001</v>
      </c>
      <c r="HL56" s="19"/>
      <c r="HM56" s="19"/>
      <c r="HN56" s="19">
        <v>44.275120000000001</v>
      </c>
      <c r="HO56" s="19">
        <v>-44.275120000000001</v>
      </c>
      <c r="HP56" s="19">
        <v>3.8</v>
      </c>
      <c r="HQ56" s="19">
        <v>1.8363499999999999</v>
      </c>
      <c r="HR56" s="19">
        <v>1.8363499999999999</v>
      </c>
      <c r="HS56" s="19">
        <v>1.9636499999999999</v>
      </c>
      <c r="HT56" s="19">
        <v>30.1</v>
      </c>
      <c r="HU56" s="19">
        <v>33.323279999999997</v>
      </c>
      <c r="HV56" s="19">
        <v>33.323279999999997</v>
      </c>
      <c r="HW56" s="19">
        <v>-3.2232799999999999</v>
      </c>
      <c r="HX56" s="19">
        <v>173.5</v>
      </c>
      <c r="HY56" s="19">
        <v>171.54185000000001</v>
      </c>
      <c r="HZ56" s="19">
        <v>171.54185000000001</v>
      </c>
      <c r="IA56" s="19">
        <v>1.9581500000000001</v>
      </c>
      <c r="IB56" s="19">
        <v>47.1</v>
      </c>
      <c r="IC56" s="19">
        <v>47.67127</v>
      </c>
      <c r="ID56" s="19">
        <v>47.67127</v>
      </c>
      <c r="IE56" s="19">
        <v>-0.57127000000000006</v>
      </c>
      <c r="IF56" s="19">
        <v>0</v>
      </c>
      <c r="IG56" s="19"/>
      <c r="IH56" s="19"/>
      <c r="II56" s="19">
        <v>0</v>
      </c>
      <c r="IJ56" s="19"/>
      <c r="IK56" s="19"/>
      <c r="IL56" s="19"/>
      <c r="IM56" s="19">
        <v>0</v>
      </c>
      <c r="IN56" s="19">
        <v>46.7</v>
      </c>
      <c r="IO56" s="19">
        <v>0</v>
      </c>
      <c r="IP56" s="19">
        <v>0</v>
      </c>
      <c r="IQ56" s="19">
        <v>46.7</v>
      </c>
      <c r="IR56" s="19"/>
      <c r="IS56" s="19"/>
      <c r="IT56" s="19"/>
      <c r="IU56" s="19">
        <v>0</v>
      </c>
      <c r="IV56" s="19"/>
      <c r="IW56" s="19"/>
      <c r="IX56" s="19"/>
      <c r="IY56" s="19">
        <v>0</v>
      </c>
      <c r="IZ56" s="19"/>
      <c r="JA56" s="19"/>
      <c r="JB56" s="19"/>
      <c r="JC56" s="19">
        <v>0</v>
      </c>
      <c r="JD56" s="19">
        <v>129.5</v>
      </c>
      <c r="JE56" s="19">
        <v>133.35676000000001</v>
      </c>
      <c r="JF56" s="19">
        <v>133.35676000000001</v>
      </c>
      <c r="JG56" s="19">
        <v>-3.85676</v>
      </c>
      <c r="JH56" s="19">
        <v>0</v>
      </c>
      <c r="JI56" s="19">
        <v>0</v>
      </c>
      <c r="JJ56" s="19">
        <v>0</v>
      </c>
      <c r="JK56" s="19">
        <v>0</v>
      </c>
      <c r="JL56" s="19">
        <v>0</v>
      </c>
      <c r="JM56" s="19">
        <v>0</v>
      </c>
      <c r="JN56" s="19">
        <v>0</v>
      </c>
      <c r="JO56" s="19">
        <v>0</v>
      </c>
      <c r="JP56" s="19"/>
      <c r="JQ56" s="19"/>
      <c r="JR56" s="19"/>
      <c r="JS56" s="19">
        <v>0</v>
      </c>
      <c r="JT56" s="19"/>
      <c r="JU56" s="19"/>
      <c r="JV56" s="19"/>
      <c r="JW56" s="19">
        <v>0</v>
      </c>
      <c r="JX56" s="19"/>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114.1</v>
      </c>
      <c r="KS56" s="19">
        <v>114.11063</v>
      </c>
      <c r="KT56" s="19">
        <v>114.11063</v>
      </c>
      <c r="KU56" s="19">
        <v>-1.0630000000000001E-2</v>
      </c>
      <c r="KV56" s="19"/>
      <c r="KW56" s="19"/>
      <c r="KX56" s="19"/>
      <c r="KY56" s="19">
        <v>0</v>
      </c>
      <c r="KZ56" s="19"/>
      <c r="LA56" s="19"/>
      <c r="LB56" s="19"/>
      <c r="LC56" s="19">
        <v>0</v>
      </c>
      <c r="LD56" s="19">
        <v>164</v>
      </c>
      <c r="LE56" s="19">
        <v>176.65885</v>
      </c>
      <c r="LF56" s="19">
        <v>176.65880999999999</v>
      </c>
      <c r="LG56" s="19">
        <v>-12.658810000000001</v>
      </c>
      <c r="LH56" s="19">
        <v>129.4</v>
      </c>
      <c r="LI56" s="19">
        <v>133.67995999999999</v>
      </c>
      <c r="LJ56" s="19">
        <v>133.67995999999999</v>
      </c>
      <c r="LK56" s="19">
        <v>-4.27996</v>
      </c>
      <c r="LL56" s="19">
        <v>62.4</v>
      </c>
      <c r="LM56" s="19">
        <v>67.461460000000002</v>
      </c>
      <c r="LN56" s="19">
        <v>67.461460000000002</v>
      </c>
      <c r="LO56" s="19">
        <v>-5.0614600000000003</v>
      </c>
      <c r="LP56" s="19">
        <v>79.5</v>
      </c>
      <c r="LQ56" s="19">
        <v>78.567989999999995</v>
      </c>
      <c r="LR56" s="19">
        <v>78.567999999999998</v>
      </c>
      <c r="LS56" s="19">
        <v>0.93200000000000005</v>
      </c>
      <c r="LT56" s="19">
        <v>29.8</v>
      </c>
      <c r="LU56" s="19">
        <v>30.097560000000001</v>
      </c>
      <c r="LV56" s="19">
        <v>30.097560000000001</v>
      </c>
      <c r="LW56" s="19">
        <v>-0.29755999999999999</v>
      </c>
      <c r="LX56" s="19"/>
      <c r="LY56" s="19"/>
      <c r="LZ56" s="19"/>
      <c r="MA56" s="19">
        <v>0</v>
      </c>
      <c r="MB56" s="19"/>
      <c r="MC56" s="19"/>
      <c r="MD56" s="19"/>
      <c r="ME56" s="19">
        <v>0</v>
      </c>
      <c r="MF56" s="19"/>
      <c r="MG56" s="19"/>
      <c r="MH56" s="19"/>
      <c r="MI56" s="19">
        <v>0</v>
      </c>
      <c r="MJ56" s="19">
        <v>103.2</v>
      </c>
      <c r="MK56" s="19">
        <v>146.66609</v>
      </c>
      <c r="ML56" s="19">
        <v>110.85769999999999</v>
      </c>
      <c r="MM56" s="19">
        <v>-7.6577000000000002</v>
      </c>
      <c r="MN56" s="19">
        <v>103.2</v>
      </c>
      <c r="MO56" s="19">
        <v>146.66609</v>
      </c>
      <c r="MP56" s="19">
        <v>110.85769999999999</v>
      </c>
      <c r="MQ56" s="19">
        <v>-7.6577000000000002</v>
      </c>
      <c r="MR56" s="19">
        <v>121.5</v>
      </c>
      <c r="MS56" s="19">
        <v>146.66609</v>
      </c>
      <c r="MT56" s="19">
        <v>110.85769999999999</v>
      </c>
      <c r="MU56" s="19">
        <v>10.642300000000001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137.1</v>
      </c>
      <c r="NQ56" s="19">
        <v>144.27351999999999</v>
      </c>
      <c r="NR56" s="19">
        <v>144.27350000000001</v>
      </c>
      <c r="NS56" s="19">
        <v>-7.1734999999999998</v>
      </c>
      <c r="NT56" s="19">
        <v>80.400000000000006</v>
      </c>
      <c r="NU56" s="19">
        <v>72.136759999999995</v>
      </c>
      <c r="NV56" s="19">
        <v>72.136750000000006</v>
      </c>
      <c r="NW56" s="19">
        <v>8.2632499999999993</v>
      </c>
      <c r="NX56" s="19">
        <v>0</v>
      </c>
      <c r="NY56" s="19"/>
      <c r="NZ56" s="19">
        <v>0</v>
      </c>
      <c r="OA56" s="19">
        <v>0</v>
      </c>
      <c r="OB56" s="19">
        <v>60.8</v>
      </c>
      <c r="OC56" s="19">
        <v>27.5</v>
      </c>
      <c r="OD56" s="19">
        <v>61.524000000000001</v>
      </c>
      <c r="OE56" s="19">
        <v>-0.72399999999999998</v>
      </c>
      <c r="OF56" s="19">
        <v>0</v>
      </c>
      <c r="OG56" s="19"/>
      <c r="OH56" s="19">
        <v>0</v>
      </c>
      <c r="OI56" s="19">
        <v>0</v>
      </c>
      <c r="OJ56" s="19">
        <v>8.5</v>
      </c>
      <c r="OK56" s="19">
        <v>5.3</v>
      </c>
      <c r="OL56" s="19">
        <v>5.2249999999999996</v>
      </c>
      <c r="OM56" s="19">
        <v>3.2749999999999999</v>
      </c>
      <c r="ON56" s="19">
        <v>0</v>
      </c>
      <c r="OO56" s="19"/>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5.4</v>
      </c>
      <c r="PA56" s="19">
        <v>5.67</v>
      </c>
      <c r="PB56" s="19">
        <v>5.67</v>
      </c>
      <c r="PC56" s="19">
        <v>-0.27</v>
      </c>
      <c r="PD56" s="19">
        <v>3.6</v>
      </c>
      <c r="PE56" s="19">
        <v>3.6</v>
      </c>
      <c r="PF56" s="19">
        <v>3.6</v>
      </c>
      <c r="PG56" s="19">
        <v>0</v>
      </c>
      <c r="PH56" s="19">
        <v>5.2</v>
      </c>
      <c r="PI56" s="19">
        <v>5</v>
      </c>
      <c r="PJ56" s="19">
        <v>5</v>
      </c>
      <c r="PK56" s="19">
        <v>0.2</v>
      </c>
      <c r="PL56" s="19"/>
      <c r="PM56" s="19"/>
      <c r="PN56" s="19">
        <v>19.5122</v>
      </c>
      <c r="PO56" s="19">
        <v>-19.5122</v>
      </c>
      <c r="PP56" s="19">
        <v>20</v>
      </c>
      <c r="PQ56" s="19">
        <v>19.51219</v>
      </c>
      <c r="PR56" s="19">
        <v>19.5122</v>
      </c>
      <c r="PS56" s="19">
        <v>0.48780000000000001</v>
      </c>
      <c r="PT56" s="19">
        <v>18.600000000000001</v>
      </c>
      <c r="PU56" s="19">
        <v>18.439019999999999</v>
      </c>
      <c r="PV56" s="19">
        <v>18.439019999999999</v>
      </c>
      <c r="PW56" s="19">
        <v>0.16098000000000001</v>
      </c>
      <c r="PX56" s="19">
        <v>3.4</v>
      </c>
      <c r="PY56" s="19">
        <v>3.4</v>
      </c>
      <c r="PZ56" s="19">
        <v>3.4</v>
      </c>
      <c r="QA56" s="19">
        <v>0</v>
      </c>
      <c r="QB56" s="19">
        <v>18.7</v>
      </c>
      <c r="QC56" s="19">
        <v>18.341460000000001</v>
      </c>
      <c r="QD56" s="19">
        <v>18.341460000000001</v>
      </c>
      <c r="QE56" s="19">
        <v>0.35854000000000003</v>
      </c>
      <c r="QF56" s="19">
        <v>0</v>
      </c>
      <c r="QG56" s="19"/>
      <c r="QH56" s="19">
        <v>0</v>
      </c>
      <c r="QI56" s="19">
        <v>0</v>
      </c>
      <c r="QJ56" s="19">
        <v>0</v>
      </c>
      <c r="QK56" s="19"/>
      <c r="QL56" s="19">
        <v>0</v>
      </c>
      <c r="QM56" s="19">
        <v>0</v>
      </c>
      <c r="QN56" s="19">
        <v>19.8</v>
      </c>
      <c r="QO56" s="19">
        <v>6.8</v>
      </c>
      <c r="QP56" s="19">
        <v>12.680999999999999</v>
      </c>
      <c r="QQ56" s="19">
        <v>7.1189999999999998</v>
      </c>
      <c r="QR56" s="19">
        <v>53.6</v>
      </c>
      <c r="QS56" s="19">
        <v>23.6</v>
      </c>
      <c r="QT56" s="19">
        <v>31.323</v>
      </c>
      <c r="QU56" s="19">
        <v>22.277000000000001</v>
      </c>
      <c r="QV56" s="19">
        <v>4.8</v>
      </c>
      <c r="QW56" s="19">
        <v>4.2</v>
      </c>
      <c r="QX56" s="19">
        <v>4.2</v>
      </c>
      <c r="QY56" s="19">
        <v>0.6</v>
      </c>
      <c r="QZ56" s="19">
        <v>2.2000000000000002</v>
      </c>
      <c r="RA56" s="19">
        <v>2.4</v>
      </c>
      <c r="RB56" s="19">
        <v>2.4</v>
      </c>
      <c r="RC56" s="19">
        <v>-0.2</v>
      </c>
      <c r="RD56" s="19">
        <v>2.4</v>
      </c>
      <c r="RE56" s="19">
        <v>1.2</v>
      </c>
      <c r="RF56" s="19">
        <v>1.2</v>
      </c>
      <c r="RG56" s="19">
        <v>1.2</v>
      </c>
      <c r="RH56" s="19">
        <v>2.8</v>
      </c>
      <c r="RI56" s="19">
        <v>2.8</v>
      </c>
      <c r="RJ56" s="19">
        <v>2.8</v>
      </c>
      <c r="RK56" s="19">
        <v>0</v>
      </c>
      <c r="RL56" s="19">
        <v>0</v>
      </c>
      <c r="RM56" s="19"/>
      <c r="RN56" s="19">
        <v>0</v>
      </c>
      <c r="RO56" s="19">
        <v>0</v>
      </c>
      <c r="RP56" s="19">
        <v>0</v>
      </c>
      <c r="RQ56" s="19">
        <v>3.3</v>
      </c>
      <c r="RR56" s="19">
        <v>3.3</v>
      </c>
      <c r="RS56" s="19">
        <v>-3.3</v>
      </c>
      <c r="RT56" s="19">
        <v>20.2</v>
      </c>
      <c r="RU56" s="19">
        <v>19.869240000000001</v>
      </c>
      <c r="RV56" s="19">
        <v>11.08052</v>
      </c>
      <c r="RW56" s="19">
        <v>9.1194799999999994</v>
      </c>
      <c r="RX56" s="19">
        <v>2</v>
      </c>
      <c r="RY56" s="19">
        <v>2</v>
      </c>
      <c r="RZ56" s="19">
        <v>2</v>
      </c>
      <c r="SA56" s="19">
        <v>0</v>
      </c>
      <c r="SB56" s="19"/>
      <c r="SC56" s="19"/>
      <c r="SD56" s="19"/>
      <c r="SE56" s="19">
        <v>0</v>
      </c>
      <c r="SF56" s="19">
        <v>14</v>
      </c>
      <c r="SG56" s="19">
        <v>16</v>
      </c>
      <c r="SH56" s="19">
        <v>16</v>
      </c>
      <c r="SI56" s="19">
        <v>-2</v>
      </c>
      <c r="SJ56" s="19">
        <v>12.7</v>
      </c>
      <c r="SK56" s="19">
        <v>12.292680000000001</v>
      </c>
      <c r="SL56" s="19">
        <v>12.292680000000001</v>
      </c>
      <c r="SM56" s="19">
        <v>0.40732000000000002</v>
      </c>
      <c r="SN56" s="19">
        <v>20.2</v>
      </c>
      <c r="SO56" s="19">
        <v>19.51219</v>
      </c>
      <c r="SP56" s="19">
        <v>19.5122</v>
      </c>
      <c r="SQ56" s="19">
        <v>0.68779999999999997</v>
      </c>
      <c r="SR56" s="19">
        <v>20.2</v>
      </c>
      <c r="SS56" s="19">
        <v>19.51219</v>
      </c>
      <c r="ST56" s="19">
        <v>19.5122</v>
      </c>
      <c r="SU56" s="19">
        <v>0.68779999999999997</v>
      </c>
      <c r="SV56" s="19">
        <v>19.8</v>
      </c>
      <c r="SW56" s="19">
        <v>19.317070000000001</v>
      </c>
      <c r="SX56" s="19">
        <v>19.317070000000001</v>
      </c>
      <c r="SY56" s="19">
        <v>0.48293000000000003</v>
      </c>
      <c r="SZ56" s="19">
        <v>5</v>
      </c>
      <c r="TA56" s="19">
        <v>5</v>
      </c>
      <c r="TB56" s="19">
        <v>5.9859999999999998</v>
      </c>
      <c r="TC56" s="19">
        <v>-0.98599999999999999</v>
      </c>
      <c r="TD56" s="19">
        <v>1.1000000000000001</v>
      </c>
      <c r="TE56" s="19">
        <v>9</v>
      </c>
      <c r="TF56" s="19">
        <v>12.276999999999999</v>
      </c>
      <c r="TG56" s="19">
        <v>-11.177</v>
      </c>
      <c r="TH56" s="19">
        <v>0</v>
      </c>
      <c r="TI56" s="19"/>
      <c r="TJ56" s="19">
        <v>0</v>
      </c>
      <c r="TK56" s="19">
        <v>0</v>
      </c>
      <c r="TL56" s="19">
        <v>53.7</v>
      </c>
      <c r="TM56" s="19">
        <v>16.7</v>
      </c>
      <c r="TN56" s="19">
        <v>19.59</v>
      </c>
      <c r="TO56" s="19">
        <v>34.11</v>
      </c>
      <c r="TP56" s="19">
        <v>79.2</v>
      </c>
      <c r="TQ56" s="19">
        <v>27.5</v>
      </c>
      <c r="TR56" s="19">
        <v>30.084</v>
      </c>
      <c r="TS56" s="19">
        <v>49.116</v>
      </c>
      <c r="TT56" s="19">
        <v>2.9</v>
      </c>
      <c r="TU56" s="19">
        <v>2.1</v>
      </c>
      <c r="TV56" s="19">
        <v>2.5110000000000001</v>
      </c>
      <c r="TW56" s="19">
        <v>0.38900000000000001</v>
      </c>
      <c r="TX56" s="19">
        <v>3</v>
      </c>
      <c r="TY56" s="19">
        <v>1</v>
      </c>
      <c r="TZ56" s="19">
        <v>0.77500000000000002</v>
      </c>
      <c r="UA56" s="19">
        <v>2.2250000000000001</v>
      </c>
      <c r="UB56" s="19">
        <v>0</v>
      </c>
      <c r="UC56" s="19">
        <v>20.4878</v>
      </c>
      <c r="UD56" s="19">
        <v>20.4878</v>
      </c>
      <c r="UE56" s="19">
        <v>-20.4878</v>
      </c>
      <c r="UF56" s="19">
        <v>7.8</v>
      </c>
      <c r="UG56" s="19">
        <v>8</v>
      </c>
      <c r="UH56" s="19">
        <v>8</v>
      </c>
      <c r="UI56" s="19">
        <v>-0.2</v>
      </c>
      <c r="UJ56" s="19">
        <v>7.5</v>
      </c>
      <c r="UK56" s="19">
        <v>7.4</v>
      </c>
      <c r="UL56" s="19">
        <v>7.4</v>
      </c>
      <c r="UM56" s="19">
        <v>0.1</v>
      </c>
      <c r="UN56" s="19">
        <v>20.399999999999999</v>
      </c>
      <c r="UO56" s="19">
        <v>20</v>
      </c>
      <c r="UP56" s="19">
        <v>20</v>
      </c>
      <c r="UQ56" s="19">
        <v>0.4</v>
      </c>
      <c r="UR56" s="19">
        <v>20.399999999999999</v>
      </c>
      <c r="US56" s="19">
        <v>20</v>
      </c>
      <c r="UT56" s="19">
        <v>20</v>
      </c>
      <c r="UU56" s="19">
        <v>0.4</v>
      </c>
      <c r="UV56" s="19">
        <v>20.2</v>
      </c>
      <c r="UW56" s="19">
        <v>20</v>
      </c>
      <c r="UX56" s="19">
        <v>20</v>
      </c>
      <c r="UY56" s="19">
        <v>0.2</v>
      </c>
      <c r="UZ56" s="19">
        <v>4.5999999999999996</v>
      </c>
      <c r="VA56" s="19">
        <v>3.1</v>
      </c>
      <c r="VB56" s="19">
        <v>3.9540000000000002</v>
      </c>
      <c r="VC56" s="19">
        <v>0.64600000000000002</v>
      </c>
      <c r="VD56" s="19">
        <v>0</v>
      </c>
      <c r="VE56" s="19"/>
      <c r="VF56" s="19">
        <v>0</v>
      </c>
      <c r="VG56" s="19">
        <v>0</v>
      </c>
      <c r="VH56" s="19">
        <v>0</v>
      </c>
      <c r="VI56" s="19"/>
      <c r="VJ56" s="19">
        <v>0</v>
      </c>
      <c r="VK56" s="19">
        <v>0</v>
      </c>
      <c r="VL56" s="19">
        <v>0.6</v>
      </c>
      <c r="VM56" s="19">
        <v>0.6</v>
      </c>
      <c r="VN56" s="19">
        <v>0.6</v>
      </c>
      <c r="VO56" s="19">
        <v>0</v>
      </c>
      <c r="VP56" s="19">
        <v>58</v>
      </c>
      <c r="VQ56" s="19">
        <v>0.36</v>
      </c>
      <c r="VR56" s="19">
        <v>20.262</v>
      </c>
      <c r="VS56" s="19">
        <v>37.738</v>
      </c>
      <c r="VT56" s="19">
        <v>62.1</v>
      </c>
      <c r="VU56" s="19"/>
      <c r="VV56" s="19">
        <v>4.3250000000000002</v>
      </c>
      <c r="VW56" s="19">
        <v>57.774999999999999</v>
      </c>
      <c r="VX56" s="19">
        <v>0</v>
      </c>
      <c r="VY56" s="19"/>
      <c r="VZ56" s="19">
        <v>0</v>
      </c>
      <c r="WA56" s="19">
        <v>0</v>
      </c>
      <c r="WB56" s="19">
        <v>0</v>
      </c>
      <c r="WC56" s="19"/>
      <c r="WD56" s="19">
        <v>0</v>
      </c>
      <c r="WE56" s="19">
        <v>0</v>
      </c>
      <c r="WF56" s="19">
        <v>8.4</v>
      </c>
      <c r="WG56" s="19">
        <v>8.35</v>
      </c>
      <c r="WH56" s="19">
        <v>8.35</v>
      </c>
      <c r="WI56" s="19">
        <v>0.05</v>
      </c>
      <c r="WJ56" s="19">
        <v>19.7</v>
      </c>
      <c r="WK56" s="19">
        <v>19.317070000000001</v>
      </c>
      <c r="WL56" s="19">
        <v>19.317070000000001</v>
      </c>
      <c r="WM56" s="19">
        <v>0.38292999999999999</v>
      </c>
      <c r="WN56" s="19">
        <v>9.5</v>
      </c>
      <c r="WO56" s="19">
        <v>10.6</v>
      </c>
      <c r="WP56" s="19">
        <v>10.6</v>
      </c>
      <c r="WQ56" s="19">
        <v>-1.1000000000000001</v>
      </c>
      <c r="WR56" s="19"/>
      <c r="WS56" s="19"/>
      <c r="WT56" s="19"/>
      <c r="WU56" s="19">
        <v>0</v>
      </c>
      <c r="WV56" s="19">
        <v>0</v>
      </c>
      <c r="WW56" s="19">
        <v>37</v>
      </c>
      <c r="WX56" s="19">
        <v>37</v>
      </c>
      <c r="WY56" s="19">
        <v>-37</v>
      </c>
      <c r="WZ56" s="19">
        <v>28.7</v>
      </c>
      <c r="XA56" s="19">
        <v>29.184000000000001</v>
      </c>
      <c r="XB56" s="19">
        <v>29.184000000000001</v>
      </c>
      <c r="XC56" s="19">
        <v>-0.48399999999999999</v>
      </c>
      <c r="XD56" s="19">
        <v>3.3</v>
      </c>
      <c r="XE56" s="19">
        <v>2.8159999999999998</v>
      </c>
      <c r="XF56" s="19">
        <v>2.8159999999999998</v>
      </c>
      <c r="XG56" s="19">
        <v>0.48399999999999999</v>
      </c>
      <c r="XH56" s="19">
        <v>14.4</v>
      </c>
      <c r="XI56" s="19">
        <v>14</v>
      </c>
      <c r="XJ56" s="19">
        <v>14</v>
      </c>
      <c r="XK56" s="19">
        <v>0.4</v>
      </c>
      <c r="XL56" s="19">
        <v>13.03</v>
      </c>
      <c r="XM56" s="19">
        <v>14</v>
      </c>
      <c r="XN56" s="19">
        <v>15</v>
      </c>
      <c r="XO56" s="19">
        <v>-1.97</v>
      </c>
      <c r="XP56" s="19">
        <v>7.05</v>
      </c>
      <c r="XQ56" s="19">
        <v>7.8</v>
      </c>
      <c r="XR56" s="19">
        <v>7.8</v>
      </c>
      <c r="XS56" s="19">
        <v>-0.75</v>
      </c>
    </row>
    <row r="57" spans="1:643" ht="24.95" customHeight="1" x14ac:dyDescent="0.25">
      <c r="A57" s="1"/>
      <c r="B57" s="202" t="s">
        <v>2683</v>
      </c>
      <c r="C57" s="203"/>
      <c r="D57" s="20">
        <v>22.15</v>
      </c>
      <c r="E57" s="20">
        <v>24.479990000000001</v>
      </c>
      <c r="F57" s="20">
        <v>24.48</v>
      </c>
      <c r="G57" s="20"/>
      <c r="H57" s="20">
        <v>28.6</v>
      </c>
      <c r="I57" s="20">
        <v>39.359990000000003</v>
      </c>
      <c r="J57" s="20">
        <v>39.36</v>
      </c>
      <c r="K57" s="20"/>
      <c r="L57" s="20">
        <v>78.650000000000006</v>
      </c>
      <c r="M57" s="20">
        <v>91.374245000000002</v>
      </c>
      <c r="N57" s="20">
        <v>91.374480000000005</v>
      </c>
      <c r="O57" s="20"/>
      <c r="P57" s="20">
        <v>15540.375</v>
      </c>
      <c r="Q57" s="20">
        <v>15523.149275</v>
      </c>
      <c r="R57" s="20">
        <v>15523.149359999999</v>
      </c>
      <c r="S57" s="20"/>
      <c r="T57" s="20">
        <v>5261.835</v>
      </c>
      <c r="U57" s="20">
        <v>5074.5901100000001</v>
      </c>
      <c r="V57" s="20">
        <v>5074.5902400000004</v>
      </c>
      <c r="W57" s="20"/>
      <c r="X57" s="20">
        <v>0</v>
      </c>
      <c r="Y57" s="20">
        <v>0</v>
      </c>
      <c r="Z57" s="20">
        <v>0</v>
      </c>
      <c r="AA57" s="20"/>
      <c r="AB57" s="20">
        <v>0</v>
      </c>
      <c r="AC57" s="20">
        <v>0</v>
      </c>
      <c r="AD57" s="20">
        <v>0</v>
      </c>
      <c r="AE57" s="20"/>
      <c r="AF57" s="20">
        <v>2057.1</v>
      </c>
      <c r="AG57" s="20">
        <v>2200.4761600000002</v>
      </c>
      <c r="AH57" s="20">
        <v>2153.9359450000002</v>
      </c>
      <c r="AI57" s="20"/>
      <c r="AJ57" s="20">
        <v>5772.7</v>
      </c>
      <c r="AK57" s="20">
        <v>5938.9919049999999</v>
      </c>
      <c r="AL57" s="20">
        <v>6072.6036000000004</v>
      </c>
      <c r="AM57" s="20"/>
      <c r="AN57" s="20">
        <v>0</v>
      </c>
      <c r="AO57" s="20">
        <v>0</v>
      </c>
      <c r="AP57" s="20">
        <v>0</v>
      </c>
      <c r="AQ57" s="20"/>
      <c r="AR57" s="20">
        <v>0</v>
      </c>
      <c r="AS57" s="20">
        <v>0</v>
      </c>
      <c r="AT57" s="20">
        <v>0</v>
      </c>
      <c r="AU57" s="20"/>
      <c r="AV57" s="20">
        <v>2841.65</v>
      </c>
      <c r="AW57" s="20">
        <v>2994.1596049999998</v>
      </c>
      <c r="AX57" s="20">
        <v>0</v>
      </c>
      <c r="AY57" s="20"/>
      <c r="AZ57" s="20">
        <v>3726.1</v>
      </c>
      <c r="BA57" s="20">
        <v>3737.1175549999998</v>
      </c>
      <c r="BB57" s="20">
        <v>4176.7785000000003</v>
      </c>
      <c r="BC57" s="20"/>
      <c r="BD57" s="20">
        <v>3737.5</v>
      </c>
      <c r="BE57" s="20">
        <v>3737.1175549999998</v>
      </c>
      <c r="BF57" s="20">
        <v>4176.7785000000003</v>
      </c>
      <c r="BG57" s="20"/>
      <c r="BH57" s="20">
        <v>5512.25</v>
      </c>
      <c r="BI57" s="20">
        <v>5169.1973699999999</v>
      </c>
      <c r="BJ57" s="20">
        <v>4176.7785000000003</v>
      </c>
      <c r="BK57" s="20"/>
      <c r="BL57" s="20">
        <v>4642.95</v>
      </c>
      <c r="BM57" s="20">
        <v>4612.350915</v>
      </c>
      <c r="BN57" s="20">
        <v>4559.8786849999997</v>
      </c>
      <c r="BO57" s="20"/>
      <c r="BP57" s="20">
        <v>2478.9</v>
      </c>
      <c r="BQ57" s="20">
        <v>2306.1754000000001</v>
      </c>
      <c r="BR57" s="20">
        <v>2279.9393650000002</v>
      </c>
      <c r="BS57" s="20"/>
      <c r="BT57" s="20">
        <v>13401.8</v>
      </c>
      <c r="BU57" s="20">
        <v>13630.332394999999</v>
      </c>
      <c r="BV57" s="20">
        <v>13639.16496</v>
      </c>
      <c r="BW57" s="20"/>
      <c r="BX57" s="20">
        <v>252.05</v>
      </c>
      <c r="BY57" s="20">
        <v>244.14422500000001</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3972.05</v>
      </c>
      <c r="CS57" s="20">
        <v>3952.97559</v>
      </c>
      <c r="CT57" s="20">
        <v>3952.97568</v>
      </c>
      <c r="CU57" s="20"/>
      <c r="CV57" s="20">
        <v>183.25</v>
      </c>
      <c r="CW57" s="20">
        <v>194.756125</v>
      </c>
      <c r="CX57" s="20">
        <v>194.75615999999999</v>
      </c>
      <c r="CY57" s="20"/>
      <c r="CZ57" s="20">
        <v>62.1</v>
      </c>
      <c r="DA57" s="20">
        <v>106.846525</v>
      </c>
      <c r="DB57" s="20">
        <v>106.84656</v>
      </c>
      <c r="DC57" s="20"/>
      <c r="DD57" s="20">
        <v>228.15</v>
      </c>
      <c r="DE57" s="20">
        <v>50.620980000000003</v>
      </c>
      <c r="DF57" s="20">
        <v>202.00557000000001</v>
      </c>
      <c r="DG57" s="20"/>
      <c r="DH57" s="20">
        <v>159.05000000000001</v>
      </c>
      <c r="DI57" s="20">
        <v>165.08876000000001</v>
      </c>
      <c r="DJ57" s="20">
        <v>165.08879999999999</v>
      </c>
      <c r="DK57" s="20"/>
      <c r="DL57" s="20">
        <v>132.19999999999999</v>
      </c>
      <c r="DM57" s="20">
        <v>119.817565</v>
      </c>
      <c r="DN57" s="20">
        <v>119.8176</v>
      </c>
      <c r="DO57" s="20"/>
      <c r="DP57" s="20">
        <v>1848.65</v>
      </c>
      <c r="DQ57" s="20">
        <v>1951.581715</v>
      </c>
      <c r="DR57" s="20">
        <v>2010.3620550000001</v>
      </c>
      <c r="DS57" s="20"/>
      <c r="DT57" s="20">
        <v>157.4</v>
      </c>
      <c r="DU57" s="20">
        <v>206.82803000000001</v>
      </c>
      <c r="DV57" s="20">
        <v>205.12411499999999</v>
      </c>
      <c r="DW57" s="20"/>
      <c r="DX57" s="20">
        <v>0</v>
      </c>
      <c r="DY57" s="20">
        <v>0</v>
      </c>
      <c r="DZ57" s="20">
        <v>0</v>
      </c>
      <c r="EA57" s="20"/>
      <c r="EB57" s="20">
        <v>0</v>
      </c>
      <c r="EC57" s="20">
        <v>0</v>
      </c>
      <c r="ED57" s="20">
        <v>0</v>
      </c>
      <c r="EE57" s="20"/>
      <c r="EF57" s="20">
        <v>0.01</v>
      </c>
      <c r="EG57" s="20">
        <v>0</v>
      </c>
      <c r="EH57" s="20">
        <v>7.2</v>
      </c>
      <c r="EI57" s="20"/>
      <c r="EJ57" s="20">
        <v>2662.6</v>
      </c>
      <c r="EK57" s="20">
        <v>2706.4863099999998</v>
      </c>
      <c r="EL57" s="20">
        <v>2709.7288800000001</v>
      </c>
      <c r="EM57" s="20"/>
      <c r="EN57" s="20">
        <v>4074.5</v>
      </c>
      <c r="EO57" s="20">
        <v>4027.3505449999998</v>
      </c>
      <c r="EP57" s="20">
        <v>4035.768885</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10997.4</v>
      </c>
      <c r="FI57" s="20">
        <v>10926.824844999999</v>
      </c>
      <c r="FJ57" s="20">
        <v>11009.151250000001</v>
      </c>
      <c r="FK57" s="20"/>
      <c r="FL57" s="20">
        <v>1095.05</v>
      </c>
      <c r="FM57" s="20">
        <v>1191.0546650000001</v>
      </c>
      <c r="FN57" s="20">
        <v>1443.8892000000001</v>
      </c>
      <c r="FO57" s="20"/>
      <c r="FP57" s="20">
        <v>2740.05</v>
      </c>
      <c r="FQ57" s="20">
        <v>2677.57962</v>
      </c>
      <c r="FR57" s="20">
        <v>2685.8042700000001</v>
      </c>
      <c r="FS57" s="20"/>
      <c r="FT57" s="20">
        <v>875.2</v>
      </c>
      <c r="FU57" s="20">
        <v>867.07739000000004</v>
      </c>
      <c r="FV57" s="20">
        <v>837</v>
      </c>
      <c r="FW57" s="20"/>
      <c r="FX57" s="20">
        <v>442.6</v>
      </c>
      <c r="FY57" s="20">
        <v>462.86028499999998</v>
      </c>
      <c r="FZ57" s="20">
        <v>462.86040000000003</v>
      </c>
      <c r="GA57" s="20"/>
      <c r="GB57" s="20">
        <v>471.6</v>
      </c>
      <c r="GC57" s="20">
        <v>421.46346499999999</v>
      </c>
      <c r="GD57" s="20">
        <v>421.46352000000002</v>
      </c>
      <c r="GE57" s="20"/>
      <c r="GF57" s="20">
        <v>2162.9499999999998</v>
      </c>
      <c r="GG57" s="20">
        <v>2103.7813599999999</v>
      </c>
      <c r="GH57" s="20">
        <v>2103.7814400000002</v>
      </c>
      <c r="GI57" s="20"/>
      <c r="GJ57" s="20">
        <v>3929.5</v>
      </c>
      <c r="GK57" s="20">
        <v>4167.0218349999996</v>
      </c>
      <c r="GL57" s="20">
        <v>3874.975175</v>
      </c>
      <c r="GM57" s="20"/>
      <c r="GN57" s="20">
        <v>3937.45</v>
      </c>
      <c r="GO57" s="20">
        <v>4167.0218349999996</v>
      </c>
      <c r="GP57" s="20">
        <v>3874.975175</v>
      </c>
      <c r="GQ57" s="20"/>
      <c r="GR57" s="20">
        <v>4229.1499999999996</v>
      </c>
      <c r="GS57" s="20">
        <v>4167.0218349999996</v>
      </c>
      <c r="GT57" s="20">
        <v>3874.975175</v>
      </c>
      <c r="GU57" s="20"/>
      <c r="GV57" s="20">
        <v>2612.6999999999998</v>
      </c>
      <c r="GW57" s="20">
        <v>2617.727965</v>
      </c>
      <c r="GX57" s="20">
        <v>2617.0769749999999</v>
      </c>
      <c r="GY57" s="20"/>
      <c r="GZ57" s="20">
        <v>109.8</v>
      </c>
      <c r="HA57" s="20">
        <v>59.732399999999998</v>
      </c>
      <c r="HB57" s="20">
        <v>191.14392000000001</v>
      </c>
      <c r="HC57" s="20"/>
      <c r="HD57" s="20">
        <v>0</v>
      </c>
      <c r="HE57" s="20">
        <v>0</v>
      </c>
      <c r="HF57" s="20">
        <v>0</v>
      </c>
      <c r="HG57" s="20"/>
      <c r="HH57" s="20">
        <v>1073.6500000000001</v>
      </c>
      <c r="HI57" s="20">
        <v>1134.3920450000001</v>
      </c>
      <c r="HJ57" s="20">
        <v>1132.12582</v>
      </c>
      <c r="HK57" s="20"/>
      <c r="HL57" s="20">
        <v>0</v>
      </c>
      <c r="HM57" s="20">
        <v>0</v>
      </c>
      <c r="HN57" s="20">
        <v>1062.6028799999999</v>
      </c>
      <c r="HO57" s="20"/>
      <c r="HP57" s="20">
        <v>65.099999999999994</v>
      </c>
      <c r="HQ57" s="20">
        <v>44.072335000000002</v>
      </c>
      <c r="HR57" s="20">
        <v>44.072400000000002</v>
      </c>
      <c r="HS57" s="20"/>
      <c r="HT57" s="20">
        <v>717.65</v>
      </c>
      <c r="HU57" s="20">
        <v>799.75867500000004</v>
      </c>
      <c r="HV57" s="20">
        <v>799.75872000000004</v>
      </c>
      <c r="HW57" s="20"/>
      <c r="HX57" s="20">
        <v>4173.6499999999996</v>
      </c>
      <c r="HY57" s="20">
        <v>4117.00425</v>
      </c>
      <c r="HZ57" s="20">
        <v>4117.0043999999998</v>
      </c>
      <c r="IA57" s="20"/>
      <c r="IB57" s="20">
        <v>1140.5</v>
      </c>
      <c r="IC57" s="20">
        <v>1144.1104049999999</v>
      </c>
      <c r="ID57" s="20">
        <v>1144.1104800000001</v>
      </c>
      <c r="IE57" s="20"/>
      <c r="IF57" s="20">
        <v>421.5</v>
      </c>
      <c r="IG57" s="20">
        <v>0</v>
      </c>
      <c r="IH57" s="20">
        <v>0</v>
      </c>
      <c r="II57" s="20"/>
      <c r="IJ57" s="20">
        <v>0</v>
      </c>
      <c r="IK57" s="20">
        <v>0</v>
      </c>
      <c r="IL57" s="20">
        <v>0</v>
      </c>
      <c r="IM57" s="20"/>
      <c r="IN57" s="20">
        <v>661.1</v>
      </c>
      <c r="IO57" s="20">
        <v>674.32875999999999</v>
      </c>
      <c r="IP57" s="20">
        <v>722.74525000000006</v>
      </c>
      <c r="IQ57" s="20"/>
      <c r="IR57" s="20">
        <v>0</v>
      </c>
      <c r="IS57" s="20">
        <v>0</v>
      </c>
      <c r="IT57" s="20">
        <v>0</v>
      </c>
      <c r="IU57" s="20"/>
      <c r="IV57" s="20">
        <v>0</v>
      </c>
      <c r="IW57" s="20">
        <v>0</v>
      </c>
      <c r="IX57" s="20">
        <v>0</v>
      </c>
      <c r="IY57" s="20"/>
      <c r="IZ57" s="20">
        <v>0</v>
      </c>
      <c r="JA57" s="20">
        <v>0</v>
      </c>
      <c r="JB57" s="20">
        <v>0</v>
      </c>
      <c r="JC57" s="20"/>
      <c r="JD57" s="20">
        <v>3138.9</v>
      </c>
      <c r="JE57" s="20">
        <v>3200.5620399999998</v>
      </c>
      <c r="JF57" s="20">
        <v>3200.5622400000002</v>
      </c>
      <c r="JG57" s="20"/>
      <c r="JH57" s="20">
        <v>592.5</v>
      </c>
      <c r="JI57" s="20">
        <v>251.455095</v>
      </c>
      <c r="JJ57" s="20">
        <v>1551.403675</v>
      </c>
      <c r="JK57" s="20"/>
      <c r="JL57" s="20">
        <v>1348.05</v>
      </c>
      <c r="JM57" s="20">
        <v>1475.8411149999999</v>
      </c>
      <c r="JN57" s="20">
        <v>1935.8193100000001</v>
      </c>
      <c r="JO57" s="20"/>
      <c r="JP57" s="20">
        <v>0</v>
      </c>
      <c r="JQ57" s="20">
        <v>0</v>
      </c>
      <c r="JR57" s="20">
        <v>0</v>
      </c>
      <c r="JS57" s="20"/>
      <c r="JT57" s="20">
        <v>0</v>
      </c>
      <c r="JU57" s="20">
        <v>0</v>
      </c>
      <c r="JV57" s="20">
        <v>0</v>
      </c>
      <c r="JW57" s="20"/>
      <c r="JX57" s="20">
        <v>0</v>
      </c>
      <c r="JY57" s="20">
        <v>0</v>
      </c>
      <c r="JZ57" s="20">
        <v>148.43101999999999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2740.5</v>
      </c>
      <c r="KS57" s="20">
        <v>2738.6550400000001</v>
      </c>
      <c r="KT57" s="20">
        <v>2738.6551199999999</v>
      </c>
      <c r="KU57" s="20"/>
      <c r="KV57" s="20">
        <v>0</v>
      </c>
      <c r="KW57" s="20">
        <v>0</v>
      </c>
      <c r="KX57" s="20">
        <v>0</v>
      </c>
      <c r="KY57" s="20"/>
      <c r="KZ57" s="20">
        <v>0</v>
      </c>
      <c r="LA57" s="20">
        <v>0</v>
      </c>
      <c r="LB57" s="20">
        <v>0</v>
      </c>
      <c r="LC57" s="20"/>
      <c r="LD57" s="20">
        <v>4371.95</v>
      </c>
      <c r="LE57" s="20">
        <v>4817.5946199999998</v>
      </c>
      <c r="LF57" s="20">
        <v>4591.6676299999999</v>
      </c>
      <c r="LG57" s="20"/>
      <c r="LH57" s="20">
        <v>2978</v>
      </c>
      <c r="LI57" s="20">
        <v>3052.2214049999998</v>
      </c>
      <c r="LJ57" s="20">
        <v>2990.5648999999999</v>
      </c>
      <c r="LK57" s="20"/>
      <c r="LL57" s="20">
        <v>1522.5</v>
      </c>
      <c r="LM57" s="20">
        <v>1619.0749699999999</v>
      </c>
      <c r="LN57" s="20">
        <v>1619.0750399999999</v>
      </c>
      <c r="LO57" s="20"/>
      <c r="LP57" s="20">
        <v>1915.1</v>
      </c>
      <c r="LQ57" s="20">
        <v>1885.6313600000001</v>
      </c>
      <c r="LR57" s="20">
        <v>1885.6320000000001</v>
      </c>
      <c r="LS57" s="20"/>
      <c r="LT57" s="20">
        <v>724.25</v>
      </c>
      <c r="LU57" s="20">
        <v>722.34138499999995</v>
      </c>
      <c r="LV57" s="20">
        <v>722.34144000000003</v>
      </c>
      <c r="LW57" s="20"/>
      <c r="LX57" s="20">
        <v>0</v>
      </c>
      <c r="LY57" s="20">
        <v>0</v>
      </c>
      <c r="LZ57" s="20">
        <v>0</v>
      </c>
      <c r="MA57" s="20"/>
      <c r="MB57" s="20">
        <v>0</v>
      </c>
      <c r="MC57" s="20">
        <v>0</v>
      </c>
      <c r="MD57" s="20">
        <v>0</v>
      </c>
      <c r="ME57" s="20"/>
      <c r="MF57" s="20">
        <v>0</v>
      </c>
      <c r="MG57" s="20">
        <v>0</v>
      </c>
      <c r="MH57" s="20">
        <v>0</v>
      </c>
      <c r="MI57" s="20"/>
      <c r="MJ57" s="20">
        <v>3081.7</v>
      </c>
      <c r="MK57" s="20">
        <v>3212.955285</v>
      </c>
      <c r="ML57" s="20">
        <v>3208.75371</v>
      </c>
      <c r="MM57" s="20"/>
      <c r="MN57" s="20">
        <v>3068.5</v>
      </c>
      <c r="MO57" s="20">
        <v>3212.955285</v>
      </c>
      <c r="MP57" s="20">
        <v>3208.75371</v>
      </c>
      <c r="MQ57" s="20"/>
      <c r="MR57" s="20">
        <v>3279.8</v>
      </c>
      <c r="MS57" s="20">
        <v>3212.955285</v>
      </c>
      <c r="MT57" s="20">
        <v>3208.75371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3859.7</v>
      </c>
      <c r="NQ57" s="20">
        <v>3964.7027750000002</v>
      </c>
      <c r="NR57" s="20">
        <v>4068.4834449999998</v>
      </c>
      <c r="NS57" s="20"/>
      <c r="NT57" s="20">
        <v>2133.6</v>
      </c>
      <c r="NU57" s="20">
        <v>1982.3513499999999</v>
      </c>
      <c r="NV57" s="20">
        <v>2034.2417250000001</v>
      </c>
      <c r="NW57" s="20"/>
      <c r="NX57" s="20">
        <v>4.4000000000000004</v>
      </c>
      <c r="NY57" s="20">
        <v>0</v>
      </c>
      <c r="NZ57" s="20">
        <v>5.6355000000000004</v>
      </c>
      <c r="OA57" s="20"/>
      <c r="OB57" s="20">
        <v>1834</v>
      </c>
      <c r="OC57" s="20">
        <v>1403.8999899999999</v>
      </c>
      <c r="OD57" s="20">
        <v>1224.3195000000001</v>
      </c>
      <c r="OE57" s="20"/>
      <c r="OF57" s="20">
        <v>644.4</v>
      </c>
      <c r="OG57" s="20">
        <v>0</v>
      </c>
      <c r="OH57" s="20">
        <v>707.05100000000004</v>
      </c>
      <c r="OI57" s="20"/>
      <c r="OJ57" s="20">
        <v>231.75</v>
      </c>
      <c r="OK57" s="20">
        <v>212.24997999999999</v>
      </c>
      <c r="OL57" s="20">
        <v>206.17850000000001</v>
      </c>
      <c r="OM57" s="20"/>
      <c r="ON57" s="20">
        <v>1.8</v>
      </c>
      <c r="OO57" s="20">
        <v>0</v>
      </c>
      <c r="OP57" s="20">
        <v>2.1</v>
      </c>
      <c r="OQ57" s="20"/>
      <c r="OR57" s="20">
        <v>281.39999999999998</v>
      </c>
      <c r="OS57" s="20">
        <v>359.99999000000003</v>
      </c>
      <c r="OT57" s="20">
        <v>421.46352000000002</v>
      </c>
      <c r="OU57" s="20"/>
      <c r="OV57" s="20">
        <v>237.8</v>
      </c>
      <c r="OW57" s="20">
        <v>239.59198000000001</v>
      </c>
      <c r="OX57" s="20">
        <v>239.59200000000001</v>
      </c>
      <c r="OY57" s="20"/>
      <c r="OZ57" s="20">
        <v>127.15</v>
      </c>
      <c r="PA57" s="20">
        <v>136.07998000000001</v>
      </c>
      <c r="PB57" s="20">
        <v>136.08000000000001</v>
      </c>
      <c r="PC57" s="20"/>
      <c r="PD57" s="20">
        <v>75.150000000000006</v>
      </c>
      <c r="PE57" s="20">
        <v>86.399990000000003</v>
      </c>
      <c r="PF57" s="20">
        <v>86.4</v>
      </c>
      <c r="PG57" s="20"/>
      <c r="PH57" s="20">
        <v>123.45</v>
      </c>
      <c r="PI57" s="20">
        <v>119.99999</v>
      </c>
      <c r="PJ57" s="20">
        <v>120</v>
      </c>
      <c r="PK57" s="20"/>
      <c r="PL57" s="20">
        <v>0</v>
      </c>
      <c r="PM57" s="20">
        <v>0</v>
      </c>
      <c r="PN57" s="20">
        <v>468.2928</v>
      </c>
      <c r="PO57" s="20"/>
      <c r="PP57" s="20">
        <v>429.8</v>
      </c>
      <c r="PQ57" s="20">
        <v>468.29270500000001</v>
      </c>
      <c r="PR57" s="20">
        <v>468.2928</v>
      </c>
      <c r="PS57" s="20"/>
      <c r="PT57" s="20">
        <v>440.8</v>
      </c>
      <c r="PU57" s="20">
        <v>442.53647999999998</v>
      </c>
      <c r="PV57" s="20">
        <v>442.53647999999998</v>
      </c>
      <c r="PW57" s="20"/>
      <c r="PX57" s="20">
        <v>84.05</v>
      </c>
      <c r="PY57" s="20">
        <v>81.599990000000005</v>
      </c>
      <c r="PZ57" s="20">
        <v>81.599999999999994</v>
      </c>
      <c r="QA57" s="20"/>
      <c r="QB57" s="20">
        <v>448.8</v>
      </c>
      <c r="QC57" s="20">
        <v>440.19504000000001</v>
      </c>
      <c r="QD57" s="20">
        <v>440.19504000000001</v>
      </c>
      <c r="QE57" s="20"/>
      <c r="QF57" s="20">
        <v>154.25</v>
      </c>
      <c r="QG57" s="20">
        <v>0</v>
      </c>
      <c r="QH57" s="20">
        <v>152.32749999999999</v>
      </c>
      <c r="QI57" s="20"/>
      <c r="QJ57" s="20">
        <v>191.05</v>
      </c>
      <c r="QK57" s="20">
        <v>0</v>
      </c>
      <c r="QL57" s="20">
        <v>184.577</v>
      </c>
      <c r="QM57" s="20"/>
      <c r="QN57" s="20">
        <v>404.85</v>
      </c>
      <c r="QO57" s="20">
        <v>294.64999</v>
      </c>
      <c r="QP57" s="20">
        <v>317.6755</v>
      </c>
      <c r="QQ57" s="20"/>
      <c r="QR57" s="20">
        <v>1034.5999999999999</v>
      </c>
      <c r="QS57" s="20">
        <v>895.79998999999998</v>
      </c>
      <c r="QT57" s="20">
        <v>889.78300000000002</v>
      </c>
      <c r="QU57" s="20"/>
      <c r="QV57" s="20">
        <v>105.85</v>
      </c>
      <c r="QW57" s="20">
        <v>88.799989999999994</v>
      </c>
      <c r="QX57" s="20">
        <v>88.8</v>
      </c>
      <c r="QY57" s="20"/>
      <c r="QZ57" s="20">
        <v>52.8</v>
      </c>
      <c r="RA57" s="20">
        <v>57.599989999999998</v>
      </c>
      <c r="RB57" s="20">
        <v>57.6</v>
      </c>
      <c r="RC57" s="20"/>
      <c r="RD57" s="20">
        <v>46</v>
      </c>
      <c r="RE57" s="20">
        <v>38.399990000000003</v>
      </c>
      <c r="RF57" s="20">
        <v>38.4</v>
      </c>
      <c r="RG57" s="20"/>
      <c r="RH57" s="20">
        <v>64.8</v>
      </c>
      <c r="RI57" s="20">
        <v>67.19999</v>
      </c>
      <c r="RJ57" s="20">
        <v>67.2</v>
      </c>
      <c r="RK57" s="20"/>
      <c r="RL57" s="20">
        <v>30.85</v>
      </c>
      <c r="RM57" s="20">
        <v>0</v>
      </c>
      <c r="RN57" s="20">
        <v>195.90950000000001</v>
      </c>
      <c r="RO57" s="20"/>
      <c r="RP57" s="20">
        <v>65.849999999999994</v>
      </c>
      <c r="RQ57" s="20">
        <v>79.19999</v>
      </c>
      <c r="RR57" s="20">
        <v>79.2</v>
      </c>
      <c r="RS57" s="20"/>
      <c r="RT57" s="20">
        <v>446.7</v>
      </c>
      <c r="RU57" s="20">
        <v>466.75257499999998</v>
      </c>
      <c r="RV57" s="20">
        <v>289.00018</v>
      </c>
      <c r="RW57" s="20"/>
      <c r="RX57" s="20">
        <v>48</v>
      </c>
      <c r="RY57" s="20">
        <v>47.999989999999997</v>
      </c>
      <c r="RZ57" s="20">
        <v>48</v>
      </c>
      <c r="SA57" s="20"/>
      <c r="SB57" s="20">
        <v>0</v>
      </c>
      <c r="SC57" s="20">
        <v>0</v>
      </c>
      <c r="SD57" s="20">
        <v>0</v>
      </c>
      <c r="SE57" s="20"/>
      <c r="SF57" s="20">
        <v>331.65</v>
      </c>
      <c r="SG57" s="20">
        <v>383.99999000000003</v>
      </c>
      <c r="SH57" s="20">
        <v>384</v>
      </c>
      <c r="SI57" s="20"/>
      <c r="SJ57" s="20">
        <v>301.35000000000002</v>
      </c>
      <c r="SK57" s="20">
        <v>295.02431999999999</v>
      </c>
      <c r="SL57" s="20">
        <v>295.02431999999999</v>
      </c>
      <c r="SM57" s="20"/>
      <c r="SN57" s="20">
        <v>478.45</v>
      </c>
      <c r="SO57" s="20">
        <v>468.29271499999999</v>
      </c>
      <c r="SP57" s="20">
        <v>468.2928</v>
      </c>
      <c r="SQ57" s="20"/>
      <c r="SR57" s="20">
        <v>486.75</v>
      </c>
      <c r="SS57" s="20">
        <v>468.29271499999999</v>
      </c>
      <c r="ST57" s="20">
        <v>468.2928</v>
      </c>
      <c r="SU57" s="20"/>
      <c r="SV57" s="20">
        <v>479.25</v>
      </c>
      <c r="SW57" s="20">
        <v>463.60968000000003</v>
      </c>
      <c r="SX57" s="20">
        <v>463.60968000000003</v>
      </c>
      <c r="SY57" s="20"/>
      <c r="SZ57" s="20">
        <v>98.55</v>
      </c>
      <c r="TA57" s="20">
        <v>136.59998999999999</v>
      </c>
      <c r="TB57" s="20">
        <v>128.22049999999999</v>
      </c>
      <c r="TC57" s="20"/>
      <c r="TD57" s="20">
        <v>158.15</v>
      </c>
      <c r="TE57" s="20">
        <v>268.64999</v>
      </c>
      <c r="TF57" s="20">
        <v>331.08150000000001</v>
      </c>
      <c r="TG57" s="20"/>
      <c r="TH57" s="20">
        <v>363.25</v>
      </c>
      <c r="TI57" s="20">
        <v>0</v>
      </c>
      <c r="TJ57" s="20">
        <v>350.29</v>
      </c>
      <c r="TK57" s="20"/>
      <c r="TL57" s="20">
        <v>947.6</v>
      </c>
      <c r="TM57" s="20">
        <v>769.89999</v>
      </c>
      <c r="TN57" s="20">
        <v>418.65449999999998</v>
      </c>
      <c r="TO57" s="20"/>
      <c r="TP57" s="20">
        <v>1359.2</v>
      </c>
      <c r="TQ57" s="20">
        <v>941.59999000000005</v>
      </c>
      <c r="TR57" s="20">
        <v>557.09050000000002</v>
      </c>
      <c r="TS57" s="20"/>
      <c r="TT57" s="20">
        <v>55.6</v>
      </c>
      <c r="TU57" s="20">
        <v>45.599989999999998</v>
      </c>
      <c r="TV57" s="20">
        <v>46.472499999999997</v>
      </c>
      <c r="TW57" s="20"/>
      <c r="TX57" s="20">
        <v>68.45</v>
      </c>
      <c r="TY57" s="20">
        <v>32.399990000000003</v>
      </c>
      <c r="TZ57" s="20">
        <v>31.166499999999999</v>
      </c>
      <c r="UA57" s="20"/>
      <c r="UB57" s="20">
        <v>473.85</v>
      </c>
      <c r="UC57" s="20">
        <v>491.7072</v>
      </c>
      <c r="UD57" s="20">
        <v>491.7072</v>
      </c>
      <c r="UE57" s="20"/>
      <c r="UF57" s="20">
        <v>185.9</v>
      </c>
      <c r="UG57" s="20">
        <v>191.99999</v>
      </c>
      <c r="UH57" s="20">
        <v>192</v>
      </c>
      <c r="UI57" s="20"/>
      <c r="UJ57" s="20">
        <v>192.95</v>
      </c>
      <c r="UK57" s="20">
        <v>177.59998999999999</v>
      </c>
      <c r="UL57" s="20">
        <v>177.6</v>
      </c>
      <c r="UM57" s="20"/>
      <c r="UN57" s="20">
        <v>489.6</v>
      </c>
      <c r="UO57" s="20">
        <v>479.99999000000003</v>
      </c>
      <c r="UP57" s="20">
        <v>480</v>
      </c>
      <c r="UQ57" s="20"/>
      <c r="UR57" s="20">
        <v>489.6</v>
      </c>
      <c r="US57" s="20">
        <v>479.99999000000003</v>
      </c>
      <c r="UT57" s="20">
        <v>480</v>
      </c>
      <c r="UU57" s="20"/>
      <c r="UV57" s="20">
        <v>482.7</v>
      </c>
      <c r="UW57" s="20">
        <v>479.99999000000003</v>
      </c>
      <c r="UX57" s="20">
        <v>480</v>
      </c>
      <c r="UY57" s="20"/>
      <c r="UZ57" s="20">
        <v>155.75</v>
      </c>
      <c r="VA57" s="20">
        <v>164.94998000000001</v>
      </c>
      <c r="VB57" s="20">
        <v>165.03149999999999</v>
      </c>
      <c r="VC57" s="20"/>
      <c r="VD57" s="20">
        <v>130.4</v>
      </c>
      <c r="VE57" s="20">
        <v>0</v>
      </c>
      <c r="VF57" s="20">
        <v>130.9255</v>
      </c>
      <c r="VG57" s="20"/>
      <c r="VH57" s="20">
        <v>1366.05</v>
      </c>
      <c r="VI57" s="20">
        <v>0</v>
      </c>
      <c r="VJ57" s="20">
        <v>1302.3579999999999</v>
      </c>
      <c r="VK57" s="20"/>
      <c r="VL57" s="20">
        <v>14.4</v>
      </c>
      <c r="VM57" s="20">
        <v>14.399990000000001</v>
      </c>
      <c r="VN57" s="20">
        <v>14.4</v>
      </c>
      <c r="VO57" s="20"/>
      <c r="VP57" s="20">
        <v>777.95</v>
      </c>
      <c r="VQ57" s="20">
        <v>642.80399</v>
      </c>
      <c r="VR57" s="20">
        <v>1066.9604999999999</v>
      </c>
      <c r="VS57" s="20"/>
      <c r="VT57" s="20">
        <v>793.2</v>
      </c>
      <c r="VU57" s="20">
        <v>0</v>
      </c>
      <c r="VV57" s="20">
        <v>1164.8230000000001</v>
      </c>
      <c r="VW57" s="20"/>
      <c r="VX57" s="20">
        <v>1098.1500000000001</v>
      </c>
      <c r="VY57" s="20">
        <v>0</v>
      </c>
      <c r="VZ57" s="20">
        <v>1020.1115</v>
      </c>
      <c r="WA57" s="20"/>
      <c r="WB57" s="20">
        <v>107.15</v>
      </c>
      <c r="WC57" s="20">
        <v>0</v>
      </c>
      <c r="WD57" s="20">
        <v>129.53550000000001</v>
      </c>
      <c r="WE57" s="20"/>
      <c r="WF57" s="20">
        <v>200.45</v>
      </c>
      <c r="WG57" s="20">
        <v>200.39999</v>
      </c>
      <c r="WH57" s="20">
        <v>200.4</v>
      </c>
      <c r="WI57" s="20"/>
      <c r="WJ57" s="20">
        <v>479.4</v>
      </c>
      <c r="WK57" s="20">
        <v>463.60968000000003</v>
      </c>
      <c r="WL57" s="20">
        <v>463.60968000000003</v>
      </c>
      <c r="WM57" s="20"/>
      <c r="WN57" s="20">
        <v>234.65</v>
      </c>
      <c r="WO57" s="20">
        <v>254.39999</v>
      </c>
      <c r="WP57" s="20">
        <v>254.4</v>
      </c>
      <c r="WQ57" s="20"/>
      <c r="WR57" s="20">
        <v>0</v>
      </c>
      <c r="WS57" s="20">
        <v>0</v>
      </c>
      <c r="WT57" s="20">
        <v>0</v>
      </c>
      <c r="WU57" s="20"/>
      <c r="WV57" s="20">
        <v>689.35</v>
      </c>
      <c r="WW57" s="20">
        <v>888</v>
      </c>
      <c r="WX57" s="20">
        <v>888</v>
      </c>
      <c r="WY57" s="20"/>
      <c r="WZ57" s="20">
        <v>680.05</v>
      </c>
      <c r="XA57" s="20">
        <v>700.41600000000005</v>
      </c>
      <c r="XB57" s="20">
        <v>700.41600000000005</v>
      </c>
      <c r="XC57" s="20"/>
      <c r="XD57" s="20">
        <v>78.150000000000006</v>
      </c>
      <c r="XE57" s="20">
        <v>67.584000000000003</v>
      </c>
      <c r="XF57" s="20">
        <v>67.584000000000003</v>
      </c>
      <c r="XG57" s="20"/>
      <c r="XH57" s="20">
        <v>331.7</v>
      </c>
      <c r="XI57" s="20">
        <v>335.99999000000003</v>
      </c>
      <c r="XJ57" s="20">
        <v>336</v>
      </c>
      <c r="XK57" s="20"/>
      <c r="XL57" s="20">
        <v>219.035</v>
      </c>
      <c r="XM57" s="20">
        <v>293.99999000000003</v>
      </c>
      <c r="XN57" s="20">
        <v>360</v>
      </c>
      <c r="XO57" s="20"/>
      <c r="XP57" s="20">
        <v>164.86500000000001</v>
      </c>
      <c r="XQ57" s="20">
        <v>187.19999000000001</v>
      </c>
      <c r="XR57" s="20">
        <v>187.2</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2684</v>
      </c>
      <c r="C6" s="1"/>
      <c r="D6" s="1"/>
      <c r="E6" s="1"/>
    </row>
    <row r="7" spans="1:7" ht="33" customHeight="1" x14ac:dyDescent="0.25">
      <c r="A7" s="1"/>
      <c r="B7" s="3" t="s">
        <v>2685</v>
      </c>
      <c r="C7" s="3" t="s">
        <v>2686</v>
      </c>
      <c r="D7" s="3" t="s">
        <v>2687</v>
      </c>
      <c r="E7" s="3" t="s">
        <v>881</v>
      </c>
    </row>
    <row r="8" spans="1:7" x14ac:dyDescent="0.25">
      <c r="A8" s="1"/>
      <c r="B8" s="146" t="s">
        <v>2688</v>
      </c>
      <c r="C8" s="53">
        <v>4641329.2060900005</v>
      </c>
      <c r="D8" s="53">
        <v>5308607.0866994997</v>
      </c>
      <c r="E8" s="177">
        <v>-0.12569735708663349</v>
      </c>
    </row>
    <row r="9" spans="1:7" x14ac:dyDescent="0.25">
      <c r="A9" s="1"/>
      <c r="B9" s="146" t="s">
        <v>2689</v>
      </c>
      <c r="C9" s="53">
        <v>4885919.9912999999</v>
      </c>
      <c r="D9" s="53">
        <v>5215358.7390555004</v>
      </c>
      <c r="E9" s="177">
        <v>-6.3167034951686032E-2</v>
      </c>
    </row>
    <row r="10" spans="1:7" x14ac:dyDescent="0.25">
      <c r="A10" s="1"/>
      <c r="B10" s="146" t="s">
        <v>2690</v>
      </c>
      <c r="C10" s="53">
        <v>5406693.0963300001</v>
      </c>
      <c r="D10" s="53">
        <v>5027717.1016381001</v>
      </c>
      <c r="E10" s="177">
        <v>7.5377350600817294E-2</v>
      </c>
    </row>
    <row r="11" spans="1:7" x14ac:dyDescent="0.25">
      <c r="A11" s="1"/>
      <c r="B11" s="146" t="s">
        <v>2691</v>
      </c>
      <c r="C11" s="53">
        <v>4990952.8268200001</v>
      </c>
      <c r="D11" s="53">
        <v>4297713.5106718997</v>
      </c>
      <c r="E11" s="177">
        <v>0.16130421779550394</v>
      </c>
    </row>
    <row r="12" spans="1:7" x14ac:dyDescent="0.25">
      <c r="A12" s="1"/>
      <c r="B12" s="146" t="s">
        <v>2692</v>
      </c>
      <c r="C12" s="53">
        <v>5299147.5779299997</v>
      </c>
      <c r="D12" s="53">
        <v>5349701.4481565002</v>
      </c>
      <c r="E12" s="177">
        <v>-9.4498488778136953E-3</v>
      </c>
    </row>
    <row r="13" spans="1:7" x14ac:dyDescent="0.25">
      <c r="A13" s="1"/>
      <c r="B13" s="146" t="s">
        <v>2693</v>
      </c>
      <c r="C13" s="53">
        <v>6112889.4390399996</v>
      </c>
      <c r="D13" s="53">
        <v>5672609.9275257997</v>
      </c>
      <c r="E13" s="177">
        <v>7.7614980959255744E-2</v>
      </c>
    </row>
    <row r="14" spans="1:7" x14ac:dyDescent="0.25">
      <c r="A14" s="1"/>
      <c r="B14" s="146" t="s">
        <v>2694</v>
      </c>
      <c r="C14" s="53">
        <v>5627804.3209100002</v>
      </c>
      <c r="D14" s="53">
        <v>5807576.0875321999</v>
      </c>
      <c r="E14" s="177">
        <v>-3.0954698468460363E-2</v>
      </c>
    </row>
    <row r="15" spans="1:7" x14ac:dyDescent="0.25">
      <c r="A15" s="1"/>
      <c r="B15" s="146" t="s">
        <v>2695</v>
      </c>
      <c r="C15" s="53">
        <v>5865901.4086199999</v>
      </c>
      <c r="D15" s="53">
        <v>6033161.5052426001</v>
      </c>
      <c r="E15" s="177">
        <v>-2.772345750685723E-2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2696</v>
      </c>
      <c r="C5" s="1"/>
      <c r="D5" s="1"/>
      <c r="E5" s="1"/>
      <c r="F5" s="1"/>
      <c r="G5" s="1"/>
      <c r="H5" s="1"/>
      <c r="I5" s="1"/>
      <c r="J5" s="1"/>
      <c r="K5" s="1"/>
      <c r="L5" s="1"/>
      <c r="M5" s="1"/>
      <c r="N5" s="1"/>
      <c r="O5" s="1"/>
      <c r="P5" s="1"/>
    </row>
    <row r="6" spans="1:16" ht="30" x14ac:dyDescent="0.25">
      <c r="A6" s="1"/>
      <c r="B6" s="3" t="s">
        <v>158</v>
      </c>
      <c r="C6" s="3" t="s">
        <v>1076</v>
      </c>
      <c r="D6" s="3" t="s">
        <v>1077</v>
      </c>
      <c r="E6" s="3" t="s">
        <v>1078</v>
      </c>
      <c r="F6" s="3" t="s">
        <v>161</v>
      </c>
      <c r="G6" s="3" t="s">
        <v>162</v>
      </c>
      <c r="H6" s="3" t="s">
        <v>1079</v>
      </c>
      <c r="I6" s="3" t="s">
        <v>1080</v>
      </c>
      <c r="J6" s="3" t="s">
        <v>1081</v>
      </c>
      <c r="K6" s="3" t="s">
        <v>1082</v>
      </c>
      <c r="L6" s="3" t="s">
        <v>1083</v>
      </c>
      <c r="M6" s="3" t="s">
        <v>1084</v>
      </c>
      <c r="N6" s="3" t="s">
        <v>1085</v>
      </c>
      <c r="O6" s="3" t="s">
        <v>1086</v>
      </c>
      <c r="P6" s="3" t="s">
        <v>1087</v>
      </c>
    </row>
    <row r="7" spans="1:16" x14ac:dyDescent="0.25">
      <c r="A7" s="1"/>
      <c r="B7" s="6" t="s">
        <v>512</v>
      </c>
      <c r="C7" s="6" t="s">
        <v>902</v>
      </c>
      <c r="D7" s="86" t="s">
        <v>17</v>
      </c>
      <c r="E7" s="6" t="s">
        <v>1088</v>
      </c>
      <c r="F7" s="86" t="s">
        <v>27</v>
      </c>
      <c r="G7" s="86" t="s">
        <v>28</v>
      </c>
      <c r="H7" s="86" t="s">
        <v>834</v>
      </c>
      <c r="I7" s="86" t="s">
        <v>834</v>
      </c>
      <c r="J7" s="178" t="s">
        <v>1089</v>
      </c>
      <c r="K7" s="86" t="s">
        <v>834</v>
      </c>
      <c r="L7" s="86" t="s">
        <v>834</v>
      </c>
      <c r="M7" s="86" t="s">
        <v>834</v>
      </c>
      <c r="N7" s="86" t="s">
        <v>834</v>
      </c>
      <c r="O7" s="6" t="s">
        <v>1090</v>
      </c>
      <c r="P7" s="6"/>
    </row>
    <row r="8" spans="1:16" x14ac:dyDescent="0.25">
      <c r="A8" s="1"/>
      <c r="B8" s="6" t="s">
        <v>513</v>
      </c>
      <c r="C8" s="6" t="s">
        <v>958</v>
      </c>
      <c r="D8" s="86" t="s">
        <v>17</v>
      </c>
      <c r="E8" s="6" t="s">
        <v>1091</v>
      </c>
      <c r="F8" s="86" t="s">
        <v>27</v>
      </c>
      <c r="G8" s="86" t="s">
        <v>1092</v>
      </c>
      <c r="H8" s="86" t="s">
        <v>834</v>
      </c>
      <c r="I8" s="86" t="s">
        <v>834</v>
      </c>
      <c r="J8" s="178" t="s">
        <v>1089</v>
      </c>
      <c r="K8" s="86" t="s">
        <v>834</v>
      </c>
      <c r="L8" s="86" t="s">
        <v>834</v>
      </c>
      <c r="M8" s="86" t="s">
        <v>834</v>
      </c>
      <c r="N8" s="86" t="s">
        <v>834</v>
      </c>
      <c r="O8" s="6" t="s">
        <v>1090</v>
      </c>
      <c r="P8" s="6"/>
    </row>
    <row r="9" spans="1:16" x14ac:dyDescent="0.25">
      <c r="A9" s="1"/>
      <c r="B9" s="6" t="s">
        <v>513</v>
      </c>
      <c r="C9" s="6" t="s">
        <v>958</v>
      </c>
      <c r="D9" s="86" t="s">
        <v>17</v>
      </c>
      <c r="E9" s="6" t="s">
        <v>1091</v>
      </c>
      <c r="F9" s="86" t="s">
        <v>1093</v>
      </c>
      <c r="G9" s="86" t="s">
        <v>28</v>
      </c>
      <c r="H9" s="86" t="s">
        <v>834</v>
      </c>
      <c r="I9" s="86" t="s">
        <v>834</v>
      </c>
      <c r="J9" s="178" t="s">
        <v>1089</v>
      </c>
      <c r="K9" s="86" t="s">
        <v>834</v>
      </c>
      <c r="L9" s="86" t="s">
        <v>834</v>
      </c>
      <c r="M9" s="86" t="s">
        <v>834</v>
      </c>
      <c r="N9" s="86" t="s">
        <v>834</v>
      </c>
      <c r="O9" s="6" t="s">
        <v>1090</v>
      </c>
      <c r="P9" s="6"/>
    </row>
    <row r="10" spans="1:16" x14ac:dyDescent="0.25">
      <c r="A10" s="1"/>
      <c r="B10" s="6" t="s">
        <v>514</v>
      </c>
      <c r="C10" s="6" t="s">
        <v>959</v>
      </c>
      <c r="D10" s="86" t="s">
        <v>17</v>
      </c>
      <c r="E10" s="6" t="s">
        <v>1094</v>
      </c>
      <c r="F10" s="86" t="s">
        <v>27</v>
      </c>
      <c r="G10" s="86" t="s">
        <v>28</v>
      </c>
      <c r="H10" s="86" t="s">
        <v>834</v>
      </c>
      <c r="I10" s="86" t="s">
        <v>834</v>
      </c>
      <c r="J10" s="178" t="s">
        <v>1089</v>
      </c>
      <c r="K10" s="86" t="s">
        <v>834</v>
      </c>
      <c r="L10" s="86" t="s">
        <v>834</v>
      </c>
      <c r="M10" s="86" t="s">
        <v>834</v>
      </c>
      <c r="N10" s="86" t="s">
        <v>834</v>
      </c>
      <c r="O10" s="6" t="s">
        <v>1090</v>
      </c>
      <c r="P10" s="6"/>
    </row>
    <row r="11" spans="1:16" x14ac:dyDescent="0.25">
      <c r="A11" s="1"/>
      <c r="B11" s="6" t="s">
        <v>509</v>
      </c>
      <c r="C11" s="6" t="s">
        <v>906</v>
      </c>
      <c r="D11" s="86" t="s">
        <v>17</v>
      </c>
      <c r="E11" s="6" t="s">
        <v>1095</v>
      </c>
      <c r="F11" s="86" t="s">
        <v>27</v>
      </c>
      <c r="G11" s="86" t="s">
        <v>1096</v>
      </c>
      <c r="H11" s="86" t="s">
        <v>834</v>
      </c>
      <c r="I11" s="86" t="s">
        <v>834</v>
      </c>
      <c r="J11" s="178" t="s">
        <v>1089</v>
      </c>
      <c r="K11" s="86" t="s">
        <v>834</v>
      </c>
      <c r="L11" s="86" t="s">
        <v>834</v>
      </c>
      <c r="M11" s="86" t="s">
        <v>834</v>
      </c>
      <c r="N11" s="86" t="s">
        <v>834</v>
      </c>
      <c r="O11" s="6" t="s">
        <v>1090</v>
      </c>
      <c r="P11" s="6"/>
    </row>
    <row r="12" spans="1:16" x14ac:dyDescent="0.25">
      <c r="A12" s="1"/>
      <c r="B12" s="6" t="s">
        <v>509</v>
      </c>
      <c r="C12" s="6" t="s">
        <v>906</v>
      </c>
      <c r="D12" s="86" t="s">
        <v>1097</v>
      </c>
      <c r="E12" s="6" t="s">
        <v>1098</v>
      </c>
      <c r="F12" s="86" t="s">
        <v>1096</v>
      </c>
      <c r="G12" s="86" t="s">
        <v>28</v>
      </c>
      <c r="H12" s="86" t="s">
        <v>834</v>
      </c>
      <c r="I12" s="86" t="s">
        <v>834</v>
      </c>
      <c r="J12" s="178" t="s">
        <v>1089</v>
      </c>
      <c r="K12" s="86" t="s">
        <v>834</v>
      </c>
      <c r="L12" s="86" t="s">
        <v>834</v>
      </c>
      <c r="M12" s="86" t="s">
        <v>834</v>
      </c>
      <c r="N12" s="86" t="s">
        <v>834</v>
      </c>
      <c r="O12" s="6" t="s">
        <v>1090</v>
      </c>
      <c r="P12" s="6"/>
    </row>
    <row r="13" spans="1:16" x14ac:dyDescent="0.25">
      <c r="A13" s="1"/>
      <c r="B13" s="6" t="s">
        <v>75</v>
      </c>
      <c r="C13" s="6" t="s">
        <v>962</v>
      </c>
      <c r="D13" s="86" t="s">
        <v>225</v>
      </c>
      <c r="E13" s="6" t="s">
        <v>1099</v>
      </c>
      <c r="F13" s="86" t="s">
        <v>1100</v>
      </c>
      <c r="G13" s="86" t="s">
        <v>1101</v>
      </c>
      <c r="H13" s="86" t="s">
        <v>834</v>
      </c>
      <c r="I13" s="86" t="s">
        <v>834</v>
      </c>
      <c r="J13" s="179" t="s">
        <v>1102</v>
      </c>
      <c r="K13" s="86" t="s">
        <v>834</v>
      </c>
      <c r="L13" s="86" t="s">
        <v>834</v>
      </c>
      <c r="M13" s="86" t="s">
        <v>834</v>
      </c>
      <c r="N13" s="86" t="s">
        <v>834</v>
      </c>
      <c r="O13" s="6" t="s">
        <v>1103</v>
      </c>
      <c r="P13" s="6"/>
    </row>
    <row r="14" spans="1:16" x14ac:dyDescent="0.25">
      <c r="A14" s="1"/>
      <c r="B14" s="6" t="s">
        <v>75</v>
      </c>
      <c r="C14" s="6" t="s">
        <v>962</v>
      </c>
      <c r="D14" s="86" t="s">
        <v>225</v>
      </c>
      <c r="E14" s="6" t="s">
        <v>1099</v>
      </c>
      <c r="F14" s="86" t="s">
        <v>1104</v>
      </c>
      <c r="G14" s="86" t="s">
        <v>1105</v>
      </c>
      <c r="H14" s="86" t="s">
        <v>834</v>
      </c>
      <c r="I14" s="86" t="s">
        <v>834</v>
      </c>
      <c r="J14" s="179" t="s">
        <v>1102</v>
      </c>
      <c r="K14" s="86" t="s">
        <v>834</v>
      </c>
      <c r="L14" s="86" t="s">
        <v>834</v>
      </c>
      <c r="M14" s="86" t="s">
        <v>834</v>
      </c>
      <c r="N14" s="86" t="s">
        <v>834</v>
      </c>
      <c r="O14" s="6" t="s">
        <v>1103</v>
      </c>
      <c r="P14" s="6"/>
    </row>
    <row r="15" spans="1:16" x14ac:dyDescent="0.25">
      <c r="A15" s="1"/>
      <c r="B15" s="6" t="s">
        <v>246</v>
      </c>
      <c r="C15" s="6" t="s">
        <v>965</v>
      </c>
      <c r="D15" s="86" t="s">
        <v>17</v>
      </c>
      <c r="E15" s="6" t="s">
        <v>1106</v>
      </c>
      <c r="F15" s="86" t="s">
        <v>1107</v>
      </c>
      <c r="G15" s="86" t="s">
        <v>1108</v>
      </c>
      <c r="H15" s="86" t="s">
        <v>1109</v>
      </c>
      <c r="I15" s="86" t="s">
        <v>1110</v>
      </c>
      <c r="J15" s="180" t="s">
        <v>1111</v>
      </c>
      <c r="K15" s="86" t="s">
        <v>834</v>
      </c>
      <c r="L15" s="86" t="s">
        <v>834</v>
      </c>
      <c r="M15" s="86" t="s">
        <v>834</v>
      </c>
      <c r="N15" s="86" t="s">
        <v>834</v>
      </c>
      <c r="O15" s="6" t="s">
        <v>1090</v>
      </c>
      <c r="P15" s="6"/>
    </row>
    <row r="16" spans="1:16" x14ac:dyDescent="0.25">
      <c r="A16" s="1"/>
      <c r="B16" s="6" t="s">
        <v>80</v>
      </c>
      <c r="C16" s="6" t="s">
        <v>970</v>
      </c>
      <c r="D16" s="86" t="s">
        <v>17</v>
      </c>
      <c r="E16" s="6" t="s">
        <v>1112</v>
      </c>
      <c r="F16" s="86" t="s">
        <v>1113</v>
      </c>
      <c r="G16" s="86" t="s">
        <v>28</v>
      </c>
      <c r="H16" s="86" t="s">
        <v>1114</v>
      </c>
      <c r="I16" s="86" t="s">
        <v>834</v>
      </c>
      <c r="J16" s="180" t="s">
        <v>1111</v>
      </c>
      <c r="K16" s="86" t="s">
        <v>834</v>
      </c>
      <c r="L16" s="86" t="s">
        <v>834</v>
      </c>
      <c r="M16" s="86" t="s">
        <v>834</v>
      </c>
      <c r="N16" s="86" t="s">
        <v>834</v>
      </c>
      <c r="O16" s="6" t="s">
        <v>1090</v>
      </c>
      <c r="P16" s="6"/>
    </row>
    <row r="17" spans="1:16" x14ac:dyDescent="0.25">
      <c r="A17" s="1"/>
      <c r="B17" s="6" t="s">
        <v>80</v>
      </c>
      <c r="C17" s="6" t="s">
        <v>972</v>
      </c>
      <c r="D17" s="86" t="s">
        <v>17</v>
      </c>
      <c r="E17" s="6" t="s">
        <v>1115</v>
      </c>
      <c r="F17" s="86" t="s">
        <v>27</v>
      </c>
      <c r="G17" s="86" t="s">
        <v>1116</v>
      </c>
      <c r="H17" s="86" t="s">
        <v>834</v>
      </c>
      <c r="I17" s="86" t="s">
        <v>834</v>
      </c>
      <c r="J17" s="181" t="s">
        <v>1117</v>
      </c>
      <c r="K17" s="86" t="s">
        <v>834</v>
      </c>
      <c r="L17" s="86" t="s">
        <v>834</v>
      </c>
      <c r="M17" s="86" t="s">
        <v>834</v>
      </c>
      <c r="N17" s="86" t="s">
        <v>834</v>
      </c>
      <c r="O17" s="6" t="s">
        <v>1090</v>
      </c>
      <c r="P17" s="6"/>
    </row>
    <row r="18" spans="1:16" x14ac:dyDescent="0.25">
      <c r="A18" s="1"/>
      <c r="B18" s="6" t="s">
        <v>80</v>
      </c>
      <c r="C18" s="6" t="s">
        <v>972</v>
      </c>
      <c r="D18" s="86" t="s">
        <v>17</v>
      </c>
      <c r="E18" s="6" t="s">
        <v>1115</v>
      </c>
      <c r="F18" s="86" t="s">
        <v>1116</v>
      </c>
      <c r="G18" s="86" t="s">
        <v>1118</v>
      </c>
      <c r="H18" s="86" t="s">
        <v>834</v>
      </c>
      <c r="I18" s="86" t="s">
        <v>1119</v>
      </c>
      <c r="J18" s="180" t="s">
        <v>1111</v>
      </c>
      <c r="K18" s="86" t="s">
        <v>834</v>
      </c>
      <c r="L18" s="86" t="s">
        <v>834</v>
      </c>
      <c r="M18" s="86" t="s">
        <v>834</v>
      </c>
      <c r="N18" s="86" t="s">
        <v>834</v>
      </c>
      <c r="O18" s="6" t="s">
        <v>1090</v>
      </c>
      <c r="P18" s="6" t="s">
        <v>1120</v>
      </c>
    </row>
    <row r="19" spans="1:16" x14ac:dyDescent="0.25">
      <c r="A19" s="1"/>
      <c r="B19" s="6" t="s">
        <v>84</v>
      </c>
      <c r="C19" s="6" t="s">
        <v>94</v>
      </c>
      <c r="D19" s="86" t="s">
        <v>992</v>
      </c>
      <c r="E19" s="6" t="s">
        <v>1121</v>
      </c>
      <c r="F19" s="86" t="s">
        <v>1122</v>
      </c>
      <c r="G19" s="86" t="s">
        <v>1123</v>
      </c>
      <c r="H19" s="86" t="s">
        <v>1109</v>
      </c>
      <c r="I19" s="86" t="s">
        <v>834</v>
      </c>
      <c r="J19" s="180" t="s">
        <v>1111</v>
      </c>
      <c r="K19" s="86" t="s">
        <v>834</v>
      </c>
      <c r="L19" s="86" t="s">
        <v>834</v>
      </c>
      <c r="M19" s="86" t="s">
        <v>834</v>
      </c>
      <c r="N19" s="86" t="s">
        <v>834</v>
      </c>
      <c r="O19" s="6" t="s">
        <v>1090</v>
      </c>
      <c r="P19" s="6"/>
    </row>
    <row r="20" spans="1:16" x14ac:dyDescent="0.25">
      <c r="A20" s="1"/>
      <c r="B20" s="6" t="s">
        <v>84</v>
      </c>
      <c r="C20" s="6" t="s">
        <v>94</v>
      </c>
      <c r="D20" s="86" t="s">
        <v>991</v>
      </c>
      <c r="E20" s="6" t="s">
        <v>1124</v>
      </c>
      <c r="F20" s="86" t="s">
        <v>1125</v>
      </c>
      <c r="G20" s="86" t="s">
        <v>1126</v>
      </c>
      <c r="H20" s="86" t="s">
        <v>834</v>
      </c>
      <c r="I20" s="86" t="s">
        <v>1127</v>
      </c>
      <c r="J20" s="179" t="s">
        <v>1102</v>
      </c>
      <c r="K20" s="86" t="s">
        <v>834</v>
      </c>
      <c r="L20" s="86" t="s">
        <v>834</v>
      </c>
      <c r="M20" s="86" t="s">
        <v>834</v>
      </c>
      <c r="N20" s="86" t="s">
        <v>834</v>
      </c>
      <c r="O20" s="6" t="s">
        <v>1103</v>
      </c>
      <c r="P20" s="6" t="s">
        <v>1128</v>
      </c>
    </row>
    <row r="21" spans="1:16" x14ac:dyDescent="0.25">
      <c r="A21" s="1"/>
      <c r="B21" s="6" t="s">
        <v>84</v>
      </c>
      <c r="C21" s="6" t="s">
        <v>94</v>
      </c>
      <c r="D21" s="86" t="s">
        <v>992</v>
      </c>
      <c r="E21" s="6" t="s">
        <v>1121</v>
      </c>
      <c r="F21" s="86" t="s">
        <v>1123</v>
      </c>
      <c r="G21" s="86" t="s">
        <v>1129</v>
      </c>
      <c r="H21" s="86" t="s">
        <v>834</v>
      </c>
      <c r="I21" s="86" t="s">
        <v>1130</v>
      </c>
      <c r="J21" s="181" t="s">
        <v>1117</v>
      </c>
      <c r="K21" s="86" t="s">
        <v>834</v>
      </c>
      <c r="L21" s="86" t="s">
        <v>834</v>
      </c>
      <c r="M21" s="86" t="s">
        <v>834</v>
      </c>
      <c r="N21" s="86" t="s">
        <v>834</v>
      </c>
      <c r="O21" s="6" t="s">
        <v>1090</v>
      </c>
      <c r="P21" s="6"/>
    </row>
    <row r="22" spans="1:16" x14ac:dyDescent="0.25">
      <c r="A22" s="1"/>
      <c r="B22" s="6" t="s">
        <v>84</v>
      </c>
      <c r="C22" s="6" t="s">
        <v>94</v>
      </c>
      <c r="D22" s="86" t="s">
        <v>992</v>
      </c>
      <c r="E22" s="6" t="s">
        <v>1121</v>
      </c>
      <c r="F22" s="86" t="s">
        <v>1131</v>
      </c>
      <c r="G22" s="86" t="s">
        <v>1132</v>
      </c>
      <c r="H22" s="86" t="s">
        <v>1133</v>
      </c>
      <c r="I22" s="86" t="s">
        <v>834</v>
      </c>
      <c r="J22" s="180" t="s">
        <v>1111</v>
      </c>
      <c r="K22" s="86" t="s">
        <v>834</v>
      </c>
      <c r="L22" s="86" t="s">
        <v>834</v>
      </c>
      <c r="M22" s="86" t="s">
        <v>834</v>
      </c>
      <c r="N22" s="86" t="s">
        <v>834</v>
      </c>
      <c r="O22" s="6" t="s">
        <v>1090</v>
      </c>
      <c r="P22" s="6"/>
    </row>
    <row r="23" spans="1:16" x14ac:dyDescent="0.25">
      <c r="A23" s="1"/>
      <c r="B23" s="6" t="s">
        <v>84</v>
      </c>
      <c r="C23" s="6" t="s">
        <v>94</v>
      </c>
      <c r="D23" s="86" t="s">
        <v>991</v>
      </c>
      <c r="E23" s="6" t="s">
        <v>1124</v>
      </c>
      <c r="F23" s="86" t="s">
        <v>1134</v>
      </c>
      <c r="G23" s="86" t="s">
        <v>1135</v>
      </c>
      <c r="H23" s="86" t="s">
        <v>1136</v>
      </c>
      <c r="I23" s="86" t="s">
        <v>834</v>
      </c>
      <c r="J23" s="180" t="s">
        <v>1111</v>
      </c>
      <c r="K23" s="86" t="s">
        <v>834</v>
      </c>
      <c r="L23" s="86" t="s">
        <v>834</v>
      </c>
      <c r="M23" s="86" t="s">
        <v>834</v>
      </c>
      <c r="N23" s="86" t="s">
        <v>834</v>
      </c>
      <c r="O23" s="6" t="s">
        <v>1090</v>
      </c>
      <c r="P23" s="6"/>
    </row>
    <row r="24" spans="1:16" x14ac:dyDescent="0.25">
      <c r="A24" s="1"/>
      <c r="B24" s="6" t="s">
        <v>84</v>
      </c>
      <c r="C24" s="6" t="s">
        <v>94</v>
      </c>
      <c r="D24" s="86" t="s">
        <v>991</v>
      </c>
      <c r="E24" s="6" t="s">
        <v>1124</v>
      </c>
      <c r="F24" s="86" t="s">
        <v>1135</v>
      </c>
      <c r="G24" s="86" t="s">
        <v>1137</v>
      </c>
      <c r="H24" s="86" t="s">
        <v>834</v>
      </c>
      <c r="I24" s="86" t="s">
        <v>1138</v>
      </c>
      <c r="J24" s="181" t="s">
        <v>1117</v>
      </c>
      <c r="K24" s="86" t="s">
        <v>834</v>
      </c>
      <c r="L24" s="86" t="s">
        <v>834</v>
      </c>
      <c r="M24" s="86" t="s">
        <v>834</v>
      </c>
      <c r="N24" s="86" t="s">
        <v>834</v>
      </c>
      <c r="O24" s="6" t="s">
        <v>1090</v>
      </c>
      <c r="P24" s="6"/>
    </row>
    <row r="25" spans="1:16" x14ac:dyDescent="0.25">
      <c r="A25" s="1"/>
      <c r="B25" s="6" t="s">
        <v>84</v>
      </c>
      <c r="C25" s="6" t="s">
        <v>94</v>
      </c>
      <c r="D25" s="86" t="s">
        <v>992</v>
      </c>
      <c r="E25" s="6" t="s">
        <v>1121</v>
      </c>
      <c r="F25" s="86" t="s">
        <v>1132</v>
      </c>
      <c r="G25" s="86" t="s">
        <v>1139</v>
      </c>
      <c r="H25" s="86" t="s">
        <v>834</v>
      </c>
      <c r="I25" s="86" t="s">
        <v>1140</v>
      </c>
      <c r="J25" s="181" t="s">
        <v>1117</v>
      </c>
      <c r="K25" s="86" t="s">
        <v>834</v>
      </c>
      <c r="L25" s="86" t="s">
        <v>834</v>
      </c>
      <c r="M25" s="86" t="s">
        <v>834</v>
      </c>
      <c r="N25" s="86" t="s">
        <v>834</v>
      </c>
      <c r="O25" s="6" t="s">
        <v>1090</v>
      </c>
      <c r="P25" s="6"/>
    </row>
    <row r="26" spans="1:16" x14ac:dyDescent="0.25">
      <c r="A26" s="1"/>
      <c r="B26" s="6" t="s">
        <v>99</v>
      </c>
      <c r="C26" s="6" t="s">
        <v>100</v>
      </c>
      <c r="D26" s="86" t="s">
        <v>17</v>
      </c>
      <c r="E26" s="6" t="s">
        <v>1141</v>
      </c>
      <c r="F26" s="86" t="s">
        <v>27</v>
      </c>
      <c r="G26" s="86" t="s">
        <v>1142</v>
      </c>
      <c r="H26" s="86" t="s">
        <v>834</v>
      </c>
      <c r="I26" s="86" t="s">
        <v>834</v>
      </c>
      <c r="J26" s="182" t="s">
        <v>1143</v>
      </c>
      <c r="K26" s="86" t="s">
        <v>834</v>
      </c>
      <c r="L26" s="86" t="s">
        <v>834</v>
      </c>
      <c r="M26" s="86" t="s">
        <v>834</v>
      </c>
      <c r="N26" s="86" t="s">
        <v>834</v>
      </c>
      <c r="O26" s="6" t="s">
        <v>1090</v>
      </c>
      <c r="P26" s="6"/>
    </row>
    <row r="27" spans="1:16" x14ac:dyDescent="0.25">
      <c r="A27" s="1"/>
      <c r="B27" s="6" t="s">
        <v>99</v>
      </c>
      <c r="C27" s="6" t="s">
        <v>100</v>
      </c>
      <c r="D27" s="86" t="s">
        <v>17</v>
      </c>
      <c r="E27" s="6" t="s">
        <v>1141</v>
      </c>
      <c r="F27" s="86" t="s">
        <v>1142</v>
      </c>
      <c r="G27" s="86" t="s">
        <v>28</v>
      </c>
      <c r="H27" s="86" t="s">
        <v>834</v>
      </c>
      <c r="I27" s="86" t="s">
        <v>834</v>
      </c>
      <c r="J27" s="180" t="s">
        <v>1111</v>
      </c>
      <c r="K27" s="86" t="s">
        <v>834</v>
      </c>
      <c r="L27" s="86" t="s">
        <v>834</v>
      </c>
      <c r="M27" s="86" t="s">
        <v>834</v>
      </c>
      <c r="N27" s="86" t="s">
        <v>834</v>
      </c>
      <c r="O27" s="6" t="s">
        <v>1090</v>
      </c>
      <c r="P27" s="6"/>
    </row>
    <row r="28" spans="1:16" ht="25.5" x14ac:dyDescent="0.25">
      <c r="A28" s="1"/>
      <c r="B28" s="6" t="s">
        <v>510</v>
      </c>
      <c r="C28" s="6" t="s">
        <v>994</v>
      </c>
      <c r="D28" s="86" t="s">
        <v>996</v>
      </c>
      <c r="E28" s="6" t="s">
        <v>1144</v>
      </c>
      <c r="F28" s="86" t="s">
        <v>27</v>
      </c>
      <c r="G28" s="86" t="s">
        <v>55</v>
      </c>
      <c r="H28" s="86" t="s">
        <v>834</v>
      </c>
      <c r="I28" s="86" t="s">
        <v>834</v>
      </c>
      <c r="J28" s="178" t="s">
        <v>1089</v>
      </c>
      <c r="K28" s="86" t="s">
        <v>834</v>
      </c>
      <c r="L28" s="86" t="s">
        <v>834</v>
      </c>
      <c r="M28" s="86" t="s">
        <v>834</v>
      </c>
      <c r="N28" s="86" t="s">
        <v>834</v>
      </c>
      <c r="O28" s="6" t="s">
        <v>1090</v>
      </c>
      <c r="P28" s="6"/>
    </row>
    <row r="29" spans="1:16" x14ac:dyDescent="0.25">
      <c r="A29" s="1"/>
      <c r="B29" s="6" t="s">
        <v>107</v>
      </c>
      <c r="C29" s="6" t="s">
        <v>110</v>
      </c>
      <c r="D29" s="86" t="s">
        <v>17</v>
      </c>
      <c r="E29" s="6" t="s">
        <v>1145</v>
      </c>
      <c r="F29" s="86" t="s">
        <v>27</v>
      </c>
      <c r="G29" s="86" t="s">
        <v>1146</v>
      </c>
      <c r="H29" s="86" t="s">
        <v>834</v>
      </c>
      <c r="I29" s="86" t="s">
        <v>834</v>
      </c>
      <c r="J29" s="180" t="s">
        <v>1111</v>
      </c>
      <c r="K29" s="86" t="s">
        <v>834</v>
      </c>
      <c r="L29" s="86" t="s">
        <v>834</v>
      </c>
      <c r="M29" s="86" t="s">
        <v>834</v>
      </c>
      <c r="N29" s="86" t="s">
        <v>834</v>
      </c>
      <c r="O29" s="6" t="s">
        <v>1090</v>
      </c>
      <c r="P29" s="6"/>
    </row>
    <row r="30" spans="1:16" x14ac:dyDescent="0.25">
      <c r="A30" s="1"/>
      <c r="B30" s="6" t="s">
        <v>107</v>
      </c>
      <c r="C30" s="6" t="s">
        <v>110</v>
      </c>
      <c r="D30" s="86" t="s">
        <v>17</v>
      </c>
      <c r="E30" s="6" t="s">
        <v>1145</v>
      </c>
      <c r="F30" s="86" t="s">
        <v>1146</v>
      </c>
      <c r="G30" s="86" t="s">
        <v>1147</v>
      </c>
      <c r="H30" s="86" t="s">
        <v>834</v>
      </c>
      <c r="I30" s="86" t="s">
        <v>834</v>
      </c>
      <c r="J30" s="181" t="s">
        <v>1117</v>
      </c>
      <c r="K30" s="86" t="s">
        <v>834</v>
      </c>
      <c r="L30" s="86" t="s">
        <v>834</v>
      </c>
      <c r="M30" s="86" t="s">
        <v>834</v>
      </c>
      <c r="N30" s="86" t="s">
        <v>834</v>
      </c>
      <c r="O30" s="6" t="s">
        <v>1090</v>
      </c>
      <c r="P30" s="6"/>
    </row>
    <row r="31" spans="1:16" x14ac:dyDescent="0.25">
      <c r="A31" s="1"/>
      <c r="B31" s="6" t="s">
        <v>107</v>
      </c>
      <c r="C31" s="6" t="s">
        <v>110</v>
      </c>
      <c r="D31" s="86" t="s">
        <v>17</v>
      </c>
      <c r="E31" s="6" t="s">
        <v>1145</v>
      </c>
      <c r="F31" s="86" t="s">
        <v>1147</v>
      </c>
      <c r="G31" s="86" t="s">
        <v>1148</v>
      </c>
      <c r="H31" s="86" t="s">
        <v>834</v>
      </c>
      <c r="I31" s="86" t="s">
        <v>834</v>
      </c>
      <c r="J31" s="180" t="s">
        <v>1111</v>
      </c>
      <c r="K31" s="86" t="s">
        <v>834</v>
      </c>
      <c r="L31" s="86" t="s">
        <v>834</v>
      </c>
      <c r="M31" s="86" t="s">
        <v>834</v>
      </c>
      <c r="N31" s="86" t="s">
        <v>834</v>
      </c>
      <c r="O31" s="6" t="s">
        <v>1090</v>
      </c>
      <c r="P31" s="6"/>
    </row>
    <row r="32" spans="1:16" x14ac:dyDescent="0.25">
      <c r="A32" s="1"/>
      <c r="B32" s="6" t="s">
        <v>107</v>
      </c>
      <c r="C32" s="6" t="s">
        <v>110</v>
      </c>
      <c r="D32" s="86" t="s">
        <v>991</v>
      </c>
      <c r="E32" s="6" t="s">
        <v>1149</v>
      </c>
      <c r="F32" s="86" t="s">
        <v>1150</v>
      </c>
      <c r="G32" s="86" t="s">
        <v>1148</v>
      </c>
      <c r="H32" s="86" t="s">
        <v>1151</v>
      </c>
      <c r="I32" s="86" t="s">
        <v>834</v>
      </c>
      <c r="J32" s="181" t="s">
        <v>1117</v>
      </c>
      <c r="K32" s="86" t="s">
        <v>834</v>
      </c>
      <c r="L32" s="86" t="s">
        <v>834</v>
      </c>
      <c r="M32" s="86" t="s">
        <v>834</v>
      </c>
      <c r="N32" s="86" t="s">
        <v>834</v>
      </c>
      <c r="O32" s="6" t="s">
        <v>1090</v>
      </c>
      <c r="P32" s="6"/>
    </row>
    <row r="33" spans="1:16" x14ac:dyDescent="0.25">
      <c r="A33" s="1"/>
      <c r="B33" s="6" t="s">
        <v>107</v>
      </c>
      <c r="C33" s="6" t="s">
        <v>110</v>
      </c>
      <c r="D33" s="86" t="s">
        <v>17</v>
      </c>
      <c r="E33" s="6" t="s">
        <v>1152</v>
      </c>
      <c r="F33" s="86" t="s">
        <v>1148</v>
      </c>
      <c r="G33" s="86" t="s">
        <v>1153</v>
      </c>
      <c r="H33" s="86" t="s">
        <v>834</v>
      </c>
      <c r="I33" s="86" t="s">
        <v>834</v>
      </c>
      <c r="J33" s="181" t="s">
        <v>1117</v>
      </c>
      <c r="K33" s="86" t="s">
        <v>834</v>
      </c>
      <c r="L33" s="86" t="s">
        <v>834</v>
      </c>
      <c r="M33" s="86" t="s">
        <v>834</v>
      </c>
      <c r="N33" s="86" t="s">
        <v>834</v>
      </c>
      <c r="O33" s="6" t="s">
        <v>1090</v>
      </c>
      <c r="P33" s="6"/>
    </row>
    <row r="34" spans="1:16" x14ac:dyDescent="0.25">
      <c r="A34" s="1"/>
      <c r="B34" s="6" t="s">
        <v>107</v>
      </c>
      <c r="C34" s="6" t="s">
        <v>110</v>
      </c>
      <c r="D34" s="86" t="s">
        <v>17</v>
      </c>
      <c r="E34" s="6" t="s">
        <v>1152</v>
      </c>
      <c r="F34" s="86" t="s">
        <v>1153</v>
      </c>
      <c r="G34" s="86" t="s">
        <v>1154</v>
      </c>
      <c r="H34" s="86" t="s">
        <v>834</v>
      </c>
      <c r="I34" s="86" t="s">
        <v>834</v>
      </c>
      <c r="J34" s="180" t="s">
        <v>1111</v>
      </c>
      <c r="K34" s="86" t="s">
        <v>834</v>
      </c>
      <c r="L34" s="86" t="s">
        <v>834</v>
      </c>
      <c r="M34" s="86" t="s">
        <v>834</v>
      </c>
      <c r="N34" s="86" t="s">
        <v>834</v>
      </c>
      <c r="O34" s="6" t="s">
        <v>1090</v>
      </c>
      <c r="P34" s="6" t="s">
        <v>1155</v>
      </c>
    </row>
    <row r="35" spans="1:16" x14ac:dyDescent="0.25">
      <c r="A35" s="1"/>
      <c r="B35" s="6" t="s">
        <v>107</v>
      </c>
      <c r="C35" s="6" t="s">
        <v>110</v>
      </c>
      <c r="D35" s="86" t="s">
        <v>17</v>
      </c>
      <c r="E35" s="6" t="s">
        <v>1152</v>
      </c>
      <c r="F35" s="86" t="s">
        <v>1154</v>
      </c>
      <c r="G35" s="86" t="s">
        <v>28</v>
      </c>
      <c r="H35" s="86" t="s">
        <v>834</v>
      </c>
      <c r="I35" s="86" t="s">
        <v>834</v>
      </c>
      <c r="J35" s="182" t="s">
        <v>1143</v>
      </c>
      <c r="K35" s="86" t="s">
        <v>834</v>
      </c>
      <c r="L35" s="86" t="s">
        <v>834</v>
      </c>
      <c r="M35" s="86" t="s">
        <v>834</v>
      </c>
      <c r="N35" s="86" t="s">
        <v>834</v>
      </c>
      <c r="O35" s="6" t="s">
        <v>1090</v>
      </c>
      <c r="P35" s="6"/>
    </row>
    <row r="36" spans="1:16" x14ac:dyDescent="0.25">
      <c r="A36" s="1"/>
      <c r="B36" s="6" t="s">
        <v>107</v>
      </c>
      <c r="C36" s="6" t="s">
        <v>115</v>
      </c>
      <c r="D36" s="86" t="s">
        <v>17</v>
      </c>
      <c r="E36" s="6" t="s">
        <v>1156</v>
      </c>
      <c r="F36" s="86" t="s">
        <v>27</v>
      </c>
      <c r="G36" s="86" t="s">
        <v>1157</v>
      </c>
      <c r="H36" s="86" t="s">
        <v>834</v>
      </c>
      <c r="I36" s="86" t="s">
        <v>834</v>
      </c>
      <c r="J36" s="180" t="s">
        <v>1111</v>
      </c>
      <c r="K36" s="86" t="s">
        <v>834</v>
      </c>
      <c r="L36" s="86" t="s">
        <v>834</v>
      </c>
      <c r="M36" s="86" t="s">
        <v>834</v>
      </c>
      <c r="N36" s="86" t="s">
        <v>834</v>
      </c>
      <c r="O36" s="6" t="s">
        <v>1090</v>
      </c>
      <c r="P36" s="6"/>
    </row>
    <row r="37" spans="1:16" x14ac:dyDescent="0.25">
      <c r="A37" s="1"/>
      <c r="B37" s="6" t="s">
        <v>107</v>
      </c>
      <c r="C37" s="6" t="s">
        <v>115</v>
      </c>
      <c r="D37" s="86" t="s">
        <v>17</v>
      </c>
      <c r="E37" s="6" t="s">
        <v>1156</v>
      </c>
      <c r="F37" s="86" t="s">
        <v>1157</v>
      </c>
      <c r="G37" s="86" t="s">
        <v>1158</v>
      </c>
      <c r="H37" s="86" t="s">
        <v>834</v>
      </c>
      <c r="I37" s="86" t="s">
        <v>834</v>
      </c>
      <c r="J37" s="181" t="s">
        <v>1117</v>
      </c>
      <c r="K37" s="86" t="s">
        <v>834</v>
      </c>
      <c r="L37" s="86" t="s">
        <v>834</v>
      </c>
      <c r="M37" s="86" t="s">
        <v>834</v>
      </c>
      <c r="N37" s="86" t="s">
        <v>834</v>
      </c>
      <c r="O37" s="6" t="s">
        <v>1090</v>
      </c>
      <c r="P37" s="6"/>
    </row>
    <row r="38" spans="1:16" x14ac:dyDescent="0.25">
      <c r="A38" s="1"/>
      <c r="B38" s="6" t="s">
        <v>107</v>
      </c>
      <c r="C38" s="6" t="s">
        <v>115</v>
      </c>
      <c r="D38" s="86" t="s">
        <v>17</v>
      </c>
      <c r="E38" s="6" t="s">
        <v>1156</v>
      </c>
      <c r="F38" s="86" t="s">
        <v>1158</v>
      </c>
      <c r="G38" s="86" t="s">
        <v>28</v>
      </c>
      <c r="H38" s="86" t="s">
        <v>834</v>
      </c>
      <c r="I38" s="86" t="s">
        <v>834</v>
      </c>
      <c r="J38" s="180" t="s">
        <v>1111</v>
      </c>
      <c r="K38" s="86" t="s">
        <v>834</v>
      </c>
      <c r="L38" s="86" t="s">
        <v>834</v>
      </c>
      <c r="M38" s="86" t="s">
        <v>834</v>
      </c>
      <c r="N38" s="86" t="s">
        <v>834</v>
      </c>
      <c r="O38" s="6" t="s">
        <v>1090</v>
      </c>
      <c r="P38" s="6"/>
    </row>
    <row r="39" spans="1:16" x14ac:dyDescent="0.25">
      <c r="A39" s="1"/>
      <c r="B39" s="6" t="s">
        <v>123</v>
      </c>
      <c r="C39" s="6" t="s">
        <v>128</v>
      </c>
      <c r="D39" s="86" t="s">
        <v>17</v>
      </c>
      <c r="E39" s="6" t="s">
        <v>1159</v>
      </c>
      <c r="F39" s="86" t="s">
        <v>27</v>
      </c>
      <c r="G39" s="86" t="s">
        <v>1142</v>
      </c>
      <c r="H39" s="86" t="s">
        <v>834</v>
      </c>
      <c r="I39" s="86" t="s">
        <v>834</v>
      </c>
      <c r="J39" s="181" t="s">
        <v>1117</v>
      </c>
      <c r="K39" s="86" t="s">
        <v>834</v>
      </c>
      <c r="L39" s="86" t="s">
        <v>834</v>
      </c>
      <c r="M39" s="86" t="s">
        <v>834</v>
      </c>
      <c r="N39" s="86" t="s">
        <v>834</v>
      </c>
      <c r="O39" s="6" t="s">
        <v>1090</v>
      </c>
      <c r="P39" s="6"/>
    </row>
    <row r="40" spans="1:16" x14ac:dyDescent="0.25">
      <c r="A40" s="1"/>
      <c r="B40" s="6" t="s">
        <v>123</v>
      </c>
      <c r="C40" s="6" t="s">
        <v>128</v>
      </c>
      <c r="D40" s="86" t="s">
        <v>17</v>
      </c>
      <c r="E40" s="6" t="s">
        <v>1159</v>
      </c>
      <c r="F40" s="86" t="s">
        <v>1142</v>
      </c>
      <c r="G40" s="86" t="s">
        <v>1154</v>
      </c>
      <c r="H40" s="86" t="s">
        <v>834</v>
      </c>
      <c r="I40" s="86" t="s">
        <v>834</v>
      </c>
      <c r="J40" s="180" t="s">
        <v>1111</v>
      </c>
      <c r="K40" s="86" t="s">
        <v>834</v>
      </c>
      <c r="L40" s="86" t="s">
        <v>834</v>
      </c>
      <c r="M40" s="86" t="s">
        <v>834</v>
      </c>
      <c r="N40" s="86" t="s">
        <v>834</v>
      </c>
      <c r="O40" s="6" t="s">
        <v>1090</v>
      </c>
      <c r="P40" s="6"/>
    </row>
    <row r="41" spans="1:16" x14ac:dyDescent="0.25">
      <c r="A41" s="1"/>
      <c r="B41" s="6" t="s">
        <v>123</v>
      </c>
      <c r="C41" s="6" t="s">
        <v>128</v>
      </c>
      <c r="D41" s="86" t="s">
        <v>17</v>
      </c>
      <c r="E41" s="6" t="s">
        <v>1159</v>
      </c>
      <c r="F41" s="86" t="s">
        <v>1154</v>
      </c>
      <c r="G41" s="86" t="s">
        <v>28</v>
      </c>
      <c r="H41" s="86" t="s">
        <v>834</v>
      </c>
      <c r="I41" s="86" t="s">
        <v>834</v>
      </c>
      <c r="J41" s="181" t="s">
        <v>1117</v>
      </c>
      <c r="K41" s="86" t="s">
        <v>834</v>
      </c>
      <c r="L41" s="86" t="s">
        <v>834</v>
      </c>
      <c r="M41" s="86" t="s">
        <v>834</v>
      </c>
      <c r="N41" s="86" t="s">
        <v>834</v>
      </c>
      <c r="O41" s="6" t="s">
        <v>1090</v>
      </c>
      <c r="P41" s="6"/>
    </row>
    <row r="42" spans="1:16" x14ac:dyDescent="0.25">
      <c r="A42" s="1"/>
      <c r="B42" s="6" t="s">
        <v>496</v>
      </c>
      <c r="C42" s="6" t="s">
        <v>918</v>
      </c>
      <c r="D42" s="86" t="s">
        <v>17</v>
      </c>
      <c r="E42" s="6" t="s">
        <v>1160</v>
      </c>
      <c r="F42" s="86" t="s">
        <v>27</v>
      </c>
      <c r="G42" s="86" t="s">
        <v>28</v>
      </c>
      <c r="H42" s="86" t="s">
        <v>834</v>
      </c>
      <c r="I42" s="86" t="s">
        <v>1161</v>
      </c>
      <c r="J42" s="180" t="s">
        <v>1111</v>
      </c>
      <c r="K42" s="86" t="s">
        <v>834</v>
      </c>
      <c r="L42" s="86" t="s">
        <v>834</v>
      </c>
      <c r="M42" s="86" t="s">
        <v>834</v>
      </c>
      <c r="N42" s="86" t="s">
        <v>834</v>
      </c>
      <c r="O42" s="6" t="s">
        <v>1090</v>
      </c>
      <c r="P42" s="6"/>
    </row>
    <row r="43" spans="1:16" x14ac:dyDescent="0.25">
      <c r="A43" s="1"/>
      <c r="B43" s="6" t="s">
        <v>496</v>
      </c>
      <c r="C43" s="6" t="s">
        <v>918</v>
      </c>
      <c r="D43" s="86" t="s">
        <v>200</v>
      </c>
      <c r="E43" s="6" t="s">
        <v>1160</v>
      </c>
      <c r="F43" s="86" t="s">
        <v>1162</v>
      </c>
      <c r="G43" s="86" t="s">
        <v>28</v>
      </c>
      <c r="H43" s="86" t="s">
        <v>1163</v>
      </c>
      <c r="I43" s="86" t="s">
        <v>834</v>
      </c>
      <c r="J43" s="180" t="s">
        <v>1111</v>
      </c>
      <c r="K43" s="86" t="s">
        <v>834</v>
      </c>
      <c r="L43" s="86" t="s">
        <v>834</v>
      </c>
      <c r="M43" s="86" t="s">
        <v>834</v>
      </c>
      <c r="N43" s="86" t="s">
        <v>834</v>
      </c>
      <c r="O43" s="6" t="s">
        <v>1090</v>
      </c>
      <c r="P43" s="6"/>
    </row>
    <row r="44" spans="1:16" x14ac:dyDescent="0.25">
      <c r="A44" s="1"/>
      <c r="B44" s="6" t="s">
        <v>496</v>
      </c>
      <c r="C44" s="6" t="s">
        <v>1021</v>
      </c>
      <c r="D44" s="86" t="s">
        <v>17</v>
      </c>
      <c r="E44" s="6" t="s">
        <v>1164</v>
      </c>
      <c r="F44" s="86" t="s">
        <v>27</v>
      </c>
      <c r="G44" s="86" t="s">
        <v>28</v>
      </c>
      <c r="H44" s="86" t="s">
        <v>834</v>
      </c>
      <c r="I44" s="86" t="s">
        <v>834</v>
      </c>
      <c r="J44" s="180" t="s">
        <v>1111</v>
      </c>
      <c r="K44" s="86" t="s">
        <v>834</v>
      </c>
      <c r="L44" s="86" t="s">
        <v>834</v>
      </c>
      <c r="M44" s="86" t="s">
        <v>834</v>
      </c>
      <c r="N44" s="86" t="s">
        <v>834</v>
      </c>
      <c r="O44" s="6" t="s">
        <v>1090</v>
      </c>
      <c r="P44" s="6"/>
    </row>
    <row r="45" spans="1:16" x14ac:dyDescent="0.25">
      <c r="A45" s="1"/>
      <c r="B45" s="6" t="s">
        <v>496</v>
      </c>
      <c r="C45" s="6" t="s">
        <v>1022</v>
      </c>
      <c r="D45" s="86" t="s">
        <v>17</v>
      </c>
      <c r="E45" s="6" t="s">
        <v>1165</v>
      </c>
      <c r="F45" s="86" t="s">
        <v>27</v>
      </c>
      <c r="G45" s="86" t="s">
        <v>28</v>
      </c>
      <c r="H45" s="86" t="s">
        <v>834</v>
      </c>
      <c r="I45" s="86" t="s">
        <v>1161</v>
      </c>
      <c r="J45" s="180" t="s">
        <v>1111</v>
      </c>
      <c r="K45" s="86" t="s">
        <v>834</v>
      </c>
      <c r="L45" s="86" t="s">
        <v>834</v>
      </c>
      <c r="M45" s="86" t="s">
        <v>834</v>
      </c>
      <c r="N45" s="86" t="s">
        <v>834</v>
      </c>
      <c r="O45" s="6" t="s">
        <v>1090</v>
      </c>
      <c r="P45" s="6"/>
    </row>
    <row r="46" spans="1:16" x14ac:dyDescent="0.25">
      <c r="A46" s="1"/>
      <c r="B46" s="6" t="s">
        <v>496</v>
      </c>
      <c r="C46" s="6" t="s">
        <v>1022</v>
      </c>
      <c r="D46" s="86" t="s">
        <v>47</v>
      </c>
      <c r="E46" s="6" t="s">
        <v>1165</v>
      </c>
      <c r="F46" s="86" t="s">
        <v>1166</v>
      </c>
      <c r="G46" s="86" t="s">
        <v>28</v>
      </c>
      <c r="H46" s="86" t="s">
        <v>1167</v>
      </c>
      <c r="I46" s="86" t="s">
        <v>834</v>
      </c>
      <c r="J46" s="180" t="s">
        <v>1111</v>
      </c>
      <c r="K46" s="86" t="s">
        <v>834</v>
      </c>
      <c r="L46" s="86" t="s">
        <v>834</v>
      </c>
      <c r="M46" s="86" t="s">
        <v>834</v>
      </c>
      <c r="N46" s="86" t="s">
        <v>834</v>
      </c>
      <c r="O46" s="6" t="s">
        <v>1090</v>
      </c>
      <c r="P46" s="6"/>
    </row>
    <row r="47" spans="1:16" x14ac:dyDescent="0.25">
      <c r="A47" s="1"/>
      <c r="B47" s="6" t="s">
        <v>496</v>
      </c>
      <c r="C47" s="6" t="s">
        <v>1023</v>
      </c>
      <c r="D47" s="86" t="s">
        <v>17</v>
      </c>
      <c r="E47" s="6" t="s">
        <v>1168</v>
      </c>
      <c r="F47" s="86" t="s">
        <v>27</v>
      </c>
      <c r="G47" s="86" t="s">
        <v>28</v>
      </c>
      <c r="H47" s="86" t="s">
        <v>834</v>
      </c>
      <c r="I47" s="86" t="s">
        <v>834</v>
      </c>
      <c r="J47" s="180" t="s">
        <v>1111</v>
      </c>
      <c r="K47" s="86" t="s">
        <v>834</v>
      </c>
      <c r="L47" s="86" t="s">
        <v>834</v>
      </c>
      <c r="M47" s="86" t="s">
        <v>834</v>
      </c>
      <c r="N47" s="86" t="s">
        <v>834</v>
      </c>
      <c r="O47" s="6" t="s">
        <v>1090</v>
      </c>
      <c r="P47" s="6"/>
    </row>
    <row r="48" spans="1:16" x14ac:dyDescent="0.25">
      <c r="A48" s="1"/>
      <c r="B48" s="6" t="s">
        <v>511</v>
      </c>
      <c r="C48" s="6" t="s">
        <v>922</v>
      </c>
      <c r="D48" s="86" t="s">
        <v>17</v>
      </c>
      <c r="E48" s="6" t="s">
        <v>1169</v>
      </c>
      <c r="F48" s="86" t="s">
        <v>27</v>
      </c>
      <c r="G48" s="86" t="s">
        <v>28</v>
      </c>
      <c r="H48" s="86" t="s">
        <v>834</v>
      </c>
      <c r="I48" s="86" t="s">
        <v>834</v>
      </c>
      <c r="J48" s="178" t="s">
        <v>1089</v>
      </c>
      <c r="K48" s="86" t="s">
        <v>834</v>
      </c>
      <c r="L48" s="86" t="s">
        <v>834</v>
      </c>
      <c r="M48" s="86" t="s">
        <v>834</v>
      </c>
      <c r="N48" s="86" t="s">
        <v>834</v>
      </c>
      <c r="O48" s="6" t="s">
        <v>1090</v>
      </c>
      <c r="P48" s="6"/>
    </row>
    <row r="49" spans="1:16" x14ac:dyDescent="0.25">
      <c r="A49" s="1"/>
      <c r="B49" s="6" t="s">
        <v>146</v>
      </c>
      <c r="C49" s="6" t="s">
        <v>1036</v>
      </c>
      <c r="D49" s="86" t="s">
        <v>17</v>
      </c>
      <c r="E49" s="6" t="s">
        <v>1170</v>
      </c>
      <c r="F49" s="86" t="s">
        <v>27</v>
      </c>
      <c r="G49" s="86" t="s">
        <v>1116</v>
      </c>
      <c r="H49" s="86" t="s">
        <v>834</v>
      </c>
      <c r="I49" s="86" t="s">
        <v>834</v>
      </c>
      <c r="J49" s="181" t="s">
        <v>1117</v>
      </c>
      <c r="K49" s="86" t="s">
        <v>834</v>
      </c>
      <c r="L49" s="86" t="s">
        <v>834</v>
      </c>
      <c r="M49" s="86" t="s">
        <v>834</v>
      </c>
      <c r="N49" s="86" t="s">
        <v>834</v>
      </c>
      <c r="O49" s="6" t="s">
        <v>1090</v>
      </c>
      <c r="P49" s="6"/>
    </row>
    <row r="50" spans="1:16" ht="25.5" x14ac:dyDescent="0.25">
      <c r="A50" s="1"/>
      <c r="B50" s="6" t="s">
        <v>146</v>
      </c>
      <c r="C50" s="6" t="s">
        <v>1036</v>
      </c>
      <c r="D50" s="86" t="s">
        <v>17</v>
      </c>
      <c r="E50" s="6" t="s">
        <v>1170</v>
      </c>
      <c r="F50" s="86" t="s">
        <v>1116</v>
      </c>
      <c r="G50" s="86" t="s">
        <v>1171</v>
      </c>
      <c r="H50" s="86" t="s">
        <v>834</v>
      </c>
      <c r="I50" s="86" t="s">
        <v>834</v>
      </c>
      <c r="J50" s="180" t="s">
        <v>1111</v>
      </c>
      <c r="K50" s="86" t="s">
        <v>834</v>
      </c>
      <c r="L50" s="86" t="s">
        <v>834</v>
      </c>
      <c r="M50" s="86" t="s">
        <v>834</v>
      </c>
      <c r="N50" s="86" t="s">
        <v>834</v>
      </c>
      <c r="O50" s="6" t="s">
        <v>1090</v>
      </c>
      <c r="P50" s="6" t="s">
        <v>1172</v>
      </c>
    </row>
    <row r="51" spans="1:16" x14ac:dyDescent="0.25">
      <c r="A51" s="1"/>
      <c r="B51" s="6" t="s">
        <v>146</v>
      </c>
      <c r="C51" s="6" t="s">
        <v>1036</v>
      </c>
      <c r="D51" s="86" t="s">
        <v>17</v>
      </c>
      <c r="E51" s="6" t="s">
        <v>1170</v>
      </c>
      <c r="F51" s="86" t="s">
        <v>1171</v>
      </c>
      <c r="G51" s="86" t="s">
        <v>28</v>
      </c>
      <c r="H51" s="86" t="s">
        <v>834</v>
      </c>
      <c r="I51" s="86" t="s">
        <v>834</v>
      </c>
      <c r="J51" s="181" t="s">
        <v>1117</v>
      </c>
      <c r="K51" s="86" t="s">
        <v>834</v>
      </c>
      <c r="L51" s="86" t="s">
        <v>834</v>
      </c>
      <c r="M51" s="86" t="s">
        <v>834</v>
      </c>
      <c r="N51" s="86" t="s">
        <v>834</v>
      </c>
      <c r="O51" s="6" t="s">
        <v>1090</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2697</v>
      </c>
      <c r="C5" s="1"/>
      <c r="D5" s="1"/>
      <c r="E5" s="1"/>
      <c r="F5" s="1"/>
      <c r="G5" s="1"/>
      <c r="H5" s="1"/>
    </row>
    <row r="6" spans="1:8" ht="53.1" customHeight="1" x14ac:dyDescent="0.25">
      <c r="A6" s="1"/>
      <c r="B6" s="3" t="s">
        <v>4</v>
      </c>
      <c r="C6" s="3" t="s">
        <v>2698</v>
      </c>
      <c r="D6" s="3" t="s">
        <v>2699</v>
      </c>
      <c r="E6" s="3" t="s">
        <v>7</v>
      </c>
      <c r="F6" s="3" t="s">
        <v>8</v>
      </c>
      <c r="G6" s="3" t="s">
        <v>2700</v>
      </c>
      <c r="H6" s="3" t="s">
        <v>1438</v>
      </c>
    </row>
    <row r="7" spans="1:8" x14ac:dyDescent="0.25">
      <c r="A7" s="1"/>
      <c r="B7" s="6" t="s">
        <v>2701</v>
      </c>
      <c r="C7" s="6" t="s">
        <v>51</v>
      </c>
      <c r="D7" s="86" t="s">
        <v>2147</v>
      </c>
      <c r="E7" s="86" t="s">
        <v>2702</v>
      </c>
      <c r="F7" s="86" t="s">
        <v>2703</v>
      </c>
      <c r="G7" s="6" t="s">
        <v>834</v>
      </c>
      <c r="H7" s="6" t="s">
        <v>2704</v>
      </c>
    </row>
    <row r="8" spans="1:8" x14ac:dyDescent="0.25">
      <c r="A8" s="1"/>
      <c r="B8" s="6" t="s">
        <v>2701</v>
      </c>
      <c r="C8" s="6" t="s">
        <v>51</v>
      </c>
      <c r="D8" s="86" t="s">
        <v>2147</v>
      </c>
      <c r="E8" s="86" t="s">
        <v>2705</v>
      </c>
      <c r="F8" s="86" t="s">
        <v>2706</v>
      </c>
      <c r="G8" s="6" t="s">
        <v>834</v>
      </c>
      <c r="H8" s="6" t="s">
        <v>2704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2708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2709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834</v>
      </c>
      <c r="C8" s="183" t="s">
        <v>834</v>
      </c>
      <c r="D8" s="183" t="s">
        <v>834</v>
      </c>
      <c r="E8" s="183" t="s">
        <v>834</v>
      </c>
      <c r="F8" s="183" t="s">
        <v>834</v>
      </c>
      <c r="G8" s="183" t="s">
        <v>2710</v>
      </c>
      <c r="H8" s="183" t="s">
        <v>834</v>
      </c>
      <c r="I8" s="183" t="s">
        <v>834</v>
      </c>
      <c r="J8" s="183" t="s">
        <v>2711</v>
      </c>
      <c r="K8" s="183" t="s">
        <v>834</v>
      </c>
      <c r="L8" s="183" t="s">
        <v>834</v>
      </c>
      <c r="M8" s="183" t="s">
        <v>2712</v>
      </c>
      <c r="N8" s="183" t="s">
        <v>834</v>
      </c>
      <c r="O8" s="183" t="s">
        <v>834</v>
      </c>
      <c r="P8" s="183" t="s">
        <v>2713</v>
      </c>
      <c r="Q8" s="183" t="s">
        <v>834</v>
      </c>
      <c r="R8" s="183" t="s">
        <v>834</v>
      </c>
      <c r="S8" s="183" t="s">
        <v>2714</v>
      </c>
      <c r="T8" s="183" t="s">
        <v>834</v>
      </c>
      <c r="U8" s="183" t="s">
        <v>834</v>
      </c>
      <c r="V8" s="183" t="s">
        <v>2715</v>
      </c>
      <c r="W8" s="183" t="s">
        <v>834</v>
      </c>
      <c r="X8" s="183" t="s">
        <v>834</v>
      </c>
      <c r="Y8" s="183" t="s">
        <v>2716</v>
      </c>
      <c r="Z8" s="183" t="s">
        <v>834</v>
      </c>
      <c r="AA8" s="183" t="s">
        <v>834</v>
      </c>
      <c r="AB8" s="183" t="s">
        <v>2717</v>
      </c>
      <c r="AC8" s="183" t="s">
        <v>834</v>
      </c>
      <c r="AD8" s="183" t="s">
        <v>834</v>
      </c>
      <c r="AE8" s="183" t="s">
        <v>2718</v>
      </c>
      <c r="AF8" s="183" t="s">
        <v>834</v>
      </c>
      <c r="AG8" s="183" t="s">
        <v>834</v>
      </c>
      <c r="AH8" s="183" t="s">
        <v>2719</v>
      </c>
      <c r="AI8" s="183" t="s">
        <v>834</v>
      </c>
      <c r="AJ8" s="183" t="s">
        <v>834</v>
      </c>
      <c r="AK8" s="183" t="s">
        <v>2720</v>
      </c>
      <c r="AL8" s="183" t="s">
        <v>834</v>
      </c>
      <c r="AM8" s="183" t="s">
        <v>834</v>
      </c>
      <c r="AN8" s="183" t="s">
        <v>2721</v>
      </c>
      <c r="AO8" s="183" t="s">
        <v>834</v>
      </c>
      <c r="AP8" s="183" t="s">
        <v>834</v>
      </c>
      <c r="AQ8" s="183" t="s">
        <v>2722</v>
      </c>
      <c r="AR8" s="183" t="s">
        <v>834</v>
      </c>
      <c r="AS8" s="183" t="s">
        <v>834</v>
      </c>
      <c r="AT8" s="183" t="s">
        <v>2723</v>
      </c>
      <c r="AU8" s="183" t="s">
        <v>834</v>
      </c>
      <c r="AV8" s="183" t="s">
        <v>834</v>
      </c>
      <c r="AW8" s="183" t="s">
        <v>2724</v>
      </c>
      <c r="AX8" s="183" t="s">
        <v>834</v>
      </c>
      <c r="AY8" s="183" t="s">
        <v>834</v>
      </c>
      <c r="AZ8" s="183" t="s">
        <v>2725</v>
      </c>
      <c r="BA8" s="183" t="s">
        <v>834</v>
      </c>
      <c r="BB8" s="183" t="s">
        <v>834</v>
      </c>
      <c r="BC8" s="183" t="s">
        <v>2726</v>
      </c>
      <c r="BD8" s="183" t="s">
        <v>834</v>
      </c>
      <c r="BE8" s="183" t="s">
        <v>834</v>
      </c>
      <c r="BF8" s="183" t="s">
        <v>2727</v>
      </c>
      <c r="BG8" s="183" t="s">
        <v>834</v>
      </c>
      <c r="BH8" s="183" t="s">
        <v>834</v>
      </c>
      <c r="BI8" s="183" t="s">
        <v>2728</v>
      </c>
      <c r="BJ8" s="183" t="s">
        <v>834</v>
      </c>
      <c r="BK8" s="183" t="s">
        <v>834</v>
      </c>
      <c r="BL8" s="183" t="s">
        <v>2729</v>
      </c>
      <c r="BM8" s="183" t="s">
        <v>834</v>
      </c>
      <c r="BN8" s="183" t="s">
        <v>834</v>
      </c>
      <c r="BO8" s="183" t="s">
        <v>2730</v>
      </c>
      <c r="BP8" s="183" t="s">
        <v>834</v>
      </c>
      <c r="BQ8" s="183" t="s">
        <v>834</v>
      </c>
      <c r="BR8" s="183" t="s">
        <v>2731</v>
      </c>
      <c r="BS8" s="183" t="s">
        <v>834</v>
      </c>
      <c r="BT8" s="183" t="s">
        <v>834</v>
      </c>
      <c r="BU8" s="183" t="s">
        <v>2732</v>
      </c>
      <c r="BV8" s="183" t="s">
        <v>834</v>
      </c>
      <c r="BW8" s="183" t="s">
        <v>834</v>
      </c>
      <c r="BX8" s="183" t="s">
        <v>2733</v>
      </c>
      <c r="BY8" s="183" t="s">
        <v>834</v>
      </c>
      <c r="BZ8" s="183" t="s">
        <v>834</v>
      </c>
      <c r="CA8" s="183" t="s">
        <v>2734</v>
      </c>
      <c r="CB8" s="183" t="s">
        <v>834</v>
      </c>
      <c r="CC8" s="183" t="s">
        <v>834</v>
      </c>
      <c r="CD8" s="183" t="s">
        <v>2735</v>
      </c>
      <c r="CE8" s="183" t="s">
        <v>834</v>
      </c>
      <c r="CF8" s="183" t="s">
        <v>834</v>
      </c>
      <c r="CG8" s="183" t="s">
        <v>2736</v>
      </c>
      <c r="CH8" s="183" t="s">
        <v>834</v>
      </c>
      <c r="CI8" s="183" t="s">
        <v>834</v>
      </c>
      <c r="CJ8" s="183" t="s">
        <v>2737</v>
      </c>
      <c r="CK8" s="183" t="s">
        <v>834</v>
      </c>
      <c r="CL8" s="183" t="s">
        <v>834</v>
      </c>
      <c r="CM8" s="183" t="s">
        <v>2738</v>
      </c>
      <c r="CN8" s="183" t="s">
        <v>834</v>
      </c>
      <c r="CO8" s="183" t="s">
        <v>834</v>
      </c>
      <c r="CP8" s="183" t="s">
        <v>2739</v>
      </c>
      <c r="CQ8" s="183" t="s">
        <v>834</v>
      </c>
      <c r="CR8" s="183" t="s">
        <v>834</v>
      </c>
      <c r="CS8" s="183" t="s">
        <v>2740</v>
      </c>
      <c r="CT8" s="183" t="s">
        <v>834</v>
      </c>
      <c r="CU8" s="183" t="s">
        <v>834</v>
      </c>
      <c r="CV8" s="183" t="s">
        <v>2741</v>
      </c>
      <c r="CW8" s="183" t="s">
        <v>834</v>
      </c>
      <c r="CX8" s="183" t="s">
        <v>834</v>
      </c>
      <c r="CY8" s="183" t="s">
        <v>2742</v>
      </c>
      <c r="CZ8" s="183" t="s">
        <v>834</v>
      </c>
      <c r="DA8" s="183" t="s">
        <v>834</v>
      </c>
      <c r="DB8" s="183" t="s">
        <v>2743</v>
      </c>
      <c r="DC8" s="183" t="s">
        <v>834</v>
      </c>
      <c r="DD8" s="183" t="s">
        <v>834</v>
      </c>
      <c r="DE8" s="183" t="s">
        <v>2744</v>
      </c>
      <c r="DF8" s="183" t="s">
        <v>834</v>
      </c>
      <c r="DG8" s="183" t="s">
        <v>834</v>
      </c>
      <c r="DH8" s="183" t="s">
        <v>2745</v>
      </c>
      <c r="DI8" s="183" t="s">
        <v>834</v>
      </c>
      <c r="DJ8" s="183" t="s">
        <v>834</v>
      </c>
      <c r="DK8" s="183" t="s">
        <v>2746</v>
      </c>
      <c r="DL8" s="183" t="s">
        <v>834</v>
      </c>
      <c r="DM8" s="183" t="s">
        <v>834</v>
      </c>
      <c r="DN8" s="183" t="s">
        <v>2747</v>
      </c>
      <c r="DO8" s="183" t="s">
        <v>834</v>
      </c>
      <c r="DP8" s="183" t="s">
        <v>834</v>
      </c>
      <c r="DQ8" s="183" t="s">
        <v>2748</v>
      </c>
      <c r="DR8" s="183" t="s">
        <v>834</v>
      </c>
      <c r="DS8" s="183" t="s">
        <v>834</v>
      </c>
      <c r="DT8" s="183" t="s">
        <v>2749</v>
      </c>
      <c r="DU8" s="183" t="s">
        <v>834</v>
      </c>
      <c r="DV8" s="183" t="s">
        <v>834</v>
      </c>
      <c r="DW8" s="183" t="s">
        <v>2750</v>
      </c>
      <c r="DX8" s="183" t="s">
        <v>834</v>
      </c>
      <c r="DY8" s="183" t="s">
        <v>834</v>
      </c>
      <c r="DZ8" s="183" t="s">
        <v>2751</v>
      </c>
      <c r="EA8" s="183" t="s">
        <v>834</v>
      </c>
      <c r="EB8" s="183" t="s">
        <v>834</v>
      </c>
      <c r="EC8" s="183" t="s">
        <v>2752</v>
      </c>
      <c r="ED8" s="183" t="s">
        <v>834</v>
      </c>
      <c r="EE8" s="183" t="s">
        <v>834</v>
      </c>
      <c r="EF8" s="183" t="s">
        <v>2753</v>
      </c>
      <c r="EG8" s="183" t="s">
        <v>834</v>
      </c>
      <c r="EH8" s="183" t="s">
        <v>834</v>
      </c>
      <c r="EI8" s="183" t="s">
        <v>2754</v>
      </c>
      <c r="EJ8" s="183" t="s">
        <v>834</v>
      </c>
      <c r="EK8" s="183" t="s">
        <v>834</v>
      </c>
      <c r="EL8" s="183" t="s">
        <v>2755</v>
      </c>
      <c r="EM8" s="183" t="s">
        <v>834</v>
      </c>
      <c r="EN8" s="183" t="s">
        <v>834</v>
      </c>
      <c r="EO8" s="183" t="s">
        <v>2756</v>
      </c>
      <c r="EP8" s="183" t="s">
        <v>834</v>
      </c>
      <c r="EQ8" s="183" t="s">
        <v>834</v>
      </c>
      <c r="ER8" s="183" t="s">
        <v>2757</v>
      </c>
      <c r="ES8" s="183" t="s">
        <v>834</v>
      </c>
      <c r="ET8" s="183" t="s">
        <v>834</v>
      </c>
    </row>
    <row r="9" spans="1:150" x14ac:dyDescent="0.25">
      <c r="A9" s="1"/>
      <c r="B9" s="183" t="s">
        <v>2758</v>
      </c>
      <c r="C9" s="183" t="s">
        <v>3</v>
      </c>
      <c r="D9" s="183" t="s">
        <v>17</v>
      </c>
      <c r="E9" s="183" t="s">
        <v>2759</v>
      </c>
      <c r="F9" s="183" t="s">
        <v>2760</v>
      </c>
      <c r="G9" s="183" t="s">
        <v>2761</v>
      </c>
      <c r="H9" s="183" t="s">
        <v>2762</v>
      </c>
      <c r="I9" s="183" t="s">
        <v>2763</v>
      </c>
      <c r="J9" s="183" t="s">
        <v>2761</v>
      </c>
      <c r="K9" s="183" t="s">
        <v>2762</v>
      </c>
      <c r="L9" s="183" t="s">
        <v>2763</v>
      </c>
      <c r="M9" s="183" t="s">
        <v>2761</v>
      </c>
      <c r="N9" s="183" t="s">
        <v>2762</v>
      </c>
      <c r="O9" s="183" t="s">
        <v>2763</v>
      </c>
      <c r="P9" s="183" t="s">
        <v>2761</v>
      </c>
      <c r="Q9" s="183" t="s">
        <v>2762</v>
      </c>
      <c r="R9" s="183" t="s">
        <v>2763</v>
      </c>
      <c r="S9" s="183" t="s">
        <v>2761</v>
      </c>
      <c r="T9" s="183" t="s">
        <v>2762</v>
      </c>
      <c r="U9" s="183" t="s">
        <v>2763</v>
      </c>
      <c r="V9" s="183" t="s">
        <v>2761</v>
      </c>
      <c r="W9" s="183" t="s">
        <v>2762</v>
      </c>
      <c r="X9" s="183" t="s">
        <v>2763</v>
      </c>
      <c r="Y9" s="183" t="s">
        <v>2761</v>
      </c>
      <c r="Z9" s="183" t="s">
        <v>2762</v>
      </c>
      <c r="AA9" s="183" t="s">
        <v>2763</v>
      </c>
      <c r="AB9" s="183" t="s">
        <v>2761</v>
      </c>
      <c r="AC9" s="183" t="s">
        <v>2762</v>
      </c>
      <c r="AD9" s="183" t="s">
        <v>2763</v>
      </c>
      <c r="AE9" s="183" t="s">
        <v>2761</v>
      </c>
      <c r="AF9" s="183" t="s">
        <v>2762</v>
      </c>
      <c r="AG9" s="183" t="s">
        <v>2763</v>
      </c>
      <c r="AH9" s="183" t="s">
        <v>2761</v>
      </c>
      <c r="AI9" s="183" t="s">
        <v>2762</v>
      </c>
      <c r="AJ9" s="183" t="s">
        <v>2763</v>
      </c>
      <c r="AK9" s="183" t="s">
        <v>2761</v>
      </c>
      <c r="AL9" s="183" t="s">
        <v>2762</v>
      </c>
      <c r="AM9" s="183" t="s">
        <v>2763</v>
      </c>
      <c r="AN9" s="183" t="s">
        <v>2761</v>
      </c>
      <c r="AO9" s="183" t="s">
        <v>2762</v>
      </c>
      <c r="AP9" s="183" t="s">
        <v>2763</v>
      </c>
      <c r="AQ9" s="183" t="s">
        <v>2761</v>
      </c>
      <c r="AR9" s="183" t="s">
        <v>2762</v>
      </c>
      <c r="AS9" s="183" t="s">
        <v>2763</v>
      </c>
      <c r="AT9" s="183" t="s">
        <v>2761</v>
      </c>
      <c r="AU9" s="183" t="s">
        <v>2762</v>
      </c>
      <c r="AV9" s="183" t="s">
        <v>2763</v>
      </c>
      <c r="AW9" s="183" t="s">
        <v>2761</v>
      </c>
      <c r="AX9" s="183" t="s">
        <v>2762</v>
      </c>
      <c r="AY9" s="183" t="s">
        <v>2763</v>
      </c>
      <c r="AZ9" s="183" t="s">
        <v>2761</v>
      </c>
      <c r="BA9" s="183" t="s">
        <v>2762</v>
      </c>
      <c r="BB9" s="183" t="s">
        <v>2763</v>
      </c>
      <c r="BC9" s="183" t="s">
        <v>2761</v>
      </c>
      <c r="BD9" s="183" t="s">
        <v>2762</v>
      </c>
      <c r="BE9" s="183" t="s">
        <v>2763</v>
      </c>
      <c r="BF9" s="183" t="s">
        <v>2761</v>
      </c>
      <c r="BG9" s="183" t="s">
        <v>2762</v>
      </c>
      <c r="BH9" s="183" t="s">
        <v>2763</v>
      </c>
      <c r="BI9" s="183" t="s">
        <v>2761</v>
      </c>
      <c r="BJ9" s="183" t="s">
        <v>2762</v>
      </c>
      <c r="BK9" s="183" t="s">
        <v>2763</v>
      </c>
      <c r="BL9" s="183" t="s">
        <v>2761</v>
      </c>
      <c r="BM9" s="183" t="s">
        <v>2762</v>
      </c>
      <c r="BN9" s="183" t="s">
        <v>2763</v>
      </c>
      <c r="BO9" s="183" t="s">
        <v>2761</v>
      </c>
      <c r="BP9" s="183" t="s">
        <v>2762</v>
      </c>
      <c r="BQ9" s="183" t="s">
        <v>2763</v>
      </c>
      <c r="BR9" s="183" t="s">
        <v>2761</v>
      </c>
      <c r="BS9" s="183" t="s">
        <v>2762</v>
      </c>
      <c r="BT9" s="183" t="s">
        <v>2763</v>
      </c>
      <c r="BU9" s="183" t="s">
        <v>2761</v>
      </c>
      <c r="BV9" s="183" t="s">
        <v>2762</v>
      </c>
      <c r="BW9" s="183" t="s">
        <v>2763</v>
      </c>
      <c r="BX9" s="183" t="s">
        <v>2761</v>
      </c>
      <c r="BY9" s="183" t="s">
        <v>2762</v>
      </c>
      <c r="BZ9" s="183" t="s">
        <v>2763</v>
      </c>
      <c r="CA9" s="183" t="s">
        <v>2761</v>
      </c>
      <c r="CB9" s="183" t="s">
        <v>2762</v>
      </c>
      <c r="CC9" s="183" t="s">
        <v>2763</v>
      </c>
      <c r="CD9" s="183" t="s">
        <v>2761</v>
      </c>
      <c r="CE9" s="183" t="s">
        <v>2762</v>
      </c>
      <c r="CF9" s="183" t="s">
        <v>2763</v>
      </c>
      <c r="CG9" s="183" t="s">
        <v>2761</v>
      </c>
      <c r="CH9" s="183" t="s">
        <v>2762</v>
      </c>
      <c r="CI9" s="183" t="s">
        <v>2763</v>
      </c>
      <c r="CJ9" s="183" t="s">
        <v>2761</v>
      </c>
      <c r="CK9" s="183" t="s">
        <v>2762</v>
      </c>
      <c r="CL9" s="183" t="s">
        <v>2763</v>
      </c>
      <c r="CM9" s="183" t="s">
        <v>2761</v>
      </c>
      <c r="CN9" s="183" t="s">
        <v>2762</v>
      </c>
      <c r="CO9" s="183" t="s">
        <v>2763</v>
      </c>
      <c r="CP9" s="183" t="s">
        <v>2761</v>
      </c>
      <c r="CQ9" s="183" t="s">
        <v>2762</v>
      </c>
      <c r="CR9" s="183" t="s">
        <v>2763</v>
      </c>
      <c r="CS9" s="183" t="s">
        <v>2761</v>
      </c>
      <c r="CT9" s="183" t="s">
        <v>2762</v>
      </c>
      <c r="CU9" s="183" t="s">
        <v>2763</v>
      </c>
      <c r="CV9" s="183" t="s">
        <v>2761</v>
      </c>
      <c r="CW9" s="183" t="s">
        <v>2762</v>
      </c>
      <c r="CX9" s="183" t="s">
        <v>2763</v>
      </c>
      <c r="CY9" s="183" t="s">
        <v>2761</v>
      </c>
      <c r="CZ9" s="183" t="s">
        <v>2762</v>
      </c>
      <c r="DA9" s="183" t="s">
        <v>2763</v>
      </c>
      <c r="DB9" s="183" t="s">
        <v>2761</v>
      </c>
      <c r="DC9" s="183" t="s">
        <v>2762</v>
      </c>
      <c r="DD9" s="183" t="s">
        <v>2763</v>
      </c>
      <c r="DE9" s="183" t="s">
        <v>2761</v>
      </c>
      <c r="DF9" s="183" t="s">
        <v>2762</v>
      </c>
      <c r="DG9" s="183" t="s">
        <v>2763</v>
      </c>
      <c r="DH9" s="183" t="s">
        <v>2761</v>
      </c>
      <c r="DI9" s="183" t="s">
        <v>2762</v>
      </c>
      <c r="DJ9" s="183" t="s">
        <v>2763</v>
      </c>
      <c r="DK9" s="183" t="s">
        <v>2761</v>
      </c>
      <c r="DL9" s="183" t="s">
        <v>2762</v>
      </c>
      <c r="DM9" s="183" t="s">
        <v>2763</v>
      </c>
      <c r="DN9" s="183" t="s">
        <v>2761</v>
      </c>
      <c r="DO9" s="183" t="s">
        <v>2762</v>
      </c>
      <c r="DP9" s="183" t="s">
        <v>2763</v>
      </c>
      <c r="DQ9" s="183" t="s">
        <v>2761</v>
      </c>
      <c r="DR9" s="183" t="s">
        <v>2762</v>
      </c>
      <c r="DS9" s="183" t="s">
        <v>2763</v>
      </c>
      <c r="DT9" s="183" t="s">
        <v>2761</v>
      </c>
      <c r="DU9" s="183" t="s">
        <v>2762</v>
      </c>
      <c r="DV9" s="183" t="s">
        <v>2763</v>
      </c>
      <c r="DW9" s="183" t="s">
        <v>2761</v>
      </c>
      <c r="DX9" s="183" t="s">
        <v>2762</v>
      </c>
      <c r="DY9" s="183" t="s">
        <v>2763</v>
      </c>
      <c r="DZ9" s="183" t="s">
        <v>2761</v>
      </c>
      <c r="EA9" s="183" t="s">
        <v>2762</v>
      </c>
      <c r="EB9" s="183" t="s">
        <v>2763</v>
      </c>
      <c r="EC9" s="183" t="s">
        <v>2761</v>
      </c>
      <c r="ED9" s="183" t="s">
        <v>2762</v>
      </c>
      <c r="EE9" s="183" t="s">
        <v>2763</v>
      </c>
      <c r="EF9" s="183" t="s">
        <v>2761</v>
      </c>
      <c r="EG9" s="183" t="s">
        <v>2762</v>
      </c>
      <c r="EH9" s="183" t="s">
        <v>2763</v>
      </c>
      <c r="EI9" s="183" t="s">
        <v>2761</v>
      </c>
      <c r="EJ9" s="183" t="s">
        <v>2762</v>
      </c>
      <c r="EK9" s="183" t="s">
        <v>2763</v>
      </c>
      <c r="EL9" s="183" t="s">
        <v>2761</v>
      </c>
      <c r="EM9" s="183" t="s">
        <v>2762</v>
      </c>
      <c r="EN9" s="183" t="s">
        <v>2763</v>
      </c>
      <c r="EO9" s="183" t="s">
        <v>2761</v>
      </c>
      <c r="EP9" s="183" t="s">
        <v>2762</v>
      </c>
      <c r="EQ9" s="183" t="s">
        <v>2763</v>
      </c>
      <c r="ER9" s="183" t="s">
        <v>2761</v>
      </c>
      <c r="ES9" s="183" t="s">
        <v>2762</v>
      </c>
      <c r="ET9" s="183" t="s">
        <v>2763</v>
      </c>
    </row>
    <row r="10" spans="1:150" x14ac:dyDescent="0.25">
      <c r="A10" s="1"/>
      <c r="B10" s="184" t="s">
        <v>2764</v>
      </c>
      <c r="C10" s="184" t="s">
        <v>107</v>
      </c>
      <c r="D10" s="184" t="s">
        <v>110</v>
      </c>
      <c r="E10" s="184" t="s">
        <v>2765</v>
      </c>
      <c r="F10" s="184" t="s">
        <v>2766</v>
      </c>
      <c r="G10" s="184" t="s">
        <v>2767</v>
      </c>
      <c r="H10" s="184" t="s">
        <v>2648</v>
      </c>
      <c r="I10" s="184" t="s">
        <v>2648</v>
      </c>
      <c r="J10" s="184" t="s">
        <v>2767</v>
      </c>
      <c r="K10" s="184" t="s">
        <v>2648</v>
      </c>
      <c r="L10" s="184" t="s">
        <v>2648</v>
      </c>
      <c r="M10" s="184" t="s">
        <v>2767</v>
      </c>
      <c r="N10" s="184" t="s">
        <v>2648</v>
      </c>
      <c r="O10" s="184" t="s">
        <v>2648</v>
      </c>
      <c r="P10" s="184" t="s">
        <v>2767</v>
      </c>
      <c r="Q10" s="184" t="s">
        <v>2648</v>
      </c>
      <c r="R10" s="184" t="s">
        <v>2648</v>
      </c>
      <c r="S10" s="184" t="s">
        <v>2767</v>
      </c>
      <c r="T10" s="184" t="s">
        <v>2648</v>
      </c>
      <c r="U10" s="184" t="s">
        <v>2648</v>
      </c>
      <c r="V10" s="184" t="s">
        <v>2767</v>
      </c>
      <c r="W10" s="184" t="s">
        <v>2648</v>
      </c>
      <c r="X10" s="184" t="s">
        <v>2648</v>
      </c>
      <c r="Y10" s="184" t="s">
        <v>2767</v>
      </c>
      <c r="Z10" s="184" t="s">
        <v>2648</v>
      </c>
      <c r="AA10" s="184" t="s">
        <v>2648</v>
      </c>
      <c r="AB10" s="184" t="s">
        <v>2767</v>
      </c>
      <c r="AC10" s="184" t="s">
        <v>2648</v>
      </c>
      <c r="AD10" s="184" t="s">
        <v>2648</v>
      </c>
      <c r="AE10" s="184" t="s">
        <v>2767</v>
      </c>
      <c r="AF10" s="184" t="s">
        <v>2648</v>
      </c>
      <c r="AG10" s="184" t="s">
        <v>2648</v>
      </c>
      <c r="AH10" s="184" t="s">
        <v>2767</v>
      </c>
      <c r="AI10" s="184" t="s">
        <v>2648</v>
      </c>
      <c r="AJ10" s="184" t="s">
        <v>2648</v>
      </c>
      <c r="AK10" s="184" t="s">
        <v>2767</v>
      </c>
      <c r="AL10" s="184" t="s">
        <v>2648</v>
      </c>
      <c r="AM10" s="184" t="s">
        <v>2648</v>
      </c>
      <c r="AN10" s="184" t="s">
        <v>2767</v>
      </c>
      <c r="AO10" s="184" t="s">
        <v>2648</v>
      </c>
      <c r="AP10" s="184" t="s">
        <v>2648</v>
      </c>
      <c r="AQ10" s="184" t="s">
        <v>2767</v>
      </c>
      <c r="AR10" s="184" t="s">
        <v>2648</v>
      </c>
      <c r="AS10" s="184" t="s">
        <v>2648</v>
      </c>
      <c r="AT10" s="184" t="s">
        <v>2767</v>
      </c>
      <c r="AU10" s="184" t="s">
        <v>2648</v>
      </c>
      <c r="AV10" s="184" t="s">
        <v>2648</v>
      </c>
      <c r="AW10" s="184" t="s">
        <v>2767</v>
      </c>
      <c r="AX10" s="184" t="s">
        <v>2648</v>
      </c>
      <c r="AY10" s="184" t="s">
        <v>2648</v>
      </c>
      <c r="AZ10" s="184" t="s">
        <v>2767</v>
      </c>
      <c r="BA10" s="184" t="s">
        <v>2648</v>
      </c>
      <c r="BB10" s="184" t="s">
        <v>2648</v>
      </c>
      <c r="BC10" s="184" t="s">
        <v>2767</v>
      </c>
      <c r="BD10" s="184" t="s">
        <v>2648</v>
      </c>
      <c r="BE10" s="184" t="s">
        <v>2648</v>
      </c>
      <c r="BF10" s="184" t="s">
        <v>2767</v>
      </c>
      <c r="BG10" s="184" t="s">
        <v>2648</v>
      </c>
      <c r="BH10" s="184" t="s">
        <v>2648</v>
      </c>
      <c r="BI10" s="184" t="s">
        <v>2767</v>
      </c>
      <c r="BJ10" s="184" t="s">
        <v>2648</v>
      </c>
      <c r="BK10" s="184" t="s">
        <v>2648</v>
      </c>
      <c r="BL10" s="184" t="s">
        <v>2767</v>
      </c>
      <c r="BM10" s="184" t="s">
        <v>2648</v>
      </c>
      <c r="BN10" s="184" t="s">
        <v>2648</v>
      </c>
      <c r="BO10" s="184" t="s">
        <v>2767</v>
      </c>
      <c r="BP10" s="184" t="s">
        <v>2648</v>
      </c>
      <c r="BQ10" s="184" t="s">
        <v>2648</v>
      </c>
      <c r="BR10" s="184" t="s">
        <v>2767</v>
      </c>
      <c r="BS10" s="184" t="s">
        <v>2648</v>
      </c>
      <c r="BT10" s="184" t="s">
        <v>2648</v>
      </c>
      <c r="BU10" s="184" t="s">
        <v>2767</v>
      </c>
      <c r="BV10" s="184" t="s">
        <v>2648</v>
      </c>
      <c r="BW10" s="184" t="s">
        <v>2648</v>
      </c>
      <c r="BX10" s="184" t="s">
        <v>2767</v>
      </c>
      <c r="BY10" s="184" t="s">
        <v>2648</v>
      </c>
      <c r="BZ10" s="184" t="s">
        <v>2648</v>
      </c>
      <c r="CA10" s="184" t="s">
        <v>2767</v>
      </c>
      <c r="CB10" s="184" t="s">
        <v>2768</v>
      </c>
      <c r="CC10" s="184" t="s">
        <v>2648</v>
      </c>
      <c r="CD10" s="184" t="s">
        <v>2767</v>
      </c>
      <c r="CE10" s="184" t="s">
        <v>2768</v>
      </c>
      <c r="CF10" s="184" t="s">
        <v>2648</v>
      </c>
      <c r="CG10" s="184" t="s">
        <v>2767</v>
      </c>
      <c r="CH10" s="184" t="s">
        <v>2768</v>
      </c>
      <c r="CI10" s="184" t="s">
        <v>2648</v>
      </c>
      <c r="CJ10" s="184" t="s">
        <v>2767</v>
      </c>
      <c r="CK10" s="184" t="s">
        <v>2768</v>
      </c>
      <c r="CL10" s="184" t="s">
        <v>2648</v>
      </c>
      <c r="CM10" s="184" t="s">
        <v>2767</v>
      </c>
      <c r="CN10" s="184" t="s">
        <v>2768</v>
      </c>
      <c r="CO10" s="184" t="s">
        <v>2769</v>
      </c>
      <c r="CP10" s="184" t="s">
        <v>2767</v>
      </c>
      <c r="CQ10" s="184" t="s">
        <v>2768</v>
      </c>
      <c r="CR10" s="184" t="s">
        <v>2770</v>
      </c>
      <c r="CS10" s="184" t="s">
        <v>2767</v>
      </c>
      <c r="CT10" s="184" t="s">
        <v>2768</v>
      </c>
      <c r="CU10" s="184" t="s">
        <v>2648</v>
      </c>
      <c r="CV10" s="184" t="s">
        <v>2767</v>
      </c>
      <c r="CW10" s="184" t="s">
        <v>2768</v>
      </c>
      <c r="CX10" s="184" t="s">
        <v>2648</v>
      </c>
      <c r="CY10" s="184" t="s">
        <v>2767</v>
      </c>
      <c r="CZ10" s="184" t="s">
        <v>2768</v>
      </c>
      <c r="DA10" s="184" t="s">
        <v>2771</v>
      </c>
      <c r="DB10" s="184" t="s">
        <v>2767</v>
      </c>
      <c r="DC10" s="184" t="s">
        <v>2768</v>
      </c>
      <c r="DD10" s="184" t="s">
        <v>2771</v>
      </c>
      <c r="DE10" s="184" t="s">
        <v>2767</v>
      </c>
      <c r="DF10" s="184" t="s">
        <v>2772</v>
      </c>
      <c r="DG10" s="184" t="s">
        <v>2648</v>
      </c>
      <c r="DH10" s="184" t="s">
        <v>2767</v>
      </c>
      <c r="DI10" s="184" t="s">
        <v>2648</v>
      </c>
      <c r="DJ10" s="184" t="s">
        <v>2648</v>
      </c>
      <c r="DK10" s="184" t="s">
        <v>2767</v>
      </c>
      <c r="DL10" s="184" t="s">
        <v>2648</v>
      </c>
      <c r="DM10" s="184" t="s">
        <v>2773</v>
      </c>
      <c r="DN10" s="184" t="s">
        <v>2767</v>
      </c>
      <c r="DO10" s="184" t="s">
        <v>2648</v>
      </c>
      <c r="DP10" s="184" t="s">
        <v>2773</v>
      </c>
      <c r="DQ10" s="184" t="s">
        <v>2767</v>
      </c>
      <c r="DR10" s="184" t="s">
        <v>2648</v>
      </c>
      <c r="DS10" s="184" t="s">
        <v>2648</v>
      </c>
      <c r="DT10" s="184" t="s">
        <v>2767</v>
      </c>
      <c r="DU10" s="184" t="s">
        <v>2648</v>
      </c>
      <c r="DV10" s="184" t="s">
        <v>2648</v>
      </c>
      <c r="DW10" s="184" t="s">
        <v>2767</v>
      </c>
      <c r="DX10" s="184" t="s">
        <v>2648</v>
      </c>
      <c r="DY10" s="184" t="s">
        <v>2648</v>
      </c>
      <c r="DZ10" s="184" t="s">
        <v>2767</v>
      </c>
      <c r="EA10" s="184" t="s">
        <v>2648</v>
      </c>
      <c r="EB10" s="184" t="s">
        <v>2648</v>
      </c>
      <c r="EC10" s="184" t="s">
        <v>2767</v>
      </c>
      <c r="ED10" s="184" t="s">
        <v>2648</v>
      </c>
      <c r="EE10" s="184" t="s">
        <v>2648</v>
      </c>
      <c r="EF10" s="184" t="s">
        <v>2767</v>
      </c>
      <c r="EG10" s="184" t="s">
        <v>2648</v>
      </c>
      <c r="EH10" s="184" t="s">
        <v>2648</v>
      </c>
      <c r="EI10" s="184" t="s">
        <v>2767</v>
      </c>
      <c r="EJ10" s="184" t="s">
        <v>2648</v>
      </c>
      <c r="EK10" s="184" t="s">
        <v>2774</v>
      </c>
      <c r="EL10" s="184" t="s">
        <v>2767</v>
      </c>
      <c r="EM10" s="184" t="s">
        <v>2648</v>
      </c>
      <c r="EN10" s="184" t="s">
        <v>2774</v>
      </c>
      <c r="EO10" s="184" t="s">
        <v>2767</v>
      </c>
      <c r="EP10" s="184" t="s">
        <v>2648</v>
      </c>
      <c r="EQ10" s="184" t="s">
        <v>2775</v>
      </c>
      <c r="ER10" s="184" t="s">
        <v>2767</v>
      </c>
      <c r="ES10" s="184" t="s">
        <v>2648</v>
      </c>
      <c r="ET10" s="184" t="s">
        <v>2774</v>
      </c>
    </row>
    <row r="11" spans="1:150" x14ac:dyDescent="0.25">
      <c r="A11" s="1"/>
      <c r="B11" s="185" t="s">
        <v>2776</v>
      </c>
      <c r="C11" s="185" t="s">
        <v>107</v>
      </c>
      <c r="D11" s="185" t="s">
        <v>110</v>
      </c>
      <c r="E11" s="185" t="s">
        <v>2777</v>
      </c>
      <c r="F11" s="185" t="s">
        <v>2778</v>
      </c>
      <c r="G11" s="186" t="s">
        <v>2767</v>
      </c>
      <c r="H11" s="186" t="s">
        <v>834</v>
      </c>
      <c r="I11" s="186" t="s">
        <v>834</v>
      </c>
      <c r="J11" s="186" t="s">
        <v>2767</v>
      </c>
      <c r="K11" s="186" t="s">
        <v>834</v>
      </c>
      <c r="L11" s="186" t="s">
        <v>834</v>
      </c>
      <c r="M11" s="186" t="s">
        <v>2767</v>
      </c>
      <c r="N11" s="186" t="s">
        <v>834</v>
      </c>
      <c r="O11" s="186" t="s">
        <v>834</v>
      </c>
      <c r="P11" s="186" t="s">
        <v>2767</v>
      </c>
      <c r="Q11" s="186" t="s">
        <v>834</v>
      </c>
      <c r="R11" s="186" t="s">
        <v>834</v>
      </c>
      <c r="S11" s="186" t="s">
        <v>2767</v>
      </c>
      <c r="T11" s="186" t="s">
        <v>834</v>
      </c>
      <c r="U11" s="186" t="s">
        <v>834</v>
      </c>
      <c r="V11" s="186" t="s">
        <v>2767</v>
      </c>
      <c r="W11" s="186" t="s">
        <v>834</v>
      </c>
      <c r="X11" s="186" t="s">
        <v>834</v>
      </c>
      <c r="Y11" s="186" t="s">
        <v>2767</v>
      </c>
      <c r="Z11" s="186" t="s">
        <v>834</v>
      </c>
      <c r="AA11" s="186" t="s">
        <v>834</v>
      </c>
      <c r="AB11" s="186" t="s">
        <v>2767</v>
      </c>
      <c r="AC11" s="186" t="s">
        <v>834</v>
      </c>
      <c r="AD11" s="186" t="s">
        <v>834</v>
      </c>
      <c r="AE11" s="186" t="s">
        <v>2767</v>
      </c>
      <c r="AF11" s="186" t="s">
        <v>834</v>
      </c>
      <c r="AG11" s="186" t="s">
        <v>834</v>
      </c>
      <c r="AH11" s="186" t="s">
        <v>2767</v>
      </c>
      <c r="AI11" s="186" t="s">
        <v>834</v>
      </c>
      <c r="AJ11" s="186" t="s">
        <v>834</v>
      </c>
      <c r="AK11" s="186" t="s">
        <v>2767</v>
      </c>
      <c r="AL11" s="186" t="s">
        <v>834</v>
      </c>
      <c r="AM11" s="186" t="s">
        <v>834</v>
      </c>
      <c r="AN11" s="186" t="s">
        <v>2767</v>
      </c>
      <c r="AO11" s="186" t="s">
        <v>834</v>
      </c>
      <c r="AP11" s="186" t="s">
        <v>834</v>
      </c>
      <c r="AQ11" s="186" t="s">
        <v>2767</v>
      </c>
      <c r="AR11" s="186" t="s">
        <v>834</v>
      </c>
      <c r="AS11" s="186" t="s">
        <v>834</v>
      </c>
      <c r="AT11" s="186" t="s">
        <v>2767</v>
      </c>
      <c r="AU11" s="186" t="s">
        <v>834</v>
      </c>
      <c r="AV11" s="186" t="s">
        <v>834</v>
      </c>
      <c r="AW11" s="186" t="s">
        <v>2767</v>
      </c>
      <c r="AX11" s="186" t="s">
        <v>834</v>
      </c>
      <c r="AY11" s="186" t="s">
        <v>834</v>
      </c>
      <c r="AZ11" s="186" t="s">
        <v>2767</v>
      </c>
      <c r="BA11" s="186" t="s">
        <v>834</v>
      </c>
      <c r="BB11" s="186" t="s">
        <v>834</v>
      </c>
      <c r="BC11" s="186" t="s">
        <v>2767</v>
      </c>
      <c r="BD11" s="186" t="s">
        <v>834</v>
      </c>
      <c r="BE11" s="186" t="s">
        <v>834</v>
      </c>
      <c r="BF11" s="186" t="s">
        <v>2767</v>
      </c>
      <c r="BG11" s="186" t="s">
        <v>834</v>
      </c>
      <c r="BH11" s="186" t="s">
        <v>834</v>
      </c>
      <c r="BI11" s="186" t="s">
        <v>2767</v>
      </c>
      <c r="BJ11" s="186" t="s">
        <v>834</v>
      </c>
      <c r="BK11" s="186" t="s">
        <v>834</v>
      </c>
      <c r="BL11" s="186" t="s">
        <v>2767</v>
      </c>
      <c r="BM11" s="186" t="s">
        <v>834</v>
      </c>
      <c r="BN11" s="186" t="s">
        <v>834</v>
      </c>
      <c r="BO11" s="186" t="s">
        <v>2767</v>
      </c>
      <c r="BP11" s="186" t="s">
        <v>834</v>
      </c>
      <c r="BQ11" s="186" t="s">
        <v>834</v>
      </c>
      <c r="BR11" s="186" t="s">
        <v>2767</v>
      </c>
      <c r="BS11" s="186" t="s">
        <v>834</v>
      </c>
      <c r="BT11" s="186" t="s">
        <v>834</v>
      </c>
      <c r="BU11" s="186" t="s">
        <v>2767</v>
      </c>
      <c r="BV11" s="186" t="s">
        <v>834</v>
      </c>
      <c r="BW11" s="186" t="s">
        <v>834</v>
      </c>
      <c r="BX11" s="186" t="s">
        <v>2767</v>
      </c>
      <c r="BY11" s="186" t="s">
        <v>834</v>
      </c>
      <c r="BZ11" s="186" t="s">
        <v>834</v>
      </c>
      <c r="CA11" s="186" t="s">
        <v>2767</v>
      </c>
      <c r="CB11" s="186" t="s">
        <v>834</v>
      </c>
      <c r="CC11" s="186" t="s">
        <v>834</v>
      </c>
      <c r="CD11" s="186" t="s">
        <v>2767</v>
      </c>
      <c r="CE11" s="186" t="s">
        <v>834</v>
      </c>
      <c r="CF11" s="186" t="s">
        <v>834</v>
      </c>
      <c r="CG11" s="186" t="s">
        <v>2767</v>
      </c>
      <c r="CH11" s="186" t="s">
        <v>834</v>
      </c>
      <c r="CI11" s="186" t="s">
        <v>834</v>
      </c>
      <c r="CJ11" s="186" t="s">
        <v>2767</v>
      </c>
      <c r="CK11" s="186" t="s">
        <v>834</v>
      </c>
      <c r="CL11" s="186" t="s">
        <v>834</v>
      </c>
      <c r="CM11" s="186" t="s">
        <v>2767</v>
      </c>
      <c r="CN11" s="186" t="s">
        <v>834</v>
      </c>
      <c r="CO11" s="186" t="s">
        <v>834</v>
      </c>
      <c r="CP11" s="186" t="s">
        <v>2767</v>
      </c>
      <c r="CQ11" s="186" t="s">
        <v>834</v>
      </c>
      <c r="CR11" s="186" t="s">
        <v>834</v>
      </c>
      <c r="CS11" s="186" t="s">
        <v>2767</v>
      </c>
      <c r="CT11" s="186" t="s">
        <v>834</v>
      </c>
      <c r="CU11" s="186" t="s">
        <v>834</v>
      </c>
      <c r="CV11" s="186" t="s">
        <v>2767</v>
      </c>
      <c r="CW11" s="186" t="s">
        <v>834</v>
      </c>
      <c r="CX11" s="186" t="s">
        <v>834</v>
      </c>
      <c r="CY11" s="186" t="s">
        <v>2767</v>
      </c>
      <c r="CZ11" s="186" t="s">
        <v>834</v>
      </c>
      <c r="DA11" s="186" t="s">
        <v>834</v>
      </c>
      <c r="DB11" s="186" t="s">
        <v>2767</v>
      </c>
      <c r="DC11" s="186" t="s">
        <v>834</v>
      </c>
      <c r="DD11" s="186" t="s">
        <v>834</v>
      </c>
      <c r="DE11" s="186" t="s">
        <v>2767</v>
      </c>
      <c r="DF11" s="186" t="s">
        <v>834</v>
      </c>
      <c r="DG11" s="186" t="s">
        <v>834</v>
      </c>
      <c r="DH11" s="186" t="s">
        <v>2767</v>
      </c>
      <c r="DI11" s="186" t="s">
        <v>834</v>
      </c>
      <c r="DJ11" s="186" t="s">
        <v>834</v>
      </c>
      <c r="DK11" s="186" t="s">
        <v>2767</v>
      </c>
      <c r="DL11" s="186" t="s">
        <v>834</v>
      </c>
      <c r="DM11" s="186" t="s">
        <v>834</v>
      </c>
      <c r="DN11" s="186" t="s">
        <v>2767</v>
      </c>
      <c r="DO11" s="186" t="s">
        <v>834</v>
      </c>
      <c r="DP11" s="186" t="s">
        <v>834</v>
      </c>
      <c r="DQ11" s="186" t="s">
        <v>2767</v>
      </c>
      <c r="DR11" s="186" t="s">
        <v>834</v>
      </c>
      <c r="DS11" s="186" t="s">
        <v>834</v>
      </c>
      <c r="DT11" s="186" t="s">
        <v>2767</v>
      </c>
      <c r="DU11" s="186" t="s">
        <v>834</v>
      </c>
      <c r="DV11" s="186" t="s">
        <v>834</v>
      </c>
      <c r="DW11" s="186" t="s">
        <v>2767</v>
      </c>
      <c r="DX11" s="186" t="s">
        <v>834</v>
      </c>
      <c r="DY11" s="186" t="s">
        <v>834</v>
      </c>
      <c r="DZ11" s="186" t="s">
        <v>2767</v>
      </c>
      <c r="EA11" s="186" t="s">
        <v>834</v>
      </c>
      <c r="EB11" s="186" t="s">
        <v>834</v>
      </c>
      <c r="EC11" s="186" t="s">
        <v>2767</v>
      </c>
      <c r="ED11" s="186" t="s">
        <v>834</v>
      </c>
      <c r="EE11" s="186" t="s">
        <v>834</v>
      </c>
      <c r="EF11" s="186" t="s">
        <v>2767</v>
      </c>
      <c r="EG11" s="186" t="s">
        <v>834</v>
      </c>
      <c r="EH11" s="186" t="s">
        <v>834</v>
      </c>
      <c r="EI11" s="186" t="s">
        <v>2767</v>
      </c>
      <c r="EJ11" s="186" t="s">
        <v>834</v>
      </c>
      <c r="EK11" s="186" t="s">
        <v>834</v>
      </c>
      <c r="EL11" s="186" t="s">
        <v>2767</v>
      </c>
      <c r="EM11" s="186" t="s">
        <v>834</v>
      </c>
      <c r="EN11" s="186" t="s">
        <v>834</v>
      </c>
      <c r="EO11" s="186" t="s">
        <v>2767</v>
      </c>
      <c r="EP11" s="186" t="s">
        <v>834</v>
      </c>
      <c r="EQ11" s="186" t="s">
        <v>834</v>
      </c>
      <c r="ER11" s="186" t="s">
        <v>2767</v>
      </c>
      <c r="ES11" s="186" t="s">
        <v>834</v>
      </c>
      <c r="ET11" s="186" t="s">
        <v>834</v>
      </c>
    </row>
    <row r="12" spans="1:150" x14ac:dyDescent="0.25">
      <c r="A12" s="1"/>
      <c r="B12" s="185" t="s">
        <v>2779</v>
      </c>
      <c r="C12" s="185" t="s">
        <v>107</v>
      </c>
      <c r="D12" s="185" t="s">
        <v>110</v>
      </c>
      <c r="E12" s="185" t="s">
        <v>2780</v>
      </c>
      <c r="F12" s="185" t="s">
        <v>2781</v>
      </c>
      <c r="G12" s="186" t="s">
        <v>2767</v>
      </c>
      <c r="H12" s="186" t="s">
        <v>834</v>
      </c>
      <c r="I12" s="186" t="s">
        <v>834</v>
      </c>
      <c r="J12" s="186" t="s">
        <v>2767</v>
      </c>
      <c r="K12" s="186" t="s">
        <v>834</v>
      </c>
      <c r="L12" s="186" t="s">
        <v>834</v>
      </c>
      <c r="M12" s="186" t="s">
        <v>2767</v>
      </c>
      <c r="N12" s="186" t="s">
        <v>834</v>
      </c>
      <c r="O12" s="186" t="s">
        <v>834</v>
      </c>
      <c r="P12" s="186" t="s">
        <v>2767</v>
      </c>
      <c r="Q12" s="186" t="s">
        <v>834</v>
      </c>
      <c r="R12" s="186" t="s">
        <v>834</v>
      </c>
      <c r="S12" s="186" t="s">
        <v>2767</v>
      </c>
      <c r="T12" s="186" t="s">
        <v>834</v>
      </c>
      <c r="U12" s="186" t="s">
        <v>834</v>
      </c>
      <c r="V12" s="186" t="s">
        <v>2767</v>
      </c>
      <c r="W12" s="186" t="s">
        <v>834</v>
      </c>
      <c r="X12" s="186" t="s">
        <v>834</v>
      </c>
      <c r="Y12" s="186" t="s">
        <v>2767</v>
      </c>
      <c r="Z12" s="186" t="s">
        <v>834</v>
      </c>
      <c r="AA12" s="186" t="s">
        <v>834</v>
      </c>
      <c r="AB12" s="186" t="s">
        <v>2767</v>
      </c>
      <c r="AC12" s="186" t="s">
        <v>834</v>
      </c>
      <c r="AD12" s="186" t="s">
        <v>834</v>
      </c>
      <c r="AE12" s="186" t="s">
        <v>2767</v>
      </c>
      <c r="AF12" s="186" t="s">
        <v>834</v>
      </c>
      <c r="AG12" s="186" t="s">
        <v>834</v>
      </c>
      <c r="AH12" s="186" t="s">
        <v>2767</v>
      </c>
      <c r="AI12" s="186" t="s">
        <v>834</v>
      </c>
      <c r="AJ12" s="186" t="s">
        <v>834</v>
      </c>
      <c r="AK12" s="186" t="s">
        <v>2767</v>
      </c>
      <c r="AL12" s="186" t="s">
        <v>834</v>
      </c>
      <c r="AM12" s="186" t="s">
        <v>834</v>
      </c>
      <c r="AN12" s="186" t="s">
        <v>2767</v>
      </c>
      <c r="AO12" s="186" t="s">
        <v>834</v>
      </c>
      <c r="AP12" s="186" t="s">
        <v>834</v>
      </c>
      <c r="AQ12" s="186" t="s">
        <v>2767</v>
      </c>
      <c r="AR12" s="186" t="s">
        <v>834</v>
      </c>
      <c r="AS12" s="186" t="s">
        <v>834</v>
      </c>
      <c r="AT12" s="186" t="s">
        <v>2767</v>
      </c>
      <c r="AU12" s="186" t="s">
        <v>834</v>
      </c>
      <c r="AV12" s="186" t="s">
        <v>834</v>
      </c>
      <c r="AW12" s="186" t="s">
        <v>2767</v>
      </c>
      <c r="AX12" s="186" t="s">
        <v>834</v>
      </c>
      <c r="AY12" s="186" t="s">
        <v>834</v>
      </c>
      <c r="AZ12" s="186" t="s">
        <v>2767</v>
      </c>
      <c r="BA12" s="186" t="s">
        <v>834</v>
      </c>
      <c r="BB12" s="186" t="s">
        <v>834</v>
      </c>
      <c r="BC12" s="186" t="s">
        <v>2767</v>
      </c>
      <c r="BD12" s="186" t="s">
        <v>834</v>
      </c>
      <c r="BE12" s="186" t="s">
        <v>834</v>
      </c>
      <c r="BF12" s="186" t="s">
        <v>2767</v>
      </c>
      <c r="BG12" s="186" t="s">
        <v>834</v>
      </c>
      <c r="BH12" s="186" t="s">
        <v>834</v>
      </c>
      <c r="BI12" s="186" t="s">
        <v>2767</v>
      </c>
      <c r="BJ12" s="186" t="s">
        <v>834</v>
      </c>
      <c r="BK12" s="186" t="s">
        <v>834</v>
      </c>
      <c r="BL12" s="186" t="s">
        <v>2767</v>
      </c>
      <c r="BM12" s="186" t="s">
        <v>834</v>
      </c>
      <c r="BN12" s="186" t="s">
        <v>834</v>
      </c>
      <c r="BO12" s="186" t="s">
        <v>2767</v>
      </c>
      <c r="BP12" s="186" t="s">
        <v>834</v>
      </c>
      <c r="BQ12" s="186" t="s">
        <v>834</v>
      </c>
      <c r="BR12" s="186" t="s">
        <v>2767</v>
      </c>
      <c r="BS12" s="186" t="s">
        <v>834</v>
      </c>
      <c r="BT12" s="186" t="s">
        <v>834</v>
      </c>
      <c r="BU12" s="186" t="s">
        <v>2767</v>
      </c>
      <c r="BV12" s="186" t="s">
        <v>834</v>
      </c>
      <c r="BW12" s="186" t="s">
        <v>834</v>
      </c>
      <c r="BX12" s="186" t="s">
        <v>2767</v>
      </c>
      <c r="BY12" s="186" t="s">
        <v>834</v>
      </c>
      <c r="BZ12" s="186" t="s">
        <v>834</v>
      </c>
      <c r="CA12" s="186" t="s">
        <v>2767</v>
      </c>
      <c r="CB12" s="186" t="s">
        <v>834</v>
      </c>
      <c r="CC12" s="186" t="s">
        <v>834</v>
      </c>
      <c r="CD12" s="186" t="s">
        <v>2767</v>
      </c>
      <c r="CE12" s="186" t="s">
        <v>834</v>
      </c>
      <c r="CF12" s="186" t="s">
        <v>834</v>
      </c>
      <c r="CG12" s="186" t="s">
        <v>2767</v>
      </c>
      <c r="CH12" s="186" t="s">
        <v>834</v>
      </c>
      <c r="CI12" s="186" t="s">
        <v>834</v>
      </c>
      <c r="CJ12" s="186" t="s">
        <v>2767</v>
      </c>
      <c r="CK12" s="186" t="s">
        <v>834</v>
      </c>
      <c r="CL12" s="186" t="s">
        <v>834</v>
      </c>
      <c r="CM12" s="186" t="s">
        <v>2767</v>
      </c>
      <c r="CN12" s="186" t="s">
        <v>834</v>
      </c>
      <c r="CO12" s="186" t="s">
        <v>834</v>
      </c>
      <c r="CP12" s="186" t="s">
        <v>2767</v>
      </c>
      <c r="CQ12" s="186" t="s">
        <v>834</v>
      </c>
      <c r="CR12" s="186" t="s">
        <v>834</v>
      </c>
      <c r="CS12" s="186" t="s">
        <v>2767</v>
      </c>
      <c r="CT12" s="186" t="s">
        <v>834</v>
      </c>
      <c r="CU12" s="186" t="s">
        <v>834</v>
      </c>
      <c r="CV12" s="186" t="s">
        <v>2767</v>
      </c>
      <c r="CW12" s="186" t="s">
        <v>834</v>
      </c>
      <c r="CX12" s="186" t="s">
        <v>834</v>
      </c>
      <c r="CY12" s="186" t="s">
        <v>2767</v>
      </c>
      <c r="CZ12" s="186" t="s">
        <v>834</v>
      </c>
      <c r="DA12" s="186" t="s">
        <v>834</v>
      </c>
      <c r="DB12" s="186" t="s">
        <v>2767</v>
      </c>
      <c r="DC12" s="186" t="s">
        <v>834</v>
      </c>
      <c r="DD12" s="186" t="s">
        <v>834</v>
      </c>
      <c r="DE12" s="186" t="s">
        <v>2767</v>
      </c>
      <c r="DF12" s="186" t="s">
        <v>834</v>
      </c>
      <c r="DG12" s="186" t="s">
        <v>834</v>
      </c>
      <c r="DH12" s="186" t="s">
        <v>2767</v>
      </c>
      <c r="DI12" s="186" t="s">
        <v>834</v>
      </c>
      <c r="DJ12" s="186" t="s">
        <v>834</v>
      </c>
      <c r="DK12" s="186" t="s">
        <v>2767</v>
      </c>
      <c r="DL12" s="186" t="s">
        <v>834</v>
      </c>
      <c r="DM12" s="186" t="s">
        <v>834</v>
      </c>
      <c r="DN12" s="186" t="s">
        <v>2767</v>
      </c>
      <c r="DO12" s="186" t="s">
        <v>834</v>
      </c>
      <c r="DP12" s="186" t="s">
        <v>834</v>
      </c>
      <c r="DQ12" s="186" t="s">
        <v>2767</v>
      </c>
      <c r="DR12" s="186" t="s">
        <v>834</v>
      </c>
      <c r="DS12" s="186" t="s">
        <v>834</v>
      </c>
      <c r="DT12" s="186" t="s">
        <v>2767</v>
      </c>
      <c r="DU12" s="186" t="s">
        <v>834</v>
      </c>
      <c r="DV12" s="186" t="s">
        <v>834</v>
      </c>
      <c r="DW12" s="186" t="s">
        <v>2767</v>
      </c>
      <c r="DX12" s="186" t="s">
        <v>834</v>
      </c>
      <c r="DY12" s="186" t="s">
        <v>834</v>
      </c>
      <c r="DZ12" s="186" t="s">
        <v>2767</v>
      </c>
      <c r="EA12" s="186" t="s">
        <v>834</v>
      </c>
      <c r="EB12" s="186" t="s">
        <v>834</v>
      </c>
      <c r="EC12" s="186" t="s">
        <v>2767</v>
      </c>
      <c r="ED12" s="186" t="s">
        <v>834</v>
      </c>
      <c r="EE12" s="186" t="s">
        <v>834</v>
      </c>
      <c r="EF12" s="186" t="s">
        <v>2767</v>
      </c>
      <c r="EG12" s="186" t="s">
        <v>834</v>
      </c>
      <c r="EH12" s="186" t="s">
        <v>834</v>
      </c>
      <c r="EI12" s="186" t="s">
        <v>2767</v>
      </c>
      <c r="EJ12" s="186" t="s">
        <v>834</v>
      </c>
      <c r="EK12" s="186" t="s">
        <v>834</v>
      </c>
      <c r="EL12" s="186" t="s">
        <v>2767</v>
      </c>
      <c r="EM12" s="186" t="s">
        <v>834</v>
      </c>
      <c r="EN12" s="186" t="s">
        <v>834</v>
      </c>
      <c r="EO12" s="186" t="s">
        <v>2767</v>
      </c>
      <c r="EP12" s="186" t="s">
        <v>834</v>
      </c>
      <c r="EQ12" s="186" t="s">
        <v>834</v>
      </c>
      <c r="ER12" s="186" t="s">
        <v>2767</v>
      </c>
      <c r="ES12" s="186" t="s">
        <v>834</v>
      </c>
      <c r="ET12" s="186" t="s">
        <v>834</v>
      </c>
    </row>
    <row r="13" spans="1:150" x14ac:dyDescent="0.25">
      <c r="A13" s="1"/>
      <c r="B13" s="185" t="s">
        <v>2782</v>
      </c>
      <c r="C13" s="185" t="s">
        <v>107</v>
      </c>
      <c r="D13" s="185" t="s">
        <v>110</v>
      </c>
      <c r="E13" s="185" t="s">
        <v>2783</v>
      </c>
      <c r="F13" s="185" t="s">
        <v>2784</v>
      </c>
      <c r="G13" s="186" t="s">
        <v>2767</v>
      </c>
      <c r="H13" s="186" t="s">
        <v>834</v>
      </c>
      <c r="I13" s="186" t="s">
        <v>834</v>
      </c>
      <c r="J13" s="186" t="s">
        <v>2767</v>
      </c>
      <c r="K13" s="186" t="s">
        <v>834</v>
      </c>
      <c r="L13" s="186" t="s">
        <v>834</v>
      </c>
      <c r="M13" s="186" t="s">
        <v>2767</v>
      </c>
      <c r="N13" s="186" t="s">
        <v>834</v>
      </c>
      <c r="O13" s="186" t="s">
        <v>834</v>
      </c>
      <c r="P13" s="186" t="s">
        <v>2767</v>
      </c>
      <c r="Q13" s="186" t="s">
        <v>834</v>
      </c>
      <c r="R13" s="186" t="s">
        <v>834</v>
      </c>
      <c r="S13" s="186" t="s">
        <v>2767</v>
      </c>
      <c r="T13" s="186" t="s">
        <v>834</v>
      </c>
      <c r="U13" s="186" t="s">
        <v>834</v>
      </c>
      <c r="V13" s="186" t="s">
        <v>2767</v>
      </c>
      <c r="W13" s="186" t="s">
        <v>834</v>
      </c>
      <c r="X13" s="186" t="s">
        <v>834</v>
      </c>
      <c r="Y13" s="186" t="s">
        <v>2767</v>
      </c>
      <c r="Z13" s="186" t="s">
        <v>834</v>
      </c>
      <c r="AA13" s="186" t="s">
        <v>834</v>
      </c>
      <c r="AB13" s="186" t="s">
        <v>2767</v>
      </c>
      <c r="AC13" s="186" t="s">
        <v>834</v>
      </c>
      <c r="AD13" s="186" t="s">
        <v>834</v>
      </c>
      <c r="AE13" s="186" t="s">
        <v>2767</v>
      </c>
      <c r="AF13" s="186" t="s">
        <v>834</v>
      </c>
      <c r="AG13" s="186" t="s">
        <v>834</v>
      </c>
      <c r="AH13" s="186" t="s">
        <v>2767</v>
      </c>
      <c r="AI13" s="186" t="s">
        <v>834</v>
      </c>
      <c r="AJ13" s="186" t="s">
        <v>834</v>
      </c>
      <c r="AK13" s="186" t="s">
        <v>2767</v>
      </c>
      <c r="AL13" s="186" t="s">
        <v>834</v>
      </c>
      <c r="AM13" s="186" t="s">
        <v>834</v>
      </c>
      <c r="AN13" s="186" t="s">
        <v>2767</v>
      </c>
      <c r="AO13" s="186" t="s">
        <v>834</v>
      </c>
      <c r="AP13" s="186" t="s">
        <v>834</v>
      </c>
      <c r="AQ13" s="186" t="s">
        <v>2767</v>
      </c>
      <c r="AR13" s="186" t="s">
        <v>834</v>
      </c>
      <c r="AS13" s="186" t="s">
        <v>834</v>
      </c>
      <c r="AT13" s="186" t="s">
        <v>2767</v>
      </c>
      <c r="AU13" s="186" t="s">
        <v>834</v>
      </c>
      <c r="AV13" s="186" t="s">
        <v>834</v>
      </c>
      <c r="AW13" s="186" t="s">
        <v>2767</v>
      </c>
      <c r="AX13" s="186" t="s">
        <v>834</v>
      </c>
      <c r="AY13" s="186" t="s">
        <v>834</v>
      </c>
      <c r="AZ13" s="186" t="s">
        <v>2767</v>
      </c>
      <c r="BA13" s="186" t="s">
        <v>834</v>
      </c>
      <c r="BB13" s="186" t="s">
        <v>834</v>
      </c>
      <c r="BC13" s="186" t="s">
        <v>2767</v>
      </c>
      <c r="BD13" s="186" t="s">
        <v>834</v>
      </c>
      <c r="BE13" s="186" t="s">
        <v>834</v>
      </c>
      <c r="BF13" s="186" t="s">
        <v>2767</v>
      </c>
      <c r="BG13" s="186" t="s">
        <v>834</v>
      </c>
      <c r="BH13" s="186" t="s">
        <v>834</v>
      </c>
      <c r="BI13" s="186" t="s">
        <v>2767</v>
      </c>
      <c r="BJ13" s="186" t="s">
        <v>834</v>
      </c>
      <c r="BK13" s="186" t="s">
        <v>834</v>
      </c>
      <c r="BL13" s="186" t="s">
        <v>2767</v>
      </c>
      <c r="BM13" s="186" t="s">
        <v>834</v>
      </c>
      <c r="BN13" s="186" t="s">
        <v>834</v>
      </c>
      <c r="BO13" s="186" t="s">
        <v>2767</v>
      </c>
      <c r="BP13" s="186" t="s">
        <v>834</v>
      </c>
      <c r="BQ13" s="186" t="s">
        <v>834</v>
      </c>
      <c r="BR13" s="186" t="s">
        <v>2767</v>
      </c>
      <c r="BS13" s="186" t="s">
        <v>834</v>
      </c>
      <c r="BT13" s="186" t="s">
        <v>834</v>
      </c>
      <c r="BU13" s="186" t="s">
        <v>2767</v>
      </c>
      <c r="BV13" s="186" t="s">
        <v>834</v>
      </c>
      <c r="BW13" s="186" t="s">
        <v>834</v>
      </c>
      <c r="BX13" s="186" t="s">
        <v>2767</v>
      </c>
      <c r="BY13" s="186" t="s">
        <v>834</v>
      </c>
      <c r="BZ13" s="186" t="s">
        <v>834</v>
      </c>
      <c r="CA13" s="186" t="s">
        <v>2767</v>
      </c>
      <c r="CB13" s="186" t="s">
        <v>834</v>
      </c>
      <c r="CC13" s="186" t="s">
        <v>834</v>
      </c>
      <c r="CD13" s="186" t="s">
        <v>2767</v>
      </c>
      <c r="CE13" s="186" t="s">
        <v>834</v>
      </c>
      <c r="CF13" s="186" t="s">
        <v>834</v>
      </c>
      <c r="CG13" s="186" t="s">
        <v>2767</v>
      </c>
      <c r="CH13" s="186" t="s">
        <v>834</v>
      </c>
      <c r="CI13" s="186" t="s">
        <v>834</v>
      </c>
      <c r="CJ13" s="186" t="s">
        <v>2767</v>
      </c>
      <c r="CK13" s="186" t="s">
        <v>834</v>
      </c>
      <c r="CL13" s="186" t="s">
        <v>834</v>
      </c>
      <c r="CM13" s="186" t="s">
        <v>2767</v>
      </c>
      <c r="CN13" s="186" t="s">
        <v>834</v>
      </c>
      <c r="CO13" s="186" t="s">
        <v>834</v>
      </c>
      <c r="CP13" s="186" t="s">
        <v>2767</v>
      </c>
      <c r="CQ13" s="186" t="s">
        <v>834</v>
      </c>
      <c r="CR13" s="186" t="s">
        <v>834</v>
      </c>
      <c r="CS13" s="186" t="s">
        <v>2767</v>
      </c>
      <c r="CT13" s="186" t="s">
        <v>834</v>
      </c>
      <c r="CU13" s="186" t="s">
        <v>834</v>
      </c>
      <c r="CV13" s="186" t="s">
        <v>2767</v>
      </c>
      <c r="CW13" s="186" t="s">
        <v>834</v>
      </c>
      <c r="CX13" s="186" t="s">
        <v>834</v>
      </c>
      <c r="CY13" s="186" t="s">
        <v>2767</v>
      </c>
      <c r="CZ13" s="186" t="s">
        <v>834</v>
      </c>
      <c r="DA13" s="186" t="s">
        <v>834</v>
      </c>
      <c r="DB13" s="186" t="s">
        <v>2767</v>
      </c>
      <c r="DC13" s="186" t="s">
        <v>834</v>
      </c>
      <c r="DD13" s="186" t="s">
        <v>834</v>
      </c>
      <c r="DE13" s="186" t="s">
        <v>2767</v>
      </c>
      <c r="DF13" s="186" t="s">
        <v>834</v>
      </c>
      <c r="DG13" s="186" t="s">
        <v>834</v>
      </c>
      <c r="DH13" s="186" t="s">
        <v>2767</v>
      </c>
      <c r="DI13" s="186" t="s">
        <v>834</v>
      </c>
      <c r="DJ13" s="186" t="s">
        <v>834</v>
      </c>
      <c r="DK13" s="186" t="s">
        <v>2767</v>
      </c>
      <c r="DL13" s="186" t="s">
        <v>834</v>
      </c>
      <c r="DM13" s="186" t="s">
        <v>834</v>
      </c>
      <c r="DN13" s="186" t="s">
        <v>2767</v>
      </c>
      <c r="DO13" s="186" t="s">
        <v>834</v>
      </c>
      <c r="DP13" s="186" t="s">
        <v>834</v>
      </c>
      <c r="DQ13" s="186" t="s">
        <v>2767</v>
      </c>
      <c r="DR13" s="186" t="s">
        <v>834</v>
      </c>
      <c r="DS13" s="186" t="s">
        <v>834</v>
      </c>
      <c r="DT13" s="186" t="s">
        <v>2767</v>
      </c>
      <c r="DU13" s="186" t="s">
        <v>834</v>
      </c>
      <c r="DV13" s="186" t="s">
        <v>834</v>
      </c>
      <c r="DW13" s="186" t="s">
        <v>2767</v>
      </c>
      <c r="DX13" s="186" t="s">
        <v>834</v>
      </c>
      <c r="DY13" s="186" t="s">
        <v>834</v>
      </c>
      <c r="DZ13" s="186" t="s">
        <v>2767</v>
      </c>
      <c r="EA13" s="186" t="s">
        <v>834</v>
      </c>
      <c r="EB13" s="186" t="s">
        <v>834</v>
      </c>
      <c r="EC13" s="186" t="s">
        <v>2767</v>
      </c>
      <c r="ED13" s="186" t="s">
        <v>834</v>
      </c>
      <c r="EE13" s="186" t="s">
        <v>834</v>
      </c>
      <c r="EF13" s="186" t="s">
        <v>2767</v>
      </c>
      <c r="EG13" s="186" t="s">
        <v>834</v>
      </c>
      <c r="EH13" s="186" t="s">
        <v>834</v>
      </c>
      <c r="EI13" s="186" t="s">
        <v>2767</v>
      </c>
      <c r="EJ13" s="186" t="s">
        <v>834</v>
      </c>
      <c r="EK13" s="186" t="s">
        <v>834</v>
      </c>
      <c r="EL13" s="186" t="s">
        <v>2767</v>
      </c>
      <c r="EM13" s="186" t="s">
        <v>834</v>
      </c>
      <c r="EN13" s="186" t="s">
        <v>834</v>
      </c>
      <c r="EO13" s="186" t="s">
        <v>2767</v>
      </c>
      <c r="EP13" s="186" t="s">
        <v>834</v>
      </c>
      <c r="EQ13" s="186" t="s">
        <v>834</v>
      </c>
      <c r="ER13" s="186" t="s">
        <v>2767</v>
      </c>
      <c r="ES13" s="186" t="s">
        <v>834</v>
      </c>
      <c r="ET13" s="186" t="s">
        <v>834</v>
      </c>
    </row>
    <row r="14" spans="1:150" x14ac:dyDescent="0.25">
      <c r="A14" s="1"/>
      <c r="B14" s="185" t="s">
        <v>2785</v>
      </c>
      <c r="C14" s="185" t="s">
        <v>107</v>
      </c>
      <c r="D14" s="185" t="s">
        <v>110</v>
      </c>
      <c r="E14" s="185" t="s">
        <v>2786</v>
      </c>
      <c r="F14" s="185" t="s">
        <v>2787</v>
      </c>
      <c r="G14" s="186" t="s">
        <v>2767</v>
      </c>
      <c r="H14" s="186" t="s">
        <v>2648</v>
      </c>
      <c r="I14" s="186" t="s">
        <v>2648</v>
      </c>
      <c r="J14" s="186" t="s">
        <v>2767</v>
      </c>
      <c r="K14" s="186" t="s">
        <v>2648</v>
      </c>
      <c r="L14" s="186" t="s">
        <v>2648</v>
      </c>
      <c r="M14" s="186" t="s">
        <v>2767</v>
      </c>
      <c r="N14" s="186" t="s">
        <v>2648</v>
      </c>
      <c r="O14" s="186" t="s">
        <v>2648</v>
      </c>
      <c r="P14" s="186" t="s">
        <v>2767</v>
      </c>
      <c r="Q14" s="186" t="s">
        <v>2648</v>
      </c>
      <c r="R14" s="186" t="s">
        <v>2648</v>
      </c>
      <c r="S14" s="186" t="s">
        <v>2767</v>
      </c>
      <c r="T14" s="186" t="s">
        <v>2648</v>
      </c>
      <c r="U14" s="186" t="s">
        <v>2648</v>
      </c>
      <c r="V14" s="186" t="s">
        <v>2767</v>
      </c>
      <c r="W14" s="186" t="s">
        <v>2648</v>
      </c>
      <c r="X14" s="186" t="s">
        <v>2648</v>
      </c>
      <c r="Y14" s="186" t="s">
        <v>2767</v>
      </c>
      <c r="Z14" s="186" t="s">
        <v>2648</v>
      </c>
      <c r="AA14" s="186" t="s">
        <v>2648</v>
      </c>
      <c r="AB14" s="186" t="s">
        <v>2767</v>
      </c>
      <c r="AC14" s="186" t="s">
        <v>2648</v>
      </c>
      <c r="AD14" s="186" t="s">
        <v>2648</v>
      </c>
      <c r="AE14" s="186" t="s">
        <v>2767</v>
      </c>
      <c r="AF14" s="186" t="s">
        <v>2648</v>
      </c>
      <c r="AG14" s="186" t="s">
        <v>2648</v>
      </c>
      <c r="AH14" s="186" t="s">
        <v>2767</v>
      </c>
      <c r="AI14" s="186" t="s">
        <v>2648</v>
      </c>
      <c r="AJ14" s="186" t="s">
        <v>2648</v>
      </c>
      <c r="AK14" s="186" t="s">
        <v>2767</v>
      </c>
      <c r="AL14" s="186" t="s">
        <v>2648</v>
      </c>
      <c r="AM14" s="186" t="s">
        <v>2648</v>
      </c>
      <c r="AN14" s="186" t="s">
        <v>2767</v>
      </c>
      <c r="AO14" s="186" t="s">
        <v>2648</v>
      </c>
      <c r="AP14" s="186" t="s">
        <v>2648</v>
      </c>
      <c r="AQ14" s="186" t="s">
        <v>2767</v>
      </c>
      <c r="AR14" s="186" t="s">
        <v>2648</v>
      </c>
      <c r="AS14" s="186" t="s">
        <v>2648</v>
      </c>
      <c r="AT14" s="186" t="s">
        <v>2767</v>
      </c>
      <c r="AU14" s="186" t="s">
        <v>2648</v>
      </c>
      <c r="AV14" s="186" t="s">
        <v>2648</v>
      </c>
      <c r="AW14" s="186" t="s">
        <v>2767</v>
      </c>
      <c r="AX14" s="186" t="s">
        <v>2648</v>
      </c>
      <c r="AY14" s="186" t="s">
        <v>2648</v>
      </c>
      <c r="AZ14" s="186" t="s">
        <v>2767</v>
      </c>
      <c r="BA14" s="186" t="s">
        <v>2648</v>
      </c>
      <c r="BB14" s="186" t="s">
        <v>2648</v>
      </c>
      <c r="BC14" s="186" t="s">
        <v>2767</v>
      </c>
      <c r="BD14" s="186" t="s">
        <v>2648</v>
      </c>
      <c r="BE14" s="186" t="s">
        <v>2648</v>
      </c>
      <c r="BF14" s="186" t="s">
        <v>2767</v>
      </c>
      <c r="BG14" s="186" t="s">
        <v>2648</v>
      </c>
      <c r="BH14" s="186" t="s">
        <v>2648</v>
      </c>
      <c r="BI14" s="186" t="s">
        <v>2767</v>
      </c>
      <c r="BJ14" s="186" t="s">
        <v>2648</v>
      </c>
      <c r="BK14" s="186" t="s">
        <v>2648</v>
      </c>
      <c r="BL14" s="186" t="s">
        <v>2767</v>
      </c>
      <c r="BM14" s="186" t="s">
        <v>2648</v>
      </c>
      <c r="BN14" s="186" t="s">
        <v>2648</v>
      </c>
      <c r="BO14" s="186" t="s">
        <v>2767</v>
      </c>
      <c r="BP14" s="186" t="s">
        <v>2648</v>
      </c>
      <c r="BQ14" s="186" t="s">
        <v>2648</v>
      </c>
      <c r="BR14" s="186" t="s">
        <v>2767</v>
      </c>
      <c r="BS14" s="186" t="s">
        <v>2648</v>
      </c>
      <c r="BT14" s="186" t="s">
        <v>2648</v>
      </c>
      <c r="BU14" s="186" t="s">
        <v>2767</v>
      </c>
      <c r="BV14" s="186" t="s">
        <v>2648</v>
      </c>
      <c r="BW14" s="186" t="s">
        <v>2648</v>
      </c>
      <c r="BX14" s="186" t="s">
        <v>2767</v>
      </c>
      <c r="BY14" s="186" t="s">
        <v>2648</v>
      </c>
      <c r="BZ14" s="186" t="s">
        <v>2648</v>
      </c>
      <c r="CA14" s="186" t="s">
        <v>2767</v>
      </c>
      <c r="CB14" s="186" t="s">
        <v>2768</v>
      </c>
      <c r="CC14" s="186" t="s">
        <v>2648</v>
      </c>
      <c r="CD14" s="186" t="s">
        <v>2767</v>
      </c>
      <c r="CE14" s="186" t="s">
        <v>2768</v>
      </c>
      <c r="CF14" s="186" t="s">
        <v>2648</v>
      </c>
      <c r="CG14" s="186" t="s">
        <v>2767</v>
      </c>
      <c r="CH14" s="186" t="s">
        <v>2768</v>
      </c>
      <c r="CI14" s="186" t="s">
        <v>2648</v>
      </c>
      <c r="CJ14" s="186" t="s">
        <v>2767</v>
      </c>
      <c r="CK14" s="186" t="s">
        <v>2768</v>
      </c>
      <c r="CL14" s="186" t="s">
        <v>2648</v>
      </c>
      <c r="CM14" s="186" t="s">
        <v>2767</v>
      </c>
      <c r="CN14" s="186" t="s">
        <v>2768</v>
      </c>
      <c r="CO14" s="186" t="s">
        <v>2769</v>
      </c>
      <c r="CP14" s="186" t="s">
        <v>2767</v>
      </c>
      <c r="CQ14" s="186" t="s">
        <v>2768</v>
      </c>
      <c r="CR14" s="186" t="s">
        <v>2770</v>
      </c>
      <c r="CS14" s="186" t="s">
        <v>2767</v>
      </c>
      <c r="CT14" s="186" t="s">
        <v>2768</v>
      </c>
      <c r="CU14" s="186" t="s">
        <v>2648</v>
      </c>
      <c r="CV14" s="186" t="s">
        <v>2767</v>
      </c>
      <c r="CW14" s="186" t="s">
        <v>2768</v>
      </c>
      <c r="CX14" s="186" t="s">
        <v>2648</v>
      </c>
      <c r="CY14" s="186" t="s">
        <v>2767</v>
      </c>
      <c r="CZ14" s="186" t="s">
        <v>2768</v>
      </c>
      <c r="DA14" s="186" t="s">
        <v>2771</v>
      </c>
      <c r="DB14" s="186" t="s">
        <v>2767</v>
      </c>
      <c r="DC14" s="186" t="s">
        <v>2768</v>
      </c>
      <c r="DD14" s="186" t="s">
        <v>2771</v>
      </c>
      <c r="DE14" s="186" t="s">
        <v>2767</v>
      </c>
      <c r="DF14" s="186" t="s">
        <v>2772</v>
      </c>
      <c r="DG14" s="186" t="s">
        <v>2648</v>
      </c>
      <c r="DH14" s="186" t="s">
        <v>2767</v>
      </c>
      <c r="DI14" s="186" t="s">
        <v>2648</v>
      </c>
      <c r="DJ14" s="186" t="s">
        <v>2648</v>
      </c>
      <c r="DK14" s="186" t="s">
        <v>2767</v>
      </c>
      <c r="DL14" s="186" t="s">
        <v>2648</v>
      </c>
      <c r="DM14" s="186" t="s">
        <v>2773</v>
      </c>
      <c r="DN14" s="186" t="s">
        <v>2767</v>
      </c>
      <c r="DO14" s="186" t="s">
        <v>2648</v>
      </c>
      <c r="DP14" s="186" t="s">
        <v>2648</v>
      </c>
      <c r="DQ14" s="186" t="s">
        <v>2767</v>
      </c>
      <c r="DR14" s="186" t="s">
        <v>2648</v>
      </c>
      <c r="DS14" s="186" t="s">
        <v>2648</v>
      </c>
      <c r="DT14" s="186" t="s">
        <v>2767</v>
      </c>
      <c r="DU14" s="186" t="s">
        <v>2648</v>
      </c>
      <c r="DV14" s="186" t="s">
        <v>2648</v>
      </c>
      <c r="DW14" s="186" t="s">
        <v>2767</v>
      </c>
      <c r="DX14" s="186" t="s">
        <v>2648</v>
      </c>
      <c r="DY14" s="186" t="s">
        <v>2648</v>
      </c>
      <c r="DZ14" s="186" t="s">
        <v>2767</v>
      </c>
      <c r="EA14" s="186" t="s">
        <v>2648</v>
      </c>
      <c r="EB14" s="186" t="s">
        <v>2648</v>
      </c>
      <c r="EC14" s="186" t="s">
        <v>2767</v>
      </c>
      <c r="ED14" s="186" t="s">
        <v>2648</v>
      </c>
      <c r="EE14" s="186" t="s">
        <v>2648</v>
      </c>
      <c r="EF14" s="186" t="s">
        <v>2767</v>
      </c>
      <c r="EG14" s="186" t="s">
        <v>2648</v>
      </c>
      <c r="EH14" s="186" t="s">
        <v>2648</v>
      </c>
      <c r="EI14" s="186" t="s">
        <v>2767</v>
      </c>
      <c r="EJ14" s="186" t="s">
        <v>2648</v>
      </c>
      <c r="EK14" s="186" t="s">
        <v>2774</v>
      </c>
      <c r="EL14" s="186" t="s">
        <v>2767</v>
      </c>
      <c r="EM14" s="186" t="s">
        <v>2648</v>
      </c>
      <c r="EN14" s="186" t="s">
        <v>2774</v>
      </c>
      <c r="EO14" s="186" t="s">
        <v>2767</v>
      </c>
      <c r="EP14" s="186" t="s">
        <v>2648</v>
      </c>
      <c r="EQ14" s="186" t="s">
        <v>2775</v>
      </c>
      <c r="ER14" s="186" t="s">
        <v>2767</v>
      </c>
      <c r="ES14" s="186" t="s">
        <v>2648</v>
      </c>
      <c r="ET14" s="186" t="s">
        <v>2774</v>
      </c>
    </row>
    <row r="15" spans="1:150" x14ac:dyDescent="0.25">
      <c r="A15" s="1"/>
      <c r="B15" s="184" t="s">
        <v>2788</v>
      </c>
      <c r="C15" s="184" t="s">
        <v>107</v>
      </c>
      <c r="D15" s="184" t="s">
        <v>115</v>
      </c>
      <c r="E15" s="184" t="s">
        <v>2789</v>
      </c>
      <c r="F15" s="184" t="s">
        <v>2790</v>
      </c>
      <c r="G15" s="184" t="s">
        <v>2767</v>
      </c>
      <c r="H15" s="184" t="s">
        <v>2648</v>
      </c>
      <c r="I15" s="184" t="s">
        <v>2648</v>
      </c>
      <c r="J15" s="184" t="s">
        <v>2767</v>
      </c>
      <c r="K15" s="184" t="s">
        <v>2648</v>
      </c>
      <c r="L15" s="184" t="s">
        <v>2648</v>
      </c>
      <c r="M15" s="184" t="s">
        <v>2767</v>
      </c>
      <c r="N15" s="184" t="s">
        <v>2648</v>
      </c>
      <c r="O15" s="184" t="s">
        <v>2648</v>
      </c>
      <c r="P15" s="184" t="s">
        <v>2767</v>
      </c>
      <c r="Q15" s="184" t="s">
        <v>2648</v>
      </c>
      <c r="R15" s="184" t="s">
        <v>2648</v>
      </c>
      <c r="S15" s="184" t="s">
        <v>2767</v>
      </c>
      <c r="T15" s="184" t="s">
        <v>2648</v>
      </c>
      <c r="U15" s="184" t="s">
        <v>2648</v>
      </c>
      <c r="V15" s="184" t="s">
        <v>2767</v>
      </c>
      <c r="W15" s="184" t="s">
        <v>2648</v>
      </c>
      <c r="X15" s="184" t="s">
        <v>2648</v>
      </c>
      <c r="Y15" s="184" t="s">
        <v>2767</v>
      </c>
      <c r="Z15" s="184" t="s">
        <v>2648</v>
      </c>
      <c r="AA15" s="184" t="s">
        <v>2648</v>
      </c>
      <c r="AB15" s="184" t="s">
        <v>2767</v>
      </c>
      <c r="AC15" s="184" t="s">
        <v>2648</v>
      </c>
      <c r="AD15" s="184" t="s">
        <v>2648</v>
      </c>
      <c r="AE15" s="184" t="s">
        <v>2767</v>
      </c>
      <c r="AF15" s="184" t="s">
        <v>2648</v>
      </c>
      <c r="AG15" s="184" t="s">
        <v>2648</v>
      </c>
      <c r="AH15" s="184" t="s">
        <v>2767</v>
      </c>
      <c r="AI15" s="184" t="s">
        <v>2648</v>
      </c>
      <c r="AJ15" s="184" t="s">
        <v>2648</v>
      </c>
      <c r="AK15" s="184" t="s">
        <v>2767</v>
      </c>
      <c r="AL15" s="184" t="s">
        <v>2648</v>
      </c>
      <c r="AM15" s="184" t="s">
        <v>2648</v>
      </c>
      <c r="AN15" s="184" t="s">
        <v>2767</v>
      </c>
      <c r="AO15" s="184" t="s">
        <v>2648</v>
      </c>
      <c r="AP15" s="184" t="s">
        <v>2648</v>
      </c>
      <c r="AQ15" s="184" t="s">
        <v>2767</v>
      </c>
      <c r="AR15" s="184" t="s">
        <v>2648</v>
      </c>
      <c r="AS15" s="184" t="s">
        <v>2648</v>
      </c>
      <c r="AT15" s="184" t="s">
        <v>2767</v>
      </c>
      <c r="AU15" s="184" t="s">
        <v>2648</v>
      </c>
      <c r="AV15" s="184" t="s">
        <v>2648</v>
      </c>
      <c r="AW15" s="184" t="s">
        <v>2767</v>
      </c>
      <c r="AX15" s="184" t="s">
        <v>2648</v>
      </c>
      <c r="AY15" s="184" t="s">
        <v>2648</v>
      </c>
      <c r="AZ15" s="184" t="s">
        <v>2767</v>
      </c>
      <c r="BA15" s="184" t="s">
        <v>2648</v>
      </c>
      <c r="BB15" s="184" t="s">
        <v>2648</v>
      </c>
      <c r="BC15" s="184" t="s">
        <v>2767</v>
      </c>
      <c r="BD15" s="184" t="s">
        <v>2648</v>
      </c>
      <c r="BE15" s="184" t="s">
        <v>2648</v>
      </c>
      <c r="BF15" s="184" t="s">
        <v>2767</v>
      </c>
      <c r="BG15" s="184" t="s">
        <v>2648</v>
      </c>
      <c r="BH15" s="184" t="s">
        <v>2648</v>
      </c>
      <c r="BI15" s="184" t="s">
        <v>2767</v>
      </c>
      <c r="BJ15" s="184" t="s">
        <v>2648</v>
      </c>
      <c r="BK15" s="184" t="s">
        <v>2648</v>
      </c>
      <c r="BL15" s="184" t="s">
        <v>2767</v>
      </c>
      <c r="BM15" s="184" t="s">
        <v>2648</v>
      </c>
      <c r="BN15" s="184" t="s">
        <v>2648</v>
      </c>
      <c r="BO15" s="184" t="s">
        <v>2767</v>
      </c>
      <c r="BP15" s="184" t="s">
        <v>2648</v>
      </c>
      <c r="BQ15" s="184" t="s">
        <v>2648</v>
      </c>
      <c r="BR15" s="184" t="s">
        <v>2767</v>
      </c>
      <c r="BS15" s="184" t="s">
        <v>2648</v>
      </c>
      <c r="BT15" s="184" t="s">
        <v>2648</v>
      </c>
      <c r="BU15" s="184" t="s">
        <v>2767</v>
      </c>
      <c r="BV15" s="184" t="s">
        <v>2648</v>
      </c>
      <c r="BW15" s="184" t="s">
        <v>2648</v>
      </c>
      <c r="BX15" s="184" t="s">
        <v>2767</v>
      </c>
      <c r="BY15" s="184" t="s">
        <v>2648</v>
      </c>
      <c r="BZ15" s="184" t="s">
        <v>2648</v>
      </c>
      <c r="CA15" s="184" t="s">
        <v>2767</v>
      </c>
      <c r="CB15" s="184" t="s">
        <v>2648</v>
      </c>
      <c r="CC15" s="184" t="s">
        <v>2648</v>
      </c>
      <c r="CD15" s="184" t="s">
        <v>2767</v>
      </c>
      <c r="CE15" s="184" t="s">
        <v>2648</v>
      </c>
      <c r="CF15" s="184" t="s">
        <v>2648</v>
      </c>
      <c r="CG15" s="184" t="s">
        <v>2767</v>
      </c>
      <c r="CH15" s="184" t="s">
        <v>2648</v>
      </c>
      <c r="CI15" s="184" t="s">
        <v>2648</v>
      </c>
      <c r="CJ15" s="184" t="s">
        <v>2767</v>
      </c>
      <c r="CK15" s="184" t="s">
        <v>2648</v>
      </c>
      <c r="CL15" s="184" t="s">
        <v>2648</v>
      </c>
      <c r="CM15" s="184" t="s">
        <v>2767</v>
      </c>
      <c r="CN15" s="184" t="s">
        <v>2648</v>
      </c>
      <c r="CO15" s="184" t="s">
        <v>2648</v>
      </c>
      <c r="CP15" s="184" t="s">
        <v>2767</v>
      </c>
      <c r="CQ15" s="184" t="s">
        <v>2648</v>
      </c>
      <c r="CR15" s="184" t="s">
        <v>2648</v>
      </c>
      <c r="CS15" s="184" t="s">
        <v>2767</v>
      </c>
      <c r="CT15" s="184" t="s">
        <v>2648</v>
      </c>
      <c r="CU15" s="184" t="s">
        <v>2648</v>
      </c>
      <c r="CV15" s="184" t="s">
        <v>2767</v>
      </c>
      <c r="CW15" s="184" t="s">
        <v>2648</v>
      </c>
      <c r="CX15" s="184" t="s">
        <v>2648</v>
      </c>
      <c r="CY15" s="184" t="s">
        <v>2767</v>
      </c>
      <c r="CZ15" s="184" t="s">
        <v>2648</v>
      </c>
      <c r="DA15" s="184" t="s">
        <v>2648</v>
      </c>
      <c r="DB15" s="184" t="s">
        <v>2767</v>
      </c>
      <c r="DC15" s="184" t="s">
        <v>2648</v>
      </c>
      <c r="DD15" s="184" t="s">
        <v>2648</v>
      </c>
      <c r="DE15" s="184" t="s">
        <v>2767</v>
      </c>
      <c r="DF15" s="184" t="s">
        <v>2648</v>
      </c>
      <c r="DG15" s="184" t="s">
        <v>2648</v>
      </c>
      <c r="DH15" s="184" t="s">
        <v>2767</v>
      </c>
      <c r="DI15" s="184" t="s">
        <v>2648</v>
      </c>
      <c r="DJ15" s="184" t="s">
        <v>2648</v>
      </c>
      <c r="DK15" s="184" t="s">
        <v>2767</v>
      </c>
      <c r="DL15" s="184" t="s">
        <v>2648</v>
      </c>
      <c r="DM15" s="184" t="s">
        <v>2648</v>
      </c>
      <c r="DN15" s="184" t="s">
        <v>2767</v>
      </c>
      <c r="DO15" s="184" t="s">
        <v>2648</v>
      </c>
      <c r="DP15" s="184" t="s">
        <v>2648</v>
      </c>
      <c r="DQ15" s="184" t="s">
        <v>2767</v>
      </c>
      <c r="DR15" s="184" t="s">
        <v>2648</v>
      </c>
      <c r="DS15" s="184" t="s">
        <v>2648</v>
      </c>
      <c r="DT15" s="184" t="s">
        <v>2767</v>
      </c>
      <c r="DU15" s="184" t="s">
        <v>2648</v>
      </c>
      <c r="DV15" s="184" t="s">
        <v>2648</v>
      </c>
      <c r="DW15" s="184" t="s">
        <v>2767</v>
      </c>
      <c r="DX15" s="184" t="s">
        <v>2648</v>
      </c>
      <c r="DY15" s="184" t="s">
        <v>2648</v>
      </c>
      <c r="DZ15" s="184" t="s">
        <v>2767</v>
      </c>
      <c r="EA15" s="184" t="s">
        <v>2648</v>
      </c>
      <c r="EB15" s="184" t="s">
        <v>2648</v>
      </c>
      <c r="EC15" s="184" t="s">
        <v>2767</v>
      </c>
      <c r="ED15" s="184" t="s">
        <v>2648</v>
      </c>
      <c r="EE15" s="184" t="s">
        <v>2648</v>
      </c>
      <c r="EF15" s="184" t="s">
        <v>2767</v>
      </c>
      <c r="EG15" s="184" t="s">
        <v>2648</v>
      </c>
      <c r="EH15" s="184" t="s">
        <v>2648</v>
      </c>
      <c r="EI15" s="184" t="s">
        <v>2767</v>
      </c>
      <c r="EJ15" s="184" t="s">
        <v>2648</v>
      </c>
      <c r="EK15" s="184" t="s">
        <v>2648</v>
      </c>
      <c r="EL15" s="184" t="s">
        <v>2767</v>
      </c>
      <c r="EM15" s="184" t="s">
        <v>2648</v>
      </c>
      <c r="EN15" s="184" t="s">
        <v>2648</v>
      </c>
      <c r="EO15" s="184" t="s">
        <v>2767</v>
      </c>
      <c r="EP15" s="184" t="s">
        <v>2648</v>
      </c>
      <c r="EQ15" s="184" t="s">
        <v>2648</v>
      </c>
      <c r="ER15" s="184" t="s">
        <v>2767</v>
      </c>
      <c r="ES15" s="184" t="s">
        <v>2648</v>
      </c>
      <c r="ET15" s="184" t="s">
        <v>2648</v>
      </c>
    </row>
    <row r="16" spans="1:150" x14ac:dyDescent="0.25">
      <c r="A16" s="1"/>
      <c r="B16" s="185" t="s">
        <v>2791</v>
      </c>
      <c r="C16" s="185" t="s">
        <v>107</v>
      </c>
      <c r="D16" s="185" t="s">
        <v>115</v>
      </c>
      <c r="E16" s="185" t="s">
        <v>2792</v>
      </c>
      <c r="F16" s="185" t="s">
        <v>2793</v>
      </c>
      <c r="G16" s="186" t="s">
        <v>2767</v>
      </c>
      <c r="H16" s="186" t="s">
        <v>2648</v>
      </c>
      <c r="I16" s="186" t="s">
        <v>2648</v>
      </c>
      <c r="J16" s="186" t="s">
        <v>2767</v>
      </c>
      <c r="K16" s="186" t="s">
        <v>2648</v>
      </c>
      <c r="L16" s="186" t="s">
        <v>2648</v>
      </c>
      <c r="M16" s="186" t="s">
        <v>2767</v>
      </c>
      <c r="N16" s="186" t="s">
        <v>2648</v>
      </c>
      <c r="O16" s="186" t="s">
        <v>2648</v>
      </c>
      <c r="P16" s="186" t="s">
        <v>2767</v>
      </c>
      <c r="Q16" s="186" t="s">
        <v>2648</v>
      </c>
      <c r="R16" s="186" t="s">
        <v>2648</v>
      </c>
      <c r="S16" s="186" t="s">
        <v>2767</v>
      </c>
      <c r="T16" s="186" t="s">
        <v>2648</v>
      </c>
      <c r="U16" s="186" t="s">
        <v>2648</v>
      </c>
      <c r="V16" s="186" t="s">
        <v>2767</v>
      </c>
      <c r="W16" s="186" t="s">
        <v>2648</v>
      </c>
      <c r="X16" s="186" t="s">
        <v>2648</v>
      </c>
      <c r="Y16" s="186" t="s">
        <v>2767</v>
      </c>
      <c r="Z16" s="186" t="s">
        <v>2648</v>
      </c>
      <c r="AA16" s="186" t="s">
        <v>2648</v>
      </c>
      <c r="AB16" s="186" t="s">
        <v>2767</v>
      </c>
      <c r="AC16" s="186" t="s">
        <v>2648</v>
      </c>
      <c r="AD16" s="186" t="s">
        <v>2648</v>
      </c>
      <c r="AE16" s="186" t="s">
        <v>2767</v>
      </c>
      <c r="AF16" s="186" t="s">
        <v>2648</v>
      </c>
      <c r="AG16" s="186" t="s">
        <v>2648</v>
      </c>
      <c r="AH16" s="186" t="s">
        <v>2767</v>
      </c>
      <c r="AI16" s="186" t="s">
        <v>2648</v>
      </c>
      <c r="AJ16" s="186" t="s">
        <v>2648</v>
      </c>
      <c r="AK16" s="186" t="s">
        <v>2767</v>
      </c>
      <c r="AL16" s="186" t="s">
        <v>2648</v>
      </c>
      <c r="AM16" s="186" t="s">
        <v>2648</v>
      </c>
      <c r="AN16" s="186" t="s">
        <v>2767</v>
      </c>
      <c r="AO16" s="186" t="s">
        <v>2648</v>
      </c>
      <c r="AP16" s="186" t="s">
        <v>2648</v>
      </c>
      <c r="AQ16" s="186" t="s">
        <v>2767</v>
      </c>
      <c r="AR16" s="186" t="s">
        <v>2648</v>
      </c>
      <c r="AS16" s="186" t="s">
        <v>2648</v>
      </c>
      <c r="AT16" s="186" t="s">
        <v>2767</v>
      </c>
      <c r="AU16" s="186" t="s">
        <v>2648</v>
      </c>
      <c r="AV16" s="186" t="s">
        <v>2648</v>
      </c>
      <c r="AW16" s="186" t="s">
        <v>2767</v>
      </c>
      <c r="AX16" s="186" t="s">
        <v>2648</v>
      </c>
      <c r="AY16" s="186" t="s">
        <v>2648</v>
      </c>
      <c r="AZ16" s="186" t="s">
        <v>2767</v>
      </c>
      <c r="BA16" s="186" t="s">
        <v>2648</v>
      </c>
      <c r="BB16" s="186" t="s">
        <v>2648</v>
      </c>
      <c r="BC16" s="186" t="s">
        <v>2767</v>
      </c>
      <c r="BD16" s="186" t="s">
        <v>2648</v>
      </c>
      <c r="BE16" s="186" t="s">
        <v>2648</v>
      </c>
      <c r="BF16" s="186" t="s">
        <v>2767</v>
      </c>
      <c r="BG16" s="186" t="s">
        <v>2648</v>
      </c>
      <c r="BH16" s="186" t="s">
        <v>2648</v>
      </c>
      <c r="BI16" s="186" t="s">
        <v>2767</v>
      </c>
      <c r="BJ16" s="186" t="s">
        <v>2648</v>
      </c>
      <c r="BK16" s="186" t="s">
        <v>2648</v>
      </c>
      <c r="BL16" s="186" t="s">
        <v>2767</v>
      </c>
      <c r="BM16" s="186" t="s">
        <v>2648</v>
      </c>
      <c r="BN16" s="186" t="s">
        <v>2648</v>
      </c>
      <c r="BO16" s="186" t="s">
        <v>2767</v>
      </c>
      <c r="BP16" s="186" t="s">
        <v>2648</v>
      </c>
      <c r="BQ16" s="186" t="s">
        <v>2648</v>
      </c>
      <c r="BR16" s="186" t="s">
        <v>2767</v>
      </c>
      <c r="BS16" s="186" t="s">
        <v>2648</v>
      </c>
      <c r="BT16" s="186" t="s">
        <v>2648</v>
      </c>
      <c r="BU16" s="186" t="s">
        <v>2767</v>
      </c>
      <c r="BV16" s="186" t="s">
        <v>2648</v>
      </c>
      <c r="BW16" s="186" t="s">
        <v>2648</v>
      </c>
      <c r="BX16" s="186" t="s">
        <v>2767</v>
      </c>
      <c r="BY16" s="186" t="s">
        <v>2648</v>
      </c>
      <c r="BZ16" s="186" t="s">
        <v>2648</v>
      </c>
      <c r="CA16" s="186" t="s">
        <v>2767</v>
      </c>
      <c r="CB16" s="186" t="s">
        <v>2648</v>
      </c>
      <c r="CC16" s="186" t="s">
        <v>2648</v>
      </c>
      <c r="CD16" s="186" t="s">
        <v>2767</v>
      </c>
      <c r="CE16" s="186" t="s">
        <v>2648</v>
      </c>
      <c r="CF16" s="186" t="s">
        <v>2648</v>
      </c>
      <c r="CG16" s="186" t="s">
        <v>2767</v>
      </c>
      <c r="CH16" s="186" t="s">
        <v>2648</v>
      </c>
      <c r="CI16" s="186" t="s">
        <v>2648</v>
      </c>
      <c r="CJ16" s="186" t="s">
        <v>2767</v>
      </c>
      <c r="CK16" s="186" t="s">
        <v>2648</v>
      </c>
      <c r="CL16" s="186" t="s">
        <v>2648</v>
      </c>
      <c r="CM16" s="186" t="s">
        <v>2767</v>
      </c>
      <c r="CN16" s="186" t="s">
        <v>2648</v>
      </c>
      <c r="CO16" s="186" t="s">
        <v>2648</v>
      </c>
      <c r="CP16" s="186" t="s">
        <v>2767</v>
      </c>
      <c r="CQ16" s="186" t="s">
        <v>2648</v>
      </c>
      <c r="CR16" s="186" t="s">
        <v>2648</v>
      </c>
      <c r="CS16" s="186" t="s">
        <v>2767</v>
      </c>
      <c r="CT16" s="186" t="s">
        <v>2648</v>
      </c>
      <c r="CU16" s="186" t="s">
        <v>2648</v>
      </c>
      <c r="CV16" s="186" t="s">
        <v>2767</v>
      </c>
      <c r="CW16" s="186" t="s">
        <v>2648</v>
      </c>
      <c r="CX16" s="186" t="s">
        <v>2648</v>
      </c>
      <c r="CY16" s="186" t="s">
        <v>2767</v>
      </c>
      <c r="CZ16" s="186" t="s">
        <v>2648</v>
      </c>
      <c r="DA16" s="186" t="s">
        <v>2648</v>
      </c>
      <c r="DB16" s="186" t="s">
        <v>2767</v>
      </c>
      <c r="DC16" s="186" t="s">
        <v>2648</v>
      </c>
      <c r="DD16" s="186" t="s">
        <v>2648</v>
      </c>
      <c r="DE16" s="186" t="s">
        <v>2767</v>
      </c>
      <c r="DF16" s="186" t="s">
        <v>2648</v>
      </c>
      <c r="DG16" s="186" t="s">
        <v>2648</v>
      </c>
      <c r="DH16" s="186" t="s">
        <v>2767</v>
      </c>
      <c r="DI16" s="186" t="s">
        <v>2648</v>
      </c>
      <c r="DJ16" s="186" t="s">
        <v>2648</v>
      </c>
      <c r="DK16" s="186" t="s">
        <v>2767</v>
      </c>
      <c r="DL16" s="186" t="s">
        <v>2648</v>
      </c>
      <c r="DM16" s="186" t="s">
        <v>2648</v>
      </c>
      <c r="DN16" s="186" t="s">
        <v>2767</v>
      </c>
      <c r="DO16" s="186" t="s">
        <v>2648</v>
      </c>
      <c r="DP16" s="186" t="s">
        <v>2648</v>
      </c>
      <c r="DQ16" s="186" t="s">
        <v>2767</v>
      </c>
      <c r="DR16" s="186" t="s">
        <v>2648</v>
      </c>
      <c r="DS16" s="186" t="s">
        <v>2648</v>
      </c>
      <c r="DT16" s="186" t="s">
        <v>2767</v>
      </c>
      <c r="DU16" s="186" t="s">
        <v>2648</v>
      </c>
      <c r="DV16" s="186" t="s">
        <v>2648</v>
      </c>
      <c r="DW16" s="186" t="s">
        <v>2767</v>
      </c>
      <c r="DX16" s="186" t="s">
        <v>2648</v>
      </c>
      <c r="DY16" s="186" t="s">
        <v>2648</v>
      </c>
      <c r="DZ16" s="186" t="s">
        <v>2767</v>
      </c>
      <c r="EA16" s="186" t="s">
        <v>2648</v>
      </c>
      <c r="EB16" s="186" t="s">
        <v>2648</v>
      </c>
      <c r="EC16" s="186" t="s">
        <v>2767</v>
      </c>
      <c r="ED16" s="186" t="s">
        <v>2648</v>
      </c>
      <c r="EE16" s="186" t="s">
        <v>2648</v>
      </c>
      <c r="EF16" s="186" t="s">
        <v>2767</v>
      </c>
      <c r="EG16" s="186" t="s">
        <v>2648</v>
      </c>
      <c r="EH16" s="186" t="s">
        <v>2648</v>
      </c>
      <c r="EI16" s="186" t="s">
        <v>2767</v>
      </c>
      <c r="EJ16" s="186" t="s">
        <v>2648</v>
      </c>
      <c r="EK16" s="186" t="s">
        <v>2648</v>
      </c>
      <c r="EL16" s="186" t="s">
        <v>2767</v>
      </c>
      <c r="EM16" s="186" t="s">
        <v>2648</v>
      </c>
      <c r="EN16" s="186" t="s">
        <v>2648</v>
      </c>
      <c r="EO16" s="186" t="s">
        <v>2767</v>
      </c>
      <c r="EP16" s="186" t="s">
        <v>2648</v>
      </c>
      <c r="EQ16" s="186" t="s">
        <v>2648</v>
      </c>
      <c r="ER16" s="186" t="s">
        <v>2767</v>
      </c>
      <c r="ES16" s="186" t="s">
        <v>2648</v>
      </c>
      <c r="ET16" s="186" t="s">
        <v>2648</v>
      </c>
    </row>
    <row r="17" spans="1:150" x14ac:dyDescent="0.25">
      <c r="A17" s="1"/>
      <c r="B17" s="185" t="s">
        <v>2794</v>
      </c>
      <c r="C17" s="185" t="s">
        <v>107</v>
      </c>
      <c r="D17" s="185" t="s">
        <v>115</v>
      </c>
      <c r="E17" s="185" t="s">
        <v>2795</v>
      </c>
      <c r="F17" s="185" t="s">
        <v>2796</v>
      </c>
      <c r="G17" s="186" t="s">
        <v>2767</v>
      </c>
      <c r="H17" s="186" t="s">
        <v>834</v>
      </c>
      <c r="I17" s="186" t="s">
        <v>834</v>
      </c>
      <c r="J17" s="186" t="s">
        <v>2767</v>
      </c>
      <c r="K17" s="186" t="s">
        <v>834</v>
      </c>
      <c r="L17" s="186" t="s">
        <v>834</v>
      </c>
      <c r="M17" s="186" t="s">
        <v>2767</v>
      </c>
      <c r="N17" s="186" t="s">
        <v>834</v>
      </c>
      <c r="O17" s="186" t="s">
        <v>834</v>
      </c>
      <c r="P17" s="186" t="s">
        <v>2767</v>
      </c>
      <c r="Q17" s="186" t="s">
        <v>834</v>
      </c>
      <c r="R17" s="186" t="s">
        <v>834</v>
      </c>
      <c r="S17" s="186" t="s">
        <v>2767</v>
      </c>
      <c r="T17" s="186" t="s">
        <v>834</v>
      </c>
      <c r="U17" s="186" t="s">
        <v>834</v>
      </c>
      <c r="V17" s="186" t="s">
        <v>2767</v>
      </c>
      <c r="W17" s="186" t="s">
        <v>834</v>
      </c>
      <c r="X17" s="186" t="s">
        <v>834</v>
      </c>
      <c r="Y17" s="186" t="s">
        <v>2767</v>
      </c>
      <c r="Z17" s="186" t="s">
        <v>834</v>
      </c>
      <c r="AA17" s="186" t="s">
        <v>834</v>
      </c>
      <c r="AB17" s="186" t="s">
        <v>2767</v>
      </c>
      <c r="AC17" s="186" t="s">
        <v>834</v>
      </c>
      <c r="AD17" s="186" t="s">
        <v>834</v>
      </c>
      <c r="AE17" s="186" t="s">
        <v>2767</v>
      </c>
      <c r="AF17" s="186" t="s">
        <v>834</v>
      </c>
      <c r="AG17" s="186" t="s">
        <v>834</v>
      </c>
      <c r="AH17" s="186" t="s">
        <v>2767</v>
      </c>
      <c r="AI17" s="186" t="s">
        <v>834</v>
      </c>
      <c r="AJ17" s="186" t="s">
        <v>834</v>
      </c>
      <c r="AK17" s="186" t="s">
        <v>2767</v>
      </c>
      <c r="AL17" s="186" t="s">
        <v>834</v>
      </c>
      <c r="AM17" s="186" t="s">
        <v>834</v>
      </c>
      <c r="AN17" s="186" t="s">
        <v>2767</v>
      </c>
      <c r="AO17" s="186" t="s">
        <v>834</v>
      </c>
      <c r="AP17" s="186" t="s">
        <v>834</v>
      </c>
      <c r="AQ17" s="186" t="s">
        <v>2767</v>
      </c>
      <c r="AR17" s="186" t="s">
        <v>834</v>
      </c>
      <c r="AS17" s="186" t="s">
        <v>834</v>
      </c>
      <c r="AT17" s="186" t="s">
        <v>2767</v>
      </c>
      <c r="AU17" s="186" t="s">
        <v>834</v>
      </c>
      <c r="AV17" s="186" t="s">
        <v>834</v>
      </c>
      <c r="AW17" s="186" t="s">
        <v>2767</v>
      </c>
      <c r="AX17" s="186" t="s">
        <v>834</v>
      </c>
      <c r="AY17" s="186" t="s">
        <v>834</v>
      </c>
      <c r="AZ17" s="186" t="s">
        <v>2767</v>
      </c>
      <c r="BA17" s="186" t="s">
        <v>834</v>
      </c>
      <c r="BB17" s="186" t="s">
        <v>834</v>
      </c>
      <c r="BC17" s="186" t="s">
        <v>2767</v>
      </c>
      <c r="BD17" s="186" t="s">
        <v>834</v>
      </c>
      <c r="BE17" s="186" t="s">
        <v>834</v>
      </c>
      <c r="BF17" s="186" t="s">
        <v>2767</v>
      </c>
      <c r="BG17" s="186" t="s">
        <v>834</v>
      </c>
      <c r="BH17" s="186" t="s">
        <v>834</v>
      </c>
      <c r="BI17" s="186" t="s">
        <v>2767</v>
      </c>
      <c r="BJ17" s="186" t="s">
        <v>834</v>
      </c>
      <c r="BK17" s="186" t="s">
        <v>834</v>
      </c>
      <c r="BL17" s="186" t="s">
        <v>2767</v>
      </c>
      <c r="BM17" s="186" t="s">
        <v>834</v>
      </c>
      <c r="BN17" s="186" t="s">
        <v>834</v>
      </c>
      <c r="BO17" s="186" t="s">
        <v>2767</v>
      </c>
      <c r="BP17" s="186" t="s">
        <v>834</v>
      </c>
      <c r="BQ17" s="186" t="s">
        <v>834</v>
      </c>
      <c r="BR17" s="186" t="s">
        <v>2767</v>
      </c>
      <c r="BS17" s="186" t="s">
        <v>834</v>
      </c>
      <c r="BT17" s="186" t="s">
        <v>834</v>
      </c>
      <c r="BU17" s="186" t="s">
        <v>2767</v>
      </c>
      <c r="BV17" s="186" t="s">
        <v>834</v>
      </c>
      <c r="BW17" s="186" t="s">
        <v>834</v>
      </c>
      <c r="BX17" s="186" t="s">
        <v>2767</v>
      </c>
      <c r="BY17" s="186" t="s">
        <v>834</v>
      </c>
      <c r="BZ17" s="186" t="s">
        <v>834</v>
      </c>
      <c r="CA17" s="186" t="s">
        <v>2767</v>
      </c>
      <c r="CB17" s="186" t="s">
        <v>834</v>
      </c>
      <c r="CC17" s="186" t="s">
        <v>834</v>
      </c>
      <c r="CD17" s="186" t="s">
        <v>2767</v>
      </c>
      <c r="CE17" s="186" t="s">
        <v>834</v>
      </c>
      <c r="CF17" s="186" t="s">
        <v>834</v>
      </c>
      <c r="CG17" s="186" t="s">
        <v>2767</v>
      </c>
      <c r="CH17" s="186" t="s">
        <v>834</v>
      </c>
      <c r="CI17" s="186" t="s">
        <v>834</v>
      </c>
      <c r="CJ17" s="186" t="s">
        <v>2767</v>
      </c>
      <c r="CK17" s="186" t="s">
        <v>834</v>
      </c>
      <c r="CL17" s="186" t="s">
        <v>834</v>
      </c>
      <c r="CM17" s="186" t="s">
        <v>2767</v>
      </c>
      <c r="CN17" s="186" t="s">
        <v>834</v>
      </c>
      <c r="CO17" s="186" t="s">
        <v>834</v>
      </c>
      <c r="CP17" s="186" t="s">
        <v>2767</v>
      </c>
      <c r="CQ17" s="186" t="s">
        <v>834</v>
      </c>
      <c r="CR17" s="186" t="s">
        <v>834</v>
      </c>
      <c r="CS17" s="186" t="s">
        <v>2767</v>
      </c>
      <c r="CT17" s="186" t="s">
        <v>834</v>
      </c>
      <c r="CU17" s="186" t="s">
        <v>834</v>
      </c>
      <c r="CV17" s="186" t="s">
        <v>2767</v>
      </c>
      <c r="CW17" s="186" t="s">
        <v>834</v>
      </c>
      <c r="CX17" s="186" t="s">
        <v>834</v>
      </c>
      <c r="CY17" s="186" t="s">
        <v>2767</v>
      </c>
      <c r="CZ17" s="186" t="s">
        <v>834</v>
      </c>
      <c r="DA17" s="186" t="s">
        <v>834</v>
      </c>
      <c r="DB17" s="186" t="s">
        <v>2767</v>
      </c>
      <c r="DC17" s="186" t="s">
        <v>834</v>
      </c>
      <c r="DD17" s="186" t="s">
        <v>834</v>
      </c>
      <c r="DE17" s="186" t="s">
        <v>2767</v>
      </c>
      <c r="DF17" s="186" t="s">
        <v>834</v>
      </c>
      <c r="DG17" s="186" t="s">
        <v>834</v>
      </c>
      <c r="DH17" s="186" t="s">
        <v>2767</v>
      </c>
      <c r="DI17" s="186" t="s">
        <v>834</v>
      </c>
      <c r="DJ17" s="186" t="s">
        <v>834</v>
      </c>
      <c r="DK17" s="186" t="s">
        <v>2767</v>
      </c>
      <c r="DL17" s="186" t="s">
        <v>834</v>
      </c>
      <c r="DM17" s="186" t="s">
        <v>834</v>
      </c>
      <c r="DN17" s="186" t="s">
        <v>2767</v>
      </c>
      <c r="DO17" s="186" t="s">
        <v>834</v>
      </c>
      <c r="DP17" s="186" t="s">
        <v>834</v>
      </c>
      <c r="DQ17" s="186" t="s">
        <v>2767</v>
      </c>
      <c r="DR17" s="186" t="s">
        <v>834</v>
      </c>
      <c r="DS17" s="186" t="s">
        <v>834</v>
      </c>
      <c r="DT17" s="186" t="s">
        <v>2767</v>
      </c>
      <c r="DU17" s="186" t="s">
        <v>834</v>
      </c>
      <c r="DV17" s="186" t="s">
        <v>834</v>
      </c>
      <c r="DW17" s="186" t="s">
        <v>2767</v>
      </c>
      <c r="DX17" s="186" t="s">
        <v>834</v>
      </c>
      <c r="DY17" s="186" t="s">
        <v>834</v>
      </c>
      <c r="DZ17" s="186" t="s">
        <v>2767</v>
      </c>
      <c r="EA17" s="186" t="s">
        <v>834</v>
      </c>
      <c r="EB17" s="186" t="s">
        <v>834</v>
      </c>
      <c r="EC17" s="186" t="s">
        <v>2767</v>
      </c>
      <c r="ED17" s="186" t="s">
        <v>834</v>
      </c>
      <c r="EE17" s="186" t="s">
        <v>834</v>
      </c>
      <c r="EF17" s="186" t="s">
        <v>2767</v>
      </c>
      <c r="EG17" s="186" t="s">
        <v>834</v>
      </c>
      <c r="EH17" s="186" t="s">
        <v>834</v>
      </c>
      <c r="EI17" s="186" t="s">
        <v>2767</v>
      </c>
      <c r="EJ17" s="186" t="s">
        <v>834</v>
      </c>
      <c r="EK17" s="186" t="s">
        <v>834</v>
      </c>
      <c r="EL17" s="186" t="s">
        <v>2767</v>
      </c>
      <c r="EM17" s="186" t="s">
        <v>834</v>
      </c>
      <c r="EN17" s="186" t="s">
        <v>834</v>
      </c>
      <c r="EO17" s="186" t="s">
        <v>2767</v>
      </c>
      <c r="EP17" s="186" t="s">
        <v>834</v>
      </c>
      <c r="EQ17" s="186" t="s">
        <v>834</v>
      </c>
      <c r="ER17" s="186" t="s">
        <v>2767</v>
      </c>
      <c r="ES17" s="186" t="s">
        <v>834</v>
      </c>
      <c r="ET17" s="186" t="s">
        <v>834</v>
      </c>
    </row>
    <row r="18" spans="1:150" x14ac:dyDescent="0.25">
      <c r="A18" s="1"/>
      <c r="B18" s="184" t="s">
        <v>2797</v>
      </c>
      <c r="C18" s="184" t="s">
        <v>57</v>
      </c>
      <c r="D18" s="184" t="s">
        <v>898</v>
      </c>
      <c r="E18" s="184" t="s">
        <v>2798</v>
      </c>
      <c r="F18" s="184" t="s">
        <v>2799</v>
      </c>
      <c r="G18" s="184" t="s">
        <v>2767</v>
      </c>
      <c r="H18" s="184" t="s">
        <v>2648</v>
      </c>
      <c r="I18" s="184" t="s">
        <v>2648</v>
      </c>
      <c r="J18" s="184" t="s">
        <v>2767</v>
      </c>
      <c r="K18" s="184" t="s">
        <v>2648</v>
      </c>
      <c r="L18" s="184" t="s">
        <v>2648</v>
      </c>
      <c r="M18" s="184" t="s">
        <v>2767</v>
      </c>
      <c r="N18" s="184" t="s">
        <v>2648</v>
      </c>
      <c r="O18" s="184" t="s">
        <v>2648</v>
      </c>
      <c r="P18" s="184" t="s">
        <v>2767</v>
      </c>
      <c r="Q18" s="184" t="s">
        <v>2648</v>
      </c>
      <c r="R18" s="184" t="s">
        <v>2648</v>
      </c>
      <c r="S18" s="184" t="s">
        <v>2767</v>
      </c>
      <c r="T18" s="184" t="s">
        <v>2648</v>
      </c>
      <c r="U18" s="184" t="s">
        <v>2648</v>
      </c>
      <c r="V18" s="184" t="s">
        <v>2767</v>
      </c>
      <c r="W18" s="184" t="s">
        <v>2648</v>
      </c>
      <c r="X18" s="184" t="s">
        <v>2648</v>
      </c>
      <c r="Y18" s="184" t="s">
        <v>2767</v>
      </c>
      <c r="Z18" s="184" t="s">
        <v>2648</v>
      </c>
      <c r="AA18" s="184" t="s">
        <v>2648</v>
      </c>
      <c r="AB18" s="184" t="s">
        <v>2767</v>
      </c>
      <c r="AC18" s="184" t="s">
        <v>2648</v>
      </c>
      <c r="AD18" s="184" t="s">
        <v>2648</v>
      </c>
      <c r="AE18" s="184" t="s">
        <v>2767</v>
      </c>
      <c r="AF18" s="184" t="s">
        <v>2648</v>
      </c>
      <c r="AG18" s="184" t="s">
        <v>2648</v>
      </c>
      <c r="AH18" s="184" t="s">
        <v>2767</v>
      </c>
      <c r="AI18" s="184" t="s">
        <v>2648</v>
      </c>
      <c r="AJ18" s="184" t="s">
        <v>2648</v>
      </c>
      <c r="AK18" s="184" t="s">
        <v>2767</v>
      </c>
      <c r="AL18" s="184" t="s">
        <v>2648</v>
      </c>
      <c r="AM18" s="184" t="s">
        <v>2648</v>
      </c>
      <c r="AN18" s="184" t="s">
        <v>2767</v>
      </c>
      <c r="AO18" s="184" t="s">
        <v>2648</v>
      </c>
      <c r="AP18" s="184" t="s">
        <v>2648</v>
      </c>
      <c r="AQ18" s="184" t="s">
        <v>2767</v>
      </c>
      <c r="AR18" s="184" t="s">
        <v>2648</v>
      </c>
      <c r="AS18" s="184" t="s">
        <v>2648</v>
      </c>
      <c r="AT18" s="184" t="s">
        <v>2767</v>
      </c>
      <c r="AU18" s="184" t="s">
        <v>2648</v>
      </c>
      <c r="AV18" s="184" t="s">
        <v>2648</v>
      </c>
      <c r="AW18" s="184" t="s">
        <v>2767</v>
      </c>
      <c r="AX18" s="184" t="s">
        <v>2648</v>
      </c>
      <c r="AY18" s="184" t="s">
        <v>2648</v>
      </c>
      <c r="AZ18" s="184" t="s">
        <v>2767</v>
      </c>
      <c r="BA18" s="184" t="s">
        <v>2648</v>
      </c>
      <c r="BB18" s="184" t="s">
        <v>2648</v>
      </c>
      <c r="BC18" s="184" t="s">
        <v>2767</v>
      </c>
      <c r="BD18" s="184" t="s">
        <v>2648</v>
      </c>
      <c r="BE18" s="184" t="s">
        <v>2648</v>
      </c>
      <c r="BF18" s="184" t="s">
        <v>2767</v>
      </c>
      <c r="BG18" s="184" t="s">
        <v>2648</v>
      </c>
      <c r="BH18" s="184" t="s">
        <v>2648</v>
      </c>
      <c r="BI18" s="184" t="s">
        <v>2767</v>
      </c>
      <c r="BJ18" s="184" t="s">
        <v>2648</v>
      </c>
      <c r="BK18" s="184" t="s">
        <v>2648</v>
      </c>
      <c r="BL18" s="184" t="s">
        <v>2767</v>
      </c>
      <c r="BM18" s="184" t="s">
        <v>2648</v>
      </c>
      <c r="BN18" s="184" t="s">
        <v>2648</v>
      </c>
      <c r="BO18" s="184" t="s">
        <v>2767</v>
      </c>
      <c r="BP18" s="184" t="s">
        <v>2648</v>
      </c>
      <c r="BQ18" s="184" t="s">
        <v>2648</v>
      </c>
      <c r="BR18" s="184" t="s">
        <v>2767</v>
      </c>
      <c r="BS18" s="184" t="s">
        <v>2648</v>
      </c>
      <c r="BT18" s="184" t="s">
        <v>2648</v>
      </c>
      <c r="BU18" s="184" t="s">
        <v>2767</v>
      </c>
      <c r="BV18" s="184" t="s">
        <v>2648</v>
      </c>
      <c r="BW18" s="184" t="s">
        <v>2648</v>
      </c>
      <c r="BX18" s="184" t="s">
        <v>2767</v>
      </c>
      <c r="BY18" s="184" t="s">
        <v>2648</v>
      </c>
      <c r="BZ18" s="184" t="s">
        <v>2648</v>
      </c>
      <c r="CA18" s="184" t="s">
        <v>2767</v>
      </c>
      <c r="CB18" s="184" t="s">
        <v>2648</v>
      </c>
      <c r="CC18" s="184" t="s">
        <v>2648</v>
      </c>
      <c r="CD18" s="184" t="s">
        <v>2767</v>
      </c>
      <c r="CE18" s="184" t="s">
        <v>2648</v>
      </c>
      <c r="CF18" s="184" t="s">
        <v>2648</v>
      </c>
      <c r="CG18" s="184" t="s">
        <v>2767</v>
      </c>
      <c r="CH18" s="184" t="s">
        <v>2648</v>
      </c>
      <c r="CI18" s="184" t="s">
        <v>2648</v>
      </c>
      <c r="CJ18" s="184" t="s">
        <v>2767</v>
      </c>
      <c r="CK18" s="184" t="s">
        <v>2648</v>
      </c>
      <c r="CL18" s="184" t="s">
        <v>2648</v>
      </c>
      <c r="CM18" s="184" t="s">
        <v>2767</v>
      </c>
      <c r="CN18" s="184" t="s">
        <v>2648</v>
      </c>
      <c r="CO18" s="184" t="s">
        <v>2648</v>
      </c>
      <c r="CP18" s="184" t="s">
        <v>2767</v>
      </c>
      <c r="CQ18" s="184" t="s">
        <v>2648</v>
      </c>
      <c r="CR18" s="184" t="s">
        <v>2648</v>
      </c>
      <c r="CS18" s="184" t="s">
        <v>2767</v>
      </c>
      <c r="CT18" s="184" t="s">
        <v>2648</v>
      </c>
      <c r="CU18" s="184" t="s">
        <v>2648</v>
      </c>
      <c r="CV18" s="184" t="s">
        <v>2767</v>
      </c>
      <c r="CW18" s="184" t="s">
        <v>2648</v>
      </c>
      <c r="CX18" s="184" t="s">
        <v>2648</v>
      </c>
      <c r="CY18" s="184" t="s">
        <v>2767</v>
      </c>
      <c r="CZ18" s="184" t="s">
        <v>2648</v>
      </c>
      <c r="DA18" s="184" t="s">
        <v>2648</v>
      </c>
      <c r="DB18" s="184" t="s">
        <v>2767</v>
      </c>
      <c r="DC18" s="184" t="s">
        <v>2648</v>
      </c>
      <c r="DD18" s="184" t="s">
        <v>2648</v>
      </c>
      <c r="DE18" s="184" t="s">
        <v>2767</v>
      </c>
      <c r="DF18" s="184" t="s">
        <v>2648</v>
      </c>
      <c r="DG18" s="184" t="s">
        <v>2648</v>
      </c>
      <c r="DH18" s="184" t="s">
        <v>2767</v>
      </c>
      <c r="DI18" s="184" t="s">
        <v>2648</v>
      </c>
      <c r="DJ18" s="184" t="s">
        <v>2648</v>
      </c>
      <c r="DK18" s="184" t="s">
        <v>2767</v>
      </c>
      <c r="DL18" s="184" t="s">
        <v>2648</v>
      </c>
      <c r="DM18" s="184" t="s">
        <v>2648</v>
      </c>
      <c r="DN18" s="184" t="s">
        <v>2767</v>
      </c>
      <c r="DO18" s="184" t="s">
        <v>2648</v>
      </c>
      <c r="DP18" s="184" t="s">
        <v>2648</v>
      </c>
      <c r="DQ18" s="184" t="s">
        <v>2767</v>
      </c>
      <c r="DR18" s="184" t="s">
        <v>2648</v>
      </c>
      <c r="DS18" s="184" t="s">
        <v>2648</v>
      </c>
      <c r="DT18" s="184" t="s">
        <v>2767</v>
      </c>
      <c r="DU18" s="184" t="s">
        <v>2648</v>
      </c>
      <c r="DV18" s="184" t="s">
        <v>2648</v>
      </c>
      <c r="DW18" s="184" t="s">
        <v>2767</v>
      </c>
      <c r="DX18" s="184" t="s">
        <v>2648</v>
      </c>
      <c r="DY18" s="184" t="s">
        <v>2648</v>
      </c>
      <c r="DZ18" s="184" t="s">
        <v>2767</v>
      </c>
      <c r="EA18" s="184" t="s">
        <v>2648</v>
      </c>
      <c r="EB18" s="184" t="s">
        <v>2648</v>
      </c>
      <c r="EC18" s="184" t="s">
        <v>2767</v>
      </c>
      <c r="ED18" s="184" t="s">
        <v>2648</v>
      </c>
      <c r="EE18" s="184" t="s">
        <v>2648</v>
      </c>
      <c r="EF18" s="184" t="s">
        <v>2767</v>
      </c>
      <c r="EG18" s="184" t="s">
        <v>2648</v>
      </c>
      <c r="EH18" s="184" t="s">
        <v>2648</v>
      </c>
      <c r="EI18" s="184" t="s">
        <v>2767</v>
      </c>
      <c r="EJ18" s="184" t="s">
        <v>2648</v>
      </c>
      <c r="EK18" s="184" t="s">
        <v>2648</v>
      </c>
      <c r="EL18" s="184" t="s">
        <v>2767</v>
      </c>
      <c r="EM18" s="184" t="s">
        <v>2648</v>
      </c>
      <c r="EN18" s="184" t="s">
        <v>2648</v>
      </c>
      <c r="EO18" s="184" t="s">
        <v>2767</v>
      </c>
      <c r="EP18" s="184" t="s">
        <v>2648</v>
      </c>
      <c r="EQ18" s="184" t="s">
        <v>2648</v>
      </c>
      <c r="ER18" s="184" t="s">
        <v>2767</v>
      </c>
      <c r="ES18" s="184" t="s">
        <v>2648</v>
      </c>
      <c r="ET18" s="184" t="s">
        <v>2648</v>
      </c>
    </row>
    <row r="19" spans="1:150" x14ac:dyDescent="0.25">
      <c r="A19" s="1"/>
      <c r="B19" s="185" t="s">
        <v>2800</v>
      </c>
      <c r="C19" s="185" t="s">
        <v>57</v>
      </c>
      <c r="D19" s="185" t="s">
        <v>898</v>
      </c>
      <c r="E19" s="185" t="s">
        <v>2801</v>
      </c>
      <c r="F19" s="185" t="s">
        <v>2802</v>
      </c>
      <c r="G19" s="186" t="s">
        <v>2767</v>
      </c>
      <c r="H19" s="186" t="s">
        <v>2648</v>
      </c>
      <c r="I19" s="186" t="s">
        <v>2648</v>
      </c>
      <c r="J19" s="186" t="s">
        <v>2767</v>
      </c>
      <c r="K19" s="186" t="s">
        <v>2648</v>
      </c>
      <c r="L19" s="186" t="s">
        <v>2648</v>
      </c>
      <c r="M19" s="186" t="s">
        <v>2767</v>
      </c>
      <c r="N19" s="186" t="s">
        <v>2648</v>
      </c>
      <c r="O19" s="186" t="s">
        <v>2648</v>
      </c>
      <c r="P19" s="186" t="s">
        <v>2767</v>
      </c>
      <c r="Q19" s="186" t="s">
        <v>2648</v>
      </c>
      <c r="R19" s="186" t="s">
        <v>2648</v>
      </c>
      <c r="S19" s="186" t="s">
        <v>2767</v>
      </c>
      <c r="T19" s="186" t="s">
        <v>2648</v>
      </c>
      <c r="U19" s="186" t="s">
        <v>2648</v>
      </c>
      <c r="V19" s="186" t="s">
        <v>2767</v>
      </c>
      <c r="W19" s="186" t="s">
        <v>2648</v>
      </c>
      <c r="X19" s="186" t="s">
        <v>2648</v>
      </c>
      <c r="Y19" s="186" t="s">
        <v>2767</v>
      </c>
      <c r="Z19" s="186" t="s">
        <v>2648</v>
      </c>
      <c r="AA19" s="186" t="s">
        <v>2648</v>
      </c>
      <c r="AB19" s="186" t="s">
        <v>2767</v>
      </c>
      <c r="AC19" s="186" t="s">
        <v>2648</v>
      </c>
      <c r="AD19" s="186" t="s">
        <v>2648</v>
      </c>
      <c r="AE19" s="186" t="s">
        <v>2767</v>
      </c>
      <c r="AF19" s="186" t="s">
        <v>2648</v>
      </c>
      <c r="AG19" s="186" t="s">
        <v>2648</v>
      </c>
      <c r="AH19" s="186" t="s">
        <v>2767</v>
      </c>
      <c r="AI19" s="186" t="s">
        <v>2648</v>
      </c>
      <c r="AJ19" s="186" t="s">
        <v>2648</v>
      </c>
      <c r="AK19" s="186" t="s">
        <v>2767</v>
      </c>
      <c r="AL19" s="186" t="s">
        <v>2648</v>
      </c>
      <c r="AM19" s="186" t="s">
        <v>2648</v>
      </c>
      <c r="AN19" s="186" t="s">
        <v>2767</v>
      </c>
      <c r="AO19" s="186" t="s">
        <v>2648</v>
      </c>
      <c r="AP19" s="186" t="s">
        <v>2648</v>
      </c>
      <c r="AQ19" s="186" t="s">
        <v>2767</v>
      </c>
      <c r="AR19" s="186" t="s">
        <v>2648</v>
      </c>
      <c r="AS19" s="186" t="s">
        <v>2648</v>
      </c>
      <c r="AT19" s="186" t="s">
        <v>2767</v>
      </c>
      <c r="AU19" s="186" t="s">
        <v>2648</v>
      </c>
      <c r="AV19" s="186" t="s">
        <v>2648</v>
      </c>
      <c r="AW19" s="186" t="s">
        <v>2767</v>
      </c>
      <c r="AX19" s="186" t="s">
        <v>2648</v>
      </c>
      <c r="AY19" s="186" t="s">
        <v>2648</v>
      </c>
      <c r="AZ19" s="186" t="s">
        <v>2767</v>
      </c>
      <c r="BA19" s="186" t="s">
        <v>2648</v>
      </c>
      <c r="BB19" s="186" t="s">
        <v>2648</v>
      </c>
      <c r="BC19" s="186" t="s">
        <v>2767</v>
      </c>
      <c r="BD19" s="186" t="s">
        <v>2648</v>
      </c>
      <c r="BE19" s="186" t="s">
        <v>2648</v>
      </c>
      <c r="BF19" s="186" t="s">
        <v>2767</v>
      </c>
      <c r="BG19" s="186" t="s">
        <v>2648</v>
      </c>
      <c r="BH19" s="186" t="s">
        <v>2648</v>
      </c>
      <c r="BI19" s="186" t="s">
        <v>2767</v>
      </c>
      <c r="BJ19" s="186" t="s">
        <v>2648</v>
      </c>
      <c r="BK19" s="186" t="s">
        <v>2648</v>
      </c>
      <c r="BL19" s="186" t="s">
        <v>2767</v>
      </c>
      <c r="BM19" s="186" t="s">
        <v>2648</v>
      </c>
      <c r="BN19" s="186" t="s">
        <v>2648</v>
      </c>
      <c r="BO19" s="186" t="s">
        <v>2767</v>
      </c>
      <c r="BP19" s="186" t="s">
        <v>2648</v>
      </c>
      <c r="BQ19" s="186" t="s">
        <v>2648</v>
      </c>
      <c r="BR19" s="186" t="s">
        <v>2767</v>
      </c>
      <c r="BS19" s="186" t="s">
        <v>2648</v>
      </c>
      <c r="BT19" s="186" t="s">
        <v>2648</v>
      </c>
      <c r="BU19" s="186" t="s">
        <v>2767</v>
      </c>
      <c r="BV19" s="186" t="s">
        <v>2648</v>
      </c>
      <c r="BW19" s="186" t="s">
        <v>2648</v>
      </c>
      <c r="BX19" s="186" t="s">
        <v>2767</v>
      </c>
      <c r="BY19" s="186" t="s">
        <v>2648</v>
      </c>
      <c r="BZ19" s="186" t="s">
        <v>2648</v>
      </c>
      <c r="CA19" s="186" t="s">
        <v>2767</v>
      </c>
      <c r="CB19" s="186" t="s">
        <v>2648</v>
      </c>
      <c r="CC19" s="186" t="s">
        <v>2648</v>
      </c>
      <c r="CD19" s="186" t="s">
        <v>2767</v>
      </c>
      <c r="CE19" s="186" t="s">
        <v>2648</v>
      </c>
      <c r="CF19" s="186" t="s">
        <v>2648</v>
      </c>
      <c r="CG19" s="186" t="s">
        <v>2767</v>
      </c>
      <c r="CH19" s="186" t="s">
        <v>2648</v>
      </c>
      <c r="CI19" s="186" t="s">
        <v>2648</v>
      </c>
      <c r="CJ19" s="186" t="s">
        <v>2767</v>
      </c>
      <c r="CK19" s="186" t="s">
        <v>2648</v>
      </c>
      <c r="CL19" s="186" t="s">
        <v>2648</v>
      </c>
      <c r="CM19" s="186" t="s">
        <v>2767</v>
      </c>
      <c r="CN19" s="186" t="s">
        <v>2648</v>
      </c>
      <c r="CO19" s="186" t="s">
        <v>2648</v>
      </c>
      <c r="CP19" s="186" t="s">
        <v>2767</v>
      </c>
      <c r="CQ19" s="186" t="s">
        <v>2648</v>
      </c>
      <c r="CR19" s="186" t="s">
        <v>2648</v>
      </c>
      <c r="CS19" s="186" t="s">
        <v>2767</v>
      </c>
      <c r="CT19" s="186" t="s">
        <v>2648</v>
      </c>
      <c r="CU19" s="186" t="s">
        <v>2648</v>
      </c>
      <c r="CV19" s="186" t="s">
        <v>2767</v>
      </c>
      <c r="CW19" s="186" t="s">
        <v>2648</v>
      </c>
      <c r="CX19" s="186" t="s">
        <v>2648</v>
      </c>
      <c r="CY19" s="186" t="s">
        <v>2767</v>
      </c>
      <c r="CZ19" s="186" t="s">
        <v>2648</v>
      </c>
      <c r="DA19" s="186" t="s">
        <v>2648</v>
      </c>
      <c r="DB19" s="186" t="s">
        <v>2767</v>
      </c>
      <c r="DC19" s="186" t="s">
        <v>2648</v>
      </c>
      <c r="DD19" s="186" t="s">
        <v>2648</v>
      </c>
      <c r="DE19" s="186" t="s">
        <v>2767</v>
      </c>
      <c r="DF19" s="186" t="s">
        <v>2648</v>
      </c>
      <c r="DG19" s="186" t="s">
        <v>2648</v>
      </c>
      <c r="DH19" s="186" t="s">
        <v>2767</v>
      </c>
      <c r="DI19" s="186" t="s">
        <v>2648</v>
      </c>
      <c r="DJ19" s="186" t="s">
        <v>2648</v>
      </c>
      <c r="DK19" s="186" t="s">
        <v>2767</v>
      </c>
      <c r="DL19" s="186" t="s">
        <v>2648</v>
      </c>
      <c r="DM19" s="186" t="s">
        <v>2648</v>
      </c>
      <c r="DN19" s="186" t="s">
        <v>2767</v>
      </c>
      <c r="DO19" s="186" t="s">
        <v>2648</v>
      </c>
      <c r="DP19" s="186" t="s">
        <v>2648</v>
      </c>
      <c r="DQ19" s="186" t="s">
        <v>2767</v>
      </c>
      <c r="DR19" s="186" t="s">
        <v>2648</v>
      </c>
      <c r="DS19" s="186" t="s">
        <v>2648</v>
      </c>
      <c r="DT19" s="186" t="s">
        <v>2767</v>
      </c>
      <c r="DU19" s="186" t="s">
        <v>2648</v>
      </c>
      <c r="DV19" s="186" t="s">
        <v>2648</v>
      </c>
      <c r="DW19" s="186" t="s">
        <v>2767</v>
      </c>
      <c r="DX19" s="186" t="s">
        <v>2648</v>
      </c>
      <c r="DY19" s="186" t="s">
        <v>2648</v>
      </c>
      <c r="DZ19" s="186" t="s">
        <v>2767</v>
      </c>
      <c r="EA19" s="186" t="s">
        <v>2648</v>
      </c>
      <c r="EB19" s="186" t="s">
        <v>2648</v>
      </c>
      <c r="EC19" s="186" t="s">
        <v>2767</v>
      </c>
      <c r="ED19" s="186" t="s">
        <v>2648</v>
      </c>
      <c r="EE19" s="186" t="s">
        <v>2648</v>
      </c>
      <c r="EF19" s="186" t="s">
        <v>2767</v>
      </c>
      <c r="EG19" s="186" t="s">
        <v>2648</v>
      </c>
      <c r="EH19" s="186" t="s">
        <v>2648</v>
      </c>
      <c r="EI19" s="186" t="s">
        <v>2767</v>
      </c>
      <c r="EJ19" s="186" t="s">
        <v>2648</v>
      </c>
      <c r="EK19" s="186" t="s">
        <v>2648</v>
      </c>
      <c r="EL19" s="186" t="s">
        <v>2767</v>
      </c>
      <c r="EM19" s="186" t="s">
        <v>2648</v>
      </c>
      <c r="EN19" s="186" t="s">
        <v>2648</v>
      </c>
      <c r="EO19" s="186" t="s">
        <v>2767</v>
      </c>
      <c r="EP19" s="186" t="s">
        <v>2648</v>
      </c>
      <c r="EQ19" s="186" t="s">
        <v>2648</v>
      </c>
      <c r="ER19" s="186" t="s">
        <v>2767</v>
      </c>
      <c r="ES19" s="186" t="s">
        <v>2648</v>
      </c>
      <c r="ET19" s="186" t="s">
        <v>2648</v>
      </c>
    </row>
    <row r="20" spans="1:150" x14ac:dyDescent="0.25">
      <c r="A20" s="1"/>
      <c r="B20" s="185" t="s">
        <v>2803</v>
      </c>
      <c r="C20" s="185" t="s">
        <v>57</v>
      </c>
      <c r="D20" s="185" t="s">
        <v>898</v>
      </c>
      <c r="E20" s="185" t="s">
        <v>2804</v>
      </c>
      <c r="F20" s="185" t="s">
        <v>2805</v>
      </c>
      <c r="G20" s="186" t="s">
        <v>2767</v>
      </c>
      <c r="H20" s="186" t="s">
        <v>2648</v>
      </c>
      <c r="I20" s="186" t="s">
        <v>2648</v>
      </c>
      <c r="J20" s="186" t="s">
        <v>2767</v>
      </c>
      <c r="K20" s="186" t="s">
        <v>2648</v>
      </c>
      <c r="L20" s="186" t="s">
        <v>2648</v>
      </c>
      <c r="M20" s="186" t="s">
        <v>2767</v>
      </c>
      <c r="N20" s="186" t="s">
        <v>2648</v>
      </c>
      <c r="O20" s="186" t="s">
        <v>2648</v>
      </c>
      <c r="P20" s="186" t="s">
        <v>2767</v>
      </c>
      <c r="Q20" s="186" t="s">
        <v>2648</v>
      </c>
      <c r="R20" s="186" t="s">
        <v>2648</v>
      </c>
      <c r="S20" s="186" t="s">
        <v>2767</v>
      </c>
      <c r="T20" s="186" t="s">
        <v>2648</v>
      </c>
      <c r="U20" s="186" t="s">
        <v>2648</v>
      </c>
      <c r="V20" s="186" t="s">
        <v>2767</v>
      </c>
      <c r="W20" s="186" t="s">
        <v>2648</v>
      </c>
      <c r="X20" s="186" t="s">
        <v>2648</v>
      </c>
      <c r="Y20" s="186" t="s">
        <v>2767</v>
      </c>
      <c r="Z20" s="186" t="s">
        <v>2648</v>
      </c>
      <c r="AA20" s="186" t="s">
        <v>2648</v>
      </c>
      <c r="AB20" s="186" t="s">
        <v>2767</v>
      </c>
      <c r="AC20" s="186" t="s">
        <v>2648</v>
      </c>
      <c r="AD20" s="186" t="s">
        <v>2648</v>
      </c>
      <c r="AE20" s="186" t="s">
        <v>2767</v>
      </c>
      <c r="AF20" s="186" t="s">
        <v>2648</v>
      </c>
      <c r="AG20" s="186" t="s">
        <v>2648</v>
      </c>
      <c r="AH20" s="186" t="s">
        <v>2767</v>
      </c>
      <c r="AI20" s="186" t="s">
        <v>2648</v>
      </c>
      <c r="AJ20" s="186" t="s">
        <v>2648</v>
      </c>
      <c r="AK20" s="186" t="s">
        <v>2767</v>
      </c>
      <c r="AL20" s="186" t="s">
        <v>2648</v>
      </c>
      <c r="AM20" s="186" t="s">
        <v>2648</v>
      </c>
      <c r="AN20" s="186" t="s">
        <v>2767</v>
      </c>
      <c r="AO20" s="186" t="s">
        <v>2648</v>
      </c>
      <c r="AP20" s="186" t="s">
        <v>2648</v>
      </c>
      <c r="AQ20" s="186" t="s">
        <v>2767</v>
      </c>
      <c r="AR20" s="186" t="s">
        <v>2648</v>
      </c>
      <c r="AS20" s="186" t="s">
        <v>2648</v>
      </c>
      <c r="AT20" s="186" t="s">
        <v>2767</v>
      </c>
      <c r="AU20" s="186" t="s">
        <v>2648</v>
      </c>
      <c r="AV20" s="186" t="s">
        <v>2648</v>
      </c>
      <c r="AW20" s="186" t="s">
        <v>2767</v>
      </c>
      <c r="AX20" s="186" t="s">
        <v>2648</v>
      </c>
      <c r="AY20" s="186" t="s">
        <v>2648</v>
      </c>
      <c r="AZ20" s="186" t="s">
        <v>2767</v>
      </c>
      <c r="BA20" s="186" t="s">
        <v>2648</v>
      </c>
      <c r="BB20" s="186" t="s">
        <v>2648</v>
      </c>
      <c r="BC20" s="186" t="s">
        <v>2767</v>
      </c>
      <c r="BD20" s="186" t="s">
        <v>2648</v>
      </c>
      <c r="BE20" s="186" t="s">
        <v>2648</v>
      </c>
      <c r="BF20" s="186" t="s">
        <v>2767</v>
      </c>
      <c r="BG20" s="186" t="s">
        <v>2648</v>
      </c>
      <c r="BH20" s="186" t="s">
        <v>2648</v>
      </c>
      <c r="BI20" s="186" t="s">
        <v>2767</v>
      </c>
      <c r="BJ20" s="186" t="s">
        <v>2648</v>
      </c>
      <c r="BK20" s="186" t="s">
        <v>2648</v>
      </c>
      <c r="BL20" s="186" t="s">
        <v>2767</v>
      </c>
      <c r="BM20" s="186" t="s">
        <v>2648</v>
      </c>
      <c r="BN20" s="186" t="s">
        <v>2648</v>
      </c>
      <c r="BO20" s="186" t="s">
        <v>2767</v>
      </c>
      <c r="BP20" s="186" t="s">
        <v>2648</v>
      </c>
      <c r="BQ20" s="186" t="s">
        <v>2648</v>
      </c>
      <c r="BR20" s="186" t="s">
        <v>2767</v>
      </c>
      <c r="BS20" s="186" t="s">
        <v>2648</v>
      </c>
      <c r="BT20" s="186" t="s">
        <v>2648</v>
      </c>
      <c r="BU20" s="186" t="s">
        <v>2767</v>
      </c>
      <c r="BV20" s="186" t="s">
        <v>2648</v>
      </c>
      <c r="BW20" s="186" t="s">
        <v>2648</v>
      </c>
      <c r="BX20" s="186" t="s">
        <v>2767</v>
      </c>
      <c r="BY20" s="186" t="s">
        <v>2648</v>
      </c>
      <c r="BZ20" s="186" t="s">
        <v>2648</v>
      </c>
      <c r="CA20" s="186" t="s">
        <v>2767</v>
      </c>
      <c r="CB20" s="186" t="s">
        <v>2648</v>
      </c>
      <c r="CC20" s="186" t="s">
        <v>2648</v>
      </c>
      <c r="CD20" s="186" t="s">
        <v>2767</v>
      </c>
      <c r="CE20" s="186" t="s">
        <v>2648</v>
      </c>
      <c r="CF20" s="186" t="s">
        <v>2648</v>
      </c>
      <c r="CG20" s="186" t="s">
        <v>2767</v>
      </c>
      <c r="CH20" s="186" t="s">
        <v>2648</v>
      </c>
      <c r="CI20" s="186" t="s">
        <v>2648</v>
      </c>
      <c r="CJ20" s="186" t="s">
        <v>2767</v>
      </c>
      <c r="CK20" s="186" t="s">
        <v>2648</v>
      </c>
      <c r="CL20" s="186" t="s">
        <v>2648</v>
      </c>
      <c r="CM20" s="186" t="s">
        <v>2767</v>
      </c>
      <c r="CN20" s="186" t="s">
        <v>2648</v>
      </c>
      <c r="CO20" s="186" t="s">
        <v>2648</v>
      </c>
      <c r="CP20" s="186" t="s">
        <v>2767</v>
      </c>
      <c r="CQ20" s="186" t="s">
        <v>2648</v>
      </c>
      <c r="CR20" s="186" t="s">
        <v>2648</v>
      </c>
      <c r="CS20" s="186" t="s">
        <v>2767</v>
      </c>
      <c r="CT20" s="186" t="s">
        <v>2648</v>
      </c>
      <c r="CU20" s="186" t="s">
        <v>2648</v>
      </c>
      <c r="CV20" s="186" t="s">
        <v>2767</v>
      </c>
      <c r="CW20" s="186" t="s">
        <v>2648</v>
      </c>
      <c r="CX20" s="186" t="s">
        <v>2648</v>
      </c>
      <c r="CY20" s="186" t="s">
        <v>2767</v>
      </c>
      <c r="CZ20" s="186" t="s">
        <v>2648</v>
      </c>
      <c r="DA20" s="186" t="s">
        <v>2648</v>
      </c>
      <c r="DB20" s="186" t="s">
        <v>2767</v>
      </c>
      <c r="DC20" s="186" t="s">
        <v>2648</v>
      </c>
      <c r="DD20" s="186" t="s">
        <v>2648</v>
      </c>
      <c r="DE20" s="186" t="s">
        <v>2767</v>
      </c>
      <c r="DF20" s="186" t="s">
        <v>2648</v>
      </c>
      <c r="DG20" s="186" t="s">
        <v>2648</v>
      </c>
      <c r="DH20" s="186" t="s">
        <v>2767</v>
      </c>
      <c r="DI20" s="186" t="s">
        <v>2648</v>
      </c>
      <c r="DJ20" s="186" t="s">
        <v>2648</v>
      </c>
      <c r="DK20" s="186" t="s">
        <v>2767</v>
      </c>
      <c r="DL20" s="186" t="s">
        <v>2648</v>
      </c>
      <c r="DM20" s="186" t="s">
        <v>2648</v>
      </c>
      <c r="DN20" s="186" t="s">
        <v>2767</v>
      </c>
      <c r="DO20" s="186" t="s">
        <v>2648</v>
      </c>
      <c r="DP20" s="186" t="s">
        <v>2648</v>
      </c>
      <c r="DQ20" s="186" t="s">
        <v>2767</v>
      </c>
      <c r="DR20" s="186" t="s">
        <v>2648</v>
      </c>
      <c r="DS20" s="186" t="s">
        <v>2648</v>
      </c>
      <c r="DT20" s="186" t="s">
        <v>2767</v>
      </c>
      <c r="DU20" s="186" t="s">
        <v>2648</v>
      </c>
      <c r="DV20" s="186" t="s">
        <v>2648</v>
      </c>
      <c r="DW20" s="186" t="s">
        <v>2767</v>
      </c>
      <c r="DX20" s="186" t="s">
        <v>2648</v>
      </c>
      <c r="DY20" s="186" t="s">
        <v>2648</v>
      </c>
      <c r="DZ20" s="186" t="s">
        <v>2767</v>
      </c>
      <c r="EA20" s="186" t="s">
        <v>2648</v>
      </c>
      <c r="EB20" s="186" t="s">
        <v>2648</v>
      </c>
      <c r="EC20" s="186" t="s">
        <v>2767</v>
      </c>
      <c r="ED20" s="186" t="s">
        <v>2648</v>
      </c>
      <c r="EE20" s="186" t="s">
        <v>2648</v>
      </c>
      <c r="EF20" s="186" t="s">
        <v>2767</v>
      </c>
      <c r="EG20" s="186" t="s">
        <v>2648</v>
      </c>
      <c r="EH20" s="186" t="s">
        <v>2648</v>
      </c>
      <c r="EI20" s="186" t="s">
        <v>2767</v>
      </c>
      <c r="EJ20" s="186" t="s">
        <v>2648</v>
      </c>
      <c r="EK20" s="186" t="s">
        <v>2648</v>
      </c>
      <c r="EL20" s="186" t="s">
        <v>2767</v>
      </c>
      <c r="EM20" s="186" t="s">
        <v>2648</v>
      </c>
      <c r="EN20" s="186" t="s">
        <v>2648</v>
      </c>
      <c r="EO20" s="186" t="s">
        <v>2767</v>
      </c>
      <c r="EP20" s="186" t="s">
        <v>2648</v>
      </c>
      <c r="EQ20" s="186" t="s">
        <v>2648</v>
      </c>
      <c r="ER20" s="186" t="s">
        <v>2767</v>
      </c>
      <c r="ES20" s="186" t="s">
        <v>2648</v>
      </c>
      <c r="ET20" s="186" t="s">
        <v>2648</v>
      </c>
    </row>
    <row r="21" spans="1:150" x14ac:dyDescent="0.25">
      <c r="A21" s="1"/>
      <c r="B21" s="185" t="s">
        <v>2806</v>
      </c>
      <c r="C21" s="185" t="s">
        <v>57</v>
      </c>
      <c r="D21" s="185" t="s">
        <v>898</v>
      </c>
      <c r="E21" s="185" t="s">
        <v>2807</v>
      </c>
      <c r="F21" s="185" t="s">
        <v>2808</v>
      </c>
      <c r="G21" s="186" t="s">
        <v>2767</v>
      </c>
      <c r="H21" s="186" t="s">
        <v>2648</v>
      </c>
      <c r="I21" s="186" t="s">
        <v>2648</v>
      </c>
      <c r="J21" s="186" t="s">
        <v>2767</v>
      </c>
      <c r="K21" s="186" t="s">
        <v>2648</v>
      </c>
      <c r="L21" s="186" t="s">
        <v>2648</v>
      </c>
      <c r="M21" s="186" t="s">
        <v>2767</v>
      </c>
      <c r="N21" s="186" t="s">
        <v>2648</v>
      </c>
      <c r="O21" s="186" t="s">
        <v>2648</v>
      </c>
      <c r="P21" s="186" t="s">
        <v>2767</v>
      </c>
      <c r="Q21" s="186" t="s">
        <v>2648</v>
      </c>
      <c r="R21" s="186" t="s">
        <v>2648</v>
      </c>
      <c r="S21" s="186" t="s">
        <v>2767</v>
      </c>
      <c r="T21" s="186" t="s">
        <v>2648</v>
      </c>
      <c r="U21" s="186" t="s">
        <v>2648</v>
      </c>
      <c r="V21" s="186" t="s">
        <v>2767</v>
      </c>
      <c r="W21" s="186" t="s">
        <v>2648</v>
      </c>
      <c r="X21" s="186" t="s">
        <v>2648</v>
      </c>
      <c r="Y21" s="186" t="s">
        <v>2767</v>
      </c>
      <c r="Z21" s="186" t="s">
        <v>2648</v>
      </c>
      <c r="AA21" s="186" t="s">
        <v>2648</v>
      </c>
      <c r="AB21" s="186" t="s">
        <v>2767</v>
      </c>
      <c r="AC21" s="186" t="s">
        <v>2648</v>
      </c>
      <c r="AD21" s="186" t="s">
        <v>2648</v>
      </c>
      <c r="AE21" s="186" t="s">
        <v>2767</v>
      </c>
      <c r="AF21" s="186" t="s">
        <v>2648</v>
      </c>
      <c r="AG21" s="186" t="s">
        <v>2648</v>
      </c>
      <c r="AH21" s="186" t="s">
        <v>2767</v>
      </c>
      <c r="AI21" s="186" t="s">
        <v>2648</v>
      </c>
      <c r="AJ21" s="186" t="s">
        <v>2648</v>
      </c>
      <c r="AK21" s="186" t="s">
        <v>2767</v>
      </c>
      <c r="AL21" s="186" t="s">
        <v>2648</v>
      </c>
      <c r="AM21" s="186" t="s">
        <v>2648</v>
      </c>
      <c r="AN21" s="186" t="s">
        <v>2767</v>
      </c>
      <c r="AO21" s="186" t="s">
        <v>2648</v>
      </c>
      <c r="AP21" s="186" t="s">
        <v>2648</v>
      </c>
      <c r="AQ21" s="186" t="s">
        <v>2767</v>
      </c>
      <c r="AR21" s="186" t="s">
        <v>2648</v>
      </c>
      <c r="AS21" s="186" t="s">
        <v>2648</v>
      </c>
      <c r="AT21" s="186" t="s">
        <v>2767</v>
      </c>
      <c r="AU21" s="186" t="s">
        <v>2648</v>
      </c>
      <c r="AV21" s="186" t="s">
        <v>2648</v>
      </c>
      <c r="AW21" s="186" t="s">
        <v>2767</v>
      </c>
      <c r="AX21" s="186" t="s">
        <v>2648</v>
      </c>
      <c r="AY21" s="186" t="s">
        <v>2648</v>
      </c>
      <c r="AZ21" s="186" t="s">
        <v>2767</v>
      </c>
      <c r="BA21" s="186" t="s">
        <v>2648</v>
      </c>
      <c r="BB21" s="186" t="s">
        <v>2648</v>
      </c>
      <c r="BC21" s="186" t="s">
        <v>2767</v>
      </c>
      <c r="BD21" s="186" t="s">
        <v>2648</v>
      </c>
      <c r="BE21" s="186" t="s">
        <v>2648</v>
      </c>
      <c r="BF21" s="186" t="s">
        <v>2767</v>
      </c>
      <c r="BG21" s="186" t="s">
        <v>2648</v>
      </c>
      <c r="BH21" s="186" t="s">
        <v>2648</v>
      </c>
      <c r="BI21" s="186" t="s">
        <v>2767</v>
      </c>
      <c r="BJ21" s="186" t="s">
        <v>2648</v>
      </c>
      <c r="BK21" s="186" t="s">
        <v>2648</v>
      </c>
      <c r="BL21" s="186" t="s">
        <v>2767</v>
      </c>
      <c r="BM21" s="186" t="s">
        <v>2648</v>
      </c>
      <c r="BN21" s="186" t="s">
        <v>2648</v>
      </c>
      <c r="BO21" s="186" t="s">
        <v>2767</v>
      </c>
      <c r="BP21" s="186" t="s">
        <v>2648</v>
      </c>
      <c r="BQ21" s="186" t="s">
        <v>2648</v>
      </c>
      <c r="BR21" s="186" t="s">
        <v>2767</v>
      </c>
      <c r="BS21" s="186" t="s">
        <v>2648</v>
      </c>
      <c r="BT21" s="186" t="s">
        <v>2648</v>
      </c>
      <c r="BU21" s="186" t="s">
        <v>2767</v>
      </c>
      <c r="BV21" s="186" t="s">
        <v>2648</v>
      </c>
      <c r="BW21" s="186" t="s">
        <v>2648</v>
      </c>
      <c r="BX21" s="186" t="s">
        <v>2767</v>
      </c>
      <c r="BY21" s="186" t="s">
        <v>2648</v>
      </c>
      <c r="BZ21" s="186" t="s">
        <v>2648</v>
      </c>
      <c r="CA21" s="186" t="s">
        <v>2767</v>
      </c>
      <c r="CB21" s="186" t="s">
        <v>2648</v>
      </c>
      <c r="CC21" s="186" t="s">
        <v>2648</v>
      </c>
      <c r="CD21" s="186" t="s">
        <v>2767</v>
      </c>
      <c r="CE21" s="186" t="s">
        <v>2648</v>
      </c>
      <c r="CF21" s="186" t="s">
        <v>2648</v>
      </c>
      <c r="CG21" s="186" t="s">
        <v>2767</v>
      </c>
      <c r="CH21" s="186" t="s">
        <v>2648</v>
      </c>
      <c r="CI21" s="186" t="s">
        <v>2648</v>
      </c>
      <c r="CJ21" s="186" t="s">
        <v>2767</v>
      </c>
      <c r="CK21" s="186" t="s">
        <v>2648</v>
      </c>
      <c r="CL21" s="186" t="s">
        <v>2648</v>
      </c>
      <c r="CM21" s="186" t="s">
        <v>2767</v>
      </c>
      <c r="CN21" s="186" t="s">
        <v>2648</v>
      </c>
      <c r="CO21" s="186" t="s">
        <v>2648</v>
      </c>
      <c r="CP21" s="186" t="s">
        <v>2767</v>
      </c>
      <c r="CQ21" s="186" t="s">
        <v>2648</v>
      </c>
      <c r="CR21" s="186" t="s">
        <v>2648</v>
      </c>
      <c r="CS21" s="186" t="s">
        <v>2767</v>
      </c>
      <c r="CT21" s="186" t="s">
        <v>2648</v>
      </c>
      <c r="CU21" s="186" t="s">
        <v>2648</v>
      </c>
      <c r="CV21" s="186" t="s">
        <v>2767</v>
      </c>
      <c r="CW21" s="186" t="s">
        <v>2648</v>
      </c>
      <c r="CX21" s="186" t="s">
        <v>2648</v>
      </c>
      <c r="CY21" s="186" t="s">
        <v>2767</v>
      </c>
      <c r="CZ21" s="186" t="s">
        <v>2648</v>
      </c>
      <c r="DA21" s="186" t="s">
        <v>2648</v>
      </c>
      <c r="DB21" s="186" t="s">
        <v>2767</v>
      </c>
      <c r="DC21" s="186" t="s">
        <v>2648</v>
      </c>
      <c r="DD21" s="186" t="s">
        <v>2648</v>
      </c>
      <c r="DE21" s="186" t="s">
        <v>2767</v>
      </c>
      <c r="DF21" s="186" t="s">
        <v>2648</v>
      </c>
      <c r="DG21" s="186" t="s">
        <v>2648</v>
      </c>
      <c r="DH21" s="186" t="s">
        <v>2767</v>
      </c>
      <c r="DI21" s="186" t="s">
        <v>2648</v>
      </c>
      <c r="DJ21" s="186" t="s">
        <v>2648</v>
      </c>
      <c r="DK21" s="186" t="s">
        <v>2767</v>
      </c>
      <c r="DL21" s="186" t="s">
        <v>2648</v>
      </c>
      <c r="DM21" s="186" t="s">
        <v>2648</v>
      </c>
      <c r="DN21" s="186" t="s">
        <v>2767</v>
      </c>
      <c r="DO21" s="186" t="s">
        <v>2648</v>
      </c>
      <c r="DP21" s="186" t="s">
        <v>2648</v>
      </c>
      <c r="DQ21" s="186" t="s">
        <v>2767</v>
      </c>
      <c r="DR21" s="186" t="s">
        <v>2648</v>
      </c>
      <c r="DS21" s="186" t="s">
        <v>2648</v>
      </c>
      <c r="DT21" s="186" t="s">
        <v>2767</v>
      </c>
      <c r="DU21" s="186" t="s">
        <v>2648</v>
      </c>
      <c r="DV21" s="186" t="s">
        <v>2648</v>
      </c>
      <c r="DW21" s="186" t="s">
        <v>2767</v>
      </c>
      <c r="DX21" s="186" t="s">
        <v>2648</v>
      </c>
      <c r="DY21" s="186" t="s">
        <v>2648</v>
      </c>
      <c r="DZ21" s="186" t="s">
        <v>2767</v>
      </c>
      <c r="EA21" s="186" t="s">
        <v>2648</v>
      </c>
      <c r="EB21" s="186" t="s">
        <v>2648</v>
      </c>
      <c r="EC21" s="186" t="s">
        <v>2767</v>
      </c>
      <c r="ED21" s="186" t="s">
        <v>2648</v>
      </c>
      <c r="EE21" s="186" t="s">
        <v>2648</v>
      </c>
      <c r="EF21" s="186" t="s">
        <v>2767</v>
      </c>
      <c r="EG21" s="186" t="s">
        <v>2648</v>
      </c>
      <c r="EH21" s="186" t="s">
        <v>2648</v>
      </c>
      <c r="EI21" s="186" t="s">
        <v>2767</v>
      </c>
      <c r="EJ21" s="186" t="s">
        <v>2648</v>
      </c>
      <c r="EK21" s="186" t="s">
        <v>2648</v>
      </c>
      <c r="EL21" s="186" t="s">
        <v>2767</v>
      </c>
      <c r="EM21" s="186" t="s">
        <v>2648</v>
      </c>
      <c r="EN21" s="186" t="s">
        <v>2648</v>
      </c>
      <c r="EO21" s="186" t="s">
        <v>2767</v>
      </c>
      <c r="EP21" s="186" t="s">
        <v>2648</v>
      </c>
      <c r="EQ21" s="186" t="s">
        <v>2648</v>
      </c>
      <c r="ER21" s="186" t="s">
        <v>2767</v>
      </c>
      <c r="ES21" s="186" t="s">
        <v>2648</v>
      </c>
      <c r="ET21" s="186" t="s">
        <v>2648</v>
      </c>
    </row>
    <row r="22" spans="1:150" x14ac:dyDescent="0.25">
      <c r="A22" s="1"/>
      <c r="B22" s="185" t="s">
        <v>2809</v>
      </c>
      <c r="C22" s="185" t="s">
        <v>57</v>
      </c>
      <c r="D22" s="185" t="s">
        <v>898</v>
      </c>
      <c r="E22" s="185" t="s">
        <v>2810</v>
      </c>
      <c r="F22" s="185" t="s">
        <v>2811</v>
      </c>
      <c r="G22" s="186" t="s">
        <v>2767</v>
      </c>
      <c r="H22" s="186" t="s">
        <v>2648</v>
      </c>
      <c r="I22" s="186" t="s">
        <v>2648</v>
      </c>
      <c r="J22" s="186" t="s">
        <v>2767</v>
      </c>
      <c r="K22" s="186" t="s">
        <v>2648</v>
      </c>
      <c r="L22" s="186" t="s">
        <v>2648</v>
      </c>
      <c r="M22" s="186" t="s">
        <v>2767</v>
      </c>
      <c r="N22" s="186" t="s">
        <v>2648</v>
      </c>
      <c r="O22" s="186" t="s">
        <v>2648</v>
      </c>
      <c r="P22" s="186" t="s">
        <v>2767</v>
      </c>
      <c r="Q22" s="186" t="s">
        <v>2648</v>
      </c>
      <c r="R22" s="186" t="s">
        <v>2648</v>
      </c>
      <c r="S22" s="186" t="s">
        <v>2767</v>
      </c>
      <c r="T22" s="186" t="s">
        <v>2648</v>
      </c>
      <c r="U22" s="186" t="s">
        <v>2648</v>
      </c>
      <c r="V22" s="186" t="s">
        <v>2767</v>
      </c>
      <c r="W22" s="186" t="s">
        <v>2648</v>
      </c>
      <c r="X22" s="186" t="s">
        <v>2648</v>
      </c>
      <c r="Y22" s="186" t="s">
        <v>2767</v>
      </c>
      <c r="Z22" s="186" t="s">
        <v>2648</v>
      </c>
      <c r="AA22" s="186" t="s">
        <v>2648</v>
      </c>
      <c r="AB22" s="186" t="s">
        <v>2767</v>
      </c>
      <c r="AC22" s="186" t="s">
        <v>2648</v>
      </c>
      <c r="AD22" s="186" t="s">
        <v>2648</v>
      </c>
      <c r="AE22" s="186" t="s">
        <v>2767</v>
      </c>
      <c r="AF22" s="186" t="s">
        <v>2648</v>
      </c>
      <c r="AG22" s="186" t="s">
        <v>2648</v>
      </c>
      <c r="AH22" s="186" t="s">
        <v>2767</v>
      </c>
      <c r="AI22" s="186" t="s">
        <v>2648</v>
      </c>
      <c r="AJ22" s="186" t="s">
        <v>2648</v>
      </c>
      <c r="AK22" s="186" t="s">
        <v>2767</v>
      </c>
      <c r="AL22" s="186" t="s">
        <v>2648</v>
      </c>
      <c r="AM22" s="186" t="s">
        <v>2648</v>
      </c>
      <c r="AN22" s="186" t="s">
        <v>2767</v>
      </c>
      <c r="AO22" s="186" t="s">
        <v>2648</v>
      </c>
      <c r="AP22" s="186" t="s">
        <v>2648</v>
      </c>
      <c r="AQ22" s="186" t="s">
        <v>2767</v>
      </c>
      <c r="AR22" s="186" t="s">
        <v>2648</v>
      </c>
      <c r="AS22" s="186" t="s">
        <v>2648</v>
      </c>
      <c r="AT22" s="186" t="s">
        <v>2767</v>
      </c>
      <c r="AU22" s="186" t="s">
        <v>2648</v>
      </c>
      <c r="AV22" s="186" t="s">
        <v>2648</v>
      </c>
      <c r="AW22" s="186" t="s">
        <v>2767</v>
      </c>
      <c r="AX22" s="186" t="s">
        <v>2648</v>
      </c>
      <c r="AY22" s="186" t="s">
        <v>2648</v>
      </c>
      <c r="AZ22" s="186" t="s">
        <v>2767</v>
      </c>
      <c r="BA22" s="186" t="s">
        <v>2648</v>
      </c>
      <c r="BB22" s="186" t="s">
        <v>2648</v>
      </c>
      <c r="BC22" s="186" t="s">
        <v>2767</v>
      </c>
      <c r="BD22" s="186" t="s">
        <v>2648</v>
      </c>
      <c r="BE22" s="186" t="s">
        <v>2648</v>
      </c>
      <c r="BF22" s="186" t="s">
        <v>2767</v>
      </c>
      <c r="BG22" s="186" t="s">
        <v>2648</v>
      </c>
      <c r="BH22" s="186" t="s">
        <v>2648</v>
      </c>
      <c r="BI22" s="186" t="s">
        <v>2767</v>
      </c>
      <c r="BJ22" s="186" t="s">
        <v>2648</v>
      </c>
      <c r="BK22" s="186" t="s">
        <v>2648</v>
      </c>
      <c r="BL22" s="186" t="s">
        <v>2767</v>
      </c>
      <c r="BM22" s="186" t="s">
        <v>2648</v>
      </c>
      <c r="BN22" s="186" t="s">
        <v>2648</v>
      </c>
      <c r="BO22" s="186" t="s">
        <v>2767</v>
      </c>
      <c r="BP22" s="186" t="s">
        <v>2648</v>
      </c>
      <c r="BQ22" s="186" t="s">
        <v>2648</v>
      </c>
      <c r="BR22" s="186" t="s">
        <v>2767</v>
      </c>
      <c r="BS22" s="186" t="s">
        <v>2648</v>
      </c>
      <c r="BT22" s="186" t="s">
        <v>2648</v>
      </c>
      <c r="BU22" s="186" t="s">
        <v>2767</v>
      </c>
      <c r="BV22" s="186" t="s">
        <v>2648</v>
      </c>
      <c r="BW22" s="186" t="s">
        <v>2648</v>
      </c>
      <c r="BX22" s="186" t="s">
        <v>2767</v>
      </c>
      <c r="BY22" s="186" t="s">
        <v>2648</v>
      </c>
      <c r="BZ22" s="186" t="s">
        <v>2648</v>
      </c>
      <c r="CA22" s="186" t="s">
        <v>2767</v>
      </c>
      <c r="CB22" s="186" t="s">
        <v>2648</v>
      </c>
      <c r="CC22" s="186" t="s">
        <v>2648</v>
      </c>
      <c r="CD22" s="186" t="s">
        <v>2767</v>
      </c>
      <c r="CE22" s="186" t="s">
        <v>2648</v>
      </c>
      <c r="CF22" s="186" t="s">
        <v>2648</v>
      </c>
      <c r="CG22" s="186" t="s">
        <v>2767</v>
      </c>
      <c r="CH22" s="186" t="s">
        <v>2648</v>
      </c>
      <c r="CI22" s="186" t="s">
        <v>2648</v>
      </c>
      <c r="CJ22" s="186" t="s">
        <v>2767</v>
      </c>
      <c r="CK22" s="186" t="s">
        <v>2648</v>
      </c>
      <c r="CL22" s="186" t="s">
        <v>2648</v>
      </c>
      <c r="CM22" s="186" t="s">
        <v>2767</v>
      </c>
      <c r="CN22" s="186" t="s">
        <v>2648</v>
      </c>
      <c r="CO22" s="186" t="s">
        <v>2648</v>
      </c>
      <c r="CP22" s="186" t="s">
        <v>2767</v>
      </c>
      <c r="CQ22" s="186" t="s">
        <v>2648</v>
      </c>
      <c r="CR22" s="186" t="s">
        <v>2648</v>
      </c>
      <c r="CS22" s="186" t="s">
        <v>2767</v>
      </c>
      <c r="CT22" s="186" t="s">
        <v>2648</v>
      </c>
      <c r="CU22" s="186" t="s">
        <v>2648</v>
      </c>
      <c r="CV22" s="186" t="s">
        <v>2767</v>
      </c>
      <c r="CW22" s="186" t="s">
        <v>2648</v>
      </c>
      <c r="CX22" s="186" t="s">
        <v>2648</v>
      </c>
      <c r="CY22" s="186" t="s">
        <v>2767</v>
      </c>
      <c r="CZ22" s="186" t="s">
        <v>2648</v>
      </c>
      <c r="DA22" s="186" t="s">
        <v>2648</v>
      </c>
      <c r="DB22" s="186" t="s">
        <v>2767</v>
      </c>
      <c r="DC22" s="186" t="s">
        <v>2648</v>
      </c>
      <c r="DD22" s="186" t="s">
        <v>2648</v>
      </c>
      <c r="DE22" s="186" t="s">
        <v>2767</v>
      </c>
      <c r="DF22" s="186" t="s">
        <v>2648</v>
      </c>
      <c r="DG22" s="186" t="s">
        <v>2648</v>
      </c>
      <c r="DH22" s="186" t="s">
        <v>2767</v>
      </c>
      <c r="DI22" s="186" t="s">
        <v>2648</v>
      </c>
      <c r="DJ22" s="186" t="s">
        <v>2648</v>
      </c>
      <c r="DK22" s="186" t="s">
        <v>2767</v>
      </c>
      <c r="DL22" s="186" t="s">
        <v>2648</v>
      </c>
      <c r="DM22" s="186" t="s">
        <v>2648</v>
      </c>
      <c r="DN22" s="186" t="s">
        <v>2767</v>
      </c>
      <c r="DO22" s="186" t="s">
        <v>2648</v>
      </c>
      <c r="DP22" s="186" t="s">
        <v>2648</v>
      </c>
      <c r="DQ22" s="186" t="s">
        <v>2767</v>
      </c>
      <c r="DR22" s="186" t="s">
        <v>2648</v>
      </c>
      <c r="DS22" s="186" t="s">
        <v>2648</v>
      </c>
      <c r="DT22" s="186" t="s">
        <v>2767</v>
      </c>
      <c r="DU22" s="186" t="s">
        <v>2648</v>
      </c>
      <c r="DV22" s="186" t="s">
        <v>2648</v>
      </c>
      <c r="DW22" s="186" t="s">
        <v>2767</v>
      </c>
      <c r="DX22" s="186" t="s">
        <v>2648</v>
      </c>
      <c r="DY22" s="186" t="s">
        <v>2648</v>
      </c>
      <c r="DZ22" s="186" t="s">
        <v>2767</v>
      </c>
      <c r="EA22" s="186" t="s">
        <v>2648</v>
      </c>
      <c r="EB22" s="186" t="s">
        <v>2648</v>
      </c>
      <c r="EC22" s="186" t="s">
        <v>2767</v>
      </c>
      <c r="ED22" s="186" t="s">
        <v>2648</v>
      </c>
      <c r="EE22" s="186" t="s">
        <v>2648</v>
      </c>
      <c r="EF22" s="186" t="s">
        <v>2767</v>
      </c>
      <c r="EG22" s="186" t="s">
        <v>2648</v>
      </c>
      <c r="EH22" s="186" t="s">
        <v>2648</v>
      </c>
      <c r="EI22" s="186" t="s">
        <v>2767</v>
      </c>
      <c r="EJ22" s="186" t="s">
        <v>2648</v>
      </c>
      <c r="EK22" s="186" t="s">
        <v>2648</v>
      </c>
      <c r="EL22" s="186" t="s">
        <v>2767</v>
      </c>
      <c r="EM22" s="186" t="s">
        <v>2648</v>
      </c>
      <c r="EN22" s="186" t="s">
        <v>2648</v>
      </c>
      <c r="EO22" s="186" t="s">
        <v>2767</v>
      </c>
      <c r="EP22" s="186" t="s">
        <v>2648</v>
      </c>
      <c r="EQ22" s="186" t="s">
        <v>2648</v>
      </c>
      <c r="ER22" s="186" t="s">
        <v>2767</v>
      </c>
      <c r="ES22" s="186" t="s">
        <v>2648</v>
      </c>
      <c r="ET22" s="186" t="s">
        <v>2648</v>
      </c>
    </row>
    <row r="23" spans="1:150" x14ac:dyDescent="0.25">
      <c r="A23" s="1"/>
      <c r="B23" s="185" t="s">
        <v>2812</v>
      </c>
      <c r="C23" s="185" t="s">
        <v>57</v>
      </c>
      <c r="D23" s="185" t="s">
        <v>898</v>
      </c>
      <c r="E23" s="185" t="s">
        <v>2813</v>
      </c>
      <c r="F23" s="185" t="s">
        <v>2814</v>
      </c>
      <c r="G23" s="186" t="s">
        <v>2767</v>
      </c>
      <c r="H23" s="186" t="s">
        <v>2648</v>
      </c>
      <c r="I23" s="186" t="s">
        <v>2648</v>
      </c>
      <c r="J23" s="186" t="s">
        <v>2767</v>
      </c>
      <c r="K23" s="186" t="s">
        <v>2648</v>
      </c>
      <c r="L23" s="186" t="s">
        <v>2648</v>
      </c>
      <c r="M23" s="186" t="s">
        <v>2767</v>
      </c>
      <c r="N23" s="186" t="s">
        <v>2648</v>
      </c>
      <c r="O23" s="186" t="s">
        <v>2648</v>
      </c>
      <c r="P23" s="186" t="s">
        <v>2767</v>
      </c>
      <c r="Q23" s="186" t="s">
        <v>2648</v>
      </c>
      <c r="R23" s="186" t="s">
        <v>2648</v>
      </c>
      <c r="S23" s="186" t="s">
        <v>2767</v>
      </c>
      <c r="T23" s="186" t="s">
        <v>2648</v>
      </c>
      <c r="U23" s="186" t="s">
        <v>2648</v>
      </c>
      <c r="V23" s="186" t="s">
        <v>2767</v>
      </c>
      <c r="W23" s="186" t="s">
        <v>2648</v>
      </c>
      <c r="X23" s="186" t="s">
        <v>2648</v>
      </c>
      <c r="Y23" s="186" t="s">
        <v>2767</v>
      </c>
      <c r="Z23" s="186" t="s">
        <v>2648</v>
      </c>
      <c r="AA23" s="186" t="s">
        <v>2648</v>
      </c>
      <c r="AB23" s="186" t="s">
        <v>2767</v>
      </c>
      <c r="AC23" s="186" t="s">
        <v>2648</v>
      </c>
      <c r="AD23" s="186" t="s">
        <v>2648</v>
      </c>
      <c r="AE23" s="186" t="s">
        <v>2767</v>
      </c>
      <c r="AF23" s="186" t="s">
        <v>2648</v>
      </c>
      <c r="AG23" s="186" t="s">
        <v>2648</v>
      </c>
      <c r="AH23" s="186" t="s">
        <v>2767</v>
      </c>
      <c r="AI23" s="186" t="s">
        <v>2648</v>
      </c>
      <c r="AJ23" s="186" t="s">
        <v>2648</v>
      </c>
      <c r="AK23" s="186" t="s">
        <v>2767</v>
      </c>
      <c r="AL23" s="186" t="s">
        <v>2648</v>
      </c>
      <c r="AM23" s="186" t="s">
        <v>2648</v>
      </c>
      <c r="AN23" s="186" t="s">
        <v>2767</v>
      </c>
      <c r="AO23" s="186" t="s">
        <v>2648</v>
      </c>
      <c r="AP23" s="186" t="s">
        <v>2648</v>
      </c>
      <c r="AQ23" s="186" t="s">
        <v>2767</v>
      </c>
      <c r="AR23" s="186" t="s">
        <v>2648</v>
      </c>
      <c r="AS23" s="186" t="s">
        <v>2648</v>
      </c>
      <c r="AT23" s="186" t="s">
        <v>2767</v>
      </c>
      <c r="AU23" s="186" t="s">
        <v>2648</v>
      </c>
      <c r="AV23" s="186" t="s">
        <v>2648</v>
      </c>
      <c r="AW23" s="186" t="s">
        <v>2767</v>
      </c>
      <c r="AX23" s="186" t="s">
        <v>2648</v>
      </c>
      <c r="AY23" s="186" t="s">
        <v>2648</v>
      </c>
      <c r="AZ23" s="186" t="s">
        <v>2767</v>
      </c>
      <c r="BA23" s="186" t="s">
        <v>2648</v>
      </c>
      <c r="BB23" s="186" t="s">
        <v>2648</v>
      </c>
      <c r="BC23" s="186" t="s">
        <v>2767</v>
      </c>
      <c r="BD23" s="186" t="s">
        <v>2648</v>
      </c>
      <c r="BE23" s="186" t="s">
        <v>2648</v>
      </c>
      <c r="BF23" s="186" t="s">
        <v>2767</v>
      </c>
      <c r="BG23" s="186" t="s">
        <v>2648</v>
      </c>
      <c r="BH23" s="186" t="s">
        <v>2648</v>
      </c>
      <c r="BI23" s="186" t="s">
        <v>2767</v>
      </c>
      <c r="BJ23" s="186" t="s">
        <v>2648</v>
      </c>
      <c r="BK23" s="186" t="s">
        <v>2648</v>
      </c>
      <c r="BL23" s="186" t="s">
        <v>2767</v>
      </c>
      <c r="BM23" s="186" t="s">
        <v>2648</v>
      </c>
      <c r="BN23" s="186" t="s">
        <v>2648</v>
      </c>
      <c r="BO23" s="186" t="s">
        <v>2767</v>
      </c>
      <c r="BP23" s="186" t="s">
        <v>2648</v>
      </c>
      <c r="BQ23" s="186" t="s">
        <v>2648</v>
      </c>
      <c r="BR23" s="186" t="s">
        <v>2767</v>
      </c>
      <c r="BS23" s="186" t="s">
        <v>2648</v>
      </c>
      <c r="BT23" s="186" t="s">
        <v>2648</v>
      </c>
      <c r="BU23" s="186" t="s">
        <v>2767</v>
      </c>
      <c r="BV23" s="186" t="s">
        <v>2648</v>
      </c>
      <c r="BW23" s="186" t="s">
        <v>2648</v>
      </c>
      <c r="BX23" s="186" t="s">
        <v>2767</v>
      </c>
      <c r="BY23" s="186" t="s">
        <v>2648</v>
      </c>
      <c r="BZ23" s="186" t="s">
        <v>2648</v>
      </c>
      <c r="CA23" s="186" t="s">
        <v>2767</v>
      </c>
      <c r="CB23" s="186" t="s">
        <v>2648</v>
      </c>
      <c r="CC23" s="186" t="s">
        <v>2648</v>
      </c>
      <c r="CD23" s="186" t="s">
        <v>2767</v>
      </c>
      <c r="CE23" s="186" t="s">
        <v>2648</v>
      </c>
      <c r="CF23" s="186" t="s">
        <v>2648</v>
      </c>
      <c r="CG23" s="186" t="s">
        <v>2767</v>
      </c>
      <c r="CH23" s="186" t="s">
        <v>2648</v>
      </c>
      <c r="CI23" s="186" t="s">
        <v>2648</v>
      </c>
      <c r="CJ23" s="186" t="s">
        <v>2767</v>
      </c>
      <c r="CK23" s="186" t="s">
        <v>2648</v>
      </c>
      <c r="CL23" s="186" t="s">
        <v>2648</v>
      </c>
      <c r="CM23" s="186" t="s">
        <v>2767</v>
      </c>
      <c r="CN23" s="186" t="s">
        <v>2648</v>
      </c>
      <c r="CO23" s="186" t="s">
        <v>2648</v>
      </c>
      <c r="CP23" s="186" t="s">
        <v>2767</v>
      </c>
      <c r="CQ23" s="186" t="s">
        <v>2648</v>
      </c>
      <c r="CR23" s="186" t="s">
        <v>2648</v>
      </c>
      <c r="CS23" s="186" t="s">
        <v>2767</v>
      </c>
      <c r="CT23" s="186" t="s">
        <v>2648</v>
      </c>
      <c r="CU23" s="186" t="s">
        <v>2648</v>
      </c>
      <c r="CV23" s="186" t="s">
        <v>2767</v>
      </c>
      <c r="CW23" s="186" t="s">
        <v>2648</v>
      </c>
      <c r="CX23" s="186" t="s">
        <v>2648</v>
      </c>
      <c r="CY23" s="186" t="s">
        <v>2767</v>
      </c>
      <c r="CZ23" s="186" t="s">
        <v>2648</v>
      </c>
      <c r="DA23" s="186" t="s">
        <v>2648</v>
      </c>
      <c r="DB23" s="186" t="s">
        <v>2767</v>
      </c>
      <c r="DC23" s="186" t="s">
        <v>2648</v>
      </c>
      <c r="DD23" s="186" t="s">
        <v>2648</v>
      </c>
      <c r="DE23" s="186" t="s">
        <v>2767</v>
      </c>
      <c r="DF23" s="186" t="s">
        <v>2648</v>
      </c>
      <c r="DG23" s="186" t="s">
        <v>2648</v>
      </c>
      <c r="DH23" s="186" t="s">
        <v>2767</v>
      </c>
      <c r="DI23" s="186" t="s">
        <v>2648</v>
      </c>
      <c r="DJ23" s="186" t="s">
        <v>2648</v>
      </c>
      <c r="DK23" s="186" t="s">
        <v>2767</v>
      </c>
      <c r="DL23" s="186" t="s">
        <v>2648</v>
      </c>
      <c r="DM23" s="186" t="s">
        <v>2648</v>
      </c>
      <c r="DN23" s="186" t="s">
        <v>2767</v>
      </c>
      <c r="DO23" s="186" t="s">
        <v>2648</v>
      </c>
      <c r="DP23" s="186" t="s">
        <v>2648</v>
      </c>
      <c r="DQ23" s="186" t="s">
        <v>2767</v>
      </c>
      <c r="DR23" s="186" t="s">
        <v>2648</v>
      </c>
      <c r="DS23" s="186" t="s">
        <v>2648</v>
      </c>
      <c r="DT23" s="186" t="s">
        <v>2767</v>
      </c>
      <c r="DU23" s="186" t="s">
        <v>2648</v>
      </c>
      <c r="DV23" s="186" t="s">
        <v>2648</v>
      </c>
      <c r="DW23" s="186" t="s">
        <v>2767</v>
      </c>
      <c r="DX23" s="186" t="s">
        <v>2648</v>
      </c>
      <c r="DY23" s="186" t="s">
        <v>2648</v>
      </c>
      <c r="DZ23" s="186" t="s">
        <v>2767</v>
      </c>
      <c r="EA23" s="186" t="s">
        <v>2648</v>
      </c>
      <c r="EB23" s="186" t="s">
        <v>2648</v>
      </c>
      <c r="EC23" s="186" t="s">
        <v>2767</v>
      </c>
      <c r="ED23" s="186" t="s">
        <v>2648</v>
      </c>
      <c r="EE23" s="186" t="s">
        <v>2648</v>
      </c>
      <c r="EF23" s="186" t="s">
        <v>2767</v>
      </c>
      <c r="EG23" s="186" t="s">
        <v>2648</v>
      </c>
      <c r="EH23" s="186" t="s">
        <v>2648</v>
      </c>
      <c r="EI23" s="186" t="s">
        <v>2767</v>
      </c>
      <c r="EJ23" s="186" t="s">
        <v>2648</v>
      </c>
      <c r="EK23" s="186" t="s">
        <v>2648</v>
      </c>
      <c r="EL23" s="186" t="s">
        <v>2767</v>
      </c>
      <c r="EM23" s="186" t="s">
        <v>2648</v>
      </c>
      <c r="EN23" s="186" t="s">
        <v>2648</v>
      </c>
      <c r="EO23" s="186" t="s">
        <v>2767</v>
      </c>
      <c r="EP23" s="186" t="s">
        <v>2648</v>
      </c>
      <c r="EQ23" s="186" t="s">
        <v>2648</v>
      </c>
      <c r="ER23" s="186" t="s">
        <v>2767</v>
      </c>
      <c r="ES23" s="186" t="s">
        <v>2648</v>
      </c>
      <c r="ET23" s="186" t="s">
        <v>2648</v>
      </c>
    </row>
    <row r="24" spans="1:150" x14ac:dyDescent="0.25">
      <c r="A24" s="1"/>
      <c r="B24" s="184" t="s">
        <v>2815</v>
      </c>
      <c r="C24" s="184" t="s">
        <v>57</v>
      </c>
      <c r="D24" s="184" t="s">
        <v>896</v>
      </c>
      <c r="E24" s="184" t="s">
        <v>2816</v>
      </c>
      <c r="F24" s="184" t="s">
        <v>2817</v>
      </c>
      <c r="G24" s="184" t="s">
        <v>2767</v>
      </c>
      <c r="H24" s="184" t="s">
        <v>2648</v>
      </c>
      <c r="I24" s="184" t="s">
        <v>2648</v>
      </c>
      <c r="J24" s="184" t="s">
        <v>2767</v>
      </c>
      <c r="K24" s="184" t="s">
        <v>2648</v>
      </c>
      <c r="L24" s="184" t="s">
        <v>2648</v>
      </c>
      <c r="M24" s="184" t="s">
        <v>2767</v>
      </c>
      <c r="N24" s="184" t="s">
        <v>2648</v>
      </c>
      <c r="O24" s="184" t="s">
        <v>2648</v>
      </c>
      <c r="P24" s="184" t="s">
        <v>2767</v>
      </c>
      <c r="Q24" s="184" t="s">
        <v>2648</v>
      </c>
      <c r="R24" s="184" t="s">
        <v>2648</v>
      </c>
      <c r="S24" s="184" t="s">
        <v>2767</v>
      </c>
      <c r="T24" s="184" t="s">
        <v>2648</v>
      </c>
      <c r="U24" s="184" t="s">
        <v>2648</v>
      </c>
      <c r="V24" s="184" t="s">
        <v>2767</v>
      </c>
      <c r="W24" s="184" t="s">
        <v>2648</v>
      </c>
      <c r="X24" s="184" t="s">
        <v>2648</v>
      </c>
      <c r="Y24" s="184" t="s">
        <v>2767</v>
      </c>
      <c r="Z24" s="184" t="s">
        <v>2648</v>
      </c>
      <c r="AA24" s="184" t="s">
        <v>2648</v>
      </c>
      <c r="AB24" s="184" t="s">
        <v>2767</v>
      </c>
      <c r="AC24" s="184" t="s">
        <v>2648</v>
      </c>
      <c r="AD24" s="184" t="s">
        <v>2648</v>
      </c>
      <c r="AE24" s="184" t="s">
        <v>2767</v>
      </c>
      <c r="AF24" s="184" t="s">
        <v>2648</v>
      </c>
      <c r="AG24" s="184" t="s">
        <v>2648</v>
      </c>
      <c r="AH24" s="184" t="s">
        <v>2767</v>
      </c>
      <c r="AI24" s="184" t="s">
        <v>2648</v>
      </c>
      <c r="AJ24" s="184" t="s">
        <v>2648</v>
      </c>
      <c r="AK24" s="184" t="s">
        <v>2767</v>
      </c>
      <c r="AL24" s="184" t="s">
        <v>2648</v>
      </c>
      <c r="AM24" s="184" t="s">
        <v>2648</v>
      </c>
      <c r="AN24" s="184" t="s">
        <v>2767</v>
      </c>
      <c r="AO24" s="184" t="s">
        <v>2648</v>
      </c>
      <c r="AP24" s="184" t="s">
        <v>2648</v>
      </c>
      <c r="AQ24" s="184" t="s">
        <v>2767</v>
      </c>
      <c r="AR24" s="184" t="s">
        <v>2648</v>
      </c>
      <c r="AS24" s="184" t="s">
        <v>2648</v>
      </c>
      <c r="AT24" s="184" t="s">
        <v>2767</v>
      </c>
      <c r="AU24" s="184" t="s">
        <v>2648</v>
      </c>
      <c r="AV24" s="184" t="s">
        <v>2648</v>
      </c>
      <c r="AW24" s="184" t="s">
        <v>2767</v>
      </c>
      <c r="AX24" s="184" t="s">
        <v>2648</v>
      </c>
      <c r="AY24" s="184" t="s">
        <v>2648</v>
      </c>
      <c r="AZ24" s="184" t="s">
        <v>2767</v>
      </c>
      <c r="BA24" s="184" t="s">
        <v>2648</v>
      </c>
      <c r="BB24" s="184" t="s">
        <v>2648</v>
      </c>
      <c r="BC24" s="184" t="s">
        <v>2767</v>
      </c>
      <c r="BD24" s="184" t="s">
        <v>2648</v>
      </c>
      <c r="BE24" s="184" t="s">
        <v>2648</v>
      </c>
      <c r="BF24" s="184" t="s">
        <v>2767</v>
      </c>
      <c r="BG24" s="184" t="s">
        <v>2648</v>
      </c>
      <c r="BH24" s="184" t="s">
        <v>2648</v>
      </c>
      <c r="BI24" s="184" t="s">
        <v>2767</v>
      </c>
      <c r="BJ24" s="184" t="s">
        <v>2648</v>
      </c>
      <c r="BK24" s="184" t="s">
        <v>2648</v>
      </c>
      <c r="BL24" s="184" t="s">
        <v>2767</v>
      </c>
      <c r="BM24" s="184" t="s">
        <v>2648</v>
      </c>
      <c r="BN24" s="184" t="s">
        <v>2648</v>
      </c>
      <c r="BO24" s="184" t="s">
        <v>2767</v>
      </c>
      <c r="BP24" s="184" t="s">
        <v>2648</v>
      </c>
      <c r="BQ24" s="184" t="s">
        <v>2648</v>
      </c>
      <c r="BR24" s="184" t="s">
        <v>2767</v>
      </c>
      <c r="BS24" s="184" t="s">
        <v>2648</v>
      </c>
      <c r="BT24" s="184" t="s">
        <v>2648</v>
      </c>
      <c r="BU24" s="184" t="s">
        <v>2767</v>
      </c>
      <c r="BV24" s="184" t="s">
        <v>2648</v>
      </c>
      <c r="BW24" s="184" t="s">
        <v>2648</v>
      </c>
      <c r="BX24" s="184" t="s">
        <v>2767</v>
      </c>
      <c r="BY24" s="184" t="s">
        <v>2648</v>
      </c>
      <c r="BZ24" s="184" t="s">
        <v>2648</v>
      </c>
      <c r="CA24" s="184" t="s">
        <v>2767</v>
      </c>
      <c r="CB24" s="184" t="s">
        <v>2648</v>
      </c>
      <c r="CC24" s="184" t="s">
        <v>2648</v>
      </c>
      <c r="CD24" s="184" t="s">
        <v>2767</v>
      </c>
      <c r="CE24" s="184" t="s">
        <v>2648</v>
      </c>
      <c r="CF24" s="184" t="s">
        <v>2648</v>
      </c>
      <c r="CG24" s="184" t="s">
        <v>2767</v>
      </c>
      <c r="CH24" s="184" t="s">
        <v>2648</v>
      </c>
      <c r="CI24" s="184" t="s">
        <v>2648</v>
      </c>
      <c r="CJ24" s="184" t="s">
        <v>2767</v>
      </c>
      <c r="CK24" s="184" t="s">
        <v>2648</v>
      </c>
      <c r="CL24" s="184" t="s">
        <v>2648</v>
      </c>
      <c r="CM24" s="184" t="s">
        <v>2767</v>
      </c>
      <c r="CN24" s="184" t="s">
        <v>2648</v>
      </c>
      <c r="CO24" s="184" t="s">
        <v>2648</v>
      </c>
      <c r="CP24" s="184" t="s">
        <v>2767</v>
      </c>
      <c r="CQ24" s="184" t="s">
        <v>2648</v>
      </c>
      <c r="CR24" s="184" t="s">
        <v>2648</v>
      </c>
      <c r="CS24" s="184" t="s">
        <v>2767</v>
      </c>
      <c r="CT24" s="184" t="s">
        <v>2648</v>
      </c>
      <c r="CU24" s="184" t="s">
        <v>2648</v>
      </c>
      <c r="CV24" s="184" t="s">
        <v>2767</v>
      </c>
      <c r="CW24" s="184" t="s">
        <v>2648</v>
      </c>
      <c r="CX24" s="184" t="s">
        <v>2648</v>
      </c>
      <c r="CY24" s="184" t="s">
        <v>2767</v>
      </c>
      <c r="CZ24" s="184" t="s">
        <v>2648</v>
      </c>
      <c r="DA24" s="184" t="s">
        <v>2648</v>
      </c>
      <c r="DB24" s="184" t="s">
        <v>2767</v>
      </c>
      <c r="DC24" s="184" t="s">
        <v>2648</v>
      </c>
      <c r="DD24" s="184" t="s">
        <v>2648</v>
      </c>
      <c r="DE24" s="184" t="s">
        <v>2767</v>
      </c>
      <c r="DF24" s="184" t="s">
        <v>2648</v>
      </c>
      <c r="DG24" s="184" t="s">
        <v>2648</v>
      </c>
      <c r="DH24" s="184" t="s">
        <v>2767</v>
      </c>
      <c r="DI24" s="184" t="s">
        <v>2648</v>
      </c>
      <c r="DJ24" s="184" t="s">
        <v>2648</v>
      </c>
      <c r="DK24" s="184" t="s">
        <v>2767</v>
      </c>
      <c r="DL24" s="184" t="s">
        <v>2648</v>
      </c>
      <c r="DM24" s="184" t="s">
        <v>2648</v>
      </c>
      <c r="DN24" s="184" t="s">
        <v>2767</v>
      </c>
      <c r="DO24" s="184" t="s">
        <v>2648</v>
      </c>
      <c r="DP24" s="184" t="s">
        <v>2648</v>
      </c>
      <c r="DQ24" s="184" t="s">
        <v>2767</v>
      </c>
      <c r="DR24" s="184" t="s">
        <v>2648</v>
      </c>
      <c r="DS24" s="184" t="s">
        <v>2648</v>
      </c>
      <c r="DT24" s="184" t="s">
        <v>2767</v>
      </c>
      <c r="DU24" s="184" t="s">
        <v>2648</v>
      </c>
      <c r="DV24" s="184" t="s">
        <v>2648</v>
      </c>
      <c r="DW24" s="184" t="s">
        <v>2767</v>
      </c>
      <c r="DX24" s="184" t="s">
        <v>2648</v>
      </c>
      <c r="DY24" s="184" t="s">
        <v>2648</v>
      </c>
      <c r="DZ24" s="184" t="s">
        <v>2767</v>
      </c>
      <c r="EA24" s="184" t="s">
        <v>2648</v>
      </c>
      <c r="EB24" s="184" t="s">
        <v>2648</v>
      </c>
      <c r="EC24" s="184" t="s">
        <v>2767</v>
      </c>
      <c r="ED24" s="184" t="s">
        <v>2648</v>
      </c>
      <c r="EE24" s="184" t="s">
        <v>2648</v>
      </c>
      <c r="EF24" s="184" t="s">
        <v>2767</v>
      </c>
      <c r="EG24" s="184" t="s">
        <v>2648</v>
      </c>
      <c r="EH24" s="184" t="s">
        <v>2648</v>
      </c>
      <c r="EI24" s="184" t="s">
        <v>2767</v>
      </c>
      <c r="EJ24" s="184" t="s">
        <v>2648</v>
      </c>
      <c r="EK24" s="184" t="s">
        <v>2648</v>
      </c>
      <c r="EL24" s="184" t="s">
        <v>2767</v>
      </c>
      <c r="EM24" s="184" t="s">
        <v>2648</v>
      </c>
      <c r="EN24" s="184" t="s">
        <v>2648</v>
      </c>
      <c r="EO24" s="184" t="s">
        <v>2767</v>
      </c>
      <c r="EP24" s="184" t="s">
        <v>2648</v>
      </c>
      <c r="EQ24" s="184" t="s">
        <v>2648</v>
      </c>
      <c r="ER24" s="184" t="s">
        <v>2767</v>
      </c>
      <c r="ES24" s="184" t="s">
        <v>2648</v>
      </c>
      <c r="ET24" s="184" t="s">
        <v>2648</v>
      </c>
    </row>
    <row r="25" spans="1:150" x14ac:dyDescent="0.25">
      <c r="A25" s="1"/>
      <c r="B25" s="185" t="s">
        <v>2818</v>
      </c>
      <c r="C25" s="185" t="s">
        <v>57</v>
      </c>
      <c r="D25" s="185" t="s">
        <v>896</v>
      </c>
      <c r="E25" s="185" t="s">
        <v>2819</v>
      </c>
      <c r="F25" s="185" t="s">
        <v>2820</v>
      </c>
      <c r="G25" s="186" t="s">
        <v>2767</v>
      </c>
      <c r="H25" s="186" t="s">
        <v>2648</v>
      </c>
      <c r="I25" s="186" t="s">
        <v>2648</v>
      </c>
      <c r="J25" s="186" t="s">
        <v>2767</v>
      </c>
      <c r="K25" s="186" t="s">
        <v>2648</v>
      </c>
      <c r="L25" s="186" t="s">
        <v>2648</v>
      </c>
      <c r="M25" s="186" t="s">
        <v>2767</v>
      </c>
      <c r="N25" s="186" t="s">
        <v>2648</v>
      </c>
      <c r="O25" s="186" t="s">
        <v>2648</v>
      </c>
      <c r="P25" s="186" t="s">
        <v>2767</v>
      </c>
      <c r="Q25" s="186" t="s">
        <v>2648</v>
      </c>
      <c r="R25" s="186" t="s">
        <v>2648</v>
      </c>
      <c r="S25" s="186" t="s">
        <v>2767</v>
      </c>
      <c r="T25" s="186" t="s">
        <v>2648</v>
      </c>
      <c r="U25" s="186" t="s">
        <v>2648</v>
      </c>
      <c r="V25" s="186" t="s">
        <v>2767</v>
      </c>
      <c r="W25" s="186" t="s">
        <v>2648</v>
      </c>
      <c r="X25" s="186" t="s">
        <v>2648</v>
      </c>
      <c r="Y25" s="186" t="s">
        <v>2767</v>
      </c>
      <c r="Z25" s="186" t="s">
        <v>2648</v>
      </c>
      <c r="AA25" s="186" t="s">
        <v>2648</v>
      </c>
      <c r="AB25" s="186" t="s">
        <v>2767</v>
      </c>
      <c r="AC25" s="186" t="s">
        <v>2648</v>
      </c>
      <c r="AD25" s="186" t="s">
        <v>2648</v>
      </c>
      <c r="AE25" s="186" t="s">
        <v>2767</v>
      </c>
      <c r="AF25" s="186" t="s">
        <v>2648</v>
      </c>
      <c r="AG25" s="186" t="s">
        <v>2648</v>
      </c>
      <c r="AH25" s="186" t="s">
        <v>2767</v>
      </c>
      <c r="AI25" s="186" t="s">
        <v>2648</v>
      </c>
      <c r="AJ25" s="186" t="s">
        <v>2648</v>
      </c>
      <c r="AK25" s="186" t="s">
        <v>2767</v>
      </c>
      <c r="AL25" s="186" t="s">
        <v>2648</v>
      </c>
      <c r="AM25" s="186" t="s">
        <v>2648</v>
      </c>
      <c r="AN25" s="186" t="s">
        <v>2767</v>
      </c>
      <c r="AO25" s="186" t="s">
        <v>2648</v>
      </c>
      <c r="AP25" s="186" t="s">
        <v>2648</v>
      </c>
      <c r="AQ25" s="186" t="s">
        <v>2767</v>
      </c>
      <c r="AR25" s="186" t="s">
        <v>2648</v>
      </c>
      <c r="AS25" s="186" t="s">
        <v>2648</v>
      </c>
      <c r="AT25" s="186" t="s">
        <v>2767</v>
      </c>
      <c r="AU25" s="186" t="s">
        <v>2648</v>
      </c>
      <c r="AV25" s="186" t="s">
        <v>2648</v>
      </c>
      <c r="AW25" s="186" t="s">
        <v>2767</v>
      </c>
      <c r="AX25" s="186" t="s">
        <v>2648</v>
      </c>
      <c r="AY25" s="186" t="s">
        <v>2648</v>
      </c>
      <c r="AZ25" s="186" t="s">
        <v>2767</v>
      </c>
      <c r="BA25" s="186" t="s">
        <v>2648</v>
      </c>
      <c r="BB25" s="186" t="s">
        <v>2648</v>
      </c>
      <c r="BC25" s="186" t="s">
        <v>2767</v>
      </c>
      <c r="BD25" s="186" t="s">
        <v>2648</v>
      </c>
      <c r="BE25" s="186" t="s">
        <v>2648</v>
      </c>
      <c r="BF25" s="186" t="s">
        <v>2767</v>
      </c>
      <c r="BG25" s="186" t="s">
        <v>2648</v>
      </c>
      <c r="BH25" s="186" t="s">
        <v>2648</v>
      </c>
      <c r="BI25" s="186" t="s">
        <v>2767</v>
      </c>
      <c r="BJ25" s="186" t="s">
        <v>2648</v>
      </c>
      <c r="BK25" s="186" t="s">
        <v>2648</v>
      </c>
      <c r="BL25" s="186" t="s">
        <v>2767</v>
      </c>
      <c r="BM25" s="186" t="s">
        <v>2648</v>
      </c>
      <c r="BN25" s="186" t="s">
        <v>2648</v>
      </c>
      <c r="BO25" s="186" t="s">
        <v>2767</v>
      </c>
      <c r="BP25" s="186" t="s">
        <v>2648</v>
      </c>
      <c r="BQ25" s="186" t="s">
        <v>2648</v>
      </c>
      <c r="BR25" s="186" t="s">
        <v>2767</v>
      </c>
      <c r="BS25" s="186" t="s">
        <v>2648</v>
      </c>
      <c r="BT25" s="186" t="s">
        <v>2648</v>
      </c>
      <c r="BU25" s="186" t="s">
        <v>2767</v>
      </c>
      <c r="BV25" s="186" t="s">
        <v>2648</v>
      </c>
      <c r="BW25" s="186" t="s">
        <v>2648</v>
      </c>
      <c r="BX25" s="186" t="s">
        <v>2767</v>
      </c>
      <c r="BY25" s="186" t="s">
        <v>2648</v>
      </c>
      <c r="BZ25" s="186" t="s">
        <v>2648</v>
      </c>
      <c r="CA25" s="186" t="s">
        <v>2767</v>
      </c>
      <c r="CB25" s="186" t="s">
        <v>2648</v>
      </c>
      <c r="CC25" s="186" t="s">
        <v>2648</v>
      </c>
      <c r="CD25" s="186" t="s">
        <v>2767</v>
      </c>
      <c r="CE25" s="186" t="s">
        <v>2648</v>
      </c>
      <c r="CF25" s="186" t="s">
        <v>2648</v>
      </c>
      <c r="CG25" s="186" t="s">
        <v>2767</v>
      </c>
      <c r="CH25" s="186" t="s">
        <v>2648</v>
      </c>
      <c r="CI25" s="186" t="s">
        <v>2648</v>
      </c>
      <c r="CJ25" s="186" t="s">
        <v>2767</v>
      </c>
      <c r="CK25" s="186" t="s">
        <v>2648</v>
      </c>
      <c r="CL25" s="186" t="s">
        <v>2648</v>
      </c>
      <c r="CM25" s="186" t="s">
        <v>2767</v>
      </c>
      <c r="CN25" s="186" t="s">
        <v>2648</v>
      </c>
      <c r="CO25" s="186" t="s">
        <v>2648</v>
      </c>
      <c r="CP25" s="186" t="s">
        <v>2767</v>
      </c>
      <c r="CQ25" s="186" t="s">
        <v>2648</v>
      </c>
      <c r="CR25" s="186" t="s">
        <v>2648</v>
      </c>
      <c r="CS25" s="186" t="s">
        <v>2767</v>
      </c>
      <c r="CT25" s="186" t="s">
        <v>2648</v>
      </c>
      <c r="CU25" s="186" t="s">
        <v>2648</v>
      </c>
      <c r="CV25" s="186" t="s">
        <v>2767</v>
      </c>
      <c r="CW25" s="186" t="s">
        <v>2648</v>
      </c>
      <c r="CX25" s="186" t="s">
        <v>2648</v>
      </c>
      <c r="CY25" s="186" t="s">
        <v>2767</v>
      </c>
      <c r="CZ25" s="186" t="s">
        <v>2648</v>
      </c>
      <c r="DA25" s="186" t="s">
        <v>2648</v>
      </c>
      <c r="DB25" s="186" t="s">
        <v>2767</v>
      </c>
      <c r="DC25" s="186" t="s">
        <v>2648</v>
      </c>
      <c r="DD25" s="186" t="s">
        <v>2648</v>
      </c>
      <c r="DE25" s="186" t="s">
        <v>2767</v>
      </c>
      <c r="DF25" s="186" t="s">
        <v>2648</v>
      </c>
      <c r="DG25" s="186" t="s">
        <v>2648</v>
      </c>
      <c r="DH25" s="186" t="s">
        <v>2767</v>
      </c>
      <c r="DI25" s="186" t="s">
        <v>2648</v>
      </c>
      <c r="DJ25" s="186" t="s">
        <v>2648</v>
      </c>
      <c r="DK25" s="186" t="s">
        <v>2767</v>
      </c>
      <c r="DL25" s="186" t="s">
        <v>2648</v>
      </c>
      <c r="DM25" s="186" t="s">
        <v>2648</v>
      </c>
      <c r="DN25" s="186" t="s">
        <v>2767</v>
      </c>
      <c r="DO25" s="186" t="s">
        <v>2648</v>
      </c>
      <c r="DP25" s="186" t="s">
        <v>2648</v>
      </c>
      <c r="DQ25" s="186" t="s">
        <v>2767</v>
      </c>
      <c r="DR25" s="186" t="s">
        <v>2648</v>
      </c>
      <c r="DS25" s="186" t="s">
        <v>2648</v>
      </c>
      <c r="DT25" s="186" t="s">
        <v>2767</v>
      </c>
      <c r="DU25" s="186" t="s">
        <v>2648</v>
      </c>
      <c r="DV25" s="186" t="s">
        <v>2648</v>
      </c>
      <c r="DW25" s="186" t="s">
        <v>2767</v>
      </c>
      <c r="DX25" s="186" t="s">
        <v>2648</v>
      </c>
      <c r="DY25" s="186" t="s">
        <v>2648</v>
      </c>
      <c r="DZ25" s="186" t="s">
        <v>2767</v>
      </c>
      <c r="EA25" s="186" t="s">
        <v>2648</v>
      </c>
      <c r="EB25" s="186" t="s">
        <v>2648</v>
      </c>
      <c r="EC25" s="186" t="s">
        <v>2767</v>
      </c>
      <c r="ED25" s="186" t="s">
        <v>2648</v>
      </c>
      <c r="EE25" s="186" t="s">
        <v>2648</v>
      </c>
      <c r="EF25" s="186" t="s">
        <v>2767</v>
      </c>
      <c r="EG25" s="186" t="s">
        <v>2648</v>
      </c>
      <c r="EH25" s="186" t="s">
        <v>2648</v>
      </c>
      <c r="EI25" s="186" t="s">
        <v>2767</v>
      </c>
      <c r="EJ25" s="186" t="s">
        <v>2648</v>
      </c>
      <c r="EK25" s="186" t="s">
        <v>2648</v>
      </c>
      <c r="EL25" s="186" t="s">
        <v>2767</v>
      </c>
      <c r="EM25" s="186" t="s">
        <v>2648</v>
      </c>
      <c r="EN25" s="186" t="s">
        <v>2648</v>
      </c>
      <c r="EO25" s="186" t="s">
        <v>2767</v>
      </c>
      <c r="EP25" s="186" t="s">
        <v>2648</v>
      </c>
      <c r="EQ25" s="186" t="s">
        <v>2648</v>
      </c>
      <c r="ER25" s="186" t="s">
        <v>2767</v>
      </c>
      <c r="ES25" s="186" t="s">
        <v>2648</v>
      </c>
      <c r="ET25" s="186" t="s">
        <v>2648</v>
      </c>
    </row>
    <row r="26" spans="1:150" x14ac:dyDescent="0.25">
      <c r="A26" s="1"/>
      <c r="B26" s="185" t="s">
        <v>2821</v>
      </c>
      <c r="C26" s="185" t="s">
        <v>57</v>
      </c>
      <c r="D26" s="185" t="s">
        <v>896</v>
      </c>
      <c r="E26" s="185" t="s">
        <v>2822</v>
      </c>
      <c r="F26" s="185" t="s">
        <v>2823</v>
      </c>
      <c r="G26" s="186" t="s">
        <v>2767</v>
      </c>
      <c r="H26" s="186" t="s">
        <v>2648</v>
      </c>
      <c r="I26" s="186" t="s">
        <v>2648</v>
      </c>
      <c r="J26" s="186" t="s">
        <v>2767</v>
      </c>
      <c r="K26" s="186" t="s">
        <v>2648</v>
      </c>
      <c r="L26" s="186" t="s">
        <v>2648</v>
      </c>
      <c r="M26" s="186" t="s">
        <v>2767</v>
      </c>
      <c r="N26" s="186" t="s">
        <v>2648</v>
      </c>
      <c r="O26" s="186" t="s">
        <v>2648</v>
      </c>
      <c r="P26" s="186" t="s">
        <v>2767</v>
      </c>
      <c r="Q26" s="186" t="s">
        <v>2648</v>
      </c>
      <c r="R26" s="186" t="s">
        <v>2648</v>
      </c>
      <c r="S26" s="186" t="s">
        <v>2767</v>
      </c>
      <c r="T26" s="186" t="s">
        <v>2648</v>
      </c>
      <c r="U26" s="186" t="s">
        <v>2648</v>
      </c>
      <c r="V26" s="186" t="s">
        <v>2767</v>
      </c>
      <c r="W26" s="186" t="s">
        <v>2648</v>
      </c>
      <c r="X26" s="186" t="s">
        <v>2648</v>
      </c>
      <c r="Y26" s="186" t="s">
        <v>2767</v>
      </c>
      <c r="Z26" s="186" t="s">
        <v>2648</v>
      </c>
      <c r="AA26" s="186" t="s">
        <v>2648</v>
      </c>
      <c r="AB26" s="186" t="s">
        <v>2767</v>
      </c>
      <c r="AC26" s="186" t="s">
        <v>2648</v>
      </c>
      <c r="AD26" s="186" t="s">
        <v>2648</v>
      </c>
      <c r="AE26" s="186" t="s">
        <v>2767</v>
      </c>
      <c r="AF26" s="186" t="s">
        <v>2648</v>
      </c>
      <c r="AG26" s="186" t="s">
        <v>2648</v>
      </c>
      <c r="AH26" s="186" t="s">
        <v>2767</v>
      </c>
      <c r="AI26" s="186" t="s">
        <v>2648</v>
      </c>
      <c r="AJ26" s="186" t="s">
        <v>2648</v>
      </c>
      <c r="AK26" s="186" t="s">
        <v>2767</v>
      </c>
      <c r="AL26" s="186" t="s">
        <v>2648</v>
      </c>
      <c r="AM26" s="186" t="s">
        <v>2648</v>
      </c>
      <c r="AN26" s="186" t="s">
        <v>2767</v>
      </c>
      <c r="AO26" s="186" t="s">
        <v>2648</v>
      </c>
      <c r="AP26" s="186" t="s">
        <v>2648</v>
      </c>
      <c r="AQ26" s="186" t="s">
        <v>2767</v>
      </c>
      <c r="AR26" s="186" t="s">
        <v>2648</v>
      </c>
      <c r="AS26" s="186" t="s">
        <v>2648</v>
      </c>
      <c r="AT26" s="186" t="s">
        <v>2767</v>
      </c>
      <c r="AU26" s="186" t="s">
        <v>2648</v>
      </c>
      <c r="AV26" s="186" t="s">
        <v>2648</v>
      </c>
      <c r="AW26" s="186" t="s">
        <v>2767</v>
      </c>
      <c r="AX26" s="186" t="s">
        <v>2648</v>
      </c>
      <c r="AY26" s="186" t="s">
        <v>2648</v>
      </c>
      <c r="AZ26" s="186" t="s">
        <v>2767</v>
      </c>
      <c r="BA26" s="186" t="s">
        <v>2648</v>
      </c>
      <c r="BB26" s="186" t="s">
        <v>2648</v>
      </c>
      <c r="BC26" s="186" t="s">
        <v>2767</v>
      </c>
      <c r="BD26" s="186" t="s">
        <v>2648</v>
      </c>
      <c r="BE26" s="186" t="s">
        <v>2648</v>
      </c>
      <c r="BF26" s="186" t="s">
        <v>2767</v>
      </c>
      <c r="BG26" s="186" t="s">
        <v>2648</v>
      </c>
      <c r="BH26" s="186" t="s">
        <v>2648</v>
      </c>
      <c r="BI26" s="186" t="s">
        <v>2767</v>
      </c>
      <c r="BJ26" s="186" t="s">
        <v>2648</v>
      </c>
      <c r="BK26" s="186" t="s">
        <v>2648</v>
      </c>
      <c r="BL26" s="186" t="s">
        <v>2767</v>
      </c>
      <c r="BM26" s="186" t="s">
        <v>2648</v>
      </c>
      <c r="BN26" s="186" t="s">
        <v>2648</v>
      </c>
      <c r="BO26" s="186" t="s">
        <v>2767</v>
      </c>
      <c r="BP26" s="186" t="s">
        <v>2648</v>
      </c>
      <c r="BQ26" s="186" t="s">
        <v>2648</v>
      </c>
      <c r="BR26" s="186" t="s">
        <v>2767</v>
      </c>
      <c r="BS26" s="186" t="s">
        <v>2648</v>
      </c>
      <c r="BT26" s="186" t="s">
        <v>2648</v>
      </c>
      <c r="BU26" s="186" t="s">
        <v>2767</v>
      </c>
      <c r="BV26" s="186" t="s">
        <v>2648</v>
      </c>
      <c r="BW26" s="186" t="s">
        <v>2648</v>
      </c>
      <c r="BX26" s="186" t="s">
        <v>2767</v>
      </c>
      <c r="BY26" s="186" t="s">
        <v>2648</v>
      </c>
      <c r="BZ26" s="186" t="s">
        <v>2648</v>
      </c>
      <c r="CA26" s="186" t="s">
        <v>2767</v>
      </c>
      <c r="CB26" s="186" t="s">
        <v>2648</v>
      </c>
      <c r="CC26" s="186" t="s">
        <v>2648</v>
      </c>
      <c r="CD26" s="186" t="s">
        <v>2767</v>
      </c>
      <c r="CE26" s="186" t="s">
        <v>2648</v>
      </c>
      <c r="CF26" s="186" t="s">
        <v>2648</v>
      </c>
      <c r="CG26" s="186" t="s">
        <v>2767</v>
      </c>
      <c r="CH26" s="186" t="s">
        <v>2648</v>
      </c>
      <c r="CI26" s="186" t="s">
        <v>2648</v>
      </c>
      <c r="CJ26" s="186" t="s">
        <v>2767</v>
      </c>
      <c r="CK26" s="186" t="s">
        <v>2648</v>
      </c>
      <c r="CL26" s="186" t="s">
        <v>2648</v>
      </c>
      <c r="CM26" s="186" t="s">
        <v>2767</v>
      </c>
      <c r="CN26" s="186" t="s">
        <v>2648</v>
      </c>
      <c r="CO26" s="186" t="s">
        <v>2648</v>
      </c>
      <c r="CP26" s="186" t="s">
        <v>2767</v>
      </c>
      <c r="CQ26" s="186" t="s">
        <v>2648</v>
      </c>
      <c r="CR26" s="186" t="s">
        <v>2648</v>
      </c>
      <c r="CS26" s="186" t="s">
        <v>2767</v>
      </c>
      <c r="CT26" s="186" t="s">
        <v>2648</v>
      </c>
      <c r="CU26" s="186" t="s">
        <v>2648</v>
      </c>
      <c r="CV26" s="186" t="s">
        <v>2767</v>
      </c>
      <c r="CW26" s="186" t="s">
        <v>2648</v>
      </c>
      <c r="CX26" s="186" t="s">
        <v>2648</v>
      </c>
      <c r="CY26" s="186" t="s">
        <v>2767</v>
      </c>
      <c r="CZ26" s="186" t="s">
        <v>2648</v>
      </c>
      <c r="DA26" s="186" t="s">
        <v>2648</v>
      </c>
      <c r="DB26" s="186" t="s">
        <v>2767</v>
      </c>
      <c r="DC26" s="186" t="s">
        <v>2648</v>
      </c>
      <c r="DD26" s="186" t="s">
        <v>2648</v>
      </c>
      <c r="DE26" s="186" t="s">
        <v>2767</v>
      </c>
      <c r="DF26" s="186" t="s">
        <v>2648</v>
      </c>
      <c r="DG26" s="186" t="s">
        <v>2648</v>
      </c>
      <c r="DH26" s="186" t="s">
        <v>2767</v>
      </c>
      <c r="DI26" s="186" t="s">
        <v>2648</v>
      </c>
      <c r="DJ26" s="186" t="s">
        <v>2648</v>
      </c>
      <c r="DK26" s="186" t="s">
        <v>2767</v>
      </c>
      <c r="DL26" s="186" t="s">
        <v>2648</v>
      </c>
      <c r="DM26" s="186" t="s">
        <v>2648</v>
      </c>
      <c r="DN26" s="186" t="s">
        <v>2767</v>
      </c>
      <c r="DO26" s="186" t="s">
        <v>2648</v>
      </c>
      <c r="DP26" s="186" t="s">
        <v>2648</v>
      </c>
      <c r="DQ26" s="186" t="s">
        <v>2767</v>
      </c>
      <c r="DR26" s="186" t="s">
        <v>2648</v>
      </c>
      <c r="DS26" s="186" t="s">
        <v>2648</v>
      </c>
      <c r="DT26" s="186" t="s">
        <v>2767</v>
      </c>
      <c r="DU26" s="186" t="s">
        <v>2648</v>
      </c>
      <c r="DV26" s="186" t="s">
        <v>2648</v>
      </c>
      <c r="DW26" s="186" t="s">
        <v>2767</v>
      </c>
      <c r="DX26" s="186" t="s">
        <v>2648</v>
      </c>
      <c r="DY26" s="186" t="s">
        <v>2648</v>
      </c>
      <c r="DZ26" s="186" t="s">
        <v>2767</v>
      </c>
      <c r="EA26" s="186" t="s">
        <v>2648</v>
      </c>
      <c r="EB26" s="186" t="s">
        <v>2648</v>
      </c>
      <c r="EC26" s="186" t="s">
        <v>2767</v>
      </c>
      <c r="ED26" s="186" t="s">
        <v>2648</v>
      </c>
      <c r="EE26" s="186" t="s">
        <v>2648</v>
      </c>
      <c r="EF26" s="186" t="s">
        <v>2767</v>
      </c>
      <c r="EG26" s="186" t="s">
        <v>2648</v>
      </c>
      <c r="EH26" s="186" t="s">
        <v>2648</v>
      </c>
      <c r="EI26" s="186" t="s">
        <v>2767</v>
      </c>
      <c r="EJ26" s="186" t="s">
        <v>2648</v>
      </c>
      <c r="EK26" s="186" t="s">
        <v>2648</v>
      </c>
      <c r="EL26" s="186" t="s">
        <v>2767</v>
      </c>
      <c r="EM26" s="186" t="s">
        <v>2648</v>
      </c>
      <c r="EN26" s="186" t="s">
        <v>2648</v>
      </c>
      <c r="EO26" s="186" t="s">
        <v>2767</v>
      </c>
      <c r="EP26" s="186" t="s">
        <v>2648</v>
      </c>
      <c r="EQ26" s="186" t="s">
        <v>2648</v>
      </c>
      <c r="ER26" s="186" t="s">
        <v>2767</v>
      </c>
      <c r="ES26" s="186" t="s">
        <v>2648</v>
      </c>
      <c r="ET26" s="186" t="s">
        <v>2648</v>
      </c>
    </row>
    <row r="27" spans="1:150" x14ac:dyDescent="0.25">
      <c r="A27" s="1"/>
      <c r="B27" s="185" t="s">
        <v>2824</v>
      </c>
      <c r="C27" s="185" t="s">
        <v>57</v>
      </c>
      <c r="D27" s="185" t="s">
        <v>896</v>
      </c>
      <c r="E27" s="185" t="s">
        <v>2825</v>
      </c>
      <c r="F27" s="185" t="s">
        <v>2826</v>
      </c>
      <c r="G27" s="186" t="s">
        <v>2767</v>
      </c>
      <c r="H27" s="186" t="s">
        <v>2648</v>
      </c>
      <c r="I27" s="186" t="s">
        <v>2648</v>
      </c>
      <c r="J27" s="186" t="s">
        <v>2767</v>
      </c>
      <c r="K27" s="186" t="s">
        <v>2648</v>
      </c>
      <c r="L27" s="186" t="s">
        <v>2648</v>
      </c>
      <c r="M27" s="186" t="s">
        <v>2767</v>
      </c>
      <c r="N27" s="186" t="s">
        <v>2648</v>
      </c>
      <c r="O27" s="186" t="s">
        <v>2648</v>
      </c>
      <c r="P27" s="186" t="s">
        <v>2767</v>
      </c>
      <c r="Q27" s="186" t="s">
        <v>2648</v>
      </c>
      <c r="R27" s="186" t="s">
        <v>2648</v>
      </c>
      <c r="S27" s="186" t="s">
        <v>2767</v>
      </c>
      <c r="T27" s="186" t="s">
        <v>2648</v>
      </c>
      <c r="U27" s="186" t="s">
        <v>2648</v>
      </c>
      <c r="V27" s="186" t="s">
        <v>2767</v>
      </c>
      <c r="W27" s="186" t="s">
        <v>2648</v>
      </c>
      <c r="X27" s="186" t="s">
        <v>2648</v>
      </c>
      <c r="Y27" s="186" t="s">
        <v>2767</v>
      </c>
      <c r="Z27" s="186" t="s">
        <v>2648</v>
      </c>
      <c r="AA27" s="186" t="s">
        <v>2648</v>
      </c>
      <c r="AB27" s="186" t="s">
        <v>2767</v>
      </c>
      <c r="AC27" s="186" t="s">
        <v>2648</v>
      </c>
      <c r="AD27" s="186" t="s">
        <v>2648</v>
      </c>
      <c r="AE27" s="186" t="s">
        <v>2767</v>
      </c>
      <c r="AF27" s="186" t="s">
        <v>2648</v>
      </c>
      <c r="AG27" s="186" t="s">
        <v>2648</v>
      </c>
      <c r="AH27" s="186" t="s">
        <v>2767</v>
      </c>
      <c r="AI27" s="186" t="s">
        <v>2648</v>
      </c>
      <c r="AJ27" s="186" t="s">
        <v>2648</v>
      </c>
      <c r="AK27" s="186" t="s">
        <v>2767</v>
      </c>
      <c r="AL27" s="186" t="s">
        <v>2648</v>
      </c>
      <c r="AM27" s="186" t="s">
        <v>2648</v>
      </c>
      <c r="AN27" s="186" t="s">
        <v>2767</v>
      </c>
      <c r="AO27" s="186" t="s">
        <v>2648</v>
      </c>
      <c r="AP27" s="186" t="s">
        <v>2648</v>
      </c>
      <c r="AQ27" s="186" t="s">
        <v>2767</v>
      </c>
      <c r="AR27" s="186" t="s">
        <v>2648</v>
      </c>
      <c r="AS27" s="186" t="s">
        <v>2648</v>
      </c>
      <c r="AT27" s="186" t="s">
        <v>2767</v>
      </c>
      <c r="AU27" s="186" t="s">
        <v>2648</v>
      </c>
      <c r="AV27" s="186" t="s">
        <v>2648</v>
      </c>
      <c r="AW27" s="186" t="s">
        <v>2767</v>
      </c>
      <c r="AX27" s="186" t="s">
        <v>2648</v>
      </c>
      <c r="AY27" s="186" t="s">
        <v>2648</v>
      </c>
      <c r="AZ27" s="186" t="s">
        <v>2767</v>
      </c>
      <c r="BA27" s="186" t="s">
        <v>2648</v>
      </c>
      <c r="BB27" s="186" t="s">
        <v>2648</v>
      </c>
      <c r="BC27" s="186" t="s">
        <v>2767</v>
      </c>
      <c r="BD27" s="186" t="s">
        <v>2648</v>
      </c>
      <c r="BE27" s="186" t="s">
        <v>2648</v>
      </c>
      <c r="BF27" s="186" t="s">
        <v>2767</v>
      </c>
      <c r="BG27" s="186" t="s">
        <v>2648</v>
      </c>
      <c r="BH27" s="186" t="s">
        <v>2648</v>
      </c>
      <c r="BI27" s="186" t="s">
        <v>2767</v>
      </c>
      <c r="BJ27" s="186" t="s">
        <v>2648</v>
      </c>
      <c r="BK27" s="186" t="s">
        <v>2648</v>
      </c>
      <c r="BL27" s="186" t="s">
        <v>2767</v>
      </c>
      <c r="BM27" s="186" t="s">
        <v>2648</v>
      </c>
      <c r="BN27" s="186" t="s">
        <v>2648</v>
      </c>
      <c r="BO27" s="186" t="s">
        <v>2767</v>
      </c>
      <c r="BP27" s="186" t="s">
        <v>2648</v>
      </c>
      <c r="BQ27" s="186" t="s">
        <v>2648</v>
      </c>
      <c r="BR27" s="186" t="s">
        <v>2767</v>
      </c>
      <c r="BS27" s="186" t="s">
        <v>2648</v>
      </c>
      <c r="BT27" s="186" t="s">
        <v>2648</v>
      </c>
      <c r="BU27" s="186" t="s">
        <v>2767</v>
      </c>
      <c r="BV27" s="186" t="s">
        <v>2648</v>
      </c>
      <c r="BW27" s="186" t="s">
        <v>2648</v>
      </c>
      <c r="BX27" s="186" t="s">
        <v>2767</v>
      </c>
      <c r="BY27" s="186" t="s">
        <v>2648</v>
      </c>
      <c r="BZ27" s="186" t="s">
        <v>2648</v>
      </c>
      <c r="CA27" s="186" t="s">
        <v>2767</v>
      </c>
      <c r="CB27" s="186" t="s">
        <v>2648</v>
      </c>
      <c r="CC27" s="186" t="s">
        <v>2648</v>
      </c>
      <c r="CD27" s="186" t="s">
        <v>2767</v>
      </c>
      <c r="CE27" s="186" t="s">
        <v>2648</v>
      </c>
      <c r="CF27" s="186" t="s">
        <v>2648</v>
      </c>
      <c r="CG27" s="186" t="s">
        <v>2767</v>
      </c>
      <c r="CH27" s="186" t="s">
        <v>2648</v>
      </c>
      <c r="CI27" s="186" t="s">
        <v>2648</v>
      </c>
      <c r="CJ27" s="186" t="s">
        <v>2767</v>
      </c>
      <c r="CK27" s="186" t="s">
        <v>2648</v>
      </c>
      <c r="CL27" s="186" t="s">
        <v>2648</v>
      </c>
      <c r="CM27" s="186" t="s">
        <v>2767</v>
      </c>
      <c r="CN27" s="186" t="s">
        <v>2648</v>
      </c>
      <c r="CO27" s="186" t="s">
        <v>2648</v>
      </c>
      <c r="CP27" s="186" t="s">
        <v>2767</v>
      </c>
      <c r="CQ27" s="186" t="s">
        <v>2648</v>
      </c>
      <c r="CR27" s="186" t="s">
        <v>2648</v>
      </c>
      <c r="CS27" s="186" t="s">
        <v>2767</v>
      </c>
      <c r="CT27" s="186" t="s">
        <v>2648</v>
      </c>
      <c r="CU27" s="186" t="s">
        <v>2648</v>
      </c>
      <c r="CV27" s="186" t="s">
        <v>2767</v>
      </c>
      <c r="CW27" s="186" t="s">
        <v>2648</v>
      </c>
      <c r="CX27" s="186" t="s">
        <v>2648</v>
      </c>
      <c r="CY27" s="186" t="s">
        <v>2767</v>
      </c>
      <c r="CZ27" s="186" t="s">
        <v>2648</v>
      </c>
      <c r="DA27" s="186" t="s">
        <v>2648</v>
      </c>
      <c r="DB27" s="186" t="s">
        <v>2767</v>
      </c>
      <c r="DC27" s="186" t="s">
        <v>2648</v>
      </c>
      <c r="DD27" s="186" t="s">
        <v>2648</v>
      </c>
      <c r="DE27" s="186" t="s">
        <v>2767</v>
      </c>
      <c r="DF27" s="186" t="s">
        <v>2648</v>
      </c>
      <c r="DG27" s="186" t="s">
        <v>2648</v>
      </c>
      <c r="DH27" s="186" t="s">
        <v>2767</v>
      </c>
      <c r="DI27" s="186" t="s">
        <v>2648</v>
      </c>
      <c r="DJ27" s="186" t="s">
        <v>2648</v>
      </c>
      <c r="DK27" s="186" t="s">
        <v>2767</v>
      </c>
      <c r="DL27" s="186" t="s">
        <v>2648</v>
      </c>
      <c r="DM27" s="186" t="s">
        <v>2648</v>
      </c>
      <c r="DN27" s="186" t="s">
        <v>2767</v>
      </c>
      <c r="DO27" s="186" t="s">
        <v>2648</v>
      </c>
      <c r="DP27" s="186" t="s">
        <v>2648</v>
      </c>
      <c r="DQ27" s="186" t="s">
        <v>2767</v>
      </c>
      <c r="DR27" s="186" t="s">
        <v>2648</v>
      </c>
      <c r="DS27" s="186" t="s">
        <v>2648</v>
      </c>
      <c r="DT27" s="186" t="s">
        <v>2767</v>
      </c>
      <c r="DU27" s="186" t="s">
        <v>2648</v>
      </c>
      <c r="DV27" s="186" t="s">
        <v>2648</v>
      </c>
      <c r="DW27" s="186" t="s">
        <v>2767</v>
      </c>
      <c r="DX27" s="186" t="s">
        <v>2648</v>
      </c>
      <c r="DY27" s="186" t="s">
        <v>2648</v>
      </c>
      <c r="DZ27" s="186" t="s">
        <v>2767</v>
      </c>
      <c r="EA27" s="186" t="s">
        <v>2648</v>
      </c>
      <c r="EB27" s="186" t="s">
        <v>2648</v>
      </c>
      <c r="EC27" s="186" t="s">
        <v>2767</v>
      </c>
      <c r="ED27" s="186" t="s">
        <v>2648</v>
      </c>
      <c r="EE27" s="186" t="s">
        <v>2648</v>
      </c>
      <c r="EF27" s="186" t="s">
        <v>2767</v>
      </c>
      <c r="EG27" s="186" t="s">
        <v>2648</v>
      </c>
      <c r="EH27" s="186" t="s">
        <v>2648</v>
      </c>
      <c r="EI27" s="186" t="s">
        <v>2767</v>
      </c>
      <c r="EJ27" s="186" t="s">
        <v>2648</v>
      </c>
      <c r="EK27" s="186" t="s">
        <v>2648</v>
      </c>
      <c r="EL27" s="186" t="s">
        <v>2767</v>
      </c>
      <c r="EM27" s="186" t="s">
        <v>2648</v>
      </c>
      <c r="EN27" s="186" t="s">
        <v>2648</v>
      </c>
      <c r="EO27" s="186" t="s">
        <v>2767</v>
      </c>
      <c r="EP27" s="186" t="s">
        <v>2648</v>
      </c>
      <c r="EQ27" s="186" t="s">
        <v>2648</v>
      </c>
      <c r="ER27" s="186" t="s">
        <v>2767</v>
      </c>
      <c r="ES27" s="186" t="s">
        <v>2648</v>
      </c>
      <c r="ET27" s="186" t="s">
        <v>2648</v>
      </c>
    </row>
    <row r="28" spans="1:150" x14ac:dyDescent="0.25">
      <c r="A28" s="1"/>
      <c r="B28" s="185" t="s">
        <v>2827</v>
      </c>
      <c r="C28" s="185" t="s">
        <v>57</v>
      </c>
      <c r="D28" s="185" t="s">
        <v>896</v>
      </c>
      <c r="E28" s="185" t="s">
        <v>2828</v>
      </c>
      <c r="F28" s="185" t="s">
        <v>2829</v>
      </c>
      <c r="G28" s="186" t="s">
        <v>2767</v>
      </c>
      <c r="H28" s="186" t="s">
        <v>2648</v>
      </c>
      <c r="I28" s="186" t="s">
        <v>2648</v>
      </c>
      <c r="J28" s="186" t="s">
        <v>2767</v>
      </c>
      <c r="K28" s="186" t="s">
        <v>2648</v>
      </c>
      <c r="L28" s="186" t="s">
        <v>2648</v>
      </c>
      <c r="M28" s="186" t="s">
        <v>2767</v>
      </c>
      <c r="N28" s="186" t="s">
        <v>2648</v>
      </c>
      <c r="O28" s="186" t="s">
        <v>2648</v>
      </c>
      <c r="P28" s="186" t="s">
        <v>2767</v>
      </c>
      <c r="Q28" s="186" t="s">
        <v>2648</v>
      </c>
      <c r="R28" s="186" t="s">
        <v>2648</v>
      </c>
      <c r="S28" s="186" t="s">
        <v>2767</v>
      </c>
      <c r="T28" s="186" t="s">
        <v>2648</v>
      </c>
      <c r="U28" s="186" t="s">
        <v>2648</v>
      </c>
      <c r="V28" s="186" t="s">
        <v>2767</v>
      </c>
      <c r="W28" s="186" t="s">
        <v>2648</v>
      </c>
      <c r="X28" s="186" t="s">
        <v>2648</v>
      </c>
      <c r="Y28" s="186" t="s">
        <v>2767</v>
      </c>
      <c r="Z28" s="186" t="s">
        <v>2648</v>
      </c>
      <c r="AA28" s="186" t="s">
        <v>2648</v>
      </c>
      <c r="AB28" s="186" t="s">
        <v>2767</v>
      </c>
      <c r="AC28" s="186" t="s">
        <v>2648</v>
      </c>
      <c r="AD28" s="186" t="s">
        <v>2648</v>
      </c>
      <c r="AE28" s="186" t="s">
        <v>2767</v>
      </c>
      <c r="AF28" s="186" t="s">
        <v>2648</v>
      </c>
      <c r="AG28" s="186" t="s">
        <v>2648</v>
      </c>
      <c r="AH28" s="186" t="s">
        <v>2767</v>
      </c>
      <c r="AI28" s="186" t="s">
        <v>2648</v>
      </c>
      <c r="AJ28" s="186" t="s">
        <v>2648</v>
      </c>
      <c r="AK28" s="186" t="s">
        <v>2767</v>
      </c>
      <c r="AL28" s="186" t="s">
        <v>2648</v>
      </c>
      <c r="AM28" s="186" t="s">
        <v>2648</v>
      </c>
      <c r="AN28" s="186" t="s">
        <v>2767</v>
      </c>
      <c r="AO28" s="186" t="s">
        <v>2648</v>
      </c>
      <c r="AP28" s="186" t="s">
        <v>2648</v>
      </c>
      <c r="AQ28" s="186" t="s">
        <v>2767</v>
      </c>
      <c r="AR28" s="186" t="s">
        <v>2648</v>
      </c>
      <c r="AS28" s="186" t="s">
        <v>2648</v>
      </c>
      <c r="AT28" s="186" t="s">
        <v>2767</v>
      </c>
      <c r="AU28" s="186" t="s">
        <v>2648</v>
      </c>
      <c r="AV28" s="186" t="s">
        <v>2648</v>
      </c>
      <c r="AW28" s="186" t="s">
        <v>2767</v>
      </c>
      <c r="AX28" s="186" t="s">
        <v>2648</v>
      </c>
      <c r="AY28" s="186" t="s">
        <v>2648</v>
      </c>
      <c r="AZ28" s="186" t="s">
        <v>2767</v>
      </c>
      <c r="BA28" s="186" t="s">
        <v>2648</v>
      </c>
      <c r="BB28" s="186" t="s">
        <v>2648</v>
      </c>
      <c r="BC28" s="186" t="s">
        <v>2767</v>
      </c>
      <c r="BD28" s="186" t="s">
        <v>2648</v>
      </c>
      <c r="BE28" s="186" t="s">
        <v>2648</v>
      </c>
      <c r="BF28" s="186" t="s">
        <v>2767</v>
      </c>
      <c r="BG28" s="186" t="s">
        <v>2648</v>
      </c>
      <c r="BH28" s="186" t="s">
        <v>2648</v>
      </c>
      <c r="BI28" s="186" t="s">
        <v>2767</v>
      </c>
      <c r="BJ28" s="186" t="s">
        <v>2648</v>
      </c>
      <c r="BK28" s="186" t="s">
        <v>2648</v>
      </c>
      <c r="BL28" s="186" t="s">
        <v>2767</v>
      </c>
      <c r="BM28" s="186" t="s">
        <v>2648</v>
      </c>
      <c r="BN28" s="186" t="s">
        <v>2648</v>
      </c>
      <c r="BO28" s="186" t="s">
        <v>2767</v>
      </c>
      <c r="BP28" s="186" t="s">
        <v>2648</v>
      </c>
      <c r="BQ28" s="186" t="s">
        <v>2648</v>
      </c>
      <c r="BR28" s="186" t="s">
        <v>2767</v>
      </c>
      <c r="BS28" s="186" t="s">
        <v>2648</v>
      </c>
      <c r="BT28" s="186" t="s">
        <v>2648</v>
      </c>
      <c r="BU28" s="186" t="s">
        <v>2767</v>
      </c>
      <c r="BV28" s="186" t="s">
        <v>2648</v>
      </c>
      <c r="BW28" s="186" t="s">
        <v>2648</v>
      </c>
      <c r="BX28" s="186" t="s">
        <v>2767</v>
      </c>
      <c r="BY28" s="186" t="s">
        <v>2648</v>
      </c>
      <c r="BZ28" s="186" t="s">
        <v>2648</v>
      </c>
      <c r="CA28" s="186" t="s">
        <v>2767</v>
      </c>
      <c r="CB28" s="186" t="s">
        <v>2648</v>
      </c>
      <c r="CC28" s="186" t="s">
        <v>2648</v>
      </c>
      <c r="CD28" s="186" t="s">
        <v>2767</v>
      </c>
      <c r="CE28" s="186" t="s">
        <v>2648</v>
      </c>
      <c r="CF28" s="186" t="s">
        <v>2648</v>
      </c>
      <c r="CG28" s="186" t="s">
        <v>2767</v>
      </c>
      <c r="CH28" s="186" t="s">
        <v>2648</v>
      </c>
      <c r="CI28" s="186" t="s">
        <v>2648</v>
      </c>
      <c r="CJ28" s="186" t="s">
        <v>2767</v>
      </c>
      <c r="CK28" s="186" t="s">
        <v>2648</v>
      </c>
      <c r="CL28" s="186" t="s">
        <v>2648</v>
      </c>
      <c r="CM28" s="186" t="s">
        <v>2767</v>
      </c>
      <c r="CN28" s="186" t="s">
        <v>2648</v>
      </c>
      <c r="CO28" s="186" t="s">
        <v>2648</v>
      </c>
      <c r="CP28" s="186" t="s">
        <v>2767</v>
      </c>
      <c r="CQ28" s="186" t="s">
        <v>2648</v>
      </c>
      <c r="CR28" s="186" t="s">
        <v>2648</v>
      </c>
      <c r="CS28" s="186" t="s">
        <v>2767</v>
      </c>
      <c r="CT28" s="186" t="s">
        <v>2648</v>
      </c>
      <c r="CU28" s="186" t="s">
        <v>2648</v>
      </c>
      <c r="CV28" s="186" t="s">
        <v>2767</v>
      </c>
      <c r="CW28" s="186" t="s">
        <v>2648</v>
      </c>
      <c r="CX28" s="186" t="s">
        <v>2648</v>
      </c>
      <c r="CY28" s="186" t="s">
        <v>2767</v>
      </c>
      <c r="CZ28" s="186" t="s">
        <v>2648</v>
      </c>
      <c r="DA28" s="186" t="s">
        <v>2648</v>
      </c>
      <c r="DB28" s="186" t="s">
        <v>2767</v>
      </c>
      <c r="DC28" s="186" t="s">
        <v>2648</v>
      </c>
      <c r="DD28" s="186" t="s">
        <v>2648</v>
      </c>
      <c r="DE28" s="186" t="s">
        <v>2767</v>
      </c>
      <c r="DF28" s="186" t="s">
        <v>2648</v>
      </c>
      <c r="DG28" s="186" t="s">
        <v>2648</v>
      </c>
      <c r="DH28" s="186" t="s">
        <v>2767</v>
      </c>
      <c r="DI28" s="186" t="s">
        <v>2648</v>
      </c>
      <c r="DJ28" s="186" t="s">
        <v>2648</v>
      </c>
      <c r="DK28" s="186" t="s">
        <v>2767</v>
      </c>
      <c r="DL28" s="186" t="s">
        <v>2648</v>
      </c>
      <c r="DM28" s="186" t="s">
        <v>2648</v>
      </c>
      <c r="DN28" s="186" t="s">
        <v>2767</v>
      </c>
      <c r="DO28" s="186" t="s">
        <v>2648</v>
      </c>
      <c r="DP28" s="186" t="s">
        <v>2648</v>
      </c>
      <c r="DQ28" s="186" t="s">
        <v>2767</v>
      </c>
      <c r="DR28" s="186" t="s">
        <v>2648</v>
      </c>
      <c r="DS28" s="186" t="s">
        <v>2648</v>
      </c>
      <c r="DT28" s="186" t="s">
        <v>2767</v>
      </c>
      <c r="DU28" s="186" t="s">
        <v>2648</v>
      </c>
      <c r="DV28" s="186" t="s">
        <v>2648</v>
      </c>
      <c r="DW28" s="186" t="s">
        <v>2767</v>
      </c>
      <c r="DX28" s="186" t="s">
        <v>2648</v>
      </c>
      <c r="DY28" s="186" t="s">
        <v>2648</v>
      </c>
      <c r="DZ28" s="186" t="s">
        <v>2767</v>
      </c>
      <c r="EA28" s="186" t="s">
        <v>2648</v>
      </c>
      <c r="EB28" s="186" t="s">
        <v>2648</v>
      </c>
      <c r="EC28" s="186" t="s">
        <v>2767</v>
      </c>
      <c r="ED28" s="186" t="s">
        <v>2648</v>
      </c>
      <c r="EE28" s="186" t="s">
        <v>2648</v>
      </c>
      <c r="EF28" s="186" t="s">
        <v>2767</v>
      </c>
      <c r="EG28" s="186" t="s">
        <v>2648</v>
      </c>
      <c r="EH28" s="186" t="s">
        <v>2648</v>
      </c>
      <c r="EI28" s="186" t="s">
        <v>2767</v>
      </c>
      <c r="EJ28" s="186" t="s">
        <v>2648</v>
      </c>
      <c r="EK28" s="186" t="s">
        <v>2648</v>
      </c>
      <c r="EL28" s="186" t="s">
        <v>2767</v>
      </c>
      <c r="EM28" s="186" t="s">
        <v>2648</v>
      </c>
      <c r="EN28" s="186" t="s">
        <v>2648</v>
      </c>
      <c r="EO28" s="186" t="s">
        <v>2767</v>
      </c>
      <c r="EP28" s="186" t="s">
        <v>2648</v>
      </c>
      <c r="EQ28" s="186" t="s">
        <v>2648</v>
      </c>
      <c r="ER28" s="186" t="s">
        <v>2767</v>
      </c>
      <c r="ES28" s="186" t="s">
        <v>2648</v>
      </c>
      <c r="ET28" s="186" t="s">
        <v>2648</v>
      </c>
    </row>
    <row r="29" spans="1:150" x14ac:dyDescent="0.25">
      <c r="A29" s="1"/>
      <c r="B29" s="184" t="s">
        <v>2830</v>
      </c>
      <c r="C29" s="184" t="s">
        <v>57</v>
      </c>
      <c r="D29" s="184" t="s">
        <v>1032</v>
      </c>
      <c r="E29" s="184" t="s">
        <v>2831</v>
      </c>
      <c r="F29" s="184" t="s">
        <v>2832</v>
      </c>
      <c r="G29" s="184" t="s">
        <v>2767</v>
      </c>
      <c r="H29" s="184" t="s">
        <v>2648</v>
      </c>
      <c r="I29" s="184" t="s">
        <v>2648</v>
      </c>
      <c r="J29" s="184" t="s">
        <v>2767</v>
      </c>
      <c r="K29" s="184" t="s">
        <v>2648</v>
      </c>
      <c r="L29" s="184" t="s">
        <v>2648</v>
      </c>
      <c r="M29" s="184" t="s">
        <v>2767</v>
      </c>
      <c r="N29" s="184" t="s">
        <v>2648</v>
      </c>
      <c r="O29" s="184" t="s">
        <v>2648</v>
      </c>
      <c r="P29" s="184" t="s">
        <v>2767</v>
      </c>
      <c r="Q29" s="184" t="s">
        <v>2648</v>
      </c>
      <c r="R29" s="184" t="s">
        <v>2648</v>
      </c>
      <c r="S29" s="184" t="s">
        <v>2767</v>
      </c>
      <c r="T29" s="184" t="s">
        <v>2648</v>
      </c>
      <c r="U29" s="184" t="s">
        <v>2648</v>
      </c>
      <c r="V29" s="184" t="s">
        <v>2767</v>
      </c>
      <c r="W29" s="184" t="s">
        <v>2648</v>
      </c>
      <c r="X29" s="184" t="s">
        <v>2648</v>
      </c>
      <c r="Y29" s="184" t="s">
        <v>2767</v>
      </c>
      <c r="Z29" s="184" t="s">
        <v>2648</v>
      </c>
      <c r="AA29" s="184" t="s">
        <v>2648</v>
      </c>
      <c r="AB29" s="184" t="s">
        <v>2767</v>
      </c>
      <c r="AC29" s="184" t="s">
        <v>2648</v>
      </c>
      <c r="AD29" s="184" t="s">
        <v>2648</v>
      </c>
      <c r="AE29" s="184" t="s">
        <v>2767</v>
      </c>
      <c r="AF29" s="184" t="s">
        <v>2648</v>
      </c>
      <c r="AG29" s="184" t="s">
        <v>2648</v>
      </c>
      <c r="AH29" s="184" t="s">
        <v>2767</v>
      </c>
      <c r="AI29" s="184" t="s">
        <v>2648</v>
      </c>
      <c r="AJ29" s="184" t="s">
        <v>2648</v>
      </c>
      <c r="AK29" s="184" t="s">
        <v>2767</v>
      </c>
      <c r="AL29" s="184" t="s">
        <v>2648</v>
      </c>
      <c r="AM29" s="184" t="s">
        <v>2648</v>
      </c>
      <c r="AN29" s="184" t="s">
        <v>2767</v>
      </c>
      <c r="AO29" s="184" t="s">
        <v>2648</v>
      </c>
      <c r="AP29" s="184" t="s">
        <v>2648</v>
      </c>
      <c r="AQ29" s="184" t="s">
        <v>2767</v>
      </c>
      <c r="AR29" s="184" t="s">
        <v>2648</v>
      </c>
      <c r="AS29" s="184" t="s">
        <v>2648</v>
      </c>
      <c r="AT29" s="184" t="s">
        <v>2767</v>
      </c>
      <c r="AU29" s="184" t="s">
        <v>2648</v>
      </c>
      <c r="AV29" s="184" t="s">
        <v>2648</v>
      </c>
      <c r="AW29" s="184" t="s">
        <v>2767</v>
      </c>
      <c r="AX29" s="184" t="s">
        <v>2648</v>
      </c>
      <c r="AY29" s="184" t="s">
        <v>2648</v>
      </c>
      <c r="AZ29" s="184" t="s">
        <v>2767</v>
      </c>
      <c r="BA29" s="184" t="s">
        <v>2648</v>
      </c>
      <c r="BB29" s="184" t="s">
        <v>2648</v>
      </c>
      <c r="BC29" s="184" t="s">
        <v>2767</v>
      </c>
      <c r="BD29" s="184" t="s">
        <v>2648</v>
      </c>
      <c r="BE29" s="184" t="s">
        <v>2648</v>
      </c>
      <c r="BF29" s="184" t="s">
        <v>2767</v>
      </c>
      <c r="BG29" s="184" t="s">
        <v>2648</v>
      </c>
      <c r="BH29" s="184" t="s">
        <v>2648</v>
      </c>
      <c r="BI29" s="184" t="s">
        <v>2767</v>
      </c>
      <c r="BJ29" s="184" t="s">
        <v>2648</v>
      </c>
      <c r="BK29" s="184" t="s">
        <v>2648</v>
      </c>
      <c r="BL29" s="184" t="s">
        <v>2767</v>
      </c>
      <c r="BM29" s="184" t="s">
        <v>2648</v>
      </c>
      <c r="BN29" s="184" t="s">
        <v>2648</v>
      </c>
      <c r="BO29" s="184" t="s">
        <v>2767</v>
      </c>
      <c r="BP29" s="184" t="s">
        <v>2648</v>
      </c>
      <c r="BQ29" s="184" t="s">
        <v>2648</v>
      </c>
      <c r="BR29" s="184" t="s">
        <v>2767</v>
      </c>
      <c r="BS29" s="184" t="s">
        <v>2648</v>
      </c>
      <c r="BT29" s="184" t="s">
        <v>2648</v>
      </c>
      <c r="BU29" s="184" t="s">
        <v>2767</v>
      </c>
      <c r="BV29" s="184" t="s">
        <v>2648</v>
      </c>
      <c r="BW29" s="184" t="s">
        <v>2648</v>
      </c>
      <c r="BX29" s="184" t="s">
        <v>2767</v>
      </c>
      <c r="BY29" s="184" t="s">
        <v>2648</v>
      </c>
      <c r="BZ29" s="184" t="s">
        <v>2648</v>
      </c>
      <c r="CA29" s="184" t="s">
        <v>2767</v>
      </c>
      <c r="CB29" s="184" t="s">
        <v>2648</v>
      </c>
      <c r="CC29" s="184" t="s">
        <v>2648</v>
      </c>
      <c r="CD29" s="184" t="s">
        <v>2767</v>
      </c>
      <c r="CE29" s="184" t="s">
        <v>2648</v>
      </c>
      <c r="CF29" s="184" t="s">
        <v>2648</v>
      </c>
      <c r="CG29" s="184" t="s">
        <v>2767</v>
      </c>
      <c r="CH29" s="184" t="s">
        <v>2648</v>
      </c>
      <c r="CI29" s="184" t="s">
        <v>2648</v>
      </c>
      <c r="CJ29" s="184" t="s">
        <v>2767</v>
      </c>
      <c r="CK29" s="184" t="s">
        <v>2648</v>
      </c>
      <c r="CL29" s="184" t="s">
        <v>2648</v>
      </c>
      <c r="CM29" s="184" t="s">
        <v>2767</v>
      </c>
      <c r="CN29" s="184" t="s">
        <v>2648</v>
      </c>
      <c r="CO29" s="184" t="s">
        <v>2648</v>
      </c>
      <c r="CP29" s="184" t="s">
        <v>2767</v>
      </c>
      <c r="CQ29" s="184" t="s">
        <v>2648</v>
      </c>
      <c r="CR29" s="184" t="s">
        <v>2648</v>
      </c>
      <c r="CS29" s="184" t="s">
        <v>2767</v>
      </c>
      <c r="CT29" s="184" t="s">
        <v>2648</v>
      </c>
      <c r="CU29" s="184" t="s">
        <v>2648</v>
      </c>
      <c r="CV29" s="184" t="s">
        <v>2767</v>
      </c>
      <c r="CW29" s="184" t="s">
        <v>2648</v>
      </c>
      <c r="CX29" s="184" t="s">
        <v>2648</v>
      </c>
      <c r="CY29" s="184" t="s">
        <v>2767</v>
      </c>
      <c r="CZ29" s="184" t="s">
        <v>2648</v>
      </c>
      <c r="DA29" s="184" t="s">
        <v>2648</v>
      </c>
      <c r="DB29" s="184" t="s">
        <v>2767</v>
      </c>
      <c r="DC29" s="184" t="s">
        <v>2648</v>
      </c>
      <c r="DD29" s="184" t="s">
        <v>2648</v>
      </c>
      <c r="DE29" s="184" t="s">
        <v>2767</v>
      </c>
      <c r="DF29" s="184" t="s">
        <v>2648</v>
      </c>
      <c r="DG29" s="184" t="s">
        <v>2648</v>
      </c>
      <c r="DH29" s="184" t="s">
        <v>2767</v>
      </c>
      <c r="DI29" s="184" t="s">
        <v>2648</v>
      </c>
      <c r="DJ29" s="184" t="s">
        <v>2648</v>
      </c>
      <c r="DK29" s="184" t="s">
        <v>2767</v>
      </c>
      <c r="DL29" s="184" t="s">
        <v>2648</v>
      </c>
      <c r="DM29" s="184" t="s">
        <v>2648</v>
      </c>
      <c r="DN29" s="184" t="s">
        <v>2767</v>
      </c>
      <c r="DO29" s="184" t="s">
        <v>2648</v>
      </c>
      <c r="DP29" s="184" t="s">
        <v>2648</v>
      </c>
      <c r="DQ29" s="184" t="s">
        <v>2767</v>
      </c>
      <c r="DR29" s="184" t="s">
        <v>2648</v>
      </c>
      <c r="DS29" s="184" t="s">
        <v>2648</v>
      </c>
      <c r="DT29" s="184" t="s">
        <v>2767</v>
      </c>
      <c r="DU29" s="184" t="s">
        <v>2648</v>
      </c>
      <c r="DV29" s="184" t="s">
        <v>2648</v>
      </c>
      <c r="DW29" s="184" t="s">
        <v>2767</v>
      </c>
      <c r="DX29" s="184" t="s">
        <v>2648</v>
      </c>
      <c r="DY29" s="184" t="s">
        <v>2648</v>
      </c>
      <c r="DZ29" s="184" t="s">
        <v>2767</v>
      </c>
      <c r="EA29" s="184" t="s">
        <v>2648</v>
      </c>
      <c r="EB29" s="184" t="s">
        <v>2648</v>
      </c>
      <c r="EC29" s="184" t="s">
        <v>2767</v>
      </c>
      <c r="ED29" s="184" t="s">
        <v>2648</v>
      </c>
      <c r="EE29" s="184" t="s">
        <v>2648</v>
      </c>
      <c r="EF29" s="184" t="s">
        <v>2767</v>
      </c>
      <c r="EG29" s="184" t="s">
        <v>2648</v>
      </c>
      <c r="EH29" s="184" t="s">
        <v>2648</v>
      </c>
      <c r="EI29" s="184" t="s">
        <v>2767</v>
      </c>
      <c r="EJ29" s="184" t="s">
        <v>2648</v>
      </c>
      <c r="EK29" s="184" t="s">
        <v>2648</v>
      </c>
      <c r="EL29" s="184" t="s">
        <v>2767</v>
      </c>
      <c r="EM29" s="184" t="s">
        <v>2648</v>
      </c>
      <c r="EN29" s="184" t="s">
        <v>2648</v>
      </c>
      <c r="EO29" s="184" t="s">
        <v>2767</v>
      </c>
      <c r="EP29" s="184" t="s">
        <v>2648</v>
      </c>
      <c r="EQ29" s="184" t="s">
        <v>2648</v>
      </c>
      <c r="ER29" s="184" t="s">
        <v>2767</v>
      </c>
      <c r="ES29" s="184" t="s">
        <v>2648</v>
      </c>
      <c r="ET29" s="184" t="s">
        <v>2648</v>
      </c>
    </row>
    <row r="30" spans="1:150" x14ac:dyDescent="0.25">
      <c r="A30" s="1"/>
      <c r="B30" s="185" t="s">
        <v>2833</v>
      </c>
      <c r="C30" s="185" t="s">
        <v>57</v>
      </c>
      <c r="D30" s="185" t="s">
        <v>1032</v>
      </c>
      <c r="E30" s="185" t="s">
        <v>2834</v>
      </c>
      <c r="F30" s="185" t="s">
        <v>2835</v>
      </c>
      <c r="G30" s="186" t="s">
        <v>2767</v>
      </c>
      <c r="H30" s="186" t="s">
        <v>2648</v>
      </c>
      <c r="I30" s="186" t="s">
        <v>2648</v>
      </c>
      <c r="J30" s="186" t="s">
        <v>2767</v>
      </c>
      <c r="K30" s="186" t="s">
        <v>2648</v>
      </c>
      <c r="L30" s="186" t="s">
        <v>2648</v>
      </c>
      <c r="M30" s="186" t="s">
        <v>2767</v>
      </c>
      <c r="N30" s="186" t="s">
        <v>2648</v>
      </c>
      <c r="O30" s="186" t="s">
        <v>2648</v>
      </c>
      <c r="P30" s="186" t="s">
        <v>2767</v>
      </c>
      <c r="Q30" s="186" t="s">
        <v>2648</v>
      </c>
      <c r="R30" s="186" t="s">
        <v>2648</v>
      </c>
      <c r="S30" s="186" t="s">
        <v>2767</v>
      </c>
      <c r="T30" s="186" t="s">
        <v>2648</v>
      </c>
      <c r="U30" s="186" t="s">
        <v>2648</v>
      </c>
      <c r="V30" s="186" t="s">
        <v>2767</v>
      </c>
      <c r="W30" s="186" t="s">
        <v>2648</v>
      </c>
      <c r="X30" s="186" t="s">
        <v>2648</v>
      </c>
      <c r="Y30" s="186" t="s">
        <v>2767</v>
      </c>
      <c r="Z30" s="186" t="s">
        <v>2648</v>
      </c>
      <c r="AA30" s="186" t="s">
        <v>2648</v>
      </c>
      <c r="AB30" s="186" t="s">
        <v>2767</v>
      </c>
      <c r="AC30" s="186" t="s">
        <v>2648</v>
      </c>
      <c r="AD30" s="186" t="s">
        <v>2648</v>
      </c>
      <c r="AE30" s="186" t="s">
        <v>2767</v>
      </c>
      <c r="AF30" s="186" t="s">
        <v>2648</v>
      </c>
      <c r="AG30" s="186" t="s">
        <v>2648</v>
      </c>
      <c r="AH30" s="186" t="s">
        <v>2767</v>
      </c>
      <c r="AI30" s="186" t="s">
        <v>2648</v>
      </c>
      <c r="AJ30" s="186" t="s">
        <v>2648</v>
      </c>
      <c r="AK30" s="186" t="s">
        <v>2767</v>
      </c>
      <c r="AL30" s="186" t="s">
        <v>2648</v>
      </c>
      <c r="AM30" s="186" t="s">
        <v>2648</v>
      </c>
      <c r="AN30" s="186" t="s">
        <v>2767</v>
      </c>
      <c r="AO30" s="186" t="s">
        <v>2648</v>
      </c>
      <c r="AP30" s="186" t="s">
        <v>2648</v>
      </c>
      <c r="AQ30" s="186" t="s">
        <v>2767</v>
      </c>
      <c r="AR30" s="186" t="s">
        <v>2648</v>
      </c>
      <c r="AS30" s="186" t="s">
        <v>2648</v>
      </c>
      <c r="AT30" s="186" t="s">
        <v>2767</v>
      </c>
      <c r="AU30" s="186" t="s">
        <v>2648</v>
      </c>
      <c r="AV30" s="186" t="s">
        <v>2648</v>
      </c>
      <c r="AW30" s="186" t="s">
        <v>2767</v>
      </c>
      <c r="AX30" s="186" t="s">
        <v>2648</v>
      </c>
      <c r="AY30" s="186" t="s">
        <v>2648</v>
      </c>
      <c r="AZ30" s="186" t="s">
        <v>2767</v>
      </c>
      <c r="BA30" s="186" t="s">
        <v>2648</v>
      </c>
      <c r="BB30" s="186" t="s">
        <v>2648</v>
      </c>
      <c r="BC30" s="186" t="s">
        <v>2767</v>
      </c>
      <c r="BD30" s="186" t="s">
        <v>2648</v>
      </c>
      <c r="BE30" s="186" t="s">
        <v>2648</v>
      </c>
      <c r="BF30" s="186" t="s">
        <v>2767</v>
      </c>
      <c r="BG30" s="186" t="s">
        <v>2648</v>
      </c>
      <c r="BH30" s="186" t="s">
        <v>2648</v>
      </c>
      <c r="BI30" s="186" t="s">
        <v>2767</v>
      </c>
      <c r="BJ30" s="186" t="s">
        <v>2648</v>
      </c>
      <c r="BK30" s="186" t="s">
        <v>2648</v>
      </c>
      <c r="BL30" s="186" t="s">
        <v>2767</v>
      </c>
      <c r="BM30" s="186" t="s">
        <v>2648</v>
      </c>
      <c r="BN30" s="186" t="s">
        <v>2648</v>
      </c>
      <c r="BO30" s="186" t="s">
        <v>2767</v>
      </c>
      <c r="BP30" s="186" t="s">
        <v>2648</v>
      </c>
      <c r="BQ30" s="186" t="s">
        <v>2648</v>
      </c>
      <c r="BR30" s="186" t="s">
        <v>2767</v>
      </c>
      <c r="BS30" s="186" t="s">
        <v>2648</v>
      </c>
      <c r="BT30" s="186" t="s">
        <v>2648</v>
      </c>
      <c r="BU30" s="186" t="s">
        <v>2767</v>
      </c>
      <c r="BV30" s="186" t="s">
        <v>2648</v>
      </c>
      <c r="BW30" s="186" t="s">
        <v>2648</v>
      </c>
      <c r="BX30" s="186" t="s">
        <v>2767</v>
      </c>
      <c r="BY30" s="186" t="s">
        <v>2648</v>
      </c>
      <c r="BZ30" s="186" t="s">
        <v>2648</v>
      </c>
      <c r="CA30" s="186" t="s">
        <v>2767</v>
      </c>
      <c r="CB30" s="186" t="s">
        <v>2648</v>
      </c>
      <c r="CC30" s="186" t="s">
        <v>2648</v>
      </c>
      <c r="CD30" s="186" t="s">
        <v>2767</v>
      </c>
      <c r="CE30" s="186" t="s">
        <v>2648</v>
      </c>
      <c r="CF30" s="186" t="s">
        <v>2648</v>
      </c>
      <c r="CG30" s="186" t="s">
        <v>2767</v>
      </c>
      <c r="CH30" s="186" t="s">
        <v>2648</v>
      </c>
      <c r="CI30" s="186" t="s">
        <v>2648</v>
      </c>
      <c r="CJ30" s="186" t="s">
        <v>2767</v>
      </c>
      <c r="CK30" s="186" t="s">
        <v>2648</v>
      </c>
      <c r="CL30" s="186" t="s">
        <v>2648</v>
      </c>
      <c r="CM30" s="186" t="s">
        <v>2767</v>
      </c>
      <c r="CN30" s="186" t="s">
        <v>2648</v>
      </c>
      <c r="CO30" s="186" t="s">
        <v>2648</v>
      </c>
      <c r="CP30" s="186" t="s">
        <v>2767</v>
      </c>
      <c r="CQ30" s="186" t="s">
        <v>2648</v>
      </c>
      <c r="CR30" s="186" t="s">
        <v>2648</v>
      </c>
      <c r="CS30" s="186" t="s">
        <v>2767</v>
      </c>
      <c r="CT30" s="186" t="s">
        <v>2648</v>
      </c>
      <c r="CU30" s="186" t="s">
        <v>2648</v>
      </c>
      <c r="CV30" s="186" t="s">
        <v>2767</v>
      </c>
      <c r="CW30" s="186" t="s">
        <v>2648</v>
      </c>
      <c r="CX30" s="186" t="s">
        <v>2648</v>
      </c>
      <c r="CY30" s="186" t="s">
        <v>2767</v>
      </c>
      <c r="CZ30" s="186" t="s">
        <v>2648</v>
      </c>
      <c r="DA30" s="186" t="s">
        <v>2648</v>
      </c>
      <c r="DB30" s="186" t="s">
        <v>2767</v>
      </c>
      <c r="DC30" s="186" t="s">
        <v>2648</v>
      </c>
      <c r="DD30" s="186" t="s">
        <v>2648</v>
      </c>
      <c r="DE30" s="186" t="s">
        <v>2767</v>
      </c>
      <c r="DF30" s="186" t="s">
        <v>2648</v>
      </c>
      <c r="DG30" s="186" t="s">
        <v>2648</v>
      </c>
      <c r="DH30" s="186" t="s">
        <v>2767</v>
      </c>
      <c r="DI30" s="186" t="s">
        <v>2648</v>
      </c>
      <c r="DJ30" s="186" t="s">
        <v>2648</v>
      </c>
      <c r="DK30" s="186" t="s">
        <v>2767</v>
      </c>
      <c r="DL30" s="186" t="s">
        <v>2648</v>
      </c>
      <c r="DM30" s="186" t="s">
        <v>2648</v>
      </c>
      <c r="DN30" s="186" t="s">
        <v>2767</v>
      </c>
      <c r="DO30" s="186" t="s">
        <v>2648</v>
      </c>
      <c r="DP30" s="186" t="s">
        <v>2648</v>
      </c>
      <c r="DQ30" s="186" t="s">
        <v>2767</v>
      </c>
      <c r="DR30" s="186" t="s">
        <v>2648</v>
      </c>
      <c r="DS30" s="186" t="s">
        <v>2648</v>
      </c>
      <c r="DT30" s="186" t="s">
        <v>2767</v>
      </c>
      <c r="DU30" s="186" t="s">
        <v>2648</v>
      </c>
      <c r="DV30" s="186" t="s">
        <v>2648</v>
      </c>
      <c r="DW30" s="186" t="s">
        <v>2767</v>
      </c>
      <c r="DX30" s="186" t="s">
        <v>2648</v>
      </c>
      <c r="DY30" s="186" t="s">
        <v>2648</v>
      </c>
      <c r="DZ30" s="186" t="s">
        <v>2767</v>
      </c>
      <c r="EA30" s="186" t="s">
        <v>2648</v>
      </c>
      <c r="EB30" s="186" t="s">
        <v>2648</v>
      </c>
      <c r="EC30" s="186" t="s">
        <v>2767</v>
      </c>
      <c r="ED30" s="186" t="s">
        <v>2648</v>
      </c>
      <c r="EE30" s="186" t="s">
        <v>2648</v>
      </c>
      <c r="EF30" s="186" t="s">
        <v>2767</v>
      </c>
      <c r="EG30" s="186" t="s">
        <v>2648</v>
      </c>
      <c r="EH30" s="186" t="s">
        <v>2648</v>
      </c>
      <c r="EI30" s="186" t="s">
        <v>2767</v>
      </c>
      <c r="EJ30" s="186" t="s">
        <v>2648</v>
      </c>
      <c r="EK30" s="186" t="s">
        <v>2648</v>
      </c>
      <c r="EL30" s="186" t="s">
        <v>2767</v>
      </c>
      <c r="EM30" s="186" t="s">
        <v>2648</v>
      </c>
      <c r="EN30" s="186" t="s">
        <v>2648</v>
      </c>
      <c r="EO30" s="186" t="s">
        <v>2767</v>
      </c>
      <c r="EP30" s="186" t="s">
        <v>2648</v>
      </c>
      <c r="EQ30" s="186" t="s">
        <v>2648</v>
      </c>
      <c r="ER30" s="186" t="s">
        <v>2767</v>
      </c>
      <c r="ES30" s="186" t="s">
        <v>2648</v>
      </c>
      <c r="ET30" s="186" t="s">
        <v>2648</v>
      </c>
    </row>
    <row r="31" spans="1:150" x14ac:dyDescent="0.25">
      <c r="A31" s="1"/>
      <c r="B31" s="185" t="s">
        <v>2836</v>
      </c>
      <c r="C31" s="185" t="s">
        <v>57</v>
      </c>
      <c r="D31" s="185" t="s">
        <v>1032</v>
      </c>
      <c r="E31" s="185" t="s">
        <v>2837</v>
      </c>
      <c r="F31" s="185" t="s">
        <v>2838</v>
      </c>
      <c r="G31" s="186" t="s">
        <v>2767</v>
      </c>
      <c r="H31" s="186" t="s">
        <v>2648</v>
      </c>
      <c r="I31" s="186" t="s">
        <v>2648</v>
      </c>
      <c r="J31" s="186" t="s">
        <v>2767</v>
      </c>
      <c r="K31" s="186" t="s">
        <v>2648</v>
      </c>
      <c r="L31" s="186" t="s">
        <v>2648</v>
      </c>
      <c r="M31" s="186" t="s">
        <v>2767</v>
      </c>
      <c r="N31" s="186" t="s">
        <v>2648</v>
      </c>
      <c r="O31" s="186" t="s">
        <v>2648</v>
      </c>
      <c r="P31" s="186" t="s">
        <v>2767</v>
      </c>
      <c r="Q31" s="186" t="s">
        <v>2648</v>
      </c>
      <c r="R31" s="186" t="s">
        <v>2648</v>
      </c>
      <c r="S31" s="186" t="s">
        <v>2767</v>
      </c>
      <c r="T31" s="186" t="s">
        <v>2648</v>
      </c>
      <c r="U31" s="186" t="s">
        <v>2648</v>
      </c>
      <c r="V31" s="186" t="s">
        <v>2767</v>
      </c>
      <c r="W31" s="186" t="s">
        <v>2648</v>
      </c>
      <c r="X31" s="186" t="s">
        <v>2648</v>
      </c>
      <c r="Y31" s="186" t="s">
        <v>2767</v>
      </c>
      <c r="Z31" s="186" t="s">
        <v>2648</v>
      </c>
      <c r="AA31" s="186" t="s">
        <v>2648</v>
      </c>
      <c r="AB31" s="186" t="s">
        <v>2767</v>
      </c>
      <c r="AC31" s="186" t="s">
        <v>2648</v>
      </c>
      <c r="AD31" s="186" t="s">
        <v>2648</v>
      </c>
      <c r="AE31" s="186" t="s">
        <v>2767</v>
      </c>
      <c r="AF31" s="186" t="s">
        <v>2648</v>
      </c>
      <c r="AG31" s="186" t="s">
        <v>2648</v>
      </c>
      <c r="AH31" s="186" t="s">
        <v>2767</v>
      </c>
      <c r="AI31" s="186" t="s">
        <v>2648</v>
      </c>
      <c r="AJ31" s="186" t="s">
        <v>2648</v>
      </c>
      <c r="AK31" s="186" t="s">
        <v>2767</v>
      </c>
      <c r="AL31" s="186" t="s">
        <v>2648</v>
      </c>
      <c r="AM31" s="186" t="s">
        <v>2648</v>
      </c>
      <c r="AN31" s="186" t="s">
        <v>2767</v>
      </c>
      <c r="AO31" s="186" t="s">
        <v>2648</v>
      </c>
      <c r="AP31" s="186" t="s">
        <v>2648</v>
      </c>
      <c r="AQ31" s="186" t="s">
        <v>2767</v>
      </c>
      <c r="AR31" s="186" t="s">
        <v>2648</v>
      </c>
      <c r="AS31" s="186" t="s">
        <v>2648</v>
      </c>
      <c r="AT31" s="186" t="s">
        <v>2767</v>
      </c>
      <c r="AU31" s="186" t="s">
        <v>2648</v>
      </c>
      <c r="AV31" s="186" t="s">
        <v>2648</v>
      </c>
      <c r="AW31" s="186" t="s">
        <v>2767</v>
      </c>
      <c r="AX31" s="186" t="s">
        <v>2648</v>
      </c>
      <c r="AY31" s="186" t="s">
        <v>2648</v>
      </c>
      <c r="AZ31" s="186" t="s">
        <v>2767</v>
      </c>
      <c r="BA31" s="186" t="s">
        <v>2648</v>
      </c>
      <c r="BB31" s="186" t="s">
        <v>2648</v>
      </c>
      <c r="BC31" s="186" t="s">
        <v>2767</v>
      </c>
      <c r="BD31" s="186" t="s">
        <v>2648</v>
      </c>
      <c r="BE31" s="186" t="s">
        <v>2648</v>
      </c>
      <c r="BF31" s="186" t="s">
        <v>2767</v>
      </c>
      <c r="BG31" s="186" t="s">
        <v>2648</v>
      </c>
      <c r="BH31" s="186" t="s">
        <v>2648</v>
      </c>
      <c r="BI31" s="186" t="s">
        <v>2767</v>
      </c>
      <c r="BJ31" s="186" t="s">
        <v>2648</v>
      </c>
      <c r="BK31" s="186" t="s">
        <v>2648</v>
      </c>
      <c r="BL31" s="186" t="s">
        <v>2767</v>
      </c>
      <c r="BM31" s="186" t="s">
        <v>2648</v>
      </c>
      <c r="BN31" s="186" t="s">
        <v>2648</v>
      </c>
      <c r="BO31" s="186" t="s">
        <v>2767</v>
      </c>
      <c r="BP31" s="186" t="s">
        <v>2648</v>
      </c>
      <c r="BQ31" s="186" t="s">
        <v>2648</v>
      </c>
      <c r="BR31" s="186" t="s">
        <v>2767</v>
      </c>
      <c r="BS31" s="186" t="s">
        <v>2648</v>
      </c>
      <c r="BT31" s="186" t="s">
        <v>2648</v>
      </c>
      <c r="BU31" s="186" t="s">
        <v>2767</v>
      </c>
      <c r="BV31" s="186" t="s">
        <v>2648</v>
      </c>
      <c r="BW31" s="186" t="s">
        <v>2648</v>
      </c>
      <c r="BX31" s="186" t="s">
        <v>2767</v>
      </c>
      <c r="BY31" s="186" t="s">
        <v>2648</v>
      </c>
      <c r="BZ31" s="186" t="s">
        <v>2648</v>
      </c>
      <c r="CA31" s="186" t="s">
        <v>2767</v>
      </c>
      <c r="CB31" s="186" t="s">
        <v>2648</v>
      </c>
      <c r="CC31" s="186" t="s">
        <v>2648</v>
      </c>
      <c r="CD31" s="186" t="s">
        <v>2767</v>
      </c>
      <c r="CE31" s="186" t="s">
        <v>2648</v>
      </c>
      <c r="CF31" s="186" t="s">
        <v>2648</v>
      </c>
      <c r="CG31" s="186" t="s">
        <v>2767</v>
      </c>
      <c r="CH31" s="186" t="s">
        <v>2648</v>
      </c>
      <c r="CI31" s="186" t="s">
        <v>2648</v>
      </c>
      <c r="CJ31" s="186" t="s">
        <v>2767</v>
      </c>
      <c r="CK31" s="186" t="s">
        <v>2648</v>
      </c>
      <c r="CL31" s="186" t="s">
        <v>2648</v>
      </c>
      <c r="CM31" s="186" t="s">
        <v>2767</v>
      </c>
      <c r="CN31" s="186" t="s">
        <v>2648</v>
      </c>
      <c r="CO31" s="186" t="s">
        <v>2648</v>
      </c>
      <c r="CP31" s="186" t="s">
        <v>2767</v>
      </c>
      <c r="CQ31" s="186" t="s">
        <v>2648</v>
      </c>
      <c r="CR31" s="186" t="s">
        <v>2648</v>
      </c>
      <c r="CS31" s="186" t="s">
        <v>2767</v>
      </c>
      <c r="CT31" s="186" t="s">
        <v>2648</v>
      </c>
      <c r="CU31" s="186" t="s">
        <v>2648</v>
      </c>
      <c r="CV31" s="186" t="s">
        <v>2767</v>
      </c>
      <c r="CW31" s="186" t="s">
        <v>2648</v>
      </c>
      <c r="CX31" s="186" t="s">
        <v>2648</v>
      </c>
      <c r="CY31" s="186" t="s">
        <v>2767</v>
      </c>
      <c r="CZ31" s="186" t="s">
        <v>2648</v>
      </c>
      <c r="DA31" s="186" t="s">
        <v>2648</v>
      </c>
      <c r="DB31" s="186" t="s">
        <v>2767</v>
      </c>
      <c r="DC31" s="186" t="s">
        <v>2648</v>
      </c>
      <c r="DD31" s="186" t="s">
        <v>2648</v>
      </c>
      <c r="DE31" s="186" t="s">
        <v>2767</v>
      </c>
      <c r="DF31" s="186" t="s">
        <v>2648</v>
      </c>
      <c r="DG31" s="186" t="s">
        <v>2648</v>
      </c>
      <c r="DH31" s="186" t="s">
        <v>2767</v>
      </c>
      <c r="DI31" s="186" t="s">
        <v>2648</v>
      </c>
      <c r="DJ31" s="186" t="s">
        <v>2648</v>
      </c>
      <c r="DK31" s="186" t="s">
        <v>2767</v>
      </c>
      <c r="DL31" s="186" t="s">
        <v>2648</v>
      </c>
      <c r="DM31" s="186" t="s">
        <v>2648</v>
      </c>
      <c r="DN31" s="186" t="s">
        <v>2767</v>
      </c>
      <c r="DO31" s="186" t="s">
        <v>2648</v>
      </c>
      <c r="DP31" s="186" t="s">
        <v>2648</v>
      </c>
      <c r="DQ31" s="186" t="s">
        <v>2767</v>
      </c>
      <c r="DR31" s="186" t="s">
        <v>2648</v>
      </c>
      <c r="DS31" s="186" t="s">
        <v>2648</v>
      </c>
      <c r="DT31" s="186" t="s">
        <v>2767</v>
      </c>
      <c r="DU31" s="186" t="s">
        <v>2648</v>
      </c>
      <c r="DV31" s="186" t="s">
        <v>2648</v>
      </c>
      <c r="DW31" s="186" t="s">
        <v>2767</v>
      </c>
      <c r="DX31" s="186" t="s">
        <v>2648</v>
      </c>
      <c r="DY31" s="186" t="s">
        <v>2648</v>
      </c>
      <c r="DZ31" s="186" t="s">
        <v>2767</v>
      </c>
      <c r="EA31" s="186" t="s">
        <v>2648</v>
      </c>
      <c r="EB31" s="186" t="s">
        <v>2648</v>
      </c>
      <c r="EC31" s="186" t="s">
        <v>2767</v>
      </c>
      <c r="ED31" s="186" t="s">
        <v>2648</v>
      </c>
      <c r="EE31" s="186" t="s">
        <v>2648</v>
      </c>
      <c r="EF31" s="186" t="s">
        <v>2767</v>
      </c>
      <c r="EG31" s="186" t="s">
        <v>2648</v>
      </c>
      <c r="EH31" s="186" t="s">
        <v>2648</v>
      </c>
      <c r="EI31" s="186" t="s">
        <v>2767</v>
      </c>
      <c r="EJ31" s="186" t="s">
        <v>2648</v>
      </c>
      <c r="EK31" s="186" t="s">
        <v>2648</v>
      </c>
      <c r="EL31" s="186" t="s">
        <v>2767</v>
      </c>
      <c r="EM31" s="186" t="s">
        <v>2648</v>
      </c>
      <c r="EN31" s="186" t="s">
        <v>2648</v>
      </c>
      <c r="EO31" s="186" t="s">
        <v>2767</v>
      </c>
      <c r="EP31" s="186" t="s">
        <v>2648</v>
      </c>
      <c r="EQ31" s="186" t="s">
        <v>2648</v>
      </c>
      <c r="ER31" s="186" t="s">
        <v>2767</v>
      </c>
      <c r="ES31" s="186" t="s">
        <v>2648</v>
      </c>
      <c r="ET31" s="186" t="s">
        <v>2648</v>
      </c>
    </row>
    <row r="32" spans="1:150" x14ac:dyDescent="0.25">
      <c r="A32" s="1"/>
      <c r="B32" s="184" t="s">
        <v>2839</v>
      </c>
      <c r="C32" s="184" t="s">
        <v>118</v>
      </c>
      <c r="D32" s="184" t="s">
        <v>2840</v>
      </c>
      <c r="E32" s="184" t="s">
        <v>2841</v>
      </c>
      <c r="F32" s="184" t="s">
        <v>2842</v>
      </c>
      <c r="G32" s="184" t="s">
        <v>2767</v>
      </c>
      <c r="H32" s="184" t="s">
        <v>2648</v>
      </c>
      <c r="I32" s="184" t="s">
        <v>2648</v>
      </c>
      <c r="J32" s="184" t="s">
        <v>2767</v>
      </c>
      <c r="K32" s="184" t="s">
        <v>2648</v>
      </c>
      <c r="L32" s="184" t="s">
        <v>2648</v>
      </c>
      <c r="M32" s="184" t="s">
        <v>2767</v>
      </c>
      <c r="N32" s="184" t="s">
        <v>2648</v>
      </c>
      <c r="O32" s="184" t="s">
        <v>2648</v>
      </c>
      <c r="P32" s="184" t="s">
        <v>2767</v>
      </c>
      <c r="Q32" s="184" t="s">
        <v>2648</v>
      </c>
      <c r="R32" s="184" t="s">
        <v>2648</v>
      </c>
      <c r="S32" s="184" t="s">
        <v>2767</v>
      </c>
      <c r="T32" s="184" t="s">
        <v>2648</v>
      </c>
      <c r="U32" s="184" t="s">
        <v>2648</v>
      </c>
      <c r="V32" s="184" t="s">
        <v>2767</v>
      </c>
      <c r="W32" s="184" t="s">
        <v>2648</v>
      </c>
      <c r="X32" s="184" t="s">
        <v>2648</v>
      </c>
      <c r="Y32" s="184" t="s">
        <v>2767</v>
      </c>
      <c r="Z32" s="184" t="s">
        <v>2648</v>
      </c>
      <c r="AA32" s="184" t="s">
        <v>2648</v>
      </c>
      <c r="AB32" s="184" t="s">
        <v>2767</v>
      </c>
      <c r="AC32" s="184" t="s">
        <v>2648</v>
      </c>
      <c r="AD32" s="184" t="s">
        <v>2648</v>
      </c>
      <c r="AE32" s="184" t="s">
        <v>2767</v>
      </c>
      <c r="AF32" s="184" t="s">
        <v>2648</v>
      </c>
      <c r="AG32" s="184" t="s">
        <v>2648</v>
      </c>
      <c r="AH32" s="184" t="s">
        <v>2767</v>
      </c>
      <c r="AI32" s="184" t="s">
        <v>2648</v>
      </c>
      <c r="AJ32" s="184" t="s">
        <v>2648</v>
      </c>
      <c r="AK32" s="184" t="s">
        <v>2767</v>
      </c>
      <c r="AL32" s="184" t="s">
        <v>2648</v>
      </c>
      <c r="AM32" s="184" t="s">
        <v>2648</v>
      </c>
      <c r="AN32" s="184" t="s">
        <v>2767</v>
      </c>
      <c r="AO32" s="184" t="s">
        <v>2648</v>
      </c>
      <c r="AP32" s="184" t="s">
        <v>2648</v>
      </c>
      <c r="AQ32" s="184" t="s">
        <v>2767</v>
      </c>
      <c r="AR32" s="184" t="s">
        <v>2648</v>
      </c>
      <c r="AS32" s="184" t="s">
        <v>2648</v>
      </c>
      <c r="AT32" s="184" t="s">
        <v>2767</v>
      </c>
      <c r="AU32" s="184" t="s">
        <v>2648</v>
      </c>
      <c r="AV32" s="184" t="s">
        <v>2648</v>
      </c>
      <c r="AW32" s="184" t="s">
        <v>2767</v>
      </c>
      <c r="AX32" s="184" t="s">
        <v>2648</v>
      </c>
      <c r="AY32" s="184" t="s">
        <v>2648</v>
      </c>
      <c r="AZ32" s="184" t="s">
        <v>2767</v>
      </c>
      <c r="BA32" s="184" t="s">
        <v>2648</v>
      </c>
      <c r="BB32" s="184" t="s">
        <v>2648</v>
      </c>
      <c r="BC32" s="184" t="s">
        <v>2767</v>
      </c>
      <c r="BD32" s="184" t="s">
        <v>2648</v>
      </c>
      <c r="BE32" s="184" t="s">
        <v>2648</v>
      </c>
      <c r="BF32" s="184" t="s">
        <v>2767</v>
      </c>
      <c r="BG32" s="184" t="s">
        <v>2648</v>
      </c>
      <c r="BH32" s="184" t="s">
        <v>2648</v>
      </c>
      <c r="BI32" s="184" t="s">
        <v>2767</v>
      </c>
      <c r="BJ32" s="184" t="s">
        <v>2648</v>
      </c>
      <c r="BK32" s="184" t="s">
        <v>2648</v>
      </c>
      <c r="BL32" s="184" t="s">
        <v>2767</v>
      </c>
      <c r="BM32" s="184" t="s">
        <v>2648</v>
      </c>
      <c r="BN32" s="184" t="s">
        <v>2648</v>
      </c>
      <c r="BO32" s="184" t="s">
        <v>2767</v>
      </c>
      <c r="BP32" s="184" t="s">
        <v>2648</v>
      </c>
      <c r="BQ32" s="184" t="s">
        <v>2648</v>
      </c>
      <c r="BR32" s="184" t="s">
        <v>2767</v>
      </c>
      <c r="BS32" s="184" t="s">
        <v>2648</v>
      </c>
      <c r="BT32" s="184" t="s">
        <v>2648</v>
      </c>
      <c r="BU32" s="184" t="s">
        <v>2767</v>
      </c>
      <c r="BV32" s="184" t="s">
        <v>2648</v>
      </c>
      <c r="BW32" s="184" t="s">
        <v>2648</v>
      </c>
      <c r="BX32" s="184" t="s">
        <v>2767</v>
      </c>
      <c r="BY32" s="184" t="s">
        <v>2648</v>
      </c>
      <c r="BZ32" s="184" t="s">
        <v>2648</v>
      </c>
      <c r="CA32" s="184" t="s">
        <v>2767</v>
      </c>
      <c r="CB32" s="184" t="s">
        <v>2648</v>
      </c>
      <c r="CC32" s="184" t="s">
        <v>2648</v>
      </c>
      <c r="CD32" s="184" t="s">
        <v>2767</v>
      </c>
      <c r="CE32" s="184" t="s">
        <v>2648</v>
      </c>
      <c r="CF32" s="184" t="s">
        <v>2648</v>
      </c>
      <c r="CG32" s="184" t="s">
        <v>2767</v>
      </c>
      <c r="CH32" s="184" t="s">
        <v>2648</v>
      </c>
      <c r="CI32" s="184" t="s">
        <v>2648</v>
      </c>
      <c r="CJ32" s="184" t="s">
        <v>2767</v>
      </c>
      <c r="CK32" s="184" t="s">
        <v>2648</v>
      </c>
      <c r="CL32" s="184" t="s">
        <v>2648</v>
      </c>
      <c r="CM32" s="184" t="s">
        <v>2767</v>
      </c>
      <c r="CN32" s="184" t="s">
        <v>2648</v>
      </c>
      <c r="CO32" s="184" t="s">
        <v>2648</v>
      </c>
      <c r="CP32" s="184" t="s">
        <v>2767</v>
      </c>
      <c r="CQ32" s="184" t="s">
        <v>2648</v>
      </c>
      <c r="CR32" s="184" t="s">
        <v>2648</v>
      </c>
      <c r="CS32" s="184" t="s">
        <v>2767</v>
      </c>
      <c r="CT32" s="184" t="s">
        <v>2648</v>
      </c>
      <c r="CU32" s="184" t="s">
        <v>2648</v>
      </c>
      <c r="CV32" s="184" t="s">
        <v>2767</v>
      </c>
      <c r="CW32" s="184" t="s">
        <v>2648</v>
      </c>
      <c r="CX32" s="184" t="s">
        <v>2648</v>
      </c>
      <c r="CY32" s="184" t="s">
        <v>2767</v>
      </c>
      <c r="CZ32" s="184" t="s">
        <v>2648</v>
      </c>
      <c r="DA32" s="184" t="s">
        <v>2648</v>
      </c>
      <c r="DB32" s="184" t="s">
        <v>2767</v>
      </c>
      <c r="DC32" s="184" t="s">
        <v>2648</v>
      </c>
      <c r="DD32" s="184" t="s">
        <v>2648</v>
      </c>
      <c r="DE32" s="184" t="s">
        <v>2767</v>
      </c>
      <c r="DF32" s="184" t="s">
        <v>2648</v>
      </c>
      <c r="DG32" s="184" t="s">
        <v>2648</v>
      </c>
      <c r="DH32" s="184" t="s">
        <v>2767</v>
      </c>
      <c r="DI32" s="184" t="s">
        <v>2648</v>
      </c>
      <c r="DJ32" s="184" t="s">
        <v>2648</v>
      </c>
      <c r="DK32" s="184" t="s">
        <v>2767</v>
      </c>
      <c r="DL32" s="184" t="s">
        <v>2648</v>
      </c>
      <c r="DM32" s="184" t="s">
        <v>2648</v>
      </c>
      <c r="DN32" s="184" t="s">
        <v>2767</v>
      </c>
      <c r="DO32" s="184" t="s">
        <v>2648</v>
      </c>
      <c r="DP32" s="184" t="s">
        <v>2648</v>
      </c>
      <c r="DQ32" s="184" t="s">
        <v>2767</v>
      </c>
      <c r="DR32" s="184" t="s">
        <v>2648</v>
      </c>
      <c r="DS32" s="184" t="s">
        <v>2648</v>
      </c>
      <c r="DT32" s="184" t="s">
        <v>2767</v>
      </c>
      <c r="DU32" s="184" t="s">
        <v>2648</v>
      </c>
      <c r="DV32" s="184" t="s">
        <v>2648</v>
      </c>
      <c r="DW32" s="184" t="s">
        <v>2767</v>
      </c>
      <c r="DX32" s="184" t="s">
        <v>2648</v>
      </c>
      <c r="DY32" s="184" t="s">
        <v>2648</v>
      </c>
      <c r="DZ32" s="184" t="s">
        <v>2767</v>
      </c>
      <c r="EA32" s="184" t="s">
        <v>2648</v>
      </c>
      <c r="EB32" s="184" t="s">
        <v>2648</v>
      </c>
      <c r="EC32" s="184" t="s">
        <v>2767</v>
      </c>
      <c r="ED32" s="184" t="s">
        <v>2648</v>
      </c>
      <c r="EE32" s="184" t="s">
        <v>2648</v>
      </c>
      <c r="EF32" s="184" t="s">
        <v>2767</v>
      </c>
      <c r="EG32" s="184" t="s">
        <v>2648</v>
      </c>
      <c r="EH32" s="184" t="s">
        <v>2648</v>
      </c>
      <c r="EI32" s="184" t="s">
        <v>2767</v>
      </c>
      <c r="EJ32" s="184" t="s">
        <v>2648</v>
      </c>
      <c r="EK32" s="184" t="s">
        <v>2648</v>
      </c>
      <c r="EL32" s="184" t="s">
        <v>2767</v>
      </c>
      <c r="EM32" s="184" t="s">
        <v>2648</v>
      </c>
      <c r="EN32" s="184" t="s">
        <v>2648</v>
      </c>
      <c r="EO32" s="184" t="s">
        <v>2767</v>
      </c>
      <c r="EP32" s="184" t="s">
        <v>2648</v>
      </c>
      <c r="EQ32" s="184" t="s">
        <v>2648</v>
      </c>
      <c r="ER32" s="184" t="s">
        <v>2767</v>
      </c>
      <c r="ES32" s="184" t="s">
        <v>2648</v>
      </c>
      <c r="ET32" s="184" t="s">
        <v>2648</v>
      </c>
    </row>
    <row r="33" spans="1:150" x14ac:dyDescent="0.25">
      <c r="A33" s="1"/>
      <c r="B33" s="185" t="s">
        <v>2843</v>
      </c>
      <c r="C33" s="185" t="s">
        <v>118</v>
      </c>
      <c r="D33" s="185" t="s">
        <v>2840</v>
      </c>
      <c r="E33" s="185" t="s">
        <v>2844</v>
      </c>
      <c r="F33" s="185" t="s">
        <v>2845</v>
      </c>
      <c r="G33" s="186" t="s">
        <v>2767</v>
      </c>
      <c r="H33" s="186" t="s">
        <v>834</v>
      </c>
      <c r="I33" s="186" t="s">
        <v>834</v>
      </c>
      <c r="J33" s="186" t="s">
        <v>2767</v>
      </c>
      <c r="K33" s="186" t="s">
        <v>834</v>
      </c>
      <c r="L33" s="186" t="s">
        <v>834</v>
      </c>
      <c r="M33" s="186" t="s">
        <v>2767</v>
      </c>
      <c r="N33" s="186" t="s">
        <v>834</v>
      </c>
      <c r="O33" s="186" t="s">
        <v>834</v>
      </c>
      <c r="P33" s="186" t="s">
        <v>2767</v>
      </c>
      <c r="Q33" s="186" t="s">
        <v>834</v>
      </c>
      <c r="R33" s="186" t="s">
        <v>834</v>
      </c>
      <c r="S33" s="186" t="s">
        <v>2767</v>
      </c>
      <c r="T33" s="186" t="s">
        <v>834</v>
      </c>
      <c r="U33" s="186" t="s">
        <v>834</v>
      </c>
      <c r="V33" s="186" t="s">
        <v>2767</v>
      </c>
      <c r="W33" s="186" t="s">
        <v>834</v>
      </c>
      <c r="X33" s="186" t="s">
        <v>834</v>
      </c>
      <c r="Y33" s="186" t="s">
        <v>2767</v>
      </c>
      <c r="Z33" s="186" t="s">
        <v>834</v>
      </c>
      <c r="AA33" s="186" t="s">
        <v>834</v>
      </c>
      <c r="AB33" s="186" t="s">
        <v>2767</v>
      </c>
      <c r="AC33" s="186" t="s">
        <v>834</v>
      </c>
      <c r="AD33" s="186" t="s">
        <v>834</v>
      </c>
      <c r="AE33" s="186" t="s">
        <v>2767</v>
      </c>
      <c r="AF33" s="186" t="s">
        <v>834</v>
      </c>
      <c r="AG33" s="186" t="s">
        <v>834</v>
      </c>
      <c r="AH33" s="186" t="s">
        <v>2767</v>
      </c>
      <c r="AI33" s="186" t="s">
        <v>834</v>
      </c>
      <c r="AJ33" s="186" t="s">
        <v>834</v>
      </c>
      <c r="AK33" s="186" t="s">
        <v>2767</v>
      </c>
      <c r="AL33" s="186" t="s">
        <v>834</v>
      </c>
      <c r="AM33" s="186" t="s">
        <v>834</v>
      </c>
      <c r="AN33" s="186" t="s">
        <v>2767</v>
      </c>
      <c r="AO33" s="186" t="s">
        <v>834</v>
      </c>
      <c r="AP33" s="186" t="s">
        <v>834</v>
      </c>
      <c r="AQ33" s="186" t="s">
        <v>2767</v>
      </c>
      <c r="AR33" s="186" t="s">
        <v>834</v>
      </c>
      <c r="AS33" s="186" t="s">
        <v>834</v>
      </c>
      <c r="AT33" s="186" t="s">
        <v>2767</v>
      </c>
      <c r="AU33" s="186" t="s">
        <v>834</v>
      </c>
      <c r="AV33" s="186" t="s">
        <v>834</v>
      </c>
      <c r="AW33" s="186" t="s">
        <v>2767</v>
      </c>
      <c r="AX33" s="186" t="s">
        <v>834</v>
      </c>
      <c r="AY33" s="186" t="s">
        <v>834</v>
      </c>
      <c r="AZ33" s="186" t="s">
        <v>2767</v>
      </c>
      <c r="BA33" s="186" t="s">
        <v>834</v>
      </c>
      <c r="BB33" s="186" t="s">
        <v>834</v>
      </c>
      <c r="BC33" s="186" t="s">
        <v>2767</v>
      </c>
      <c r="BD33" s="186" t="s">
        <v>834</v>
      </c>
      <c r="BE33" s="186" t="s">
        <v>834</v>
      </c>
      <c r="BF33" s="186" t="s">
        <v>2767</v>
      </c>
      <c r="BG33" s="186" t="s">
        <v>834</v>
      </c>
      <c r="BH33" s="186" t="s">
        <v>834</v>
      </c>
      <c r="BI33" s="186" t="s">
        <v>2767</v>
      </c>
      <c r="BJ33" s="186" t="s">
        <v>834</v>
      </c>
      <c r="BK33" s="186" t="s">
        <v>834</v>
      </c>
      <c r="BL33" s="186" t="s">
        <v>2767</v>
      </c>
      <c r="BM33" s="186" t="s">
        <v>834</v>
      </c>
      <c r="BN33" s="186" t="s">
        <v>834</v>
      </c>
      <c r="BO33" s="186" t="s">
        <v>2767</v>
      </c>
      <c r="BP33" s="186" t="s">
        <v>834</v>
      </c>
      <c r="BQ33" s="186" t="s">
        <v>834</v>
      </c>
      <c r="BR33" s="186" t="s">
        <v>2767</v>
      </c>
      <c r="BS33" s="186" t="s">
        <v>834</v>
      </c>
      <c r="BT33" s="186" t="s">
        <v>834</v>
      </c>
      <c r="BU33" s="186" t="s">
        <v>2767</v>
      </c>
      <c r="BV33" s="186" t="s">
        <v>834</v>
      </c>
      <c r="BW33" s="186" t="s">
        <v>834</v>
      </c>
      <c r="BX33" s="186" t="s">
        <v>2767</v>
      </c>
      <c r="BY33" s="186" t="s">
        <v>834</v>
      </c>
      <c r="BZ33" s="186" t="s">
        <v>834</v>
      </c>
      <c r="CA33" s="186" t="s">
        <v>2767</v>
      </c>
      <c r="CB33" s="186" t="s">
        <v>834</v>
      </c>
      <c r="CC33" s="186" t="s">
        <v>834</v>
      </c>
      <c r="CD33" s="186" t="s">
        <v>2767</v>
      </c>
      <c r="CE33" s="186" t="s">
        <v>834</v>
      </c>
      <c r="CF33" s="186" t="s">
        <v>834</v>
      </c>
      <c r="CG33" s="186" t="s">
        <v>2767</v>
      </c>
      <c r="CH33" s="186" t="s">
        <v>834</v>
      </c>
      <c r="CI33" s="186" t="s">
        <v>834</v>
      </c>
      <c r="CJ33" s="186" t="s">
        <v>2767</v>
      </c>
      <c r="CK33" s="186" t="s">
        <v>834</v>
      </c>
      <c r="CL33" s="186" t="s">
        <v>834</v>
      </c>
      <c r="CM33" s="186" t="s">
        <v>2767</v>
      </c>
      <c r="CN33" s="186" t="s">
        <v>834</v>
      </c>
      <c r="CO33" s="186" t="s">
        <v>834</v>
      </c>
      <c r="CP33" s="186" t="s">
        <v>2767</v>
      </c>
      <c r="CQ33" s="186" t="s">
        <v>834</v>
      </c>
      <c r="CR33" s="186" t="s">
        <v>834</v>
      </c>
      <c r="CS33" s="186" t="s">
        <v>2767</v>
      </c>
      <c r="CT33" s="186" t="s">
        <v>834</v>
      </c>
      <c r="CU33" s="186" t="s">
        <v>834</v>
      </c>
      <c r="CV33" s="186" t="s">
        <v>2767</v>
      </c>
      <c r="CW33" s="186" t="s">
        <v>834</v>
      </c>
      <c r="CX33" s="186" t="s">
        <v>834</v>
      </c>
      <c r="CY33" s="186" t="s">
        <v>2767</v>
      </c>
      <c r="CZ33" s="186" t="s">
        <v>834</v>
      </c>
      <c r="DA33" s="186" t="s">
        <v>834</v>
      </c>
      <c r="DB33" s="186" t="s">
        <v>2767</v>
      </c>
      <c r="DC33" s="186" t="s">
        <v>834</v>
      </c>
      <c r="DD33" s="186" t="s">
        <v>834</v>
      </c>
      <c r="DE33" s="186" t="s">
        <v>2767</v>
      </c>
      <c r="DF33" s="186" t="s">
        <v>834</v>
      </c>
      <c r="DG33" s="186" t="s">
        <v>834</v>
      </c>
      <c r="DH33" s="186" t="s">
        <v>2767</v>
      </c>
      <c r="DI33" s="186" t="s">
        <v>834</v>
      </c>
      <c r="DJ33" s="186" t="s">
        <v>834</v>
      </c>
      <c r="DK33" s="186" t="s">
        <v>2767</v>
      </c>
      <c r="DL33" s="186" t="s">
        <v>834</v>
      </c>
      <c r="DM33" s="186" t="s">
        <v>834</v>
      </c>
      <c r="DN33" s="186" t="s">
        <v>2767</v>
      </c>
      <c r="DO33" s="186" t="s">
        <v>834</v>
      </c>
      <c r="DP33" s="186" t="s">
        <v>834</v>
      </c>
      <c r="DQ33" s="186" t="s">
        <v>2767</v>
      </c>
      <c r="DR33" s="186" t="s">
        <v>834</v>
      </c>
      <c r="DS33" s="186" t="s">
        <v>834</v>
      </c>
      <c r="DT33" s="186" t="s">
        <v>2767</v>
      </c>
      <c r="DU33" s="186" t="s">
        <v>834</v>
      </c>
      <c r="DV33" s="186" t="s">
        <v>834</v>
      </c>
      <c r="DW33" s="186" t="s">
        <v>2767</v>
      </c>
      <c r="DX33" s="186" t="s">
        <v>834</v>
      </c>
      <c r="DY33" s="186" t="s">
        <v>834</v>
      </c>
      <c r="DZ33" s="186" t="s">
        <v>2767</v>
      </c>
      <c r="EA33" s="186" t="s">
        <v>834</v>
      </c>
      <c r="EB33" s="186" t="s">
        <v>834</v>
      </c>
      <c r="EC33" s="186" t="s">
        <v>2767</v>
      </c>
      <c r="ED33" s="186" t="s">
        <v>834</v>
      </c>
      <c r="EE33" s="186" t="s">
        <v>834</v>
      </c>
      <c r="EF33" s="186" t="s">
        <v>2767</v>
      </c>
      <c r="EG33" s="186" t="s">
        <v>834</v>
      </c>
      <c r="EH33" s="186" t="s">
        <v>834</v>
      </c>
      <c r="EI33" s="186" t="s">
        <v>2767</v>
      </c>
      <c r="EJ33" s="186" t="s">
        <v>834</v>
      </c>
      <c r="EK33" s="186" t="s">
        <v>834</v>
      </c>
      <c r="EL33" s="186" t="s">
        <v>2767</v>
      </c>
      <c r="EM33" s="186" t="s">
        <v>834</v>
      </c>
      <c r="EN33" s="186" t="s">
        <v>834</v>
      </c>
      <c r="EO33" s="186" t="s">
        <v>2767</v>
      </c>
      <c r="EP33" s="186" t="s">
        <v>834</v>
      </c>
      <c r="EQ33" s="186" t="s">
        <v>834</v>
      </c>
      <c r="ER33" s="186" t="s">
        <v>2767</v>
      </c>
      <c r="ES33" s="186" t="s">
        <v>834</v>
      </c>
      <c r="ET33" s="186" t="s">
        <v>834</v>
      </c>
    </row>
    <row r="34" spans="1:150" x14ac:dyDescent="0.25">
      <c r="A34" s="1"/>
      <c r="B34" s="185" t="s">
        <v>2846</v>
      </c>
      <c r="C34" s="185" t="s">
        <v>118</v>
      </c>
      <c r="D34" s="185" t="s">
        <v>2840</v>
      </c>
      <c r="E34" s="185" t="s">
        <v>2847</v>
      </c>
      <c r="F34" s="185" t="s">
        <v>2848</v>
      </c>
      <c r="G34" s="186" t="s">
        <v>2767</v>
      </c>
      <c r="H34" s="186" t="s">
        <v>834</v>
      </c>
      <c r="I34" s="186" t="s">
        <v>834</v>
      </c>
      <c r="J34" s="186" t="s">
        <v>2767</v>
      </c>
      <c r="K34" s="186" t="s">
        <v>834</v>
      </c>
      <c r="L34" s="186" t="s">
        <v>834</v>
      </c>
      <c r="M34" s="186" t="s">
        <v>2767</v>
      </c>
      <c r="N34" s="186" t="s">
        <v>834</v>
      </c>
      <c r="O34" s="186" t="s">
        <v>834</v>
      </c>
      <c r="P34" s="186" t="s">
        <v>2767</v>
      </c>
      <c r="Q34" s="186" t="s">
        <v>834</v>
      </c>
      <c r="R34" s="186" t="s">
        <v>834</v>
      </c>
      <c r="S34" s="186" t="s">
        <v>2767</v>
      </c>
      <c r="T34" s="186" t="s">
        <v>834</v>
      </c>
      <c r="U34" s="186" t="s">
        <v>834</v>
      </c>
      <c r="V34" s="186" t="s">
        <v>2767</v>
      </c>
      <c r="W34" s="186" t="s">
        <v>834</v>
      </c>
      <c r="X34" s="186" t="s">
        <v>834</v>
      </c>
      <c r="Y34" s="186" t="s">
        <v>2767</v>
      </c>
      <c r="Z34" s="186" t="s">
        <v>834</v>
      </c>
      <c r="AA34" s="186" t="s">
        <v>834</v>
      </c>
      <c r="AB34" s="186" t="s">
        <v>2767</v>
      </c>
      <c r="AC34" s="186" t="s">
        <v>834</v>
      </c>
      <c r="AD34" s="186" t="s">
        <v>834</v>
      </c>
      <c r="AE34" s="186" t="s">
        <v>2767</v>
      </c>
      <c r="AF34" s="186" t="s">
        <v>834</v>
      </c>
      <c r="AG34" s="186" t="s">
        <v>834</v>
      </c>
      <c r="AH34" s="186" t="s">
        <v>2767</v>
      </c>
      <c r="AI34" s="186" t="s">
        <v>834</v>
      </c>
      <c r="AJ34" s="186" t="s">
        <v>834</v>
      </c>
      <c r="AK34" s="186" t="s">
        <v>2767</v>
      </c>
      <c r="AL34" s="186" t="s">
        <v>834</v>
      </c>
      <c r="AM34" s="186" t="s">
        <v>834</v>
      </c>
      <c r="AN34" s="186" t="s">
        <v>2767</v>
      </c>
      <c r="AO34" s="186" t="s">
        <v>834</v>
      </c>
      <c r="AP34" s="186" t="s">
        <v>834</v>
      </c>
      <c r="AQ34" s="186" t="s">
        <v>2767</v>
      </c>
      <c r="AR34" s="186" t="s">
        <v>834</v>
      </c>
      <c r="AS34" s="186" t="s">
        <v>834</v>
      </c>
      <c r="AT34" s="186" t="s">
        <v>2767</v>
      </c>
      <c r="AU34" s="186" t="s">
        <v>834</v>
      </c>
      <c r="AV34" s="186" t="s">
        <v>834</v>
      </c>
      <c r="AW34" s="186" t="s">
        <v>2767</v>
      </c>
      <c r="AX34" s="186" t="s">
        <v>834</v>
      </c>
      <c r="AY34" s="186" t="s">
        <v>834</v>
      </c>
      <c r="AZ34" s="186" t="s">
        <v>2767</v>
      </c>
      <c r="BA34" s="186" t="s">
        <v>834</v>
      </c>
      <c r="BB34" s="186" t="s">
        <v>834</v>
      </c>
      <c r="BC34" s="186" t="s">
        <v>2767</v>
      </c>
      <c r="BD34" s="186" t="s">
        <v>834</v>
      </c>
      <c r="BE34" s="186" t="s">
        <v>834</v>
      </c>
      <c r="BF34" s="186" t="s">
        <v>2767</v>
      </c>
      <c r="BG34" s="186" t="s">
        <v>834</v>
      </c>
      <c r="BH34" s="186" t="s">
        <v>834</v>
      </c>
      <c r="BI34" s="186" t="s">
        <v>2767</v>
      </c>
      <c r="BJ34" s="186" t="s">
        <v>834</v>
      </c>
      <c r="BK34" s="186" t="s">
        <v>834</v>
      </c>
      <c r="BL34" s="186" t="s">
        <v>2767</v>
      </c>
      <c r="BM34" s="186" t="s">
        <v>834</v>
      </c>
      <c r="BN34" s="186" t="s">
        <v>834</v>
      </c>
      <c r="BO34" s="186" t="s">
        <v>2767</v>
      </c>
      <c r="BP34" s="186" t="s">
        <v>834</v>
      </c>
      <c r="BQ34" s="186" t="s">
        <v>834</v>
      </c>
      <c r="BR34" s="186" t="s">
        <v>2767</v>
      </c>
      <c r="BS34" s="186" t="s">
        <v>834</v>
      </c>
      <c r="BT34" s="186" t="s">
        <v>834</v>
      </c>
      <c r="BU34" s="186" t="s">
        <v>2767</v>
      </c>
      <c r="BV34" s="186" t="s">
        <v>834</v>
      </c>
      <c r="BW34" s="186" t="s">
        <v>834</v>
      </c>
      <c r="BX34" s="186" t="s">
        <v>2767</v>
      </c>
      <c r="BY34" s="186" t="s">
        <v>834</v>
      </c>
      <c r="BZ34" s="186" t="s">
        <v>834</v>
      </c>
      <c r="CA34" s="186" t="s">
        <v>2767</v>
      </c>
      <c r="CB34" s="186" t="s">
        <v>834</v>
      </c>
      <c r="CC34" s="186" t="s">
        <v>834</v>
      </c>
      <c r="CD34" s="186" t="s">
        <v>2767</v>
      </c>
      <c r="CE34" s="186" t="s">
        <v>834</v>
      </c>
      <c r="CF34" s="186" t="s">
        <v>834</v>
      </c>
      <c r="CG34" s="186" t="s">
        <v>2767</v>
      </c>
      <c r="CH34" s="186" t="s">
        <v>834</v>
      </c>
      <c r="CI34" s="186" t="s">
        <v>834</v>
      </c>
      <c r="CJ34" s="186" t="s">
        <v>2767</v>
      </c>
      <c r="CK34" s="186" t="s">
        <v>834</v>
      </c>
      <c r="CL34" s="186" t="s">
        <v>834</v>
      </c>
      <c r="CM34" s="186" t="s">
        <v>2767</v>
      </c>
      <c r="CN34" s="186" t="s">
        <v>834</v>
      </c>
      <c r="CO34" s="186" t="s">
        <v>834</v>
      </c>
      <c r="CP34" s="186" t="s">
        <v>2767</v>
      </c>
      <c r="CQ34" s="186" t="s">
        <v>834</v>
      </c>
      <c r="CR34" s="186" t="s">
        <v>834</v>
      </c>
      <c r="CS34" s="186" t="s">
        <v>2767</v>
      </c>
      <c r="CT34" s="186" t="s">
        <v>834</v>
      </c>
      <c r="CU34" s="186" t="s">
        <v>834</v>
      </c>
      <c r="CV34" s="186" t="s">
        <v>2767</v>
      </c>
      <c r="CW34" s="186" t="s">
        <v>834</v>
      </c>
      <c r="CX34" s="186" t="s">
        <v>834</v>
      </c>
      <c r="CY34" s="186" t="s">
        <v>2767</v>
      </c>
      <c r="CZ34" s="186" t="s">
        <v>834</v>
      </c>
      <c r="DA34" s="186" t="s">
        <v>834</v>
      </c>
      <c r="DB34" s="186" t="s">
        <v>2767</v>
      </c>
      <c r="DC34" s="186" t="s">
        <v>834</v>
      </c>
      <c r="DD34" s="186" t="s">
        <v>834</v>
      </c>
      <c r="DE34" s="186" t="s">
        <v>2767</v>
      </c>
      <c r="DF34" s="186" t="s">
        <v>834</v>
      </c>
      <c r="DG34" s="186" t="s">
        <v>834</v>
      </c>
      <c r="DH34" s="186" t="s">
        <v>2767</v>
      </c>
      <c r="DI34" s="186" t="s">
        <v>834</v>
      </c>
      <c r="DJ34" s="186" t="s">
        <v>834</v>
      </c>
      <c r="DK34" s="186" t="s">
        <v>2767</v>
      </c>
      <c r="DL34" s="186" t="s">
        <v>834</v>
      </c>
      <c r="DM34" s="186" t="s">
        <v>834</v>
      </c>
      <c r="DN34" s="186" t="s">
        <v>2767</v>
      </c>
      <c r="DO34" s="186" t="s">
        <v>834</v>
      </c>
      <c r="DP34" s="186" t="s">
        <v>834</v>
      </c>
      <c r="DQ34" s="186" t="s">
        <v>2767</v>
      </c>
      <c r="DR34" s="186" t="s">
        <v>834</v>
      </c>
      <c r="DS34" s="186" t="s">
        <v>834</v>
      </c>
      <c r="DT34" s="186" t="s">
        <v>2767</v>
      </c>
      <c r="DU34" s="186" t="s">
        <v>834</v>
      </c>
      <c r="DV34" s="186" t="s">
        <v>834</v>
      </c>
      <c r="DW34" s="186" t="s">
        <v>2767</v>
      </c>
      <c r="DX34" s="186" t="s">
        <v>834</v>
      </c>
      <c r="DY34" s="186" t="s">
        <v>834</v>
      </c>
      <c r="DZ34" s="186" t="s">
        <v>2767</v>
      </c>
      <c r="EA34" s="186" t="s">
        <v>834</v>
      </c>
      <c r="EB34" s="186" t="s">
        <v>834</v>
      </c>
      <c r="EC34" s="186" t="s">
        <v>2767</v>
      </c>
      <c r="ED34" s="186" t="s">
        <v>834</v>
      </c>
      <c r="EE34" s="186" t="s">
        <v>834</v>
      </c>
      <c r="EF34" s="186" t="s">
        <v>2767</v>
      </c>
      <c r="EG34" s="186" t="s">
        <v>834</v>
      </c>
      <c r="EH34" s="186" t="s">
        <v>834</v>
      </c>
      <c r="EI34" s="186" t="s">
        <v>2767</v>
      </c>
      <c r="EJ34" s="186" t="s">
        <v>834</v>
      </c>
      <c r="EK34" s="186" t="s">
        <v>834</v>
      </c>
      <c r="EL34" s="186" t="s">
        <v>2767</v>
      </c>
      <c r="EM34" s="186" t="s">
        <v>834</v>
      </c>
      <c r="EN34" s="186" t="s">
        <v>834</v>
      </c>
      <c r="EO34" s="186" t="s">
        <v>2767</v>
      </c>
      <c r="EP34" s="186" t="s">
        <v>834</v>
      </c>
      <c r="EQ34" s="186" t="s">
        <v>834</v>
      </c>
      <c r="ER34" s="186" t="s">
        <v>2767</v>
      </c>
      <c r="ES34" s="186" t="s">
        <v>834</v>
      </c>
      <c r="ET34" s="186" t="s">
        <v>834</v>
      </c>
    </row>
    <row r="35" spans="1:150" x14ac:dyDescent="0.25">
      <c r="A35" s="1"/>
      <c r="B35" s="185" t="s">
        <v>2849</v>
      </c>
      <c r="C35" s="185" t="s">
        <v>118</v>
      </c>
      <c r="D35" s="185" t="s">
        <v>2840</v>
      </c>
      <c r="E35" s="185" t="s">
        <v>2850</v>
      </c>
      <c r="F35" s="185" t="s">
        <v>2851</v>
      </c>
      <c r="G35" s="186" t="s">
        <v>2767</v>
      </c>
      <c r="H35" s="186" t="s">
        <v>834</v>
      </c>
      <c r="I35" s="186" t="s">
        <v>834</v>
      </c>
      <c r="J35" s="186" t="s">
        <v>2767</v>
      </c>
      <c r="K35" s="186" t="s">
        <v>834</v>
      </c>
      <c r="L35" s="186" t="s">
        <v>834</v>
      </c>
      <c r="M35" s="186" t="s">
        <v>2767</v>
      </c>
      <c r="N35" s="186" t="s">
        <v>834</v>
      </c>
      <c r="O35" s="186" t="s">
        <v>834</v>
      </c>
      <c r="P35" s="186" t="s">
        <v>2767</v>
      </c>
      <c r="Q35" s="186" t="s">
        <v>834</v>
      </c>
      <c r="R35" s="186" t="s">
        <v>834</v>
      </c>
      <c r="S35" s="186" t="s">
        <v>2767</v>
      </c>
      <c r="T35" s="186" t="s">
        <v>834</v>
      </c>
      <c r="U35" s="186" t="s">
        <v>834</v>
      </c>
      <c r="V35" s="186" t="s">
        <v>2767</v>
      </c>
      <c r="W35" s="186" t="s">
        <v>834</v>
      </c>
      <c r="X35" s="186" t="s">
        <v>834</v>
      </c>
      <c r="Y35" s="186" t="s">
        <v>2767</v>
      </c>
      <c r="Z35" s="186" t="s">
        <v>834</v>
      </c>
      <c r="AA35" s="186" t="s">
        <v>834</v>
      </c>
      <c r="AB35" s="186" t="s">
        <v>2767</v>
      </c>
      <c r="AC35" s="186" t="s">
        <v>834</v>
      </c>
      <c r="AD35" s="186" t="s">
        <v>834</v>
      </c>
      <c r="AE35" s="186" t="s">
        <v>2767</v>
      </c>
      <c r="AF35" s="186" t="s">
        <v>834</v>
      </c>
      <c r="AG35" s="186" t="s">
        <v>834</v>
      </c>
      <c r="AH35" s="186" t="s">
        <v>2767</v>
      </c>
      <c r="AI35" s="186" t="s">
        <v>834</v>
      </c>
      <c r="AJ35" s="186" t="s">
        <v>834</v>
      </c>
      <c r="AK35" s="186" t="s">
        <v>2767</v>
      </c>
      <c r="AL35" s="186" t="s">
        <v>834</v>
      </c>
      <c r="AM35" s="186" t="s">
        <v>834</v>
      </c>
      <c r="AN35" s="186" t="s">
        <v>2767</v>
      </c>
      <c r="AO35" s="186" t="s">
        <v>834</v>
      </c>
      <c r="AP35" s="186" t="s">
        <v>834</v>
      </c>
      <c r="AQ35" s="186" t="s">
        <v>2767</v>
      </c>
      <c r="AR35" s="186" t="s">
        <v>834</v>
      </c>
      <c r="AS35" s="186" t="s">
        <v>834</v>
      </c>
      <c r="AT35" s="186" t="s">
        <v>2767</v>
      </c>
      <c r="AU35" s="186" t="s">
        <v>834</v>
      </c>
      <c r="AV35" s="186" t="s">
        <v>834</v>
      </c>
      <c r="AW35" s="186" t="s">
        <v>2767</v>
      </c>
      <c r="AX35" s="186" t="s">
        <v>834</v>
      </c>
      <c r="AY35" s="186" t="s">
        <v>834</v>
      </c>
      <c r="AZ35" s="186" t="s">
        <v>2767</v>
      </c>
      <c r="BA35" s="186" t="s">
        <v>834</v>
      </c>
      <c r="BB35" s="186" t="s">
        <v>834</v>
      </c>
      <c r="BC35" s="186" t="s">
        <v>2767</v>
      </c>
      <c r="BD35" s="186" t="s">
        <v>834</v>
      </c>
      <c r="BE35" s="186" t="s">
        <v>834</v>
      </c>
      <c r="BF35" s="186" t="s">
        <v>2767</v>
      </c>
      <c r="BG35" s="186" t="s">
        <v>834</v>
      </c>
      <c r="BH35" s="186" t="s">
        <v>834</v>
      </c>
      <c r="BI35" s="186" t="s">
        <v>2767</v>
      </c>
      <c r="BJ35" s="186" t="s">
        <v>834</v>
      </c>
      <c r="BK35" s="186" t="s">
        <v>834</v>
      </c>
      <c r="BL35" s="186" t="s">
        <v>2767</v>
      </c>
      <c r="BM35" s="186" t="s">
        <v>834</v>
      </c>
      <c r="BN35" s="186" t="s">
        <v>834</v>
      </c>
      <c r="BO35" s="186" t="s">
        <v>2767</v>
      </c>
      <c r="BP35" s="186" t="s">
        <v>834</v>
      </c>
      <c r="BQ35" s="186" t="s">
        <v>834</v>
      </c>
      <c r="BR35" s="186" t="s">
        <v>2767</v>
      </c>
      <c r="BS35" s="186" t="s">
        <v>834</v>
      </c>
      <c r="BT35" s="186" t="s">
        <v>834</v>
      </c>
      <c r="BU35" s="186" t="s">
        <v>2767</v>
      </c>
      <c r="BV35" s="186" t="s">
        <v>834</v>
      </c>
      <c r="BW35" s="186" t="s">
        <v>834</v>
      </c>
      <c r="BX35" s="186" t="s">
        <v>2767</v>
      </c>
      <c r="BY35" s="186" t="s">
        <v>834</v>
      </c>
      <c r="BZ35" s="186" t="s">
        <v>834</v>
      </c>
      <c r="CA35" s="186" t="s">
        <v>2767</v>
      </c>
      <c r="CB35" s="186" t="s">
        <v>834</v>
      </c>
      <c r="CC35" s="186" t="s">
        <v>834</v>
      </c>
      <c r="CD35" s="186" t="s">
        <v>2767</v>
      </c>
      <c r="CE35" s="186" t="s">
        <v>834</v>
      </c>
      <c r="CF35" s="186" t="s">
        <v>834</v>
      </c>
      <c r="CG35" s="186" t="s">
        <v>2767</v>
      </c>
      <c r="CH35" s="186" t="s">
        <v>834</v>
      </c>
      <c r="CI35" s="186" t="s">
        <v>834</v>
      </c>
      <c r="CJ35" s="186" t="s">
        <v>2767</v>
      </c>
      <c r="CK35" s="186" t="s">
        <v>834</v>
      </c>
      <c r="CL35" s="186" t="s">
        <v>834</v>
      </c>
      <c r="CM35" s="186" t="s">
        <v>2767</v>
      </c>
      <c r="CN35" s="186" t="s">
        <v>834</v>
      </c>
      <c r="CO35" s="186" t="s">
        <v>834</v>
      </c>
      <c r="CP35" s="186" t="s">
        <v>2767</v>
      </c>
      <c r="CQ35" s="186" t="s">
        <v>834</v>
      </c>
      <c r="CR35" s="186" t="s">
        <v>834</v>
      </c>
      <c r="CS35" s="186" t="s">
        <v>2767</v>
      </c>
      <c r="CT35" s="186" t="s">
        <v>834</v>
      </c>
      <c r="CU35" s="186" t="s">
        <v>834</v>
      </c>
      <c r="CV35" s="186" t="s">
        <v>2767</v>
      </c>
      <c r="CW35" s="186" t="s">
        <v>834</v>
      </c>
      <c r="CX35" s="186" t="s">
        <v>834</v>
      </c>
      <c r="CY35" s="186" t="s">
        <v>2767</v>
      </c>
      <c r="CZ35" s="186" t="s">
        <v>834</v>
      </c>
      <c r="DA35" s="186" t="s">
        <v>834</v>
      </c>
      <c r="DB35" s="186" t="s">
        <v>2767</v>
      </c>
      <c r="DC35" s="186" t="s">
        <v>834</v>
      </c>
      <c r="DD35" s="186" t="s">
        <v>834</v>
      </c>
      <c r="DE35" s="186" t="s">
        <v>2767</v>
      </c>
      <c r="DF35" s="186" t="s">
        <v>834</v>
      </c>
      <c r="DG35" s="186" t="s">
        <v>834</v>
      </c>
      <c r="DH35" s="186" t="s">
        <v>2767</v>
      </c>
      <c r="DI35" s="186" t="s">
        <v>834</v>
      </c>
      <c r="DJ35" s="186" t="s">
        <v>834</v>
      </c>
      <c r="DK35" s="186" t="s">
        <v>2767</v>
      </c>
      <c r="DL35" s="186" t="s">
        <v>834</v>
      </c>
      <c r="DM35" s="186" t="s">
        <v>834</v>
      </c>
      <c r="DN35" s="186" t="s">
        <v>2767</v>
      </c>
      <c r="DO35" s="186" t="s">
        <v>834</v>
      </c>
      <c r="DP35" s="186" t="s">
        <v>834</v>
      </c>
      <c r="DQ35" s="186" t="s">
        <v>2767</v>
      </c>
      <c r="DR35" s="186" t="s">
        <v>834</v>
      </c>
      <c r="DS35" s="186" t="s">
        <v>834</v>
      </c>
      <c r="DT35" s="186" t="s">
        <v>2767</v>
      </c>
      <c r="DU35" s="186" t="s">
        <v>834</v>
      </c>
      <c r="DV35" s="186" t="s">
        <v>834</v>
      </c>
      <c r="DW35" s="186" t="s">
        <v>2767</v>
      </c>
      <c r="DX35" s="186" t="s">
        <v>834</v>
      </c>
      <c r="DY35" s="186" t="s">
        <v>834</v>
      </c>
      <c r="DZ35" s="186" t="s">
        <v>2767</v>
      </c>
      <c r="EA35" s="186" t="s">
        <v>834</v>
      </c>
      <c r="EB35" s="186" t="s">
        <v>834</v>
      </c>
      <c r="EC35" s="186" t="s">
        <v>2767</v>
      </c>
      <c r="ED35" s="186" t="s">
        <v>834</v>
      </c>
      <c r="EE35" s="186" t="s">
        <v>834</v>
      </c>
      <c r="EF35" s="186" t="s">
        <v>2767</v>
      </c>
      <c r="EG35" s="186" t="s">
        <v>834</v>
      </c>
      <c r="EH35" s="186" t="s">
        <v>834</v>
      </c>
      <c r="EI35" s="186" t="s">
        <v>2767</v>
      </c>
      <c r="EJ35" s="186" t="s">
        <v>834</v>
      </c>
      <c r="EK35" s="186" t="s">
        <v>834</v>
      </c>
      <c r="EL35" s="186" t="s">
        <v>2767</v>
      </c>
      <c r="EM35" s="186" t="s">
        <v>834</v>
      </c>
      <c r="EN35" s="186" t="s">
        <v>834</v>
      </c>
      <c r="EO35" s="186" t="s">
        <v>2767</v>
      </c>
      <c r="EP35" s="186" t="s">
        <v>834</v>
      </c>
      <c r="EQ35" s="186" t="s">
        <v>834</v>
      </c>
      <c r="ER35" s="186" t="s">
        <v>2767</v>
      </c>
      <c r="ES35" s="186" t="s">
        <v>834</v>
      </c>
      <c r="ET35" s="186" t="s">
        <v>834</v>
      </c>
    </row>
    <row r="36" spans="1:150" x14ac:dyDescent="0.25">
      <c r="A36" s="1"/>
      <c r="B36" s="185" t="s">
        <v>2852</v>
      </c>
      <c r="C36" s="185" t="s">
        <v>118</v>
      </c>
      <c r="D36" s="185" t="s">
        <v>2840</v>
      </c>
      <c r="E36" s="185" t="s">
        <v>2853</v>
      </c>
      <c r="F36" s="185" t="s">
        <v>2854</v>
      </c>
      <c r="G36" s="186" t="s">
        <v>2767</v>
      </c>
      <c r="H36" s="186" t="s">
        <v>834</v>
      </c>
      <c r="I36" s="186" t="s">
        <v>834</v>
      </c>
      <c r="J36" s="186" t="s">
        <v>2767</v>
      </c>
      <c r="K36" s="186" t="s">
        <v>834</v>
      </c>
      <c r="L36" s="186" t="s">
        <v>834</v>
      </c>
      <c r="M36" s="186" t="s">
        <v>2767</v>
      </c>
      <c r="N36" s="186" t="s">
        <v>834</v>
      </c>
      <c r="O36" s="186" t="s">
        <v>834</v>
      </c>
      <c r="P36" s="186" t="s">
        <v>2767</v>
      </c>
      <c r="Q36" s="186" t="s">
        <v>834</v>
      </c>
      <c r="R36" s="186" t="s">
        <v>834</v>
      </c>
      <c r="S36" s="186" t="s">
        <v>2767</v>
      </c>
      <c r="T36" s="186" t="s">
        <v>834</v>
      </c>
      <c r="U36" s="186" t="s">
        <v>834</v>
      </c>
      <c r="V36" s="186" t="s">
        <v>2767</v>
      </c>
      <c r="W36" s="186" t="s">
        <v>834</v>
      </c>
      <c r="X36" s="186" t="s">
        <v>834</v>
      </c>
      <c r="Y36" s="186" t="s">
        <v>2767</v>
      </c>
      <c r="Z36" s="186" t="s">
        <v>834</v>
      </c>
      <c r="AA36" s="186" t="s">
        <v>834</v>
      </c>
      <c r="AB36" s="186" t="s">
        <v>2767</v>
      </c>
      <c r="AC36" s="186" t="s">
        <v>834</v>
      </c>
      <c r="AD36" s="186" t="s">
        <v>834</v>
      </c>
      <c r="AE36" s="186" t="s">
        <v>2767</v>
      </c>
      <c r="AF36" s="186" t="s">
        <v>834</v>
      </c>
      <c r="AG36" s="186" t="s">
        <v>834</v>
      </c>
      <c r="AH36" s="186" t="s">
        <v>2767</v>
      </c>
      <c r="AI36" s="186" t="s">
        <v>834</v>
      </c>
      <c r="AJ36" s="186" t="s">
        <v>834</v>
      </c>
      <c r="AK36" s="186" t="s">
        <v>2767</v>
      </c>
      <c r="AL36" s="186" t="s">
        <v>834</v>
      </c>
      <c r="AM36" s="186" t="s">
        <v>834</v>
      </c>
      <c r="AN36" s="186" t="s">
        <v>2767</v>
      </c>
      <c r="AO36" s="186" t="s">
        <v>834</v>
      </c>
      <c r="AP36" s="186" t="s">
        <v>834</v>
      </c>
      <c r="AQ36" s="186" t="s">
        <v>2767</v>
      </c>
      <c r="AR36" s="186" t="s">
        <v>834</v>
      </c>
      <c r="AS36" s="186" t="s">
        <v>834</v>
      </c>
      <c r="AT36" s="186" t="s">
        <v>2767</v>
      </c>
      <c r="AU36" s="186" t="s">
        <v>834</v>
      </c>
      <c r="AV36" s="186" t="s">
        <v>834</v>
      </c>
      <c r="AW36" s="186" t="s">
        <v>2767</v>
      </c>
      <c r="AX36" s="186" t="s">
        <v>834</v>
      </c>
      <c r="AY36" s="186" t="s">
        <v>834</v>
      </c>
      <c r="AZ36" s="186" t="s">
        <v>2767</v>
      </c>
      <c r="BA36" s="186" t="s">
        <v>834</v>
      </c>
      <c r="BB36" s="186" t="s">
        <v>834</v>
      </c>
      <c r="BC36" s="186" t="s">
        <v>2767</v>
      </c>
      <c r="BD36" s="186" t="s">
        <v>834</v>
      </c>
      <c r="BE36" s="186" t="s">
        <v>834</v>
      </c>
      <c r="BF36" s="186" t="s">
        <v>2767</v>
      </c>
      <c r="BG36" s="186" t="s">
        <v>834</v>
      </c>
      <c r="BH36" s="186" t="s">
        <v>834</v>
      </c>
      <c r="BI36" s="186" t="s">
        <v>2767</v>
      </c>
      <c r="BJ36" s="186" t="s">
        <v>834</v>
      </c>
      <c r="BK36" s="186" t="s">
        <v>834</v>
      </c>
      <c r="BL36" s="186" t="s">
        <v>2767</v>
      </c>
      <c r="BM36" s="186" t="s">
        <v>834</v>
      </c>
      <c r="BN36" s="186" t="s">
        <v>834</v>
      </c>
      <c r="BO36" s="186" t="s">
        <v>2767</v>
      </c>
      <c r="BP36" s="186" t="s">
        <v>834</v>
      </c>
      <c r="BQ36" s="186" t="s">
        <v>834</v>
      </c>
      <c r="BR36" s="186" t="s">
        <v>2767</v>
      </c>
      <c r="BS36" s="186" t="s">
        <v>834</v>
      </c>
      <c r="BT36" s="186" t="s">
        <v>834</v>
      </c>
      <c r="BU36" s="186" t="s">
        <v>2767</v>
      </c>
      <c r="BV36" s="186" t="s">
        <v>834</v>
      </c>
      <c r="BW36" s="186" t="s">
        <v>834</v>
      </c>
      <c r="BX36" s="186" t="s">
        <v>2767</v>
      </c>
      <c r="BY36" s="186" t="s">
        <v>834</v>
      </c>
      <c r="BZ36" s="186" t="s">
        <v>834</v>
      </c>
      <c r="CA36" s="186" t="s">
        <v>2767</v>
      </c>
      <c r="CB36" s="186" t="s">
        <v>834</v>
      </c>
      <c r="CC36" s="186" t="s">
        <v>834</v>
      </c>
      <c r="CD36" s="186" t="s">
        <v>2767</v>
      </c>
      <c r="CE36" s="186" t="s">
        <v>834</v>
      </c>
      <c r="CF36" s="186" t="s">
        <v>834</v>
      </c>
      <c r="CG36" s="186" t="s">
        <v>2767</v>
      </c>
      <c r="CH36" s="186" t="s">
        <v>834</v>
      </c>
      <c r="CI36" s="186" t="s">
        <v>834</v>
      </c>
      <c r="CJ36" s="186" t="s">
        <v>2767</v>
      </c>
      <c r="CK36" s="186" t="s">
        <v>834</v>
      </c>
      <c r="CL36" s="186" t="s">
        <v>834</v>
      </c>
      <c r="CM36" s="186" t="s">
        <v>2767</v>
      </c>
      <c r="CN36" s="186" t="s">
        <v>834</v>
      </c>
      <c r="CO36" s="186" t="s">
        <v>834</v>
      </c>
      <c r="CP36" s="186" t="s">
        <v>2767</v>
      </c>
      <c r="CQ36" s="186" t="s">
        <v>834</v>
      </c>
      <c r="CR36" s="186" t="s">
        <v>834</v>
      </c>
      <c r="CS36" s="186" t="s">
        <v>2767</v>
      </c>
      <c r="CT36" s="186" t="s">
        <v>834</v>
      </c>
      <c r="CU36" s="186" t="s">
        <v>834</v>
      </c>
      <c r="CV36" s="186" t="s">
        <v>2767</v>
      </c>
      <c r="CW36" s="186" t="s">
        <v>834</v>
      </c>
      <c r="CX36" s="186" t="s">
        <v>834</v>
      </c>
      <c r="CY36" s="186" t="s">
        <v>2767</v>
      </c>
      <c r="CZ36" s="186" t="s">
        <v>834</v>
      </c>
      <c r="DA36" s="186" t="s">
        <v>834</v>
      </c>
      <c r="DB36" s="186" t="s">
        <v>2767</v>
      </c>
      <c r="DC36" s="186" t="s">
        <v>834</v>
      </c>
      <c r="DD36" s="186" t="s">
        <v>834</v>
      </c>
      <c r="DE36" s="186" t="s">
        <v>2767</v>
      </c>
      <c r="DF36" s="186" t="s">
        <v>834</v>
      </c>
      <c r="DG36" s="186" t="s">
        <v>834</v>
      </c>
      <c r="DH36" s="186" t="s">
        <v>2767</v>
      </c>
      <c r="DI36" s="186" t="s">
        <v>834</v>
      </c>
      <c r="DJ36" s="186" t="s">
        <v>834</v>
      </c>
      <c r="DK36" s="186" t="s">
        <v>2767</v>
      </c>
      <c r="DL36" s="186" t="s">
        <v>834</v>
      </c>
      <c r="DM36" s="186" t="s">
        <v>834</v>
      </c>
      <c r="DN36" s="186" t="s">
        <v>2767</v>
      </c>
      <c r="DO36" s="186" t="s">
        <v>834</v>
      </c>
      <c r="DP36" s="186" t="s">
        <v>834</v>
      </c>
      <c r="DQ36" s="186" t="s">
        <v>2767</v>
      </c>
      <c r="DR36" s="186" t="s">
        <v>834</v>
      </c>
      <c r="DS36" s="186" t="s">
        <v>834</v>
      </c>
      <c r="DT36" s="186" t="s">
        <v>2767</v>
      </c>
      <c r="DU36" s="186" t="s">
        <v>834</v>
      </c>
      <c r="DV36" s="186" t="s">
        <v>834</v>
      </c>
      <c r="DW36" s="186" t="s">
        <v>2767</v>
      </c>
      <c r="DX36" s="186" t="s">
        <v>834</v>
      </c>
      <c r="DY36" s="186" t="s">
        <v>834</v>
      </c>
      <c r="DZ36" s="186" t="s">
        <v>2767</v>
      </c>
      <c r="EA36" s="186" t="s">
        <v>834</v>
      </c>
      <c r="EB36" s="186" t="s">
        <v>834</v>
      </c>
      <c r="EC36" s="186" t="s">
        <v>2767</v>
      </c>
      <c r="ED36" s="186" t="s">
        <v>834</v>
      </c>
      <c r="EE36" s="186" t="s">
        <v>834</v>
      </c>
      <c r="EF36" s="186" t="s">
        <v>2767</v>
      </c>
      <c r="EG36" s="186" t="s">
        <v>834</v>
      </c>
      <c r="EH36" s="186" t="s">
        <v>834</v>
      </c>
      <c r="EI36" s="186" t="s">
        <v>2767</v>
      </c>
      <c r="EJ36" s="186" t="s">
        <v>834</v>
      </c>
      <c r="EK36" s="186" t="s">
        <v>834</v>
      </c>
      <c r="EL36" s="186" t="s">
        <v>2767</v>
      </c>
      <c r="EM36" s="186" t="s">
        <v>834</v>
      </c>
      <c r="EN36" s="186" t="s">
        <v>834</v>
      </c>
      <c r="EO36" s="186" t="s">
        <v>2767</v>
      </c>
      <c r="EP36" s="186" t="s">
        <v>834</v>
      </c>
      <c r="EQ36" s="186" t="s">
        <v>834</v>
      </c>
      <c r="ER36" s="186" t="s">
        <v>2767</v>
      </c>
      <c r="ES36" s="186" t="s">
        <v>834</v>
      </c>
      <c r="ET36" s="186" t="s">
        <v>834</v>
      </c>
    </row>
    <row r="37" spans="1:150" x14ac:dyDescent="0.25">
      <c r="A37" s="1"/>
      <c r="B37" s="185" t="s">
        <v>2855</v>
      </c>
      <c r="C37" s="185" t="s">
        <v>118</v>
      </c>
      <c r="D37" s="185" t="s">
        <v>2840</v>
      </c>
      <c r="E37" s="185" t="s">
        <v>2856</v>
      </c>
      <c r="F37" s="185" t="s">
        <v>2857</v>
      </c>
      <c r="G37" s="186" t="s">
        <v>2767</v>
      </c>
      <c r="H37" s="186" t="s">
        <v>834</v>
      </c>
      <c r="I37" s="186" t="s">
        <v>834</v>
      </c>
      <c r="J37" s="186" t="s">
        <v>2767</v>
      </c>
      <c r="K37" s="186" t="s">
        <v>834</v>
      </c>
      <c r="L37" s="186" t="s">
        <v>834</v>
      </c>
      <c r="M37" s="186" t="s">
        <v>2767</v>
      </c>
      <c r="N37" s="186" t="s">
        <v>834</v>
      </c>
      <c r="O37" s="186" t="s">
        <v>834</v>
      </c>
      <c r="P37" s="186" t="s">
        <v>2767</v>
      </c>
      <c r="Q37" s="186" t="s">
        <v>834</v>
      </c>
      <c r="R37" s="186" t="s">
        <v>834</v>
      </c>
      <c r="S37" s="186" t="s">
        <v>2767</v>
      </c>
      <c r="T37" s="186" t="s">
        <v>834</v>
      </c>
      <c r="U37" s="186" t="s">
        <v>834</v>
      </c>
      <c r="V37" s="186" t="s">
        <v>2767</v>
      </c>
      <c r="W37" s="186" t="s">
        <v>834</v>
      </c>
      <c r="X37" s="186" t="s">
        <v>834</v>
      </c>
      <c r="Y37" s="186" t="s">
        <v>2767</v>
      </c>
      <c r="Z37" s="186" t="s">
        <v>834</v>
      </c>
      <c r="AA37" s="186" t="s">
        <v>834</v>
      </c>
      <c r="AB37" s="186" t="s">
        <v>2767</v>
      </c>
      <c r="AC37" s="186" t="s">
        <v>834</v>
      </c>
      <c r="AD37" s="186" t="s">
        <v>834</v>
      </c>
      <c r="AE37" s="186" t="s">
        <v>2767</v>
      </c>
      <c r="AF37" s="186" t="s">
        <v>834</v>
      </c>
      <c r="AG37" s="186" t="s">
        <v>834</v>
      </c>
      <c r="AH37" s="186" t="s">
        <v>2767</v>
      </c>
      <c r="AI37" s="186" t="s">
        <v>834</v>
      </c>
      <c r="AJ37" s="186" t="s">
        <v>834</v>
      </c>
      <c r="AK37" s="186" t="s">
        <v>2767</v>
      </c>
      <c r="AL37" s="186" t="s">
        <v>834</v>
      </c>
      <c r="AM37" s="186" t="s">
        <v>834</v>
      </c>
      <c r="AN37" s="186" t="s">
        <v>2767</v>
      </c>
      <c r="AO37" s="186" t="s">
        <v>834</v>
      </c>
      <c r="AP37" s="186" t="s">
        <v>834</v>
      </c>
      <c r="AQ37" s="186" t="s">
        <v>2767</v>
      </c>
      <c r="AR37" s="186" t="s">
        <v>834</v>
      </c>
      <c r="AS37" s="186" t="s">
        <v>834</v>
      </c>
      <c r="AT37" s="186" t="s">
        <v>2767</v>
      </c>
      <c r="AU37" s="186" t="s">
        <v>834</v>
      </c>
      <c r="AV37" s="186" t="s">
        <v>834</v>
      </c>
      <c r="AW37" s="186" t="s">
        <v>2767</v>
      </c>
      <c r="AX37" s="186" t="s">
        <v>834</v>
      </c>
      <c r="AY37" s="186" t="s">
        <v>834</v>
      </c>
      <c r="AZ37" s="186" t="s">
        <v>2767</v>
      </c>
      <c r="BA37" s="186" t="s">
        <v>834</v>
      </c>
      <c r="BB37" s="186" t="s">
        <v>834</v>
      </c>
      <c r="BC37" s="186" t="s">
        <v>2767</v>
      </c>
      <c r="BD37" s="186" t="s">
        <v>834</v>
      </c>
      <c r="BE37" s="186" t="s">
        <v>834</v>
      </c>
      <c r="BF37" s="186" t="s">
        <v>2767</v>
      </c>
      <c r="BG37" s="186" t="s">
        <v>834</v>
      </c>
      <c r="BH37" s="186" t="s">
        <v>834</v>
      </c>
      <c r="BI37" s="186" t="s">
        <v>2767</v>
      </c>
      <c r="BJ37" s="186" t="s">
        <v>834</v>
      </c>
      <c r="BK37" s="186" t="s">
        <v>834</v>
      </c>
      <c r="BL37" s="186" t="s">
        <v>2767</v>
      </c>
      <c r="BM37" s="186" t="s">
        <v>834</v>
      </c>
      <c r="BN37" s="186" t="s">
        <v>834</v>
      </c>
      <c r="BO37" s="186" t="s">
        <v>2767</v>
      </c>
      <c r="BP37" s="186" t="s">
        <v>834</v>
      </c>
      <c r="BQ37" s="186" t="s">
        <v>834</v>
      </c>
      <c r="BR37" s="186" t="s">
        <v>2767</v>
      </c>
      <c r="BS37" s="186" t="s">
        <v>834</v>
      </c>
      <c r="BT37" s="186" t="s">
        <v>834</v>
      </c>
      <c r="BU37" s="186" t="s">
        <v>2767</v>
      </c>
      <c r="BV37" s="186" t="s">
        <v>834</v>
      </c>
      <c r="BW37" s="186" t="s">
        <v>834</v>
      </c>
      <c r="BX37" s="186" t="s">
        <v>2767</v>
      </c>
      <c r="BY37" s="186" t="s">
        <v>834</v>
      </c>
      <c r="BZ37" s="186" t="s">
        <v>834</v>
      </c>
      <c r="CA37" s="186" t="s">
        <v>2767</v>
      </c>
      <c r="CB37" s="186" t="s">
        <v>834</v>
      </c>
      <c r="CC37" s="186" t="s">
        <v>834</v>
      </c>
      <c r="CD37" s="186" t="s">
        <v>2767</v>
      </c>
      <c r="CE37" s="186" t="s">
        <v>834</v>
      </c>
      <c r="CF37" s="186" t="s">
        <v>834</v>
      </c>
      <c r="CG37" s="186" t="s">
        <v>2767</v>
      </c>
      <c r="CH37" s="186" t="s">
        <v>834</v>
      </c>
      <c r="CI37" s="186" t="s">
        <v>834</v>
      </c>
      <c r="CJ37" s="186" t="s">
        <v>2767</v>
      </c>
      <c r="CK37" s="186" t="s">
        <v>834</v>
      </c>
      <c r="CL37" s="186" t="s">
        <v>834</v>
      </c>
      <c r="CM37" s="186" t="s">
        <v>2767</v>
      </c>
      <c r="CN37" s="186" t="s">
        <v>834</v>
      </c>
      <c r="CO37" s="186" t="s">
        <v>834</v>
      </c>
      <c r="CP37" s="186" t="s">
        <v>2767</v>
      </c>
      <c r="CQ37" s="186" t="s">
        <v>834</v>
      </c>
      <c r="CR37" s="186" t="s">
        <v>834</v>
      </c>
      <c r="CS37" s="186" t="s">
        <v>2767</v>
      </c>
      <c r="CT37" s="186" t="s">
        <v>834</v>
      </c>
      <c r="CU37" s="186" t="s">
        <v>834</v>
      </c>
      <c r="CV37" s="186" t="s">
        <v>2767</v>
      </c>
      <c r="CW37" s="186" t="s">
        <v>834</v>
      </c>
      <c r="CX37" s="186" t="s">
        <v>834</v>
      </c>
      <c r="CY37" s="186" t="s">
        <v>2767</v>
      </c>
      <c r="CZ37" s="186" t="s">
        <v>834</v>
      </c>
      <c r="DA37" s="186" t="s">
        <v>834</v>
      </c>
      <c r="DB37" s="186" t="s">
        <v>2767</v>
      </c>
      <c r="DC37" s="186" t="s">
        <v>834</v>
      </c>
      <c r="DD37" s="186" t="s">
        <v>834</v>
      </c>
      <c r="DE37" s="186" t="s">
        <v>2767</v>
      </c>
      <c r="DF37" s="186" t="s">
        <v>834</v>
      </c>
      <c r="DG37" s="186" t="s">
        <v>834</v>
      </c>
      <c r="DH37" s="186" t="s">
        <v>2767</v>
      </c>
      <c r="DI37" s="186" t="s">
        <v>834</v>
      </c>
      <c r="DJ37" s="186" t="s">
        <v>834</v>
      </c>
      <c r="DK37" s="186" t="s">
        <v>2767</v>
      </c>
      <c r="DL37" s="186" t="s">
        <v>834</v>
      </c>
      <c r="DM37" s="186" t="s">
        <v>834</v>
      </c>
      <c r="DN37" s="186" t="s">
        <v>2767</v>
      </c>
      <c r="DO37" s="186" t="s">
        <v>834</v>
      </c>
      <c r="DP37" s="186" t="s">
        <v>834</v>
      </c>
      <c r="DQ37" s="186" t="s">
        <v>2767</v>
      </c>
      <c r="DR37" s="186" t="s">
        <v>834</v>
      </c>
      <c r="DS37" s="186" t="s">
        <v>834</v>
      </c>
      <c r="DT37" s="186" t="s">
        <v>2767</v>
      </c>
      <c r="DU37" s="186" t="s">
        <v>834</v>
      </c>
      <c r="DV37" s="186" t="s">
        <v>834</v>
      </c>
      <c r="DW37" s="186" t="s">
        <v>2767</v>
      </c>
      <c r="DX37" s="186" t="s">
        <v>834</v>
      </c>
      <c r="DY37" s="186" t="s">
        <v>834</v>
      </c>
      <c r="DZ37" s="186" t="s">
        <v>2767</v>
      </c>
      <c r="EA37" s="186" t="s">
        <v>834</v>
      </c>
      <c r="EB37" s="186" t="s">
        <v>834</v>
      </c>
      <c r="EC37" s="186" t="s">
        <v>2767</v>
      </c>
      <c r="ED37" s="186" t="s">
        <v>834</v>
      </c>
      <c r="EE37" s="186" t="s">
        <v>834</v>
      </c>
      <c r="EF37" s="186" t="s">
        <v>2767</v>
      </c>
      <c r="EG37" s="186" t="s">
        <v>834</v>
      </c>
      <c r="EH37" s="186" t="s">
        <v>834</v>
      </c>
      <c r="EI37" s="186" t="s">
        <v>2767</v>
      </c>
      <c r="EJ37" s="186" t="s">
        <v>834</v>
      </c>
      <c r="EK37" s="186" t="s">
        <v>834</v>
      </c>
      <c r="EL37" s="186" t="s">
        <v>2767</v>
      </c>
      <c r="EM37" s="186" t="s">
        <v>834</v>
      </c>
      <c r="EN37" s="186" t="s">
        <v>834</v>
      </c>
      <c r="EO37" s="186" t="s">
        <v>2767</v>
      </c>
      <c r="EP37" s="186" t="s">
        <v>834</v>
      </c>
      <c r="EQ37" s="186" t="s">
        <v>834</v>
      </c>
      <c r="ER37" s="186" t="s">
        <v>2767</v>
      </c>
      <c r="ES37" s="186" t="s">
        <v>834</v>
      </c>
      <c r="ET37" s="186" t="s">
        <v>834</v>
      </c>
    </row>
    <row r="38" spans="1:150" x14ac:dyDescent="0.25">
      <c r="A38" s="1"/>
      <c r="B38" s="185" t="s">
        <v>2858</v>
      </c>
      <c r="C38" s="185" t="s">
        <v>118</v>
      </c>
      <c r="D38" s="185" t="s">
        <v>2840</v>
      </c>
      <c r="E38" s="185" t="s">
        <v>2859</v>
      </c>
      <c r="F38" s="185" t="s">
        <v>2860</v>
      </c>
      <c r="G38" s="186" t="s">
        <v>2767</v>
      </c>
      <c r="H38" s="186" t="s">
        <v>834</v>
      </c>
      <c r="I38" s="186" t="s">
        <v>834</v>
      </c>
      <c r="J38" s="186" t="s">
        <v>2767</v>
      </c>
      <c r="K38" s="186" t="s">
        <v>834</v>
      </c>
      <c r="L38" s="186" t="s">
        <v>834</v>
      </c>
      <c r="M38" s="186" t="s">
        <v>2767</v>
      </c>
      <c r="N38" s="186" t="s">
        <v>834</v>
      </c>
      <c r="O38" s="186" t="s">
        <v>834</v>
      </c>
      <c r="P38" s="186" t="s">
        <v>2767</v>
      </c>
      <c r="Q38" s="186" t="s">
        <v>834</v>
      </c>
      <c r="R38" s="186" t="s">
        <v>834</v>
      </c>
      <c r="S38" s="186" t="s">
        <v>2767</v>
      </c>
      <c r="T38" s="186" t="s">
        <v>834</v>
      </c>
      <c r="U38" s="186" t="s">
        <v>834</v>
      </c>
      <c r="V38" s="186" t="s">
        <v>2767</v>
      </c>
      <c r="W38" s="186" t="s">
        <v>834</v>
      </c>
      <c r="X38" s="186" t="s">
        <v>834</v>
      </c>
      <c r="Y38" s="186" t="s">
        <v>2767</v>
      </c>
      <c r="Z38" s="186" t="s">
        <v>834</v>
      </c>
      <c r="AA38" s="186" t="s">
        <v>834</v>
      </c>
      <c r="AB38" s="186" t="s">
        <v>2767</v>
      </c>
      <c r="AC38" s="186" t="s">
        <v>834</v>
      </c>
      <c r="AD38" s="186" t="s">
        <v>834</v>
      </c>
      <c r="AE38" s="186" t="s">
        <v>2767</v>
      </c>
      <c r="AF38" s="186" t="s">
        <v>834</v>
      </c>
      <c r="AG38" s="186" t="s">
        <v>834</v>
      </c>
      <c r="AH38" s="186" t="s">
        <v>2767</v>
      </c>
      <c r="AI38" s="186" t="s">
        <v>834</v>
      </c>
      <c r="AJ38" s="186" t="s">
        <v>834</v>
      </c>
      <c r="AK38" s="186" t="s">
        <v>2767</v>
      </c>
      <c r="AL38" s="186" t="s">
        <v>834</v>
      </c>
      <c r="AM38" s="186" t="s">
        <v>834</v>
      </c>
      <c r="AN38" s="186" t="s">
        <v>2767</v>
      </c>
      <c r="AO38" s="186" t="s">
        <v>834</v>
      </c>
      <c r="AP38" s="186" t="s">
        <v>834</v>
      </c>
      <c r="AQ38" s="186" t="s">
        <v>2767</v>
      </c>
      <c r="AR38" s="186" t="s">
        <v>834</v>
      </c>
      <c r="AS38" s="186" t="s">
        <v>834</v>
      </c>
      <c r="AT38" s="186" t="s">
        <v>2767</v>
      </c>
      <c r="AU38" s="186" t="s">
        <v>834</v>
      </c>
      <c r="AV38" s="186" t="s">
        <v>834</v>
      </c>
      <c r="AW38" s="186" t="s">
        <v>2767</v>
      </c>
      <c r="AX38" s="186" t="s">
        <v>834</v>
      </c>
      <c r="AY38" s="186" t="s">
        <v>834</v>
      </c>
      <c r="AZ38" s="186" t="s">
        <v>2767</v>
      </c>
      <c r="BA38" s="186" t="s">
        <v>834</v>
      </c>
      <c r="BB38" s="186" t="s">
        <v>834</v>
      </c>
      <c r="BC38" s="186" t="s">
        <v>2767</v>
      </c>
      <c r="BD38" s="186" t="s">
        <v>834</v>
      </c>
      <c r="BE38" s="186" t="s">
        <v>834</v>
      </c>
      <c r="BF38" s="186" t="s">
        <v>2767</v>
      </c>
      <c r="BG38" s="186" t="s">
        <v>834</v>
      </c>
      <c r="BH38" s="186" t="s">
        <v>834</v>
      </c>
      <c r="BI38" s="186" t="s">
        <v>2767</v>
      </c>
      <c r="BJ38" s="186" t="s">
        <v>834</v>
      </c>
      <c r="BK38" s="186" t="s">
        <v>834</v>
      </c>
      <c r="BL38" s="186" t="s">
        <v>2767</v>
      </c>
      <c r="BM38" s="186" t="s">
        <v>834</v>
      </c>
      <c r="BN38" s="186" t="s">
        <v>834</v>
      </c>
      <c r="BO38" s="186" t="s">
        <v>2767</v>
      </c>
      <c r="BP38" s="186" t="s">
        <v>834</v>
      </c>
      <c r="BQ38" s="186" t="s">
        <v>834</v>
      </c>
      <c r="BR38" s="186" t="s">
        <v>2767</v>
      </c>
      <c r="BS38" s="186" t="s">
        <v>834</v>
      </c>
      <c r="BT38" s="186" t="s">
        <v>834</v>
      </c>
      <c r="BU38" s="186" t="s">
        <v>2767</v>
      </c>
      <c r="BV38" s="186" t="s">
        <v>834</v>
      </c>
      <c r="BW38" s="186" t="s">
        <v>834</v>
      </c>
      <c r="BX38" s="186" t="s">
        <v>2767</v>
      </c>
      <c r="BY38" s="186" t="s">
        <v>834</v>
      </c>
      <c r="BZ38" s="186" t="s">
        <v>834</v>
      </c>
      <c r="CA38" s="186" t="s">
        <v>2767</v>
      </c>
      <c r="CB38" s="186" t="s">
        <v>834</v>
      </c>
      <c r="CC38" s="186" t="s">
        <v>834</v>
      </c>
      <c r="CD38" s="186" t="s">
        <v>2767</v>
      </c>
      <c r="CE38" s="186" t="s">
        <v>834</v>
      </c>
      <c r="CF38" s="186" t="s">
        <v>834</v>
      </c>
      <c r="CG38" s="186" t="s">
        <v>2767</v>
      </c>
      <c r="CH38" s="186" t="s">
        <v>834</v>
      </c>
      <c r="CI38" s="186" t="s">
        <v>834</v>
      </c>
      <c r="CJ38" s="186" t="s">
        <v>2767</v>
      </c>
      <c r="CK38" s="186" t="s">
        <v>834</v>
      </c>
      <c r="CL38" s="186" t="s">
        <v>834</v>
      </c>
      <c r="CM38" s="186" t="s">
        <v>2767</v>
      </c>
      <c r="CN38" s="186" t="s">
        <v>834</v>
      </c>
      <c r="CO38" s="186" t="s">
        <v>834</v>
      </c>
      <c r="CP38" s="186" t="s">
        <v>2767</v>
      </c>
      <c r="CQ38" s="186" t="s">
        <v>834</v>
      </c>
      <c r="CR38" s="186" t="s">
        <v>834</v>
      </c>
      <c r="CS38" s="186" t="s">
        <v>2767</v>
      </c>
      <c r="CT38" s="186" t="s">
        <v>834</v>
      </c>
      <c r="CU38" s="186" t="s">
        <v>834</v>
      </c>
      <c r="CV38" s="186" t="s">
        <v>2767</v>
      </c>
      <c r="CW38" s="186" t="s">
        <v>834</v>
      </c>
      <c r="CX38" s="186" t="s">
        <v>834</v>
      </c>
      <c r="CY38" s="186" t="s">
        <v>2767</v>
      </c>
      <c r="CZ38" s="186" t="s">
        <v>834</v>
      </c>
      <c r="DA38" s="186" t="s">
        <v>834</v>
      </c>
      <c r="DB38" s="186" t="s">
        <v>2767</v>
      </c>
      <c r="DC38" s="186" t="s">
        <v>834</v>
      </c>
      <c r="DD38" s="186" t="s">
        <v>834</v>
      </c>
      <c r="DE38" s="186" t="s">
        <v>2767</v>
      </c>
      <c r="DF38" s="186" t="s">
        <v>834</v>
      </c>
      <c r="DG38" s="186" t="s">
        <v>834</v>
      </c>
      <c r="DH38" s="186" t="s">
        <v>2767</v>
      </c>
      <c r="DI38" s="186" t="s">
        <v>834</v>
      </c>
      <c r="DJ38" s="186" t="s">
        <v>834</v>
      </c>
      <c r="DK38" s="186" t="s">
        <v>2767</v>
      </c>
      <c r="DL38" s="186" t="s">
        <v>834</v>
      </c>
      <c r="DM38" s="186" t="s">
        <v>834</v>
      </c>
      <c r="DN38" s="186" t="s">
        <v>2767</v>
      </c>
      <c r="DO38" s="186" t="s">
        <v>834</v>
      </c>
      <c r="DP38" s="186" t="s">
        <v>834</v>
      </c>
      <c r="DQ38" s="186" t="s">
        <v>2767</v>
      </c>
      <c r="DR38" s="186" t="s">
        <v>834</v>
      </c>
      <c r="DS38" s="186" t="s">
        <v>834</v>
      </c>
      <c r="DT38" s="186" t="s">
        <v>2767</v>
      </c>
      <c r="DU38" s="186" t="s">
        <v>834</v>
      </c>
      <c r="DV38" s="186" t="s">
        <v>834</v>
      </c>
      <c r="DW38" s="186" t="s">
        <v>2767</v>
      </c>
      <c r="DX38" s="186" t="s">
        <v>834</v>
      </c>
      <c r="DY38" s="186" t="s">
        <v>834</v>
      </c>
      <c r="DZ38" s="186" t="s">
        <v>2767</v>
      </c>
      <c r="EA38" s="186" t="s">
        <v>834</v>
      </c>
      <c r="EB38" s="186" t="s">
        <v>834</v>
      </c>
      <c r="EC38" s="186" t="s">
        <v>2767</v>
      </c>
      <c r="ED38" s="186" t="s">
        <v>834</v>
      </c>
      <c r="EE38" s="186" t="s">
        <v>834</v>
      </c>
      <c r="EF38" s="186" t="s">
        <v>2767</v>
      </c>
      <c r="EG38" s="186" t="s">
        <v>834</v>
      </c>
      <c r="EH38" s="186" t="s">
        <v>834</v>
      </c>
      <c r="EI38" s="186" t="s">
        <v>2767</v>
      </c>
      <c r="EJ38" s="186" t="s">
        <v>834</v>
      </c>
      <c r="EK38" s="186" t="s">
        <v>834</v>
      </c>
      <c r="EL38" s="186" t="s">
        <v>2767</v>
      </c>
      <c r="EM38" s="186" t="s">
        <v>834</v>
      </c>
      <c r="EN38" s="186" t="s">
        <v>834</v>
      </c>
      <c r="EO38" s="186" t="s">
        <v>2767</v>
      </c>
      <c r="EP38" s="186" t="s">
        <v>834</v>
      </c>
      <c r="EQ38" s="186" t="s">
        <v>834</v>
      </c>
      <c r="ER38" s="186" t="s">
        <v>2767</v>
      </c>
      <c r="ES38" s="186" t="s">
        <v>834</v>
      </c>
      <c r="ET38" s="186" t="s">
        <v>834</v>
      </c>
    </row>
    <row r="39" spans="1:150" x14ac:dyDescent="0.25">
      <c r="A39" s="1"/>
      <c r="B39" s="184" t="s">
        <v>2861</v>
      </c>
      <c r="C39" s="184" t="s">
        <v>118</v>
      </c>
      <c r="D39" s="184" t="s">
        <v>121</v>
      </c>
      <c r="E39" s="184" t="s">
        <v>2862</v>
      </c>
      <c r="F39" s="184" t="s">
        <v>2863</v>
      </c>
      <c r="G39" s="184" t="s">
        <v>2767</v>
      </c>
      <c r="H39" s="184" t="s">
        <v>2648</v>
      </c>
      <c r="I39" s="184" t="s">
        <v>2648</v>
      </c>
      <c r="J39" s="184" t="s">
        <v>2767</v>
      </c>
      <c r="K39" s="184" t="s">
        <v>2648</v>
      </c>
      <c r="L39" s="184" t="s">
        <v>2648</v>
      </c>
      <c r="M39" s="184" t="s">
        <v>2767</v>
      </c>
      <c r="N39" s="184" t="s">
        <v>2648</v>
      </c>
      <c r="O39" s="184" t="s">
        <v>2648</v>
      </c>
      <c r="P39" s="184" t="s">
        <v>2767</v>
      </c>
      <c r="Q39" s="184" t="s">
        <v>2648</v>
      </c>
      <c r="R39" s="184" t="s">
        <v>2648</v>
      </c>
      <c r="S39" s="184" t="s">
        <v>2767</v>
      </c>
      <c r="T39" s="184" t="s">
        <v>2648</v>
      </c>
      <c r="U39" s="184" t="s">
        <v>2648</v>
      </c>
      <c r="V39" s="184" t="s">
        <v>2767</v>
      </c>
      <c r="W39" s="184" t="s">
        <v>2648</v>
      </c>
      <c r="X39" s="184" t="s">
        <v>2648</v>
      </c>
      <c r="Y39" s="184" t="s">
        <v>2767</v>
      </c>
      <c r="Z39" s="184" t="s">
        <v>2648</v>
      </c>
      <c r="AA39" s="184" t="s">
        <v>2648</v>
      </c>
      <c r="AB39" s="184" t="s">
        <v>2767</v>
      </c>
      <c r="AC39" s="184" t="s">
        <v>2648</v>
      </c>
      <c r="AD39" s="184" t="s">
        <v>2648</v>
      </c>
      <c r="AE39" s="184" t="s">
        <v>2767</v>
      </c>
      <c r="AF39" s="184" t="s">
        <v>2648</v>
      </c>
      <c r="AG39" s="184" t="s">
        <v>2648</v>
      </c>
      <c r="AH39" s="184" t="s">
        <v>2767</v>
      </c>
      <c r="AI39" s="184" t="s">
        <v>2648</v>
      </c>
      <c r="AJ39" s="184" t="s">
        <v>2648</v>
      </c>
      <c r="AK39" s="184" t="s">
        <v>2767</v>
      </c>
      <c r="AL39" s="184" t="s">
        <v>2648</v>
      </c>
      <c r="AM39" s="184" t="s">
        <v>2648</v>
      </c>
      <c r="AN39" s="184" t="s">
        <v>2767</v>
      </c>
      <c r="AO39" s="184" t="s">
        <v>2648</v>
      </c>
      <c r="AP39" s="184" t="s">
        <v>2648</v>
      </c>
      <c r="AQ39" s="184" t="s">
        <v>2767</v>
      </c>
      <c r="AR39" s="184" t="s">
        <v>2864</v>
      </c>
      <c r="AS39" s="184" t="s">
        <v>2864</v>
      </c>
      <c r="AT39" s="184" t="s">
        <v>2767</v>
      </c>
      <c r="AU39" s="184" t="s">
        <v>2864</v>
      </c>
      <c r="AV39" s="184" t="s">
        <v>2864</v>
      </c>
      <c r="AW39" s="184" t="s">
        <v>2767</v>
      </c>
      <c r="AX39" s="184" t="s">
        <v>2648</v>
      </c>
      <c r="AY39" s="184" t="s">
        <v>2648</v>
      </c>
      <c r="AZ39" s="184" t="s">
        <v>2767</v>
      </c>
      <c r="BA39" s="184" t="s">
        <v>2648</v>
      </c>
      <c r="BB39" s="184" t="s">
        <v>2648</v>
      </c>
      <c r="BC39" s="184" t="s">
        <v>2767</v>
      </c>
      <c r="BD39" s="184" t="s">
        <v>2648</v>
      </c>
      <c r="BE39" s="184" t="s">
        <v>2865</v>
      </c>
      <c r="BF39" s="184" t="s">
        <v>2767</v>
      </c>
      <c r="BG39" s="184" t="s">
        <v>2648</v>
      </c>
      <c r="BH39" s="184" t="s">
        <v>2865</v>
      </c>
      <c r="BI39" s="184" t="s">
        <v>2767</v>
      </c>
      <c r="BJ39" s="184" t="s">
        <v>2648</v>
      </c>
      <c r="BK39" s="184" t="s">
        <v>2866</v>
      </c>
      <c r="BL39" s="184" t="s">
        <v>2767</v>
      </c>
      <c r="BM39" s="184" t="s">
        <v>2648</v>
      </c>
      <c r="BN39" s="184" t="s">
        <v>2867</v>
      </c>
      <c r="BO39" s="184" t="s">
        <v>2767</v>
      </c>
      <c r="BP39" s="184" t="s">
        <v>2648</v>
      </c>
      <c r="BQ39" s="184" t="s">
        <v>2865</v>
      </c>
      <c r="BR39" s="184" t="s">
        <v>2767</v>
      </c>
      <c r="BS39" s="184" t="s">
        <v>2648</v>
      </c>
      <c r="BT39" s="184" t="s">
        <v>2865</v>
      </c>
      <c r="BU39" s="184" t="s">
        <v>2767</v>
      </c>
      <c r="BV39" s="184" t="s">
        <v>2648</v>
      </c>
      <c r="BW39" s="184" t="s">
        <v>2648</v>
      </c>
      <c r="BX39" s="184" t="s">
        <v>2767</v>
      </c>
      <c r="BY39" s="184" t="s">
        <v>2648</v>
      </c>
      <c r="BZ39" s="184" t="s">
        <v>2648</v>
      </c>
      <c r="CA39" s="184" t="s">
        <v>2767</v>
      </c>
      <c r="CB39" s="184" t="s">
        <v>2648</v>
      </c>
      <c r="CC39" s="184" t="s">
        <v>2868</v>
      </c>
      <c r="CD39" s="184" t="s">
        <v>2767</v>
      </c>
      <c r="CE39" s="184" t="s">
        <v>2648</v>
      </c>
      <c r="CF39" s="184" t="s">
        <v>2869</v>
      </c>
      <c r="CG39" s="184" t="s">
        <v>2767</v>
      </c>
      <c r="CH39" s="184" t="s">
        <v>2648</v>
      </c>
      <c r="CI39" s="184" t="s">
        <v>2870</v>
      </c>
      <c r="CJ39" s="184" t="s">
        <v>2767</v>
      </c>
      <c r="CK39" s="184" t="s">
        <v>2648</v>
      </c>
      <c r="CL39" s="184" t="s">
        <v>2871</v>
      </c>
      <c r="CM39" s="184" t="s">
        <v>2767</v>
      </c>
      <c r="CN39" s="184" t="s">
        <v>2648</v>
      </c>
      <c r="CO39" s="184" t="s">
        <v>2872</v>
      </c>
      <c r="CP39" s="184" t="s">
        <v>2767</v>
      </c>
      <c r="CQ39" s="184" t="s">
        <v>2648</v>
      </c>
      <c r="CR39" s="184" t="s">
        <v>2872</v>
      </c>
      <c r="CS39" s="184" t="s">
        <v>2767</v>
      </c>
      <c r="CT39" s="184" t="s">
        <v>2648</v>
      </c>
      <c r="CU39" s="184" t="s">
        <v>2873</v>
      </c>
      <c r="CV39" s="184" t="s">
        <v>2767</v>
      </c>
      <c r="CW39" s="184" t="s">
        <v>2648</v>
      </c>
      <c r="CX39" s="184" t="s">
        <v>2869</v>
      </c>
      <c r="CY39" s="184" t="s">
        <v>2767</v>
      </c>
      <c r="CZ39" s="184" t="s">
        <v>2648</v>
      </c>
      <c r="DA39" s="184" t="s">
        <v>2648</v>
      </c>
      <c r="DB39" s="184" t="s">
        <v>2767</v>
      </c>
      <c r="DC39" s="184" t="s">
        <v>2648</v>
      </c>
      <c r="DD39" s="184" t="s">
        <v>2648</v>
      </c>
      <c r="DE39" s="184" t="s">
        <v>2767</v>
      </c>
      <c r="DF39" s="184" t="s">
        <v>2648</v>
      </c>
      <c r="DG39" s="184" t="s">
        <v>2648</v>
      </c>
      <c r="DH39" s="184" t="s">
        <v>2767</v>
      </c>
      <c r="DI39" s="184" t="s">
        <v>2648</v>
      </c>
      <c r="DJ39" s="184" t="s">
        <v>2648</v>
      </c>
      <c r="DK39" s="184" t="s">
        <v>2767</v>
      </c>
      <c r="DL39" s="184" t="s">
        <v>2648</v>
      </c>
      <c r="DM39" s="184" t="s">
        <v>2648</v>
      </c>
      <c r="DN39" s="184" t="s">
        <v>2767</v>
      </c>
      <c r="DO39" s="184" t="s">
        <v>2648</v>
      </c>
      <c r="DP39" s="184" t="s">
        <v>2648</v>
      </c>
      <c r="DQ39" s="184" t="s">
        <v>2767</v>
      </c>
      <c r="DR39" s="184" t="s">
        <v>2648</v>
      </c>
      <c r="DS39" s="184" t="s">
        <v>2864</v>
      </c>
      <c r="DT39" s="184" t="s">
        <v>2767</v>
      </c>
      <c r="DU39" s="184" t="s">
        <v>2648</v>
      </c>
      <c r="DV39" s="184" t="s">
        <v>2864</v>
      </c>
      <c r="DW39" s="184" t="s">
        <v>2767</v>
      </c>
      <c r="DX39" s="184" t="s">
        <v>2648</v>
      </c>
      <c r="DY39" s="184" t="s">
        <v>2864</v>
      </c>
      <c r="DZ39" s="184" t="s">
        <v>2767</v>
      </c>
      <c r="EA39" s="184" t="s">
        <v>2648</v>
      </c>
      <c r="EB39" s="184" t="s">
        <v>2864</v>
      </c>
      <c r="EC39" s="184" t="s">
        <v>2767</v>
      </c>
      <c r="ED39" s="184" t="s">
        <v>2648</v>
      </c>
      <c r="EE39" s="184" t="s">
        <v>2864</v>
      </c>
      <c r="EF39" s="184" t="s">
        <v>2767</v>
      </c>
      <c r="EG39" s="184" t="s">
        <v>2648</v>
      </c>
      <c r="EH39" s="184" t="s">
        <v>2864</v>
      </c>
      <c r="EI39" s="184" t="s">
        <v>2767</v>
      </c>
      <c r="EJ39" s="184" t="s">
        <v>2648</v>
      </c>
      <c r="EK39" s="184" t="s">
        <v>2648</v>
      </c>
      <c r="EL39" s="184" t="s">
        <v>2767</v>
      </c>
      <c r="EM39" s="184" t="s">
        <v>2648</v>
      </c>
      <c r="EN39" s="184" t="s">
        <v>2648</v>
      </c>
      <c r="EO39" s="184" t="s">
        <v>2767</v>
      </c>
      <c r="EP39" s="184" t="s">
        <v>2648</v>
      </c>
      <c r="EQ39" s="184" t="s">
        <v>2648</v>
      </c>
      <c r="ER39" s="184" t="s">
        <v>2767</v>
      </c>
      <c r="ES39" s="184" t="s">
        <v>2648</v>
      </c>
      <c r="ET39" s="184" t="s">
        <v>2648</v>
      </c>
    </row>
    <row r="40" spans="1:150" x14ac:dyDescent="0.25">
      <c r="A40" s="1"/>
      <c r="B40" s="185" t="s">
        <v>2874</v>
      </c>
      <c r="C40" s="185" t="s">
        <v>118</v>
      </c>
      <c r="D40" s="185" t="s">
        <v>121</v>
      </c>
      <c r="E40" s="185" t="s">
        <v>2875</v>
      </c>
      <c r="F40" s="185" t="s">
        <v>2876</v>
      </c>
      <c r="G40" s="186" t="s">
        <v>2767</v>
      </c>
      <c r="H40" s="186" t="s">
        <v>2648</v>
      </c>
      <c r="I40" s="186" t="s">
        <v>2648</v>
      </c>
      <c r="J40" s="186" t="s">
        <v>2767</v>
      </c>
      <c r="K40" s="186" t="s">
        <v>2648</v>
      </c>
      <c r="L40" s="186" t="s">
        <v>2648</v>
      </c>
      <c r="M40" s="186" t="s">
        <v>2767</v>
      </c>
      <c r="N40" s="186" t="s">
        <v>2648</v>
      </c>
      <c r="O40" s="186" t="s">
        <v>2648</v>
      </c>
      <c r="P40" s="186" t="s">
        <v>2767</v>
      </c>
      <c r="Q40" s="186" t="s">
        <v>2648</v>
      </c>
      <c r="R40" s="186" t="s">
        <v>2648</v>
      </c>
      <c r="S40" s="186" t="s">
        <v>2767</v>
      </c>
      <c r="T40" s="186" t="s">
        <v>2648</v>
      </c>
      <c r="U40" s="186" t="s">
        <v>2648</v>
      </c>
      <c r="V40" s="186" t="s">
        <v>2767</v>
      </c>
      <c r="W40" s="186" t="s">
        <v>2648</v>
      </c>
      <c r="X40" s="186" t="s">
        <v>2648</v>
      </c>
      <c r="Y40" s="186" t="s">
        <v>2767</v>
      </c>
      <c r="Z40" s="186" t="s">
        <v>2648</v>
      </c>
      <c r="AA40" s="186" t="s">
        <v>2648</v>
      </c>
      <c r="AB40" s="186" t="s">
        <v>2767</v>
      </c>
      <c r="AC40" s="186" t="s">
        <v>2648</v>
      </c>
      <c r="AD40" s="186" t="s">
        <v>2648</v>
      </c>
      <c r="AE40" s="186" t="s">
        <v>2767</v>
      </c>
      <c r="AF40" s="186" t="s">
        <v>2648</v>
      </c>
      <c r="AG40" s="186" t="s">
        <v>2648</v>
      </c>
      <c r="AH40" s="186" t="s">
        <v>2767</v>
      </c>
      <c r="AI40" s="186" t="s">
        <v>2648</v>
      </c>
      <c r="AJ40" s="186" t="s">
        <v>2648</v>
      </c>
      <c r="AK40" s="186" t="s">
        <v>2767</v>
      </c>
      <c r="AL40" s="186" t="s">
        <v>2648</v>
      </c>
      <c r="AM40" s="186" t="s">
        <v>2648</v>
      </c>
      <c r="AN40" s="186" t="s">
        <v>2767</v>
      </c>
      <c r="AO40" s="186" t="s">
        <v>2648</v>
      </c>
      <c r="AP40" s="186" t="s">
        <v>2648</v>
      </c>
      <c r="AQ40" s="186" t="s">
        <v>2767</v>
      </c>
      <c r="AR40" s="186" t="s">
        <v>2864</v>
      </c>
      <c r="AS40" s="186" t="s">
        <v>2864</v>
      </c>
      <c r="AT40" s="186" t="s">
        <v>2767</v>
      </c>
      <c r="AU40" s="186" t="s">
        <v>2864</v>
      </c>
      <c r="AV40" s="186" t="s">
        <v>2864</v>
      </c>
      <c r="AW40" s="186" t="s">
        <v>2767</v>
      </c>
      <c r="AX40" s="186" t="s">
        <v>2648</v>
      </c>
      <c r="AY40" s="186" t="s">
        <v>2648</v>
      </c>
      <c r="AZ40" s="186" t="s">
        <v>2767</v>
      </c>
      <c r="BA40" s="186" t="s">
        <v>2648</v>
      </c>
      <c r="BB40" s="186" t="s">
        <v>2648</v>
      </c>
      <c r="BC40" s="186" t="s">
        <v>2767</v>
      </c>
      <c r="BD40" s="186" t="s">
        <v>2648</v>
      </c>
      <c r="BE40" s="186" t="s">
        <v>2865</v>
      </c>
      <c r="BF40" s="186" t="s">
        <v>2767</v>
      </c>
      <c r="BG40" s="186" t="s">
        <v>2648</v>
      </c>
      <c r="BH40" s="186" t="s">
        <v>2865</v>
      </c>
      <c r="BI40" s="186" t="s">
        <v>2767</v>
      </c>
      <c r="BJ40" s="186" t="s">
        <v>2648</v>
      </c>
      <c r="BK40" s="186" t="s">
        <v>2866</v>
      </c>
      <c r="BL40" s="186" t="s">
        <v>2767</v>
      </c>
      <c r="BM40" s="186" t="s">
        <v>2648</v>
      </c>
      <c r="BN40" s="186" t="s">
        <v>2867</v>
      </c>
      <c r="BO40" s="186" t="s">
        <v>2767</v>
      </c>
      <c r="BP40" s="186" t="s">
        <v>2648</v>
      </c>
      <c r="BQ40" s="186" t="s">
        <v>2865</v>
      </c>
      <c r="BR40" s="186" t="s">
        <v>2767</v>
      </c>
      <c r="BS40" s="186" t="s">
        <v>2648</v>
      </c>
      <c r="BT40" s="186" t="s">
        <v>2865</v>
      </c>
      <c r="BU40" s="186" t="s">
        <v>2767</v>
      </c>
      <c r="BV40" s="186" t="s">
        <v>2648</v>
      </c>
      <c r="BW40" s="186" t="s">
        <v>2648</v>
      </c>
      <c r="BX40" s="186" t="s">
        <v>2767</v>
      </c>
      <c r="BY40" s="186" t="s">
        <v>2648</v>
      </c>
      <c r="BZ40" s="186" t="s">
        <v>2648</v>
      </c>
      <c r="CA40" s="186" t="s">
        <v>2767</v>
      </c>
      <c r="CB40" s="186" t="s">
        <v>2648</v>
      </c>
      <c r="CC40" s="186" t="s">
        <v>2868</v>
      </c>
      <c r="CD40" s="186" t="s">
        <v>2767</v>
      </c>
      <c r="CE40" s="186" t="s">
        <v>2648</v>
      </c>
      <c r="CF40" s="186" t="s">
        <v>2869</v>
      </c>
      <c r="CG40" s="186" t="s">
        <v>2767</v>
      </c>
      <c r="CH40" s="186" t="s">
        <v>2648</v>
      </c>
      <c r="CI40" s="186" t="s">
        <v>2877</v>
      </c>
      <c r="CJ40" s="186" t="s">
        <v>2767</v>
      </c>
      <c r="CK40" s="186" t="s">
        <v>2648</v>
      </c>
      <c r="CL40" s="186" t="s">
        <v>2871</v>
      </c>
      <c r="CM40" s="186" t="s">
        <v>2767</v>
      </c>
      <c r="CN40" s="186" t="s">
        <v>2648</v>
      </c>
      <c r="CO40" s="186" t="s">
        <v>2878</v>
      </c>
      <c r="CP40" s="186" t="s">
        <v>2767</v>
      </c>
      <c r="CQ40" s="186" t="s">
        <v>2648</v>
      </c>
      <c r="CR40" s="186" t="s">
        <v>2878</v>
      </c>
      <c r="CS40" s="186" t="s">
        <v>2767</v>
      </c>
      <c r="CT40" s="186" t="s">
        <v>2648</v>
      </c>
      <c r="CU40" s="186" t="s">
        <v>2873</v>
      </c>
      <c r="CV40" s="186" t="s">
        <v>2767</v>
      </c>
      <c r="CW40" s="186" t="s">
        <v>2648</v>
      </c>
      <c r="CX40" s="186" t="s">
        <v>2869</v>
      </c>
      <c r="CY40" s="186" t="s">
        <v>2767</v>
      </c>
      <c r="CZ40" s="186" t="s">
        <v>2648</v>
      </c>
      <c r="DA40" s="186" t="s">
        <v>2648</v>
      </c>
      <c r="DB40" s="186" t="s">
        <v>2767</v>
      </c>
      <c r="DC40" s="186" t="s">
        <v>2648</v>
      </c>
      <c r="DD40" s="186" t="s">
        <v>2648</v>
      </c>
      <c r="DE40" s="186" t="s">
        <v>2767</v>
      </c>
      <c r="DF40" s="186" t="s">
        <v>2648</v>
      </c>
      <c r="DG40" s="186" t="s">
        <v>2648</v>
      </c>
      <c r="DH40" s="186" t="s">
        <v>2767</v>
      </c>
      <c r="DI40" s="186" t="s">
        <v>2648</v>
      </c>
      <c r="DJ40" s="186" t="s">
        <v>2648</v>
      </c>
      <c r="DK40" s="186" t="s">
        <v>2767</v>
      </c>
      <c r="DL40" s="186" t="s">
        <v>2648</v>
      </c>
      <c r="DM40" s="186" t="s">
        <v>2648</v>
      </c>
      <c r="DN40" s="186" t="s">
        <v>2767</v>
      </c>
      <c r="DO40" s="186" t="s">
        <v>2648</v>
      </c>
      <c r="DP40" s="186" t="s">
        <v>2648</v>
      </c>
      <c r="DQ40" s="186" t="s">
        <v>2767</v>
      </c>
      <c r="DR40" s="186" t="s">
        <v>2648</v>
      </c>
      <c r="DS40" s="186" t="s">
        <v>2864</v>
      </c>
      <c r="DT40" s="186" t="s">
        <v>2767</v>
      </c>
      <c r="DU40" s="186" t="s">
        <v>2648</v>
      </c>
      <c r="DV40" s="186" t="s">
        <v>2864</v>
      </c>
      <c r="DW40" s="186" t="s">
        <v>2767</v>
      </c>
      <c r="DX40" s="186" t="s">
        <v>2648</v>
      </c>
      <c r="DY40" s="186" t="s">
        <v>2864</v>
      </c>
      <c r="DZ40" s="186" t="s">
        <v>2767</v>
      </c>
      <c r="EA40" s="186" t="s">
        <v>2648</v>
      </c>
      <c r="EB40" s="186" t="s">
        <v>2864</v>
      </c>
      <c r="EC40" s="186" t="s">
        <v>2767</v>
      </c>
      <c r="ED40" s="186" t="s">
        <v>2648</v>
      </c>
      <c r="EE40" s="186" t="s">
        <v>2864</v>
      </c>
      <c r="EF40" s="186" t="s">
        <v>2767</v>
      </c>
      <c r="EG40" s="186" t="s">
        <v>2648</v>
      </c>
      <c r="EH40" s="186" t="s">
        <v>2864</v>
      </c>
      <c r="EI40" s="186" t="s">
        <v>2767</v>
      </c>
      <c r="EJ40" s="186" t="s">
        <v>2648</v>
      </c>
      <c r="EK40" s="186" t="s">
        <v>2648</v>
      </c>
      <c r="EL40" s="186" t="s">
        <v>2767</v>
      </c>
      <c r="EM40" s="186" t="s">
        <v>2648</v>
      </c>
      <c r="EN40" s="186" t="s">
        <v>2648</v>
      </c>
      <c r="EO40" s="186" t="s">
        <v>2767</v>
      </c>
      <c r="EP40" s="186" t="s">
        <v>2648</v>
      </c>
      <c r="EQ40" s="186" t="s">
        <v>2648</v>
      </c>
      <c r="ER40" s="186" t="s">
        <v>2767</v>
      </c>
      <c r="ES40" s="186" t="s">
        <v>2648</v>
      </c>
      <c r="ET40" s="186" t="s">
        <v>2648</v>
      </c>
    </row>
    <row r="41" spans="1:150" x14ac:dyDescent="0.25">
      <c r="A41" s="1"/>
      <c r="B41" s="185" t="s">
        <v>2879</v>
      </c>
      <c r="C41" s="185" t="s">
        <v>118</v>
      </c>
      <c r="D41" s="185" t="s">
        <v>121</v>
      </c>
      <c r="E41" s="185" t="s">
        <v>2880</v>
      </c>
      <c r="F41" s="185" t="s">
        <v>2881</v>
      </c>
      <c r="G41" s="186" t="s">
        <v>2767</v>
      </c>
      <c r="H41" s="186" t="s">
        <v>2648</v>
      </c>
      <c r="I41" s="186" t="s">
        <v>2648</v>
      </c>
      <c r="J41" s="186" t="s">
        <v>2767</v>
      </c>
      <c r="K41" s="186" t="s">
        <v>2648</v>
      </c>
      <c r="L41" s="186" t="s">
        <v>2648</v>
      </c>
      <c r="M41" s="186" t="s">
        <v>2767</v>
      </c>
      <c r="N41" s="186" t="s">
        <v>2648</v>
      </c>
      <c r="O41" s="186" t="s">
        <v>2648</v>
      </c>
      <c r="P41" s="186" t="s">
        <v>2767</v>
      </c>
      <c r="Q41" s="186" t="s">
        <v>2648</v>
      </c>
      <c r="R41" s="186" t="s">
        <v>2648</v>
      </c>
      <c r="S41" s="186" t="s">
        <v>2767</v>
      </c>
      <c r="T41" s="186" t="s">
        <v>2648</v>
      </c>
      <c r="U41" s="186" t="s">
        <v>2648</v>
      </c>
      <c r="V41" s="186" t="s">
        <v>2767</v>
      </c>
      <c r="W41" s="186" t="s">
        <v>2648</v>
      </c>
      <c r="X41" s="186" t="s">
        <v>2648</v>
      </c>
      <c r="Y41" s="186" t="s">
        <v>2767</v>
      </c>
      <c r="Z41" s="186" t="s">
        <v>2648</v>
      </c>
      <c r="AA41" s="186" t="s">
        <v>2648</v>
      </c>
      <c r="AB41" s="186" t="s">
        <v>2767</v>
      </c>
      <c r="AC41" s="186" t="s">
        <v>2648</v>
      </c>
      <c r="AD41" s="186" t="s">
        <v>2648</v>
      </c>
      <c r="AE41" s="186" t="s">
        <v>2767</v>
      </c>
      <c r="AF41" s="186" t="s">
        <v>2648</v>
      </c>
      <c r="AG41" s="186" t="s">
        <v>2648</v>
      </c>
      <c r="AH41" s="186" t="s">
        <v>2767</v>
      </c>
      <c r="AI41" s="186" t="s">
        <v>2648</v>
      </c>
      <c r="AJ41" s="186" t="s">
        <v>2648</v>
      </c>
      <c r="AK41" s="186" t="s">
        <v>2767</v>
      </c>
      <c r="AL41" s="186" t="s">
        <v>2648</v>
      </c>
      <c r="AM41" s="186" t="s">
        <v>2648</v>
      </c>
      <c r="AN41" s="186" t="s">
        <v>2767</v>
      </c>
      <c r="AO41" s="186" t="s">
        <v>2648</v>
      </c>
      <c r="AP41" s="186" t="s">
        <v>2648</v>
      </c>
      <c r="AQ41" s="186" t="s">
        <v>2767</v>
      </c>
      <c r="AR41" s="186" t="s">
        <v>2648</v>
      </c>
      <c r="AS41" s="186" t="s">
        <v>2648</v>
      </c>
      <c r="AT41" s="186" t="s">
        <v>2767</v>
      </c>
      <c r="AU41" s="186" t="s">
        <v>2648</v>
      </c>
      <c r="AV41" s="186" t="s">
        <v>2648</v>
      </c>
      <c r="AW41" s="186" t="s">
        <v>2767</v>
      </c>
      <c r="AX41" s="186" t="s">
        <v>2648</v>
      </c>
      <c r="AY41" s="186" t="s">
        <v>2648</v>
      </c>
      <c r="AZ41" s="186" t="s">
        <v>2767</v>
      </c>
      <c r="BA41" s="186" t="s">
        <v>2648</v>
      </c>
      <c r="BB41" s="186" t="s">
        <v>2648</v>
      </c>
      <c r="BC41" s="186" t="s">
        <v>2767</v>
      </c>
      <c r="BD41" s="186" t="s">
        <v>2648</v>
      </c>
      <c r="BE41" s="186" t="s">
        <v>2648</v>
      </c>
      <c r="BF41" s="186" t="s">
        <v>2767</v>
      </c>
      <c r="BG41" s="186" t="s">
        <v>2648</v>
      </c>
      <c r="BH41" s="186" t="s">
        <v>2648</v>
      </c>
      <c r="BI41" s="186" t="s">
        <v>2767</v>
      </c>
      <c r="BJ41" s="186" t="s">
        <v>2648</v>
      </c>
      <c r="BK41" s="186" t="s">
        <v>2648</v>
      </c>
      <c r="BL41" s="186" t="s">
        <v>2767</v>
      </c>
      <c r="BM41" s="186" t="s">
        <v>2648</v>
      </c>
      <c r="BN41" s="186" t="s">
        <v>2648</v>
      </c>
      <c r="BO41" s="186" t="s">
        <v>2767</v>
      </c>
      <c r="BP41" s="186" t="s">
        <v>2648</v>
      </c>
      <c r="BQ41" s="186" t="s">
        <v>2648</v>
      </c>
      <c r="BR41" s="186" t="s">
        <v>2767</v>
      </c>
      <c r="BS41" s="186" t="s">
        <v>2648</v>
      </c>
      <c r="BT41" s="186" t="s">
        <v>2648</v>
      </c>
      <c r="BU41" s="186" t="s">
        <v>2767</v>
      </c>
      <c r="BV41" s="186" t="s">
        <v>2648</v>
      </c>
      <c r="BW41" s="186" t="s">
        <v>2648</v>
      </c>
      <c r="BX41" s="186" t="s">
        <v>2767</v>
      </c>
      <c r="BY41" s="186" t="s">
        <v>2648</v>
      </c>
      <c r="BZ41" s="186" t="s">
        <v>2648</v>
      </c>
      <c r="CA41" s="186" t="s">
        <v>2767</v>
      </c>
      <c r="CB41" s="186" t="s">
        <v>2648</v>
      </c>
      <c r="CC41" s="186" t="s">
        <v>2648</v>
      </c>
      <c r="CD41" s="186" t="s">
        <v>2767</v>
      </c>
      <c r="CE41" s="186" t="s">
        <v>2648</v>
      </c>
      <c r="CF41" s="186" t="s">
        <v>2648</v>
      </c>
      <c r="CG41" s="186" t="s">
        <v>2767</v>
      </c>
      <c r="CH41" s="186" t="s">
        <v>2648</v>
      </c>
      <c r="CI41" s="186" t="s">
        <v>2882</v>
      </c>
      <c r="CJ41" s="186" t="s">
        <v>2767</v>
      </c>
      <c r="CK41" s="186" t="s">
        <v>2648</v>
      </c>
      <c r="CL41" s="186" t="s">
        <v>2648</v>
      </c>
      <c r="CM41" s="186" t="s">
        <v>2767</v>
      </c>
      <c r="CN41" s="186" t="s">
        <v>2648</v>
      </c>
      <c r="CO41" s="186" t="s">
        <v>2883</v>
      </c>
      <c r="CP41" s="186" t="s">
        <v>2767</v>
      </c>
      <c r="CQ41" s="186" t="s">
        <v>2648</v>
      </c>
      <c r="CR41" s="186" t="s">
        <v>2883</v>
      </c>
      <c r="CS41" s="186" t="s">
        <v>2767</v>
      </c>
      <c r="CT41" s="186" t="s">
        <v>2648</v>
      </c>
      <c r="CU41" s="186" t="s">
        <v>2648</v>
      </c>
      <c r="CV41" s="186" t="s">
        <v>2767</v>
      </c>
      <c r="CW41" s="186" t="s">
        <v>2648</v>
      </c>
      <c r="CX41" s="186" t="s">
        <v>2648</v>
      </c>
      <c r="CY41" s="186" t="s">
        <v>2767</v>
      </c>
      <c r="CZ41" s="186" t="s">
        <v>2648</v>
      </c>
      <c r="DA41" s="186" t="s">
        <v>2648</v>
      </c>
      <c r="DB41" s="186" t="s">
        <v>2767</v>
      </c>
      <c r="DC41" s="186" t="s">
        <v>2648</v>
      </c>
      <c r="DD41" s="186" t="s">
        <v>2648</v>
      </c>
      <c r="DE41" s="186" t="s">
        <v>2767</v>
      </c>
      <c r="DF41" s="186" t="s">
        <v>2648</v>
      </c>
      <c r="DG41" s="186" t="s">
        <v>2648</v>
      </c>
      <c r="DH41" s="186" t="s">
        <v>2767</v>
      </c>
      <c r="DI41" s="186" t="s">
        <v>2648</v>
      </c>
      <c r="DJ41" s="186" t="s">
        <v>2648</v>
      </c>
      <c r="DK41" s="186" t="s">
        <v>2767</v>
      </c>
      <c r="DL41" s="186" t="s">
        <v>2648</v>
      </c>
      <c r="DM41" s="186" t="s">
        <v>2648</v>
      </c>
      <c r="DN41" s="186" t="s">
        <v>2767</v>
      </c>
      <c r="DO41" s="186" t="s">
        <v>2648</v>
      </c>
      <c r="DP41" s="186" t="s">
        <v>2648</v>
      </c>
      <c r="DQ41" s="186" t="s">
        <v>2767</v>
      </c>
      <c r="DR41" s="186" t="s">
        <v>2648</v>
      </c>
      <c r="DS41" s="186" t="s">
        <v>2648</v>
      </c>
      <c r="DT41" s="186" t="s">
        <v>2767</v>
      </c>
      <c r="DU41" s="186" t="s">
        <v>2648</v>
      </c>
      <c r="DV41" s="186" t="s">
        <v>2648</v>
      </c>
      <c r="DW41" s="186" t="s">
        <v>2767</v>
      </c>
      <c r="DX41" s="186" t="s">
        <v>2648</v>
      </c>
      <c r="DY41" s="186" t="s">
        <v>2648</v>
      </c>
      <c r="DZ41" s="186" t="s">
        <v>2767</v>
      </c>
      <c r="EA41" s="186" t="s">
        <v>2648</v>
      </c>
      <c r="EB41" s="186" t="s">
        <v>2648</v>
      </c>
      <c r="EC41" s="186" t="s">
        <v>2767</v>
      </c>
      <c r="ED41" s="186" t="s">
        <v>2648</v>
      </c>
      <c r="EE41" s="186" t="s">
        <v>2648</v>
      </c>
      <c r="EF41" s="186" t="s">
        <v>2767</v>
      </c>
      <c r="EG41" s="186" t="s">
        <v>2648</v>
      </c>
      <c r="EH41" s="186" t="s">
        <v>2648</v>
      </c>
      <c r="EI41" s="186" t="s">
        <v>2767</v>
      </c>
      <c r="EJ41" s="186" t="s">
        <v>2648</v>
      </c>
      <c r="EK41" s="186" t="s">
        <v>2648</v>
      </c>
      <c r="EL41" s="186" t="s">
        <v>2767</v>
      </c>
      <c r="EM41" s="186" t="s">
        <v>2648</v>
      </c>
      <c r="EN41" s="186" t="s">
        <v>2648</v>
      </c>
      <c r="EO41" s="186" t="s">
        <v>2767</v>
      </c>
      <c r="EP41" s="186" t="s">
        <v>2648</v>
      </c>
      <c r="EQ41" s="186" t="s">
        <v>2648</v>
      </c>
      <c r="ER41" s="186" t="s">
        <v>2767</v>
      </c>
      <c r="ES41" s="186" t="s">
        <v>2648</v>
      </c>
      <c r="ET41" s="186" t="s">
        <v>2648</v>
      </c>
    </row>
    <row r="42" spans="1:150" x14ac:dyDescent="0.25">
      <c r="A42" s="1"/>
      <c r="B42" s="185" t="s">
        <v>2884</v>
      </c>
      <c r="C42" s="185" t="s">
        <v>118</v>
      </c>
      <c r="D42" s="185" t="s">
        <v>121</v>
      </c>
      <c r="E42" s="185" t="s">
        <v>2885</v>
      </c>
      <c r="F42" s="185" t="s">
        <v>2886</v>
      </c>
      <c r="G42" s="186" t="s">
        <v>2767</v>
      </c>
      <c r="H42" s="186" t="s">
        <v>2648</v>
      </c>
      <c r="I42" s="186" t="s">
        <v>2648</v>
      </c>
      <c r="J42" s="186" t="s">
        <v>2767</v>
      </c>
      <c r="K42" s="186" t="s">
        <v>2648</v>
      </c>
      <c r="L42" s="186" t="s">
        <v>2648</v>
      </c>
      <c r="M42" s="186" t="s">
        <v>2767</v>
      </c>
      <c r="N42" s="186" t="s">
        <v>2648</v>
      </c>
      <c r="O42" s="186" t="s">
        <v>2648</v>
      </c>
      <c r="P42" s="186" t="s">
        <v>2767</v>
      </c>
      <c r="Q42" s="186" t="s">
        <v>2648</v>
      </c>
      <c r="R42" s="186" t="s">
        <v>2648</v>
      </c>
      <c r="S42" s="186" t="s">
        <v>2767</v>
      </c>
      <c r="T42" s="186" t="s">
        <v>2648</v>
      </c>
      <c r="U42" s="186" t="s">
        <v>2648</v>
      </c>
      <c r="V42" s="186" t="s">
        <v>2767</v>
      </c>
      <c r="W42" s="186" t="s">
        <v>2648</v>
      </c>
      <c r="X42" s="186" t="s">
        <v>2648</v>
      </c>
      <c r="Y42" s="186" t="s">
        <v>2767</v>
      </c>
      <c r="Z42" s="186" t="s">
        <v>2648</v>
      </c>
      <c r="AA42" s="186" t="s">
        <v>2648</v>
      </c>
      <c r="AB42" s="186" t="s">
        <v>2767</v>
      </c>
      <c r="AC42" s="186" t="s">
        <v>2648</v>
      </c>
      <c r="AD42" s="186" t="s">
        <v>2648</v>
      </c>
      <c r="AE42" s="186" t="s">
        <v>2767</v>
      </c>
      <c r="AF42" s="186" t="s">
        <v>2648</v>
      </c>
      <c r="AG42" s="186" t="s">
        <v>2648</v>
      </c>
      <c r="AH42" s="186" t="s">
        <v>2767</v>
      </c>
      <c r="AI42" s="186" t="s">
        <v>2648</v>
      </c>
      <c r="AJ42" s="186" t="s">
        <v>2648</v>
      </c>
      <c r="AK42" s="186" t="s">
        <v>2767</v>
      </c>
      <c r="AL42" s="186" t="s">
        <v>2648</v>
      </c>
      <c r="AM42" s="186" t="s">
        <v>2648</v>
      </c>
      <c r="AN42" s="186" t="s">
        <v>2767</v>
      </c>
      <c r="AO42" s="186" t="s">
        <v>2648</v>
      </c>
      <c r="AP42" s="186" t="s">
        <v>2648</v>
      </c>
      <c r="AQ42" s="186" t="s">
        <v>2767</v>
      </c>
      <c r="AR42" s="186" t="s">
        <v>2648</v>
      </c>
      <c r="AS42" s="186" t="s">
        <v>2648</v>
      </c>
      <c r="AT42" s="186" t="s">
        <v>2767</v>
      </c>
      <c r="AU42" s="186" t="s">
        <v>2648</v>
      </c>
      <c r="AV42" s="186" t="s">
        <v>2648</v>
      </c>
      <c r="AW42" s="186" t="s">
        <v>2767</v>
      </c>
      <c r="AX42" s="186" t="s">
        <v>2648</v>
      </c>
      <c r="AY42" s="186" t="s">
        <v>2648</v>
      </c>
      <c r="AZ42" s="186" t="s">
        <v>2767</v>
      </c>
      <c r="BA42" s="186" t="s">
        <v>2648</v>
      </c>
      <c r="BB42" s="186" t="s">
        <v>2648</v>
      </c>
      <c r="BC42" s="186" t="s">
        <v>2767</v>
      </c>
      <c r="BD42" s="186" t="s">
        <v>2648</v>
      </c>
      <c r="BE42" s="186" t="s">
        <v>2648</v>
      </c>
      <c r="BF42" s="186" t="s">
        <v>2767</v>
      </c>
      <c r="BG42" s="186" t="s">
        <v>2648</v>
      </c>
      <c r="BH42" s="186" t="s">
        <v>2648</v>
      </c>
      <c r="BI42" s="186" t="s">
        <v>2767</v>
      </c>
      <c r="BJ42" s="186" t="s">
        <v>2648</v>
      </c>
      <c r="BK42" s="186" t="s">
        <v>2648</v>
      </c>
      <c r="BL42" s="186" t="s">
        <v>2767</v>
      </c>
      <c r="BM42" s="186" t="s">
        <v>2648</v>
      </c>
      <c r="BN42" s="186" t="s">
        <v>2648</v>
      </c>
      <c r="BO42" s="186" t="s">
        <v>2767</v>
      </c>
      <c r="BP42" s="186" t="s">
        <v>2648</v>
      </c>
      <c r="BQ42" s="186" t="s">
        <v>2648</v>
      </c>
      <c r="BR42" s="186" t="s">
        <v>2767</v>
      </c>
      <c r="BS42" s="186" t="s">
        <v>2648</v>
      </c>
      <c r="BT42" s="186" t="s">
        <v>2648</v>
      </c>
      <c r="BU42" s="186" t="s">
        <v>2767</v>
      </c>
      <c r="BV42" s="186" t="s">
        <v>2648</v>
      </c>
      <c r="BW42" s="186" t="s">
        <v>2648</v>
      </c>
      <c r="BX42" s="186" t="s">
        <v>2767</v>
      </c>
      <c r="BY42" s="186" t="s">
        <v>2648</v>
      </c>
      <c r="BZ42" s="186" t="s">
        <v>2648</v>
      </c>
      <c r="CA42" s="186" t="s">
        <v>2767</v>
      </c>
      <c r="CB42" s="186" t="s">
        <v>2648</v>
      </c>
      <c r="CC42" s="186" t="s">
        <v>2648</v>
      </c>
      <c r="CD42" s="186" t="s">
        <v>2767</v>
      </c>
      <c r="CE42" s="186" t="s">
        <v>2648</v>
      </c>
      <c r="CF42" s="186" t="s">
        <v>2648</v>
      </c>
      <c r="CG42" s="186" t="s">
        <v>2767</v>
      </c>
      <c r="CH42" s="186" t="s">
        <v>2648</v>
      </c>
      <c r="CI42" s="186" t="s">
        <v>2648</v>
      </c>
      <c r="CJ42" s="186" t="s">
        <v>2767</v>
      </c>
      <c r="CK42" s="186" t="s">
        <v>2648</v>
      </c>
      <c r="CL42" s="186" t="s">
        <v>2648</v>
      </c>
      <c r="CM42" s="186" t="s">
        <v>2767</v>
      </c>
      <c r="CN42" s="186" t="s">
        <v>2648</v>
      </c>
      <c r="CO42" s="186" t="s">
        <v>2648</v>
      </c>
      <c r="CP42" s="186" t="s">
        <v>2767</v>
      </c>
      <c r="CQ42" s="186" t="s">
        <v>2648</v>
      </c>
      <c r="CR42" s="186" t="s">
        <v>2648</v>
      </c>
      <c r="CS42" s="186" t="s">
        <v>2767</v>
      </c>
      <c r="CT42" s="186" t="s">
        <v>2648</v>
      </c>
      <c r="CU42" s="186" t="s">
        <v>2648</v>
      </c>
      <c r="CV42" s="186" t="s">
        <v>2767</v>
      </c>
      <c r="CW42" s="186" t="s">
        <v>2648</v>
      </c>
      <c r="CX42" s="186" t="s">
        <v>2648</v>
      </c>
      <c r="CY42" s="186" t="s">
        <v>2767</v>
      </c>
      <c r="CZ42" s="186" t="s">
        <v>2648</v>
      </c>
      <c r="DA42" s="186" t="s">
        <v>2648</v>
      </c>
      <c r="DB42" s="186" t="s">
        <v>2767</v>
      </c>
      <c r="DC42" s="186" t="s">
        <v>2648</v>
      </c>
      <c r="DD42" s="186" t="s">
        <v>2648</v>
      </c>
      <c r="DE42" s="186" t="s">
        <v>2767</v>
      </c>
      <c r="DF42" s="186" t="s">
        <v>2648</v>
      </c>
      <c r="DG42" s="186" t="s">
        <v>2648</v>
      </c>
      <c r="DH42" s="186" t="s">
        <v>2767</v>
      </c>
      <c r="DI42" s="186" t="s">
        <v>2648</v>
      </c>
      <c r="DJ42" s="186" t="s">
        <v>2648</v>
      </c>
      <c r="DK42" s="186" t="s">
        <v>2767</v>
      </c>
      <c r="DL42" s="186" t="s">
        <v>2648</v>
      </c>
      <c r="DM42" s="186" t="s">
        <v>2648</v>
      </c>
      <c r="DN42" s="186" t="s">
        <v>2767</v>
      </c>
      <c r="DO42" s="186" t="s">
        <v>2648</v>
      </c>
      <c r="DP42" s="186" t="s">
        <v>2648</v>
      </c>
      <c r="DQ42" s="186" t="s">
        <v>2767</v>
      </c>
      <c r="DR42" s="186" t="s">
        <v>2648</v>
      </c>
      <c r="DS42" s="186" t="s">
        <v>2648</v>
      </c>
      <c r="DT42" s="186" t="s">
        <v>2767</v>
      </c>
      <c r="DU42" s="186" t="s">
        <v>2648</v>
      </c>
      <c r="DV42" s="186" t="s">
        <v>2648</v>
      </c>
      <c r="DW42" s="186" t="s">
        <v>2767</v>
      </c>
      <c r="DX42" s="186" t="s">
        <v>2648</v>
      </c>
      <c r="DY42" s="186" t="s">
        <v>2648</v>
      </c>
      <c r="DZ42" s="186" t="s">
        <v>2767</v>
      </c>
      <c r="EA42" s="186" t="s">
        <v>2648</v>
      </c>
      <c r="EB42" s="186" t="s">
        <v>2648</v>
      </c>
      <c r="EC42" s="186" t="s">
        <v>2767</v>
      </c>
      <c r="ED42" s="186" t="s">
        <v>2648</v>
      </c>
      <c r="EE42" s="186" t="s">
        <v>2648</v>
      </c>
      <c r="EF42" s="186" t="s">
        <v>2767</v>
      </c>
      <c r="EG42" s="186" t="s">
        <v>2648</v>
      </c>
      <c r="EH42" s="186" t="s">
        <v>2648</v>
      </c>
      <c r="EI42" s="186" t="s">
        <v>2767</v>
      </c>
      <c r="EJ42" s="186" t="s">
        <v>2648</v>
      </c>
      <c r="EK42" s="186" t="s">
        <v>2648</v>
      </c>
      <c r="EL42" s="186" t="s">
        <v>2767</v>
      </c>
      <c r="EM42" s="186" t="s">
        <v>2648</v>
      </c>
      <c r="EN42" s="186" t="s">
        <v>2648</v>
      </c>
      <c r="EO42" s="186" t="s">
        <v>2767</v>
      </c>
      <c r="EP42" s="186" t="s">
        <v>2648</v>
      </c>
      <c r="EQ42" s="186" t="s">
        <v>2648</v>
      </c>
      <c r="ER42" s="186" t="s">
        <v>2767</v>
      </c>
      <c r="ES42" s="186" t="s">
        <v>2648</v>
      </c>
      <c r="ET42" s="186" t="s">
        <v>2648</v>
      </c>
    </row>
    <row r="43" spans="1:150" x14ac:dyDescent="0.25">
      <c r="A43" s="1"/>
      <c r="B43" s="184" t="s">
        <v>2887</v>
      </c>
      <c r="C43" s="184" t="s">
        <v>57</v>
      </c>
      <c r="D43" s="184" t="s">
        <v>143</v>
      </c>
      <c r="E43" s="184" t="s">
        <v>2888</v>
      </c>
      <c r="F43" s="184" t="s">
        <v>2889</v>
      </c>
      <c r="G43" s="184" t="s">
        <v>2767</v>
      </c>
      <c r="H43" s="184" t="s">
        <v>2648</v>
      </c>
      <c r="I43" s="184" t="s">
        <v>2648</v>
      </c>
      <c r="J43" s="184" t="s">
        <v>2767</v>
      </c>
      <c r="K43" s="184" t="s">
        <v>2648</v>
      </c>
      <c r="L43" s="184" t="s">
        <v>2648</v>
      </c>
      <c r="M43" s="184" t="s">
        <v>2767</v>
      </c>
      <c r="N43" s="184" t="s">
        <v>2648</v>
      </c>
      <c r="O43" s="184" t="s">
        <v>2648</v>
      </c>
      <c r="P43" s="184" t="s">
        <v>2767</v>
      </c>
      <c r="Q43" s="184" t="s">
        <v>2648</v>
      </c>
      <c r="R43" s="184" t="s">
        <v>2648</v>
      </c>
      <c r="S43" s="184" t="s">
        <v>2767</v>
      </c>
      <c r="T43" s="184" t="s">
        <v>2648</v>
      </c>
      <c r="U43" s="184" t="s">
        <v>2648</v>
      </c>
      <c r="V43" s="184" t="s">
        <v>2767</v>
      </c>
      <c r="W43" s="184" t="s">
        <v>2648</v>
      </c>
      <c r="X43" s="184" t="s">
        <v>2648</v>
      </c>
      <c r="Y43" s="184" t="s">
        <v>2767</v>
      </c>
      <c r="Z43" s="184" t="s">
        <v>2648</v>
      </c>
      <c r="AA43" s="184" t="s">
        <v>2648</v>
      </c>
      <c r="AB43" s="184" t="s">
        <v>2767</v>
      </c>
      <c r="AC43" s="184" t="s">
        <v>2648</v>
      </c>
      <c r="AD43" s="184" t="s">
        <v>2648</v>
      </c>
      <c r="AE43" s="184" t="s">
        <v>2767</v>
      </c>
      <c r="AF43" s="184" t="s">
        <v>2648</v>
      </c>
      <c r="AG43" s="184" t="s">
        <v>2648</v>
      </c>
      <c r="AH43" s="184" t="s">
        <v>2767</v>
      </c>
      <c r="AI43" s="184" t="s">
        <v>2648</v>
      </c>
      <c r="AJ43" s="184" t="s">
        <v>2648</v>
      </c>
      <c r="AK43" s="184" t="s">
        <v>2767</v>
      </c>
      <c r="AL43" s="184" t="s">
        <v>2648</v>
      </c>
      <c r="AM43" s="184" t="s">
        <v>2648</v>
      </c>
      <c r="AN43" s="184" t="s">
        <v>2767</v>
      </c>
      <c r="AO43" s="184" t="s">
        <v>2648</v>
      </c>
      <c r="AP43" s="184" t="s">
        <v>2648</v>
      </c>
      <c r="AQ43" s="184" t="s">
        <v>2767</v>
      </c>
      <c r="AR43" s="184" t="s">
        <v>2648</v>
      </c>
      <c r="AS43" s="184" t="s">
        <v>2648</v>
      </c>
      <c r="AT43" s="184" t="s">
        <v>2767</v>
      </c>
      <c r="AU43" s="184" t="s">
        <v>2648</v>
      </c>
      <c r="AV43" s="184" t="s">
        <v>2648</v>
      </c>
      <c r="AW43" s="184" t="s">
        <v>2767</v>
      </c>
      <c r="AX43" s="184" t="s">
        <v>2648</v>
      </c>
      <c r="AY43" s="184" t="s">
        <v>2648</v>
      </c>
      <c r="AZ43" s="184" t="s">
        <v>2767</v>
      </c>
      <c r="BA43" s="184" t="s">
        <v>2648</v>
      </c>
      <c r="BB43" s="184" t="s">
        <v>2648</v>
      </c>
      <c r="BC43" s="184" t="s">
        <v>2767</v>
      </c>
      <c r="BD43" s="184" t="s">
        <v>2648</v>
      </c>
      <c r="BE43" s="184" t="s">
        <v>2648</v>
      </c>
      <c r="BF43" s="184" t="s">
        <v>2767</v>
      </c>
      <c r="BG43" s="184" t="s">
        <v>2648</v>
      </c>
      <c r="BH43" s="184" t="s">
        <v>2648</v>
      </c>
      <c r="BI43" s="184" t="s">
        <v>2767</v>
      </c>
      <c r="BJ43" s="184" t="s">
        <v>2648</v>
      </c>
      <c r="BK43" s="184" t="s">
        <v>2648</v>
      </c>
      <c r="BL43" s="184" t="s">
        <v>2767</v>
      </c>
      <c r="BM43" s="184" t="s">
        <v>2648</v>
      </c>
      <c r="BN43" s="184" t="s">
        <v>2648</v>
      </c>
      <c r="BO43" s="184" t="s">
        <v>2767</v>
      </c>
      <c r="BP43" s="184" t="s">
        <v>2648</v>
      </c>
      <c r="BQ43" s="184" t="s">
        <v>2648</v>
      </c>
      <c r="BR43" s="184" t="s">
        <v>2767</v>
      </c>
      <c r="BS43" s="184" t="s">
        <v>2648</v>
      </c>
      <c r="BT43" s="184" t="s">
        <v>2648</v>
      </c>
      <c r="BU43" s="184" t="s">
        <v>2767</v>
      </c>
      <c r="BV43" s="184" t="s">
        <v>2648</v>
      </c>
      <c r="BW43" s="184" t="s">
        <v>2648</v>
      </c>
      <c r="BX43" s="184" t="s">
        <v>2767</v>
      </c>
      <c r="BY43" s="184" t="s">
        <v>2648</v>
      </c>
      <c r="BZ43" s="184" t="s">
        <v>2648</v>
      </c>
      <c r="CA43" s="184" t="s">
        <v>2767</v>
      </c>
      <c r="CB43" s="184" t="s">
        <v>2648</v>
      </c>
      <c r="CC43" s="184" t="s">
        <v>2648</v>
      </c>
      <c r="CD43" s="184" t="s">
        <v>2767</v>
      </c>
      <c r="CE43" s="184" t="s">
        <v>2648</v>
      </c>
      <c r="CF43" s="184" t="s">
        <v>2648</v>
      </c>
      <c r="CG43" s="184" t="s">
        <v>2767</v>
      </c>
      <c r="CH43" s="184" t="s">
        <v>2648</v>
      </c>
      <c r="CI43" s="184" t="s">
        <v>2648</v>
      </c>
      <c r="CJ43" s="184" t="s">
        <v>2767</v>
      </c>
      <c r="CK43" s="184" t="s">
        <v>2648</v>
      </c>
      <c r="CL43" s="184" t="s">
        <v>2648</v>
      </c>
      <c r="CM43" s="184" t="s">
        <v>2767</v>
      </c>
      <c r="CN43" s="184" t="s">
        <v>2648</v>
      </c>
      <c r="CO43" s="184" t="s">
        <v>2648</v>
      </c>
      <c r="CP43" s="184" t="s">
        <v>2767</v>
      </c>
      <c r="CQ43" s="184" t="s">
        <v>2648</v>
      </c>
      <c r="CR43" s="184" t="s">
        <v>2648</v>
      </c>
      <c r="CS43" s="184" t="s">
        <v>2767</v>
      </c>
      <c r="CT43" s="184" t="s">
        <v>2648</v>
      </c>
      <c r="CU43" s="184" t="s">
        <v>2648</v>
      </c>
      <c r="CV43" s="184" t="s">
        <v>2767</v>
      </c>
      <c r="CW43" s="184" t="s">
        <v>2648</v>
      </c>
      <c r="CX43" s="184" t="s">
        <v>2648</v>
      </c>
      <c r="CY43" s="184" t="s">
        <v>2767</v>
      </c>
      <c r="CZ43" s="184" t="s">
        <v>2648</v>
      </c>
      <c r="DA43" s="184" t="s">
        <v>2648</v>
      </c>
      <c r="DB43" s="184" t="s">
        <v>2767</v>
      </c>
      <c r="DC43" s="184" t="s">
        <v>2648</v>
      </c>
      <c r="DD43" s="184" t="s">
        <v>2648</v>
      </c>
      <c r="DE43" s="184" t="s">
        <v>2767</v>
      </c>
      <c r="DF43" s="184" t="s">
        <v>2648</v>
      </c>
      <c r="DG43" s="184" t="s">
        <v>2648</v>
      </c>
      <c r="DH43" s="184" t="s">
        <v>2767</v>
      </c>
      <c r="DI43" s="184" t="s">
        <v>2648</v>
      </c>
      <c r="DJ43" s="184" t="s">
        <v>2648</v>
      </c>
      <c r="DK43" s="184" t="s">
        <v>2767</v>
      </c>
      <c r="DL43" s="184" t="s">
        <v>2648</v>
      </c>
      <c r="DM43" s="184" t="s">
        <v>2648</v>
      </c>
      <c r="DN43" s="184" t="s">
        <v>2767</v>
      </c>
      <c r="DO43" s="184" t="s">
        <v>2648</v>
      </c>
      <c r="DP43" s="184" t="s">
        <v>2648</v>
      </c>
      <c r="DQ43" s="184" t="s">
        <v>2767</v>
      </c>
      <c r="DR43" s="184" t="s">
        <v>2648</v>
      </c>
      <c r="DS43" s="184" t="s">
        <v>2648</v>
      </c>
      <c r="DT43" s="184" t="s">
        <v>2767</v>
      </c>
      <c r="DU43" s="184" t="s">
        <v>2648</v>
      </c>
      <c r="DV43" s="184" t="s">
        <v>2648</v>
      </c>
      <c r="DW43" s="184" t="s">
        <v>2767</v>
      </c>
      <c r="DX43" s="184" t="s">
        <v>2648</v>
      </c>
      <c r="DY43" s="184" t="s">
        <v>2648</v>
      </c>
      <c r="DZ43" s="184" t="s">
        <v>2767</v>
      </c>
      <c r="EA43" s="184" t="s">
        <v>2648</v>
      </c>
      <c r="EB43" s="184" t="s">
        <v>2648</v>
      </c>
      <c r="EC43" s="184" t="s">
        <v>2767</v>
      </c>
      <c r="ED43" s="184" t="s">
        <v>2648</v>
      </c>
      <c r="EE43" s="184" t="s">
        <v>2648</v>
      </c>
      <c r="EF43" s="184" t="s">
        <v>2767</v>
      </c>
      <c r="EG43" s="184" t="s">
        <v>2648</v>
      </c>
      <c r="EH43" s="184" t="s">
        <v>2648</v>
      </c>
      <c r="EI43" s="184" t="s">
        <v>2767</v>
      </c>
      <c r="EJ43" s="184" t="s">
        <v>2648</v>
      </c>
      <c r="EK43" s="184" t="s">
        <v>2648</v>
      </c>
      <c r="EL43" s="184" t="s">
        <v>2767</v>
      </c>
      <c r="EM43" s="184" t="s">
        <v>2648</v>
      </c>
      <c r="EN43" s="184" t="s">
        <v>2648</v>
      </c>
      <c r="EO43" s="184" t="s">
        <v>2767</v>
      </c>
      <c r="EP43" s="184" t="s">
        <v>2648</v>
      </c>
      <c r="EQ43" s="184" t="s">
        <v>2648</v>
      </c>
      <c r="ER43" s="184" t="s">
        <v>2767</v>
      </c>
      <c r="ES43" s="184" t="s">
        <v>2648</v>
      </c>
      <c r="ET43" s="184" t="s">
        <v>2648</v>
      </c>
    </row>
    <row r="44" spans="1:150" x14ac:dyDescent="0.25">
      <c r="A44" s="1"/>
      <c r="B44" s="185" t="s">
        <v>2890</v>
      </c>
      <c r="C44" s="185" t="s">
        <v>57</v>
      </c>
      <c r="D44" s="185" t="s">
        <v>143</v>
      </c>
      <c r="E44" s="185" t="s">
        <v>2891</v>
      </c>
      <c r="F44" s="185" t="s">
        <v>2892</v>
      </c>
      <c r="G44" s="186" t="s">
        <v>2767</v>
      </c>
      <c r="H44" s="186" t="s">
        <v>2648</v>
      </c>
      <c r="I44" s="186" t="s">
        <v>2648</v>
      </c>
      <c r="J44" s="186" t="s">
        <v>2767</v>
      </c>
      <c r="K44" s="186" t="s">
        <v>2648</v>
      </c>
      <c r="L44" s="186" t="s">
        <v>2648</v>
      </c>
      <c r="M44" s="186" t="s">
        <v>2767</v>
      </c>
      <c r="N44" s="186" t="s">
        <v>2648</v>
      </c>
      <c r="O44" s="186" t="s">
        <v>2648</v>
      </c>
      <c r="P44" s="186" t="s">
        <v>2767</v>
      </c>
      <c r="Q44" s="186" t="s">
        <v>2648</v>
      </c>
      <c r="R44" s="186" t="s">
        <v>2648</v>
      </c>
      <c r="S44" s="186" t="s">
        <v>2767</v>
      </c>
      <c r="T44" s="186" t="s">
        <v>2648</v>
      </c>
      <c r="U44" s="186" t="s">
        <v>2648</v>
      </c>
      <c r="V44" s="186" t="s">
        <v>2767</v>
      </c>
      <c r="W44" s="186" t="s">
        <v>2648</v>
      </c>
      <c r="X44" s="186" t="s">
        <v>2648</v>
      </c>
      <c r="Y44" s="186" t="s">
        <v>2767</v>
      </c>
      <c r="Z44" s="186" t="s">
        <v>2648</v>
      </c>
      <c r="AA44" s="186" t="s">
        <v>2648</v>
      </c>
      <c r="AB44" s="186" t="s">
        <v>2767</v>
      </c>
      <c r="AC44" s="186" t="s">
        <v>2648</v>
      </c>
      <c r="AD44" s="186" t="s">
        <v>2648</v>
      </c>
      <c r="AE44" s="186" t="s">
        <v>2767</v>
      </c>
      <c r="AF44" s="186" t="s">
        <v>2648</v>
      </c>
      <c r="AG44" s="186" t="s">
        <v>2648</v>
      </c>
      <c r="AH44" s="186" t="s">
        <v>2767</v>
      </c>
      <c r="AI44" s="186" t="s">
        <v>2648</v>
      </c>
      <c r="AJ44" s="186" t="s">
        <v>2648</v>
      </c>
      <c r="AK44" s="186" t="s">
        <v>2767</v>
      </c>
      <c r="AL44" s="186" t="s">
        <v>2648</v>
      </c>
      <c r="AM44" s="186" t="s">
        <v>2648</v>
      </c>
      <c r="AN44" s="186" t="s">
        <v>2767</v>
      </c>
      <c r="AO44" s="186" t="s">
        <v>2648</v>
      </c>
      <c r="AP44" s="186" t="s">
        <v>2648</v>
      </c>
      <c r="AQ44" s="186" t="s">
        <v>2767</v>
      </c>
      <c r="AR44" s="186" t="s">
        <v>2648</v>
      </c>
      <c r="AS44" s="186" t="s">
        <v>2648</v>
      </c>
      <c r="AT44" s="186" t="s">
        <v>2767</v>
      </c>
      <c r="AU44" s="186" t="s">
        <v>2648</v>
      </c>
      <c r="AV44" s="186" t="s">
        <v>2648</v>
      </c>
      <c r="AW44" s="186" t="s">
        <v>2767</v>
      </c>
      <c r="AX44" s="186" t="s">
        <v>2648</v>
      </c>
      <c r="AY44" s="186" t="s">
        <v>2648</v>
      </c>
      <c r="AZ44" s="186" t="s">
        <v>2767</v>
      </c>
      <c r="BA44" s="186" t="s">
        <v>2648</v>
      </c>
      <c r="BB44" s="186" t="s">
        <v>2648</v>
      </c>
      <c r="BC44" s="186" t="s">
        <v>2767</v>
      </c>
      <c r="BD44" s="186" t="s">
        <v>2648</v>
      </c>
      <c r="BE44" s="186" t="s">
        <v>2648</v>
      </c>
      <c r="BF44" s="186" t="s">
        <v>2767</v>
      </c>
      <c r="BG44" s="186" t="s">
        <v>2648</v>
      </c>
      <c r="BH44" s="186" t="s">
        <v>2648</v>
      </c>
      <c r="BI44" s="186" t="s">
        <v>2767</v>
      </c>
      <c r="BJ44" s="186" t="s">
        <v>2648</v>
      </c>
      <c r="BK44" s="186" t="s">
        <v>2648</v>
      </c>
      <c r="BL44" s="186" t="s">
        <v>2767</v>
      </c>
      <c r="BM44" s="186" t="s">
        <v>2648</v>
      </c>
      <c r="BN44" s="186" t="s">
        <v>2648</v>
      </c>
      <c r="BO44" s="186" t="s">
        <v>2767</v>
      </c>
      <c r="BP44" s="186" t="s">
        <v>2648</v>
      </c>
      <c r="BQ44" s="186" t="s">
        <v>2648</v>
      </c>
      <c r="BR44" s="186" t="s">
        <v>2767</v>
      </c>
      <c r="BS44" s="186" t="s">
        <v>2648</v>
      </c>
      <c r="BT44" s="186" t="s">
        <v>2648</v>
      </c>
      <c r="BU44" s="186" t="s">
        <v>2767</v>
      </c>
      <c r="BV44" s="186" t="s">
        <v>2648</v>
      </c>
      <c r="BW44" s="186" t="s">
        <v>2648</v>
      </c>
      <c r="BX44" s="186" t="s">
        <v>2767</v>
      </c>
      <c r="BY44" s="186" t="s">
        <v>2648</v>
      </c>
      <c r="BZ44" s="186" t="s">
        <v>2648</v>
      </c>
      <c r="CA44" s="186" t="s">
        <v>2767</v>
      </c>
      <c r="CB44" s="186" t="s">
        <v>2648</v>
      </c>
      <c r="CC44" s="186" t="s">
        <v>2648</v>
      </c>
      <c r="CD44" s="186" t="s">
        <v>2767</v>
      </c>
      <c r="CE44" s="186" t="s">
        <v>2648</v>
      </c>
      <c r="CF44" s="186" t="s">
        <v>2648</v>
      </c>
      <c r="CG44" s="186" t="s">
        <v>2767</v>
      </c>
      <c r="CH44" s="186" t="s">
        <v>2648</v>
      </c>
      <c r="CI44" s="186" t="s">
        <v>2648</v>
      </c>
      <c r="CJ44" s="186" t="s">
        <v>2767</v>
      </c>
      <c r="CK44" s="186" t="s">
        <v>2648</v>
      </c>
      <c r="CL44" s="186" t="s">
        <v>2648</v>
      </c>
      <c r="CM44" s="186" t="s">
        <v>2767</v>
      </c>
      <c r="CN44" s="186" t="s">
        <v>2648</v>
      </c>
      <c r="CO44" s="186" t="s">
        <v>2648</v>
      </c>
      <c r="CP44" s="186" t="s">
        <v>2767</v>
      </c>
      <c r="CQ44" s="186" t="s">
        <v>2648</v>
      </c>
      <c r="CR44" s="186" t="s">
        <v>2648</v>
      </c>
      <c r="CS44" s="186" t="s">
        <v>2767</v>
      </c>
      <c r="CT44" s="186" t="s">
        <v>2648</v>
      </c>
      <c r="CU44" s="186" t="s">
        <v>2648</v>
      </c>
      <c r="CV44" s="186" t="s">
        <v>2767</v>
      </c>
      <c r="CW44" s="186" t="s">
        <v>2648</v>
      </c>
      <c r="CX44" s="186" t="s">
        <v>2648</v>
      </c>
      <c r="CY44" s="186" t="s">
        <v>2767</v>
      </c>
      <c r="CZ44" s="186" t="s">
        <v>2648</v>
      </c>
      <c r="DA44" s="186" t="s">
        <v>2648</v>
      </c>
      <c r="DB44" s="186" t="s">
        <v>2767</v>
      </c>
      <c r="DC44" s="186" t="s">
        <v>2648</v>
      </c>
      <c r="DD44" s="186" t="s">
        <v>2648</v>
      </c>
      <c r="DE44" s="186" t="s">
        <v>2767</v>
      </c>
      <c r="DF44" s="186" t="s">
        <v>2648</v>
      </c>
      <c r="DG44" s="186" t="s">
        <v>2648</v>
      </c>
      <c r="DH44" s="186" t="s">
        <v>2767</v>
      </c>
      <c r="DI44" s="186" t="s">
        <v>2648</v>
      </c>
      <c r="DJ44" s="186" t="s">
        <v>2648</v>
      </c>
      <c r="DK44" s="186" t="s">
        <v>2767</v>
      </c>
      <c r="DL44" s="186" t="s">
        <v>2648</v>
      </c>
      <c r="DM44" s="186" t="s">
        <v>2648</v>
      </c>
      <c r="DN44" s="186" t="s">
        <v>2767</v>
      </c>
      <c r="DO44" s="186" t="s">
        <v>2648</v>
      </c>
      <c r="DP44" s="186" t="s">
        <v>2648</v>
      </c>
      <c r="DQ44" s="186" t="s">
        <v>2767</v>
      </c>
      <c r="DR44" s="186" t="s">
        <v>2648</v>
      </c>
      <c r="DS44" s="186" t="s">
        <v>2648</v>
      </c>
      <c r="DT44" s="186" t="s">
        <v>2767</v>
      </c>
      <c r="DU44" s="186" t="s">
        <v>2648</v>
      </c>
      <c r="DV44" s="186" t="s">
        <v>2648</v>
      </c>
      <c r="DW44" s="186" t="s">
        <v>2767</v>
      </c>
      <c r="DX44" s="186" t="s">
        <v>2648</v>
      </c>
      <c r="DY44" s="186" t="s">
        <v>2648</v>
      </c>
      <c r="DZ44" s="186" t="s">
        <v>2767</v>
      </c>
      <c r="EA44" s="186" t="s">
        <v>2648</v>
      </c>
      <c r="EB44" s="186" t="s">
        <v>2648</v>
      </c>
      <c r="EC44" s="186" t="s">
        <v>2767</v>
      </c>
      <c r="ED44" s="186" t="s">
        <v>2648</v>
      </c>
      <c r="EE44" s="186" t="s">
        <v>2648</v>
      </c>
      <c r="EF44" s="186" t="s">
        <v>2767</v>
      </c>
      <c r="EG44" s="186" t="s">
        <v>2648</v>
      </c>
      <c r="EH44" s="186" t="s">
        <v>2648</v>
      </c>
      <c r="EI44" s="186" t="s">
        <v>2767</v>
      </c>
      <c r="EJ44" s="186" t="s">
        <v>2648</v>
      </c>
      <c r="EK44" s="186" t="s">
        <v>2648</v>
      </c>
      <c r="EL44" s="186" t="s">
        <v>2767</v>
      </c>
      <c r="EM44" s="186" t="s">
        <v>2648</v>
      </c>
      <c r="EN44" s="186" t="s">
        <v>2648</v>
      </c>
      <c r="EO44" s="186" t="s">
        <v>2767</v>
      </c>
      <c r="EP44" s="186" t="s">
        <v>2648</v>
      </c>
      <c r="EQ44" s="186" t="s">
        <v>2648</v>
      </c>
      <c r="ER44" s="186" t="s">
        <v>2767</v>
      </c>
      <c r="ES44" s="186" t="s">
        <v>2648</v>
      </c>
      <c r="ET44" s="186" t="s">
        <v>2648</v>
      </c>
    </row>
    <row r="45" spans="1:150" x14ac:dyDescent="0.25">
      <c r="A45" s="1"/>
      <c r="B45" s="185" t="s">
        <v>2893</v>
      </c>
      <c r="C45" s="185" t="s">
        <v>57</v>
      </c>
      <c r="D45" s="185" t="s">
        <v>143</v>
      </c>
      <c r="E45" s="185" t="s">
        <v>2894</v>
      </c>
      <c r="F45" s="185" t="s">
        <v>2895</v>
      </c>
      <c r="G45" s="186" t="s">
        <v>2767</v>
      </c>
      <c r="H45" s="186" t="s">
        <v>2648</v>
      </c>
      <c r="I45" s="186" t="s">
        <v>2648</v>
      </c>
      <c r="J45" s="186" t="s">
        <v>2767</v>
      </c>
      <c r="K45" s="186" t="s">
        <v>2648</v>
      </c>
      <c r="L45" s="186" t="s">
        <v>2648</v>
      </c>
      <c r="M45" s="186" t="s">
        <v>2767</v>
      </c>
      <c r="N45" s="186" t="s">
        <v>2648</v>
      </c>
      <c r="O45" s="186" t="s">
        <v>2648</v>
      </c>
      <c r="P45" s="186" t="s">
        <v>2767</v>
      </c>
      <c r="Q45" s="186" t="s">
        <v>2648</v>
      </c>
      <c r="R45" s="186" t="s">
        <v>2648</v>
      </c>
      <c r="S45" s="186" t="s">
        <v>2767</v>
      </c>
      <c r="T45" s="186" t="s">
        <v>2648</v>
      </c>
      <c r="U45" s="186" t="s">
        <v>2648</v>
      </c>
      <c r="V45" s="186" t="s">
        <v>2767</v>
      </c>
      <c r="W45" s="186" t="s">
        <v>2648</v>
      </c>
      <c r="X45" s="186" t="s">
        <v>2648</v>
      </c>
      <c r="Y45" s="186" t="s">
        <v>2767</v>
      </c>
      <c r="Z45" s="186" t="s">
        <v>2648</v>
      </c>
      <c r="AA45" s="186" t="s">
        <v>2648</v>
      </c>
      <c r="AB45" s="186" t="s">
        <v>2767</v>
      </c>
      <c r="AC45" s="186" t="s">
        <v>2648</v>
      </c>
      <c r="AD45" s="186" t="s">
        <v>2648</v>
      </c>
      <c r="AE45" s="186" t="s">
        <v>2767</v>
      </c>
      <c r="AF45" s="186" t="s">
        <v>2648</v>
      </c>
      <c r="AG45" s="186" t="s">
        <v>2648</v>
      </c>
      <c r="AH45" s="186" t="s">
        <v>2767</v>
      </c>
      <c r="AI45" s="186" t="s">
        <v>2648</v>
      </c>
      <c r="AJ45" s="186" t="s">
        <v>2648</v>
      </c>
      <c r="AK45" s="186" t="s">
        <v>2767</v>
      </c>
      <c r="AL45" s="186" t="s">
        <v>2648</v>
      </c>
      <c r="AM45" s="186" t="s">
        <v>2648</v>
      </c>
      <c r="AN45" s="186" t="s">
        <v>2767</v>
      </c>
      <c r="AO45" s="186" t="s">
        <v>2648</v>
      </c>
      <c r="AP45" s="186" t="s">
        <v>2648</v>
      </c>
      <c r="AQ45" s="186" t="s">
        <v>2767</v>
      </c>
      <c r="AR45" s="186" t="s">
        <v>2648</v>
      </c>
      <c r="AS45" s="186" t="s">
        <v>2648</v>
      </c>
      <c r="AT45" s="186" t="s">
        <v>2767</v>
      </c>
      <c r="AU45" s="186" t="s">
        <v>2648</v>
      </c>
      <c r="AV45" s="186" t="s">
        <v>2648</v>
      </c>
      <c r="AW45" s="186" t="s">
        <v>2767</v>
      </c>
      <c r="AX45" s="186" t="s">
        <v>2648</v>
      </c>
      <c r="AY45" s="186" t="s">
        <v>2648</v>
      </c>
      <c r="AZ45" s="186" t="s">
        <v>2767</v>
      </c>
      <c r="BA45" s="186" t="s">
        <v>2648</v>
      </c>
      <c r="BB45" s="186" t="s">
        <v>2648</v>
      </c>
      <c r="BC45" s="186" t="s">
        <v>2767</v>
      </c>
      <c r="BD45" s="186" t="s">
        <v>2648</v>
      </c>
      <c r="BE45" s="186" t="s">
        <v>2648</v>
      </c>
      <c r="BF45" s="186" t="s">
        <v>2767</v>
      </c>
      <c r="BG45" s="186" t="s">
        <v>2648</v>
      </c>
      <c r="BH45" s="186" t="s">
        <v>2648</v>
      </c>
      <c r="BI45" s="186" t="s">
        <v>2767</v>
      </c>
      <c r="BJ45" s="186" t="s">
        <v>2648</v>
      </c>
      <c r="BK45" s="186" t="s">
        <v>2648</v>
      </c>
      <c r="BL45" s="186" t="s">
        <v>2767</v>
      </c>
      <c r="BM45" s="186" t="s">
        <v>2648</v>
      </c>
      <c r="BN45" s="186" t="s">
        <v>2648</v>
      </c>
      <c r="BO45" s="186" t="s">
        <v>2767</v>
      </c>
      <c r="BP45" s="186" t="s">
        <v>2648</v>
      </c>
      <c r="BQ45" s="186" t="s">
        <v>2648</v>
      </c>
      <c r="BR45" s="186" t="s">
        <v>2767</v>
      </c>
      <c r="BS45" s="186" t="s">
        <v>2648</v>
      </c>
      <c r="BT45" s="186" t="s">
        <v>2648</v>
      </c>
      <c r="BU45" s="186" t="s">
        <v>2767</v>
      </c>
      <c r="BV45" s="186" t="s">
        <v>2648</v>
      </c>
      <c r="BW45" s="186" t="s">
        <v>2648</v>
      </c>
      <c r="BX45" s="186" t="s">
        <v>2767</v>
      </c>
      <c r="BY45" s="186" t="s">
        <v>2648</v>
      </c>
      <c r="BZ45" s="186" t="s">
        <v>2648</v>
      </c>
      <c r="CA45" s="186" t="s">
        <v>2767</v>
      </c>
      <c r="CB45" s="186" t="s">
        <v>2648</v>
      </c>
      <c r="CC45" s="186" t="s">
        <v>2648</v>
      </c>
      <c r="CD45" s="186" t="s">
        <v>2767</v>
      </c>
      <c r="CE45" s="186" t="s">
        <v>2648</v>
      </c>
      <c r="CF45" s="186" t="s">
        <v>2648</v>
      </c>
      <c r="CG45" s="186" t="s">
        <v>2767</v>
      </c>
      <c r="CH45" s="186" t="s">
        <v>2648</v>
      </c>
      <c r="CI45" s="186" t="s">
        <v>2648</v>
      </c>
      <c r="CJ45" s="186" t="s">
        <v>2767</v>
      </c>
      <c r="CK45" s="186" t="s">
        <v>2648</v>
      </c>
      <c r="CL45" s="186" t="s">
        <v>2648</v>
      </c>
      <c r="CM45" s="186" t="s">
        <v>2767</v>
      </c>
      <c r="CN45" s="186" t="s">
        <v>2648</v>
      </c>
      <c r="CO45" s="186" t="s">
        <v>2648</v>
      </c>
      <c r="CP45" s="186" t="s">
        <v>2767</v>
      </c>
      <c r="CQ45" s="186" t="s">
        <v>2648</v>
      </c>
      <c r="CR45" s="186" t="s">
        <v>2648</v>
      </c>
      <c r="CS45" s="186" t="s">
        <v>2767</v>
      </c>
      <c r="CT45" s="186" t="s">
        <v>2648</v>
      </c>
      <c r="CU45" s="186" t="s">
        <v>2648</v>
      </c>
      <c r="CV45" s="186" t="s">
        <v>2767</v>
      </c>
      <c r="CW45" s="186" t="s">
        <v>2648</v>
      </c>
      <c r="CX45" s="186" t="s">
        <v>2648</v>
      </c>
      <c r="CY45" s="186" t="s">
        <v>2767</v>
      </c>
      <c r="CZ45" s="186" t="s">
        <v>2648</v>
      </c>
      <c r="DA45" s="186" t="s">
        <v>2648</v>
      </c>
      <c r="DB45" s="186" t="s">
        <v>2767</v>
      </c>
      <c r="DC45" s="186" t="s">
        <v>2648</v>
      </c>
      <c r="DD45" s="186" t="s">
        <v>2648</v>
      </c>
      <c r="DE45" s="186" t="s">
        <v>2767</v>
      </c>
      <c r="DF45" s="186" t="s">
        <v>2648</v>
      </c>
      <c r="DG45" s="186" t="s">
        <v>2648</v>
      </c>
      <c r="DH45" s="186" t="s">
        <v>2767</v>
      </c>
      <c r="DI45" s="186" t="s">
        <v>2648</v>
      </c>
      <c r="DJ45" s="186" t="s">
        <v>2648</v>
      </c>
      <c r="DK45" s="186" t="s">
        <v>2767</v>
      </c>
      <c r="DL45" s="186" t="s">
        <v>2648</v>
      </c>
      <c r="DM45" s="186" t="s">
        <v>2648</v>
      </c>
      <c r="DN45" s="186" t="s">
        <v>2767</v>
      </c>
      <c r="DO45" s="186" t="s">
        <v>2648</v>
      </c>
      <c r="DP45" s="186" t="s">
        <v>2648</v>
      </c>
      <c r="DQ45" s="186" t="s">
        <v>2767</v>
      </c>
      <c r="DR45" s="186" t="s">
        <v>2648</v>
      </c>
      <c r="DS45" s="186" t="s">
        <v>2648</v>
      </c>
      <c r="DT45" s="186" t="s">
        <v>2767</v>
      </c>
      <c r="DU45" s="186" t="s">
        <v>2648</v>
      </c>
      <c r="DV45" s="186" t="s">
        <v>2648</v>
      </c>
      <c r="DW45" s="186" t="s">
        <v>2767</v>
      </c>
      <c r="DX45" s="186" t="s">
        <v>2648</v>
      </c>
      <c r="DY45" s="186" t="s">
        <v>2648</v>
      </c>
      <c r="DZ45" s="186" t="s">
        <v>2767</v>
      </c>
      <c r="EA45" s="186" t="s">
        <v>2648</v>
      </c>
      <c r="EB45" s="186" t="s">
        <v>2648</v>
      </c>
      <c r="EC45" s="186" t="s">
        <v>2767</v>
      </c>
      <c r="ED45" s="186" t="s">
        <v>2648</v>
      </c>
      <c r="EE45" s="186" t="s">
        <v>2648</v>
      </c>
      <c r="EF45" s="186" t="s">
        <v>2767</v>
      </c>
      <c r="EG45" s="186" t="s">
        <v>2648</v>
      </c>
      <c r="EH45" s="186" t="s">
        <v>2648</v>
      </c>
      <c r="EI45" s="186" t="s">
        <v>2767</v>
      </c>
      <c r="EJ45" s="186" t="s">
        <v>2648</v>
      </c>
      <c r="EK45" s="186" t="s">
        <v>2648</v>
      </c>
      <c r="EL45" s="186" t="s">
        <v>2767</v>
      </c>
      <c r="EM45" s="186" t="s">
        <v>2648</v>
      </c>
      <c r="EN45" s="186" t="s">
        <v>2648</v>
      </c>
      <c r="EO45" s="186" t="s">
        <v>2767</v>
      </c>
      <c r="EP45" s="186" t="s">
        <v>2648</v>
      </c>
      <c r="EQ45" s="186" t="s">
        <v>2648</v>
      </c>
      <c r="ER45" s="186" t="s">
        <v>2767</v>
      </c>
      <c r="ES45" s="186" t="s">
        <v>2648</v>
      </c>
      <c r="ET45" s="186" t="s">
        <v>2648</v>
      </c>
    </row>
    <row r="46" spans="1:150" x14ac:dyDescent="0.25">
      <c r="A46" s="1"/>
      <c r="B46" s="184" t="s">
        <v>2896</v>
      </c>
      <c r="C46" s="184" t="s">
        <v>146</v>
      </c>
      <c r="D46" s="184" t="s">
        <v>1036</v>
      </c>
      <c r="E46" s="184" t="s">
        <v>2897</v>
      </c>
      <c r="F46" s="184" t="s">
        <v>2898</v>
      </c>
      <c r="G46" s="184" t="s">
        <v>2767</v>
      </c>
      <c r="H46" s="184" t="s">
        <v>2648</v>
      </c>
      <c r="I46" s="184" t="s">
        <v>2648</v>
      </c>
      <c r="J46" s="184" t="s">
        <v>2767</v>
      </c>
      <c r="K46" s="184" t="s">
        <v>2648</v>
      </c>
      <c r="L46" s="184" t="s">
        <v>2648</v>
      </c>
      <c r="M46" s="184" t="s">
        <v>2767</v>
      </c>
      <c r="N46" s="184" t="s">
        <v>2648</v>
      </c>
      <c r="O46" s="184" t="s">
        <v>2648</v>
      </c>
      <c r="P46" s="184" t="s">
        <v>2767</v>
      </c>
      <c r="Q46" s="184" t="s">
        <v>2648</v>
      </c>
      <c r="R46" s="184" t="s">
        <v>2648</v>
      </c>
      <c r="S46" s="184" t="s">
        <v>2767</v>
      </c>
      <c r="T46" s="184" t="s">
        <v>2648</v>
      </c>
      <c r="U46" s="184" t="s">
        <v>2648</v>
      </c>
      <c r="V46" s="184" t="s">
        <v>2767</v>
      </c>
      <c r="W46" s="184" t="s">
        <v>2648</v>
      </c>
      <c r="X46" s="184" t="s">
        <v>2648</v>
      </c>
      <c r="Y46" s="184" t="s">
        <v>2767</v>
      </c>
      <c r="Z46" s="184" t="s">
        <v>2648</v>
      </c>
      <c r="AA46" s="184" t="s">
        <v>2648</v>
      </c>
      <c r="AB46" s="184" t="s">
        <v>2767</v>
      </c>
      <c r="AC46" s="184" t="s">
        <v>2648</v>
      </c>
      <c r="AD46" s="184" t="s">
        <v>2648</v>
      </c>
      <c r="AE46" s="184" t="s">
        <v>2767</v>
      </c>
      <c r="AF46" s="184" t="s">
        <v>2648</v>
      </c>
      <c r="AG46" s="184" t="s">
        <v>2648</v>
      </c>
      <c r="AH46" s="184" t="s">
        <v>2767</v>
      </c>
      <c r="AI46" s="184" t="s">
        <v>2648</v>
      </c>
      <c r="AJ46" s="184" t="s">
        <v>2648</v>
      </c>
      <c r="AK46" s="184" t="s">
        <v>2767</v>
      </c>
      <c r="AL46" s="184" t="s">
        <v>2648</v>
      </c>
      <c r="AM46" s="184" t="s">
        <v>2648</v>
      </c>
      <c r="AN46" s="184" t="s">
        <v>2767</v>
      </c>
      <c r="AO46" s="184" t="s">
        <v>2648</v>
      </c>
      <c r="AP46" s="184" t="s">
        <v>2648</v>
      </c>
      <c r="AQ46" s="184" t="s">
        <v>2767</v>
      </c>
      <c r="AR46" s="184" t="s">
        <v>2648</v>
      </c>
      <c r="AS46" s="184" t="s">
        <v>2648</v>
      </c>
      <c r="AT46" s="184" t="s">
        <v>2767</v>
      </c>
      <c r="AU46" s="184" t="s">
        <v>2648</v>
      </c>
      <c r="AV46" s="184" t="s">
        <v>2648</v>
      </c>
      <c r="AW46" s="184" t="s">
        <v>2767</v>
      </c>
      <c r="AX46" s="184" t="s">
        <v>2648</v>
      </c>
      <c r="AY46" s="184" t="s">
        <v>2648</v>
      </c>
      <c r="AZ46" s="184" t="s">
        <v>2767</v>
      </c>
      <c r="BA46" s="184" t="s">
        <v>2648</v>
      </c>
      <c r="BB46" s="184" t="s">
        <v>2648</v>
      </c>
      <c r="BC46" s="184" t="s">
        <v>2767</v>
      </c>
      <c r="BD46" s="184" t="s">
        <v>2648</v>
      </c>
      <c r="BE46" s="184" t="s">
        <v>2648</v>
      </c>
      <c r="BF46" s="184" t="s">
        <v>2767</v>
      </c>
      <c r="BG46" s="184" t="s">
        <v>2648</v>
      </c>
      <c r="BH46" s="184" t="s">
        <v>2648</v>
      </c>
      <c r="BI46" s="184" t="s">
        <v>2767</v>
      </c>
      <c r="BJ46" s="184" t="s">
        <v>2648</v>
      </c>
      <c r="BK46" s="184" t="s">
        <v>2648</v>
      </c>
      <c r="BL46" s="184" t="s">
        <v>2767</v>
      </c>
      <c r="BM46" s="184" t="s">
        <v>2648</v>
      </c>
      <c r="BN46" s="184" t="s">
        <v>2648</v>
      </c>
      <c r="BO46" s="184" t="s">
        <v>2767</v>
      </c>
      <c r="BP46" s="184" t="s">
        <v>2648</v>
      </c>
      <c r="BQ46" s="184" t="s">
        <v>2648</v>
      </c>
      <c r="BR46" s="184" t="s">
        <v>2767</v>
      </c>
      <c r="BS46" s="184" t="s">
        <v>2648</v>
      </c>
      <c r="BT46" s="184" t="s">
        <v>2648</v>
      </c>
      <c r="BU46" s="184" t="s">
        <v>2767</v>
      </c>
      <c r="BV46" s="184" t="s">
        <v>2648</v>
      </c>
      <c r="BW46" s="184" t="s">
        <v>2648</v>
      </c>
      <c r="BX46" s="184" t="s">
        <v>2767</v>
      </c>
      <c r="BY46" s="184" t="s">
        <v>2648</v>
      </c>
      <c r="BZ46" s="184" t="s">
        <v>2648</v>
      </c>
      <c r="CA46" s="184" t="s">
        <v>2767</v>
      </c>
      <c r="CB46" s="184" t="s">
        <v>2648</v>
      </c>
      <c r="CC46" s="184" t="s">
        <v>2648</v>
      </c>
      <c r="CD46" s="184" t="s">
        <v>2767</v>
      </c>
      <c r="CE46" s="184" t="s">
        <v>2648</v>
      </c>
      <c r="CF46" s="184" t="s">
        <v>2648</v>
      </c>
      <c r="CG46" s="184" t="s">
        <v>2767</v>
      </c>
      <c r="CH46" s="184" t="s">
        <v>2648</v>
      </c>
      <c r="CI46" s="184" t="s">
        <v>2648</v>
      </c>
      <c r="CJ46" s="184" t="s">
        <v>2767</v>
      </c>
      <c r="CK46" s="184" t="s">
        <v>2648</v>
      </c>
      <c r="CL46" s="184" t="s">
        <v>2648</v>
      </c>
      <c r="CM46" s="184" t="s">
        <v>2767</v>
      </c>
      <c r="CN46" s="184" t="s">
        <v>2648</v>
      </c>
      <c r="CO46" s="184" t="s">
        <v>2648</v>
      </c>
      <c r="CP46" s="184" t="s">
        <v>2767</v>
      </c>
      <c r="CQ46" s="184" t="s">
        <v>2648</v>
      </c>
      <c r="CR46" s="184" t="s">
        <v>2648</v>
      </c>
      <c r="CS46" s="184" t="s">
        <v>2767</v>
      </c>
      <c r="CT46" s="184" t="s">
        <v>2648</v>
      </c>
      <c r="CU46" s="184" t="s">
        <v>2648</v>
      </c>
      <c r="CV46" s="184" t="s">
        <v>2767</v>
      </c>
      <c r="CW46" s="184" t="s">
        <v>2648</v>
      </c>
      <c r="CX46" s="184" t="s">
        <v>2648</v>
      </c>
      <c r="CY46" s="184" t="s">
        <v>2767</v>
      </c>
      <c r="CZ46" s="184" t="s">
        <v>2648</v>
      </c>
      <c r="DA46" s="184" t="s">
        <v>2648</v>
      </c>
      <c r="DB46" s="184" t="s">
        <v>2767</v>
      </c>
      <c r="DC46" s="184" t="s">
        <v>2648</v>
      </c>
      <c r="DD46" s="184" t="s">
        <v>2648</v>
      </c>
      <c r="DE46" s="184" t="s">
        <v>2767</v>
      </c>
      <c r="DF46" s="184" t="s">
        <v>2648</v>
      </c>
      <c r="DG46" s="184" t="s">
        <v>2648</v>
      </c>
      <c r="DH46" s="184" t="s">
        <v>2767</v>
      </c>
      <c r="DI46" s="184" t="s">
        <v>2648</v>
      </c>
      <c r="DJ46" s="184" t="s">
        <v>2648</v>
      </c>
      <c r="DK46" s="184" t="s">
        <v>2767</v>
      </c>
      <c r="DL46" s="184" t="s">
        <v>2648</v>
      </c>
      <c r="DM46" s="184" t="s">
        <v>2648</v>
      </c>
      <c r="DN46" s="184" t="s">
        <v>2767</v>
      </c>
      <c r="DO46" s="184" t="s">
        <v>2648</v>
      </c>
      <c r="DP46" s="184" t="s">
        <v>2648</v>
      </c>
      <c r="DQ46" s="184" t="s">
        <v>2767</v>
      </c>
      <c r="DR46" s="184" t="s">
        <v>2648</v>
      </c>
      <c r="DS46" s="184" t="s">
        <v>2648</v>
      </c>
      <c r="DT46" s="184" t="s">
        <v>2767</v>
      </c>
      <c r="DU46" s="184" t="s">
        <v>2648</v>
      </c>
      <c r="DV46" s="184" t="s">
        <v>2648</v>
      </c>
      <c r="DW46" s="184" t="s">
        <v>2767</v>
      </c>
      <c r="DX46" s="184" t="s">
        <v>2648</v>
      </c>
      <c r="DY46" s="184" t="s">
        <v>2648</v>
      </c>
      <c r="DZ46" s="184" t="s">
        <v>2767</v>
      </c>
      <c r="EA46" s="184" t="s">
        <v>2648</v>
      </c>
      <c r="EB46" s="184" t="s">
        <v>2648</v>
      </c>
      <c r="EC46" s="184" t="s">
        <v>2767</v>
      </c>
      <c r="ED46" s="184" t="s">
        <v>2648</v>
      </c>
      <c r="EE46" s="184" t="s">
        <v>2648</v>
      </c>
      <c r="EF46" s="184" t="s">
        <v>2767</v>
      </c>
      <c r="EG46" s="184" t="s">
        <v>2648</v>
      </c>
      <c r="EH46" s="184" t="s">
        <v>2648</v>
      </c>
      <c r="EI46" s="184" t="s">
        <v>2767</v>
      </c>
      <c r="EJ46" s="184" t="s">
        <v>2648</v>
      </c>
      <c r="EK46" s="184" t="s">
        <v>2648</v>
      </c>
      <c r="EL46" s="184" t="s">
        <v>2767</v>
      </c>
      <c r="EM46" s="184" t="s">
        <v>2648</v>
      </c>
      <c r="EN46" s="184" t="s">
        <v>2648</v>
      </c>
      <c r="EO46" s="184" t="s">
        <v>2767</v>
      </c>
      <c r="EP46" s="184" t="s">
        <v>2648</v>
      </c>
      <c r="EQ46" s="184" t="s">
        <v>2648</v>
      </c>
      <c r="ER46" s="184" t="s">
        <v>2767</v>
      </c>
      <c r="ES46" s="184" t="s">
        <v>2648</v>
      </c>
      <c r="ET46" s="184" t="s">
        <v>2648</v>
      </c>
    </row>
    <row r="47" spans="1:150" x14ac:dyDescent="0.25">
      <c r="A47" s="1"/>
      <c r="B47" s="185" t="s">
        <v>2899</v>
      </c>
      <c r="C47" s="185" t="s">
        <v>146</v>
      </c>
      <c r="D47" s="185" t="s">
        <v>1036</v>
      </c>
      <c r="E47" s="185" t="s">
        <v>2900</v>
      </c>
      <c r="F47" s="185" t="s">
        <v>2901</v>
      </c>
      <c r="G47" s="186" t="s">
        <v>2767</v>
      </c>
      <c r="H47" s="186" t="s">
        <v>2648</v>
      </c>
      <c r="I47" s="186" t="s">
        <v>2648</v>
      </c>
      <c r="J47" s="186" t="s">
        <v>2767</v>
      </c>
      <c r="K47" s="186" t="s">
        <v>2648</v>
      </c>
      <c r="L47" s="186" t="s">
        <v>2648</v>
      </c>
      <c r="M47" s="186" t="s">
        <v>2767</v>
      </c>
      <c r="N47" s="186" t="s">
        <v>2648</v>
      </c>
      <c r="O47" s="186" t="s">
        <v>2648</v>
      </c>
      <c r="P47" s="186" t="s">
        <v>2767</v>
      </c>
      <c r="Q47" s="186" t="s">
        <v>2648</v>
      </c>
      <c r="R47" s="186" t="s">
        <v>2648</v>
      </c>
      <c r="S47" s="186" t="s">
        <v>2767</v>
      </c>
      <c r="T47" s="186" t="s">
        <v>2648</v>
      </c>
      <c r="U47" s="186" t="s">
        <v>2648</v>
      </c>
      <c r="V47" s="186" t="s">
        <v>2767</v>
      </c>
      <c r="W47" s="186" t="s">
        <v>2648</v>
      </c>
      <c r="X47" s="186" t="s">
        <v>2648</v>
      </c>
      <c r="Y47" s="186" t="s">
        <v>2767</v>
      </c>
      <c r="Z47" s="186" t="s">
        <v>2648</v>
      </c>
      <c r="AA47" s="186" t="s">
        <v>2648</v>
      </c>
      <c r="AB47" s="186" t="s">
        <v>2767</v>
      </c>
      <c r="AC47" s="186" t="s">
        <v>2648</v>
      </c>
      <c r="AD47" s="186" t="s">
        <v>2648</v>
      </c>
      <c r="AE47" s="186" t="s">
        <v>2767</v>
      </c>
      <c r="AF47" s="186" t="s">
        <v>2648</v>
      </c>
      <c r="AG47" s="186" t="s">
        <v>2648</v>
      </c>
      <c r="AH47" s="186" t="s">
        <v>2767</v>
      </c>
      <c r="AI47" s="186" t="s">
        <v>2648</v>
      </c>
      <c r="AJ47" s="186" t="s">
        <v>2648</v>
      </c>
      <c r="AK47" s="186" t="s">
        <v>2767</v>
      </c>
      <c r="AL47" s="186" t="s">
        <v>2648</v>
      </c>
      <c r="AM47" s="186" t="s">
        <v>2648</v>
      </c>
      <c r="AN47" s="186" t="s">
        <v>2767</v>
      </c>
      <c r="AO47" s="186" t="s">
        <v>2648</v>
      </c>
      <c r="AP47" s="186" t="s">
        <v>2648</v>
      </c>
      <c r="AQ47" s="186" t="s">
        <v>2767</v>
      </c>
      <c r="AR47" s="186" t="s">
        <v>2648</v>
      </c>
      <c r="AS47" s="186" t="s">
        <v>2648</v>
      </c>
      <c r="AT47" s="186" t="s">
        <v>2767</v>
      </c>
      <c r="AU47" s="186" t="s">
        <v>2648</v>
      </c>
      <c r="AV47" s="186" t="s">
        <v>2648</v>
      </c>
      <c r="AW47" s="186" t="s">
        <v>2767</v>
      </c>
      <c r="AX47" s="186" t="s">
        <v>2648</v>
      </c>
      <c r="AY47" s="186" t="s">
        <v>2648</v>
      </c>
      <c r="AZ47" s="186" t="s">
        <v>2767</v>
      </c>
      <c r="BA47" s="186" t="s">
        <v>2648</v>
      </c>
      <c r="BB47" s="186" t="s">
        <v>2648</v>
      </c>
      <c r="BC47" s="186" t="s">
        <v>2767</v>
      </c>
      <c r="BD47" s="186" t="s">
        <v>2648</v>
      </c>
      <c r="BE47" s="186" t="s">
        <v>2648</v>
      </c>
      <c r="BF47" s="186" t="s">
        <v>2767</v>
      </c>
      <c r="BG47" s="186" t="s">
        <v>2648</v>
      </c>
      <c r="BH47" s="186" t="s">
        <v>2648</v>
      </c>
      <c r="BI47" s="186" t="s">
        <v>2767</v>
      </c>
      <c r="BJ47" s="186" t="s">
        <v>2648</v>
      </c>
      <c r="BK47" s="186" t="s">
        <v>2648</v>
      </c>
      <c r="BL47" s="186" t="s">
        <v>2767</v>
      </c>
      <c r="BM47" s="186" t="s">
        <v>2648</v>
      </c>
      <c r="BN47" s="186" t="s">
        <v>2648</v>
      </c>
      <c r="BO47" s="186" t="s">
        <v>2767</v>
      </c>
      <c r="BP47" s="186" t="s">
        <v>2648</v>
      </c>
      <c r="BQ47" s="186" t="s">
        <v>2648</v>
      </c>
      <c r="BR47" s="186" t="s">
        <v>2767</v>
      </c>
      <c r="BS47" s="186" t="s">
        <v>2648</v>
      </c>
      <c r="BT47" s="186" t="s">
        <v>2648</v>
      </c>
      <c r="BU47" s="186" t="s">
        <v>2767</v>
      </c>
      <c r="BV47" s="186" t="s">
        <v>2648</v>
      </c>
      <c r="BW47" s="186" t="s">
        <v>2648</v>
      </c>
      <c r="BX47" s="186" t="s">
        <v>2767</v>
      </c>
      <c r="BY47" s="186" t="s">
        <v>2648</v>
      </c>
      <c r="BZ47" s="186" t="s">
        <v>2648</v>
      </c>
      <c r="CA47" s="186" t="s">
        <v>2767</v>
      </c>
      <c r="CB47" s="186" t="s">
        <v>2648</v>
      </c>
      <c r="CC47" s="186" t="s">
        <v>2648</v>
      </c>
      <c r="CD47" s="186" t="s">
        <v>2767</v>
      </c>
      <c r="CE47" s="186" t="s">
        <v>2648</v>
      </c>
      <c r="CF47" s="186" t="s">
        <v>2648</v>
      </c>
      <c r="CG47" s="186" t="s">
        <v>2767</v>
      </c>
      <c r="CH47" s="186" t="s">
        <v>2648</v>
      </c>
      <c r="CI47" s="186" t="s">
        <v>2648</v>
      </c>
      <c r="CJ47" s="186" t="s">
        <v>2767</v>
      </c>
      <c r="CK47" s="186" t="s">
        <v>2648</v>
      </c>
      <c r="CL47" s="186" t="s">
        <v>2648</v>
      </c>
      <c r="CM47" s="186" t="s">
        <v>2767</v>
      </c>
      <c r="CN47" s="186" t="s">
        <v>2648</v>
      </c>
      <c r="CO47" s="186" t="s">
        <v>2648</v>
      </c>
      <c r="CP47" s="186" t="s">
        <v>2767</v>
      </c>
      <c r="CQ47" s="186" t="s">
        <v>2648</v>
      </c>
      <c r="CR47" s="186" t="s">
        <v>2648</v>
      </c>
      <c r="CS47" s="186" t="s">
        <v>2767</v>
      </c>
      <c r="CT47" s="186" t="s">
        <v>2648</v>
      </c>
      <c r="CU47" s="186" t="s">
        <v>2648</v>
      </c>
      <c r="CV47" s="186" t="s">
        <v>2767</v>
      </c>
      <c r="CW47" s="186" t="s">
        <v>2648</v>
      </c>
      <c r="CX47" s="186" t="s">
        <v>2648</v>
      </c>
      <c r="CY47" s="186" t="s">
        <v>2767</v>
      </c>
      <c r="CZ47" s="186" t="s">
        <v>2648</v>
      </c>
      <c r="DA47" s="186" t="s">
        <v>2648</v>
      </c>
      <c r="DB47" s="186" t="s">
        <v>2767</v>
      </c>
      <c r="DC47" s="186" t="s">
        <v>2648</v>
      </c>
      <c r="DD47" s="186" t="s">
        <v>2648</v>
      </c>
      <c r="DE47" s="186" t="s">
        <v>2767</v>
      </c>
      <c r="DF47" s="186" t="s">
        <v>2648</v>
      </c>
      <c r="DG47" s="186" t="s">
        <v>2648</v>
      </c>
      <c r="DH47" s="186" t="s">
        <v>2767</v>
      </c>
      <c r="DI47" s="186" t="s">
        <v>2648</v>
      </c>
      <c r="DJ47" s="186" t="s">
        <v>2648</v>
      </c>
      <c r="DK47" s="186" t="s">
        <v>2767</v>
      </c>
      <c r="DL47" s="186" t="s">
        <v>2648</v>
      </c>
      <c r="DM47" s="186" t="s">
        <v>2648</v>
      </c>
      <c r="DN47" s="186" t="s">
        <v>2767</v>
      </c>
      <c r="DO47" s="186" t="s">
        <v>2648</v>
      </c>
      <c r="DP47" s="186" t="s">
        <v>2648</v>
      </c>
      <c r="DQ47" s="186" t="s">
        <v>2767</v>
      </c>
      <c r="DR47" s="186" t="s">
        <v>2648</v>
      </c>
      <c r="DS47" s="186" t="s">
        <v>2648</v>
      </c>
      <c r="DT47" s="186" t="s">
        <v>2767</v>
      </c>
      <c r="DU47" s="186" t="s">
        <v>2648</v>
      </c>
      <c r="DV47" s="186" t="s">
        <v>2648</v>
      </c>
      <c r="DW47" s="186" t="s">
        <v>2767</v>
      </c>
      <c r="DX47" s="186" t="s">
        <v>2648</v>
      </c>
      <c r="DY47" s="186" t="s">
        <v>2648</v>
      </c>
      <c r="DZ47" s="186" t="s">
        <v>2767</v>
      </c>
      <c r="EA47" s="186" t="s">
        <v>2648</v>
      </c>
      <c r="EB47" s="186" t="s">
        <v>2648</v>
      </c>
      <c r="EC47" s="186" t="s">
        <v>2767</v>
      </c>
      <c r="ED47" s="186" t="s">
        <v>2648</v>
      </c>
      <c r="EE47" s="186" t="s">
        <v>2648</v>
      </c>
      <c r="EF47" s="186" t="s">
        <v>2767</v>
      </c>
      <c r="EG47" s="186" t="s">
        <v>2648</v>
      </c>
      <c r="EH47" s="186" t="s">
        <v>2648</v>
      </c>
      <c r="EI47" s="186" t="s">
        <v>2767</v>
      </c>
      <c r="EJ47" s="186" t="s">
        <v>2648</v>
      </c>
      <c r="EK47" s="186" t="s">
        <v>2648</v>
      </c>
      <c r="EL47" s="186" t="s">
        <v>2767</v>
      </c>
      <c r="EM47" s="186" t="s">
        <v>2648</v>
      </c>
      <c r="EN47" s="186" t="s">
        <v>2648</v>
      </c>
      <c r="EO47" s="186" t="s">
        <v>2767</v>
      </c>
      <c r="EP47" s="186" t="s">
        <v>2648</v>
      </c>
      <c r="EQ47" s="186" t="s">
        <v>2648</v>
      </c>
      <c r="ER47" s="186" t="s">
        <v>2767</v>
      </c>
      <c r="ES47" s="186" t="s">
        <v>2648</v>
      </c>
      <c r="ET47" s="186" t="s">
        <v>2648</v>
      </c>
    </row>
    <row r="48" spans="1:150" x14ac:dyDescent="0.25">
      <c r="A48" s="1"/>
      <c r="B48" s="185" t="s">
        <v>2902</v>
      </c>
      <c r="C48" s="185" t="s">
        <v>146</v>
      </c>
      <c r="D48" s="185" t="s">
        <v>1036</v>
      </c>
      <c r="E48" s="185" t="s">
        <v>2903</v>
      </c>
      <c r="F48" s="185" t="s">
        <v>2904</v>
      </c>
      <c r="G48" s="186" t="s">
        <v>2767</v>
      </c>
      <c r="H48" s="186" t="s">
        <v>834</v>
      </c>
      <c r="I48" s="186" t="s">
        <v>834</v>
      </c>
      <c r="J48" s="186" t="s">
        <v>2767</v>
      </c>
      <c r="K48" s="186" t="s">
        <v>834</v>
      </c>
      <c r="L48" s="186" t="s">
        <v>834</v>
      </c>
      <c r="M48" s="186" t="s">
        <v>2767</v>
      </c>
      <c r="N48" s="186" t="s">
        <v>834</v>
      </c>
      <c r="O48" s="186" t="s">
        <v>834</v>
      </c>
      <c r="P48" s="186" t="s">
        <v>2767</v>
      </c>
      <c r="Q48" s="186" t="s">
        <v>834</v>
      </c>
      <c r="R48" s="186" t="s">
        <v>834</v>
      </c>
      <c r="S48" s="186" t="s">
        <v>2767</v>
      </c>
      <c r="T48" s="186" t="s">
        <v>834</v>
      </c>
      <c r="U48" s="186" t="s">
        <v>834</v>
      </c>
      <c r="V48" s="186" t="s">
        <v>2767</v>
      </c>
      <c r="W48" s="186" t="s">
        <v>834</v>
      </c>
      <c r="X48" s="186" t="s">
        <v>834</v>
      </c>
      <c r="Y48" s="186" t="s">
        <v>2767</v>
      </c>
      <c r="Z48" s="186" t="s">
        <v>834</v>
      </c>
      <c r="AA48" s="186" t="s">
        <v>834</v>
      </c>
      <c r="AB48" s="186" t="s">
        <v>2767</v>
      </c>
      <c r="AC48" s="186" t="s">
        <v>834</v>
      </c>
      <c r="AD48" s="186" t="s">
        <v>834</v>
      </c>
      <c r="AE48" s="186" t="s">
        <v>2767</v>
      </c>
      <c r="AF48" s="186" t="s">
        <v>834</v>
      </c>
      <c r="AG48" s="186" t="s">
        <v>834</v>
      </c>
      <c r="AH48" s="186" t="s">
        <v>2767</v>
      </c>
      <c r="AI48" s="186" t="s">
        <v>834</v>
      </c>
      <c r="AJ48" s="186" t="s">
        <v>834</v>
      </c>
      <c r="AK48" s="186" t="s">
        <v>2767</v>
      </c>
      <c r="AL48" s="186" t="s">
        <v>834</v>
      </c>
      <c r="AM48" s="186" t="s">
        <v>834</v>
      </c>
      <c r="AN48" s="186" t="s">
        <v>2767</v>
      </c>
      <c r="AO48" s="186" t="s">
        <v>834</v>
      </c>
      <c r="AP48" s="186" t="s">
        <v>834</v>
      </c>
      <c r="AQ48" s="186" t="s">
        <v>2767</v>
      </c>
      <c r="AR48" s="186" t="s">
        <v>834</v>
      </c>
      <c r="AS48" s="186" t="s">
        <v>834</v>
      </c>
      <c r="AT48" s="186" t="s">
        <v>2767</v>
      </c>
      <c r="AU48" s="186" t="s">
        <v>834</v>
      </c>
      <c r="AV48" s="186" t="s">
        <v>834</v>
      </c>
      <c r="AW48" s="186" t="s">
        <v>2767</v>
      </c>
      <c r="AX48" s="186" t="s">
        <v>834</v>
      </c>
      <c r="AY48" s="186" t="s">
        <v>834</v>
      </c>
      <c r="AZ48" s="186" t="s">
        <v>2767</v>
      </c>
      <c r="BA48" s="186" t="s">
        <v>834</v>
      </c>
      <c r="BB48" s="186" t="s">
        <v>834</v>
      </c>
      <c r="BC48" s="186" t="s">
        <v>2767</v>
      </c>
      <c r="BD48" s="186" t="s">
        <v>834</v>
      </c>
      <c r="BE48" s="186" t="s">
        <v>834</v>
      </c>
      <c r="BF48" s="186" t="s">
        <v>2767</v>
      </c>
      <c r="BG48" s="186" t="s">
        <v>834</v>
      </c>
      <c r="BH48" s="186" t="s">
        <v>834</v>
      </c>
      <c r="BI48" s="186" t="s">
        <v>2767</v>
      </c>
      <c r="BJ48" s="186" t="s">
        <v>834</v>
      </c>
      <c r="BK48" s="186" t="s">
        <v>834</v>
      </c>
      <c r="BL48" s="186" t="s">
        <v>2767</v>
      </c>
      <c r="BM48" s="186" t="s">
        <v>834</v>
      </c>
      <c r="BN48" s="186" t="s">
        <v>834</v>
      </c>
      <c r="BO48" s="186" t="s">
        <v>2767</v>
      </c>
      <c r="BP48" s="186" t="s">
        <v>834</v>
      </c>
      <c r="BQ48" s="186" t="s">
        <v>834</v>
      </c>
      <c r="BR48" s="186" t="s">
        <v>2767</v>
      </c>
      <c r="BS48" s="186" t="s">
        <v>834</v>
      </c>
      <c r="BT48" s="186" t="s">
        <v>834</v>
      </c>
      <c r="BU48" s="186" t="s">
        <v>2767</v>
      </c>
      <c r="BV48" s="186" t="s">
        <v>834</v>
      </c>
      <c r="BW48" s="186" t="s">
        <v>834</v>
      </c>
      <c r="BX48" s="186" t="s">
        <v>2767</v>
      </c>
      <c r="BY48" s="186" t="s">
        <v>834</v>
      </c>
      <c r="BZ48" s="186" t="s">
        <v>834</v>
      </c>
      <c r="CA48" s="186" t="s">
        <v>2767</v>
      </c>
      <c r="CB48" s="186" t="s">
        <v>834</v>
      </c>
      <c r="CC48" s="186" t="s">
        <v>834</v>
      </c>
      <c r="CD48" s="186" t="s">
        <v>2767</v>
      </c>
      <c r="CE48" s="186" t="s">
        <v>834</v>
      </c>
      <c r="CF48" s="186" t="s">
        <v>834</v>
      </c>
      <c r="CG48" s="186" t="s">
        <v>2767</v>
      </c>
      <c r="CH48" s="186" t="s">
        <v>834</v>
      </c>
      <c r="CI48" s="186" t="s">
        <v>834</v>
      </c>
      <c r="CJ48" s="186" t="s">
        <v>2767</v>
      </c>
      <c r="CK48" s="186" t="s">
        <v>834</v>
      </c>
      <c r="CL48" s="186" t="s">
        <v>834</v>
      </c>
      <c r="CM48" s="186" t="s">
        <v>2767</v>
      </c>
      <c r="CN48" s="186" t="s">
        <v>834</v>
      </c>
      <c r="CO48" s="186" t="s">
        <v>834</v>
      </c>
      <c r="CP48" s="186" t="s">
        <v>2767</v>
      </c>
      <c r="CQ48" s="186" t="s">
        <v>834</v>
      </c>
      <c r="CR48" s="186" t="s">
        <v>834</v>
      </c>
      <c r="CS48" s="186" t="s">
        <v>2767</v>
      </c>
      <c r="CT48" s="186" t="s">
        <v>834</v>
      </c>
      <c r="CU48" s="186" t="s">
        <v>834</v>
      </c>
      <c r="CV48" s="186" t="s">
        <v>2767</v>
      </c>
      <c r="CW48" s="186" t="s">
        <v>834</v>
      </c>
      <c r="CX48" s="186" t="s">
        <v>834</v>
      </c>
      <c r="CY48" s="186" t="s">
        <v>2767</v>
      </c>
      <c r="CZ48" s="186" t="s">
        <v>834</v>
      </c>
      <c r="DA48" s="186" t="s">
        <v>834</v>
      </c>
      <c r="DB48" s="186" t="s">
        <v>2767</v>
      </c>
      <c r="DC48" s="186" t="s">
        <v>834</v>
      </c>
      <c r="DD48" s="186" t="s">
        <v>834</v>
      </c>
      <c r="DE48" s="186" t="s">
        <v>2767</v>
      </c>
      <c r="DF48" s="186" t="s">
        <v>834</v>
      </c>
      <c r="DG48" s="186" t="s">
        <v>834</v>
      </c>
      <c r="DH48" s="186" t="s">
        <v>2767</v>
      </c>
      <c r="DI48" s="186" t="s">
        <v>834</v>
      </c>
      <c r="DJ48" s="186" t="s">
        <v>834</v>
      </c>
      <c r="DK48" s="186" t="s">
        <v>2767</v>
      </c>
      <c r="DL48" s="186" t="s">
        <v>834</v>
      </c>
      <c r="DM48" s="186" t="s">
        <v>834</v>
      </c>
      <c r="DN48" s="186" t="s">
        <v>2767</v>
      </c>
      <c r="DO48" s="186" t="s">
        <v>834</v>
      </c>
      <c r="DP48" s="186" t="s">
        <v>834</v>
      </c>
      <c r="DQ48" s="186" t="s">
        <v>2767</v>
      </c>
      <c r="DR48" s="186" t="s">
        <v>834</v>
      </c>
      <c r="DS48" s="186" t="s">
        <v>834</v>
      </c>
      <c r="DT48" s="186" t="s">
        <v>2767</v>
      </c>
      <c r="DU48" s="186" t="s">
        <v>834</v>
      </c>
      <c r="DV48" s="186" t="s">
        <v>834</v>
      </c>
      <c r="DW48" s="186" t="s">
        <v>2767</v>
      </c>
      <c r="DX48" s="186" t="s">
        <v>834</v>
      </c>
      <c r="DY48" s="186" t="s">
        <v>834</v>
      </c>
      <c r="DZ48" s="186" t="s">
        <v>2767</v>
      </c>
      <c r="EA48" s="186" t="s">
        <v>834</v>
      </c>
      <c r="EB48" s="186" t="s">
        <v>834</v>
      </c>
      <c r="EC48" s="186" t="s">
        <v>2767</v>
      </c>
      <c r="ED48" s="186" t="s">
        <v>834</v>
      </c>
      <c r="EE48" s="186" t="s">
        <v>834</v>
      </c>
      <c r="EF48" s="186" t="s">
        <v>2767</v>
      </c>
      <c r="EG48" s="186" t="s">
        <v>834</v>
      </c>
      <c r="EH48" s="186" t="s">
        <v>834</v>
      </c>
      <c r="EI48" s="186" t="s">
        <v>2767</v>
      </c>
      <c r="EJ48" s="186" t="s">
        <v>834</v>
      </c>
      <c r="EK48" s="186" t="s">
        <v>834</v>
      </c>
      <c r="EL48" s="186" t="s">
        <v>2767</v>
      </c>
      <c r="EM48" s="186" t="s">
        <v>834</v>
      </c>
      <c r="EN48" s="186" t="s">
        <v>834</v>
      </c>
      <c r="EO48" s="186" t="s">
        <v>2767</v>
      </c>
      <c r="EP48" s="186" t="s">
        <v>834</v>
      </c>
      <c r="EQ48" s="186" t="s">
        <v>834</v>
      </c>
      <c r="ER48" s="186" t="s">
        <v>2767</v>
      </c>
      <c r="ES48" s="186" t="s">
        <v>834</v>
      </c>
      <c r="ET48" s="186" t="s">
        <v>834</v>
      </c>
    </row>
    <row r="49" spans="1:150" x14ac:dyDescent="0.25">
      <c r="A49" s="1"/>
      <c r="B49" s="184" t="s">
        <v>2905</v>
      </c>
      <c r="C49" s="184" t="s">
        <v>123</v>
      </c>
      <c r="D49" s="184" t="s">
        <v>886</v>
      </c>
      <c r="E49" s="184" t="s">
        <v>2906</v>
      </c>
      <c r="F49" s="184" t="s">
        <v>2907</v>
      </c>
      <c r="G49" s="184" t="s">
        <v>2767</v>
      </c>
      <c r="H49" s="184" t="s">
        <v>2908</v>
      </c>
      <c r="I49" s="184" t="s">
        <v>2909</v>
      </c>
      <c r="J49" s="184" t="s">
        <v>2767</v>
      </c>
      <c r="K49" s="184" t="s">
        <v>2910</v>
      </c>
      <c r="L49" s="184" t="s">
        <v>2910</v>
      </c>
      <c r="M49" s="184" t="s">
        <v>2767</v>
      </c>
      <c r="N49" s="184" t="s">
        <v>2910</v>
      </c>
      <c r="O49" s="184" t="s">
        <v>2910</v>
      </c>
      <c r="P49" s="184" t="s">
        <v>2767</v>
      </c>
      <c r="Q49" s="184" t="s">
        <v>2910</v>
      </c>
      <c r="R49" s="184" t="s">
        <v>2910</v>
      </c>
      <c r="S49" s="184" t="s">
        <v>2767</v>
      </c>
      <c r="T49" s="184" t="s">
        <v>2908</v>
      </c>
      <c r="U49" s="184" t="s">
        <v>2911</v>
      </c>
      <c r="V49" s="184" t="s">
        <v>2767</v>
      </c>
      <c r="W49" s="184" t="s">
        <v>2908</v>
      </c>
      <c r="X49" s="184" t="s">
        <v>2912</v>
      </c>
      <c r="Y49" s="184" t="s">
        <v>2767</v>
      </c>
      <c r="Z49" s="184" t="s">
        <v>2910</v>
      </c>
      <c r="AA49" s="184" t="s">
        <v>2910</v>
      </c>
      <c r="AB49" s="184" t="s">
        <v>2767</v>
      </c>
      <c r="AC49" s="184" t="s">
        <v>2910</v>
      </c>
      <c r="AD49" s="184" t="s">
        <v>2910</v>
      </c>
      <c r="AE49" s="184" t="s">
        <v>2767</v>
      </c>
      <c r="AF49" s="184" t="s">
        <v>2910</v>
      </c>
      <c r="AG49" s="184" t="s">
        <v>2910</v>
      </c>
      <c r="AH49" s="184" t="s">
        <v>2767</v>
      </c>
      <c r="AI49" s="184" t="s">
        <v>2910</v>
      </c>
      <c r="AJ49" s="184" t="s">
        <v>2910</v>
      </c>
      <c r="AK49" s="184" t="s">
        <v>2767</v>
      </c>
      <c r="AL49" s="184" t="s">
        <v>2910</v>
      </c>
      <c r="AM49" s="184" t="s">
        <v>2910</v>
      </c>
      <c r="AN49" s="184" t="s">
        <v>2767</v>
      </c>
      <c r="AO49" s="184" t="s">
        <v>2910</v>
      </c>
      <c r="AP49" s="184" t="s">
        <v>2910</v>
      </c>
      <c r="AQ49" s="184" t="s">
        <v>2767</v>
      </c>
      <c r="AR49" s="184" t="s">
        <v>2910</v>
      </c>
      <c r="AS49" s="184" t="s">
        <v>2910</v>
      </c>
      <c r="AT49" s="184" t="s">
        <v>2767</v>
      </c>
      <c r="AU49" s="184" t="s">
        <v>2910</v>
      </c>
      <c r="AV49" s="184" t="s">
        <v>2910</v>
      </c>
      <c r="AW49" s="184" t="s">
        <v>2767</v>
      </c>
      <c r="AX49" s="184" t="s">
        <v>2913</v>
      </c>
      <c r="AY49" s="184" t="s">
        <v>2910</v>
      </c>
      <c r="AZ49" s="184" t="s">
        <v>2767</v>
      </c>
      <c r="BA49" s="184" t="s">
        <v>2914</v>
      </c>
      <c r="BB49" s="184" t="s">
        <v>2915</v>
      </c>
      <c r="BC49" s="184" t="s">
        <v>2767</v>
      </c>
      <c r="BD49" s="184" t="s">
        <v>2916</v>
      </c>
      <c r="BE49" s="184" t="s">
        <v>2917</v>
      </c>
      <c r="BF49" s="184" t="s">
        <v>2767</v>
      </c>
      <c r="BG49" s="184" t="s">
        <v>2916</v>
      </c>
      <c r="BH49" s="184" t="s">
        <v>2917</v>
      </c>
      <c r="BI49" s="184" t="s">
        <v>2767</v>
      </c>
      <c r="BJ49" s="184" t="s">
        <v>2918</v>
      </c>
      <c r="BK49" s="184" t="s">
        <v>2919</v>
      </c>
      <c r="BL49" s="184" t="s">
        <v>2767</v>
      </c>
      <c r="BM49" s="184" t="s">
        <v>2918</v>
      </c>
      <c r="BN49" s="184" t="s">
        <v>2920</v>
      </c>
      <c r="BO49" s="184" t="s">
        <v>2767</v>
      </c>
      <c r="BP49" s="184" t="s">
        <v>2918</v>
      </c>
      <c r="BQ49" s="184" t="s">
        <v>2921</v>
      </c>
      <c r="BR49" s="184" t="s">
        <v>2767</v>
      </c>
      <c r="BS49" s="184" t="s">
        <v>2918</v>
      </c>
      <c r="BT49" s="184" t="s">
        <v>2921</v>
      </c>
      <c r="BU49" s="184" t="s">
        <v>2767</v>
      </c>
      <c r="BV49" s="184" t="s">
        <v>2922</v>
      </c>
      <c r="BW49" s="184" t="s">
        <v>2923</v>
      </c>
      <c r="BX49" s="184" t="s">
        <v>2767</v>
      </c>
      <c r="BY49" s="184" t="s">
        <v>2922</v>
      </c>
      <c r="BZ49" s="184" t="s">
        <v>2924</v>
      </c>
      <c r="CA49" s="184" t="s">
        <v>2767</v>
      </c>
      <c r="CB49" s="184" t="s">
        <v>2648</v>
      </c>
      <c r="CC49" s="184" t="s">
        <v>2925</v>
      </c>
      <c r="CD49" s="184" t="s">
        <v>2767</v>
      </c>
      <c r="CE49" s="184" t="s">
        <v>2648</v>
      </c>
      <c r="CF49" s="184" t="s">
        <v>2926</v>
      </c>
      <c r="CG49" s="184" t="s">
        <v>2767</v>
      </c>
      <c r="CH49" s="184" t="s">
        <v>2648</v>
      </c>
      <c r="CI49" s="184" t="s">
        <v>2927</v>
      </c>
      <c r="CJ49" s="184" t="s">
        <v>2767</v>
      </c>
      <c r="CK49" s="184" t="s">
        <v>2648</v>
      </c>
      <c r="CL49" s="184" t="s">
        <v>2928</v>
      </c>
      <c r="CM49" s="184" t="s">
        <v>2767</v>
      </c>
      <c r="CN49" s="184" t="s">
        <v>2648</v>
      </c>
      <c r="CO49" s="184" t="s">
        <v>2910</v>
      </c>
      <c r="CP49" s="184" t="s">
        <v>2767</v>
      </c>
      <c r="CQ49" s="184" t="s">
        <v>2648</v>
      </c>
      <c r="CR49" s="184" t="s">
        <v>2929</v>
      </c>
      <c r="CS49" s="184" t="s">
        <v>2767</v>
      </c>
      <c r="CT49" s="184" t="s">
        <v>2648</v>
      </c>
      <c r="CU49" s="184" t="s">
        <v>2930</v>
      </c>
      <c r="CV49" s="184" t="s">
        <v>2767</v>
      </c>
      <c r="CW49" s="184" t="s">
        <v>2648</v>
      </c>
      <c r="CX49" s="184" t="s">
        <v>2926</v>
      </c>
      <c r="CY49" s="184" t="s">
        <v>2767</v>
      </c>
      <c r="CZ49" s="184" t="s">
        <v>2648</v>
      </c>
      <c r="DA49" s="184" t="s">
        <v>2910</v>
      </c>
      <c r="DB49" s="184" t="s">
        <v>2767</v>
      </c>
      <c r="DC49" s="184" t="s">
        <v>2648</v>
      </c>
      <c r="DD49" s="184" t="s">
        <v>2910</v>
      </c>
      <c r="DE49" s="184" t="s">
        <v>2767</v>
      </c>
      <c r="DF49" s="184" t="s">
        <v>2648</v>
      </c>
      <c r="DG49" s="184" t="s">
        <v>2931</v>
      </c>
      <c r="DH49" s="184" t="s">
        <v>2767</v>
      </c>
      <c r="DI49" s="184" t="s">
        <v>2914</v>
      </c>
      <c r="DJ49" s="184" t="s">
        <v>2910</v>
      </c>
      <c r="DK49" s="184" t="s">
        <v>2767</v>
      </c>
      <c r="DL49" s="184" t="s">
        <v>2932</v>
      </c>
      <c r="DM49" s="184" t="s">
        <v>2910</v>
      </c>
      <c r="DN49" s="184" t="s">
        <v>2767</v>
      </c>
      <c r="DO49" s="184" t="s">
        <v>2922</v>
      </c>
      <c r="DP49" s="184" t="s">
        <v>2910</v>
      </c>
      <c r="DQ49" s="184" t="s">
        <v>2767</v>
      </c>
      <c r="DR49" s="184" t="s">
        <v>2933</v>
      </c>
      <c r="DS49" s="184" t="s">
        <v>2909</v>
      </c>
      <c r="DT49" s="184" t="s">
        <v>2767</v>
      </c>
      <c r="DU49" s="184" t="s">
        <v>2934</v>
      </c>
      <c r="DV49" s="184" t="s">
        <v>2909</v>
      </c>
      <c r="DW49" s="184" t="s">
        <v>2767</v>
      </c>
      <c r="DX49" s="184" t="s">
        <v>2934</v>
      </c>
      <c r="DY49" s="184" t="s">
        <v>2909</v>
      </c>
      <c r="DZ49" s="184" t="s">
        <v>2767</v>
      </c>
      <c r="EA49" s="184" t="s">
        <v>2934</v>
      </c>
      <c r="EB49" s="184" t="s">
        <v>2909</v>
      </c>
      <c r="EC49" s="184" t="s">
        <v>2767</v>
      </c>
      <c r="ED49" s="184" t="s">
        <v>2935</v>
      </c>
      <c r="EE49" s="184" t="s">
        <v>2936</v>
      </c>
      <c r="EF49" s="184" t="s">
        <v>2767</v>
      </c>
      <c r="EG49" s="184" t="s">
        <v>2935</v>
      </c>
      <c r="EH49" s="184" t="s">
        <v>2936</v>
      </c>
      <c r="EI49" s="184" t="s">
        <v>2767</v>
      </c>
      <c r="EJ49" s="184" t="s">
        <v>2913</v>
      </c>
      <c r="EK49" s="184" t="s">
        <v>2910</v>
      </c>
      <c r="EL49" s="184" t="s">
        <v>2767</v>
      </c>
      <c r="EM49" s="184" t="s">
        <v>2913</v>
      </c>
      <c r="EN49" s="184" t="s">
        <v>2910</v>
      </c>
      <c r="EO49" s="184" t="s">
        <v>2767</v>
      </c>
      <c r="EP49" s="184" t="s">
        <v>2937</v>
      </c>
      <c r="EQ49" s="184" t="s">
        <v>2938</v>
      </c>
      <c r="ER49" s="184" t="s">
        <v>2767</v>
      </c>
      <c r="ES49" s="184" t="s">
        <v>2913</v>
      </c>
      <c r="ET49" s="184" t="s">
        <v>2910</v>
      </c>
    </row>
    <row r="50" spans="1:150" x14ac:dyDescent="0.25">
      <c r="A50" s="1"/>
      <c r="B50" s="185" t="s">
        <v>2939</v>
      </c>
      <c r="C50" s="185" t="s">
        <v>123</v>
      </c>
      <c r="D50" s="185" t="s">
        <v>886</v>
      </c>
      <c r="E50" s="185" t="s">
        <v>2940</v>
      </c>
      <c r="F50" s="185" t="s">
        <v>2941</v>
      </c>
      <c r="G50" s="186" t="s">
        <v>2767</v>
      </c>
      <c r="H50" s="186" t="s">
        <v>2648</v>
      </c>
      <c r="I50" s="186" t="s">
        <v>2942</v>
      </c>
      <c r="J50" s="186" t="s">
        <v>2767</v>
      </c>
      <c r="K50" s="186" t="s">
        <v>2943</v>
      </c>
      <c r="L50" s="186" t="s">
        <v>2648</v>
      </c>
      <c r="M50" s="186" t="s">
        <v>2767</v>
      </c>
      <c r="N50" s="186" t="s">
        <v>2943</v>
      </c>
      <c r="O50" s="186" t="s">
        <v>2648</v>
      </c>
      <c r="P50" s="186" t="s">
        <v>2767</v>
      </c>
      <c r="Q50" s="186" t="s">
        <v>2943</v>
      </c>
      <c r="R50" s="186" t="s">
        <v>2648</v>
      </c>
      <c r="S50" s="186" t="s">
        <v>2767</v>
      </c>
      <c r="T50" s="186" t="s">
        <v>2648</v>
      </c>
      <c r="U50" s="186" t="s">
        <v>2648</v>
      </c>
      <c r="V50" s="186" t="s">
        <v>2767</v>
      </c>
      <c r="W50" s="186" t="s">
        <v>2648</v>
      </c>
      <c r="X50" s="186" t="s">
        <v>2648</v>
      </c>
      <c r="Y50" s="186" t="s">
        <v>2767</v>
      </c>
      <c r="Z50" s="186" t="s">
        <v>2943</v>
      </c>
      <c r="AA50" s="186" t="s">
        <v>2648</v>
      </c>
      <c r="AB50" s="186" t="s">
        <v>2767</v>
      </c>
      <c r="AC50" s="186" t="s">
        <v>2943</v>
      </c>
      <c r="AD50" s="186" t="s">
        <v>2648</v>
      </c>
      <c r="AE50" s="186" t="s">
        <v>2767</v>
      </c>
      <c r="AF50" s="186" t="s">
        <v>2943</v>
      </c>
      <c r="AG50" s="186" t="s">
        <v>2648</v>
      </c>
      <c r="AH50" s="186" t="s">
        <v>2767</v>
      </c>
      <c r="AI50" s="186" t="s">
        <v>2943</v>
      </c>
      <c r="AJ50" s="186" t="s">
        <v>2648</v>
      </c>
      <c r="AK50" s="186" t="s">
        <v>2767</v>
      </c>
      <c r="AL50" s="186" t="s">
        <v>2943</v>
      </c>
      <c r="AM50" s="186" t="s">
        <v>2648</v>
      </c>
      <c r="AN50" s="186" t="s">
        <v>2767</v>
      </c>
      <c r="AO50" s="186" t="s">
        <v>2943</v>
      </c>
      <c r="AP50" s="186" t="s">
        <v>2648</v>
      </c>
      <c r="AQ50" s="186" t="s">
        <v>2767</v>
      </c>
      <c r="AR50" s="186" t="s">
        <v>2943</v>
      </c>
      <c r="AS50" s="186" t="s">
        <v>2648</v>
      </c>
      <c r="AT50" s="186" t="s">
        <v>2767</v>
      </c>
      <c r="AU50" s="186" t="s">
        <v>2943</v>
      </c>
      <c r="AV50" s="186" t="s">
        <v>2648</v>
      </c>
      <c r="AW50" s="186" t="s">
        <v>2767</v>
      </c>
      <c r="AX50" s="186" t="s">
        <v>2908</v>
      </c>
      <c r="AY50" s="186" t="s">
        <v>2648</v>
      </c>
      <c r="AZ50" s="186" t="s">
        <v>2767</v>
      </c>
      <c r="BA50" s="186" t="s">
        <v>2944</v>
      </c>
      <c r="BB50" s="186" t="s">
        <v>2648</v>
      </c>
      <c r="BC50" s="186" t="s">
        <v>2767</v>
      </c>
      <c r="BD50" s="186" t="s">
        <v>2945</v>
      </c>
      <c r="BE50" s="186" t="s">
        <v>2648</v>
      </c>
      <c r="BF50" s="186" t="s">
        <v>2767</v>
      </c>
      <c r="BG50" s="186" t="s">
        <v>2945</v>
      </c>
      <c r="BH50" s="186" t="s">
        <v>2648</v>
      </c>
      <c r="BI50" s="186" t="s">
        <v>2767</v>
      </c>
      <c r="BJ50" s="186" t="s">
        <v>2946</v>
      </c>
      <c r="BK50" s="186" t="s">
        <v>2648</v>
      </c>
      <c r="BL50" s="186" t="s">
        <v>2767</v>
      </c>
      <c r="BM50" s="186" t="s">
        <v>2947</v>
      </c>
      <c r="BN50" s="186" t="s">
        <v>2948</v>
      </c>
      <c r="BO50" s="186" t="s">
        <v>2767</v>
      </c>
      <c r="BP50" s="186" t="s">
        <v>2945</v>
      </c>
      <c r="BQ50" s="186" t="s">
        <v>2648</v>
      </c>
      <c r="BR50" s="186" t="s">
        <v>2767</v>
      </c>
      <c r="BS50" s="186" t="s">
        <v>2949</v>
      </c>
      <c r="BT50" s="186" t="s">
        <v>2950</v>
      </c>
      <c r="BU50" s="186" t="s">
        <v>2767</v>
      </c>
      <c r="BV50" s="186" t="s">
        <v>2951</v>
      </c>
      <c r="BW50" s="186" t="s">
        <v>2648</v>
      </c>
      <c r="BX50" s="186" t="s">
        <v>2767</v>
      </c>
      <c r="BY50" s="186" t="s">
        <v>2951</v>
      </c>
      <c r="BZ50" s="186" t="s">
        <v>2648</v>
      </c>
      <c r="CA50" s="186" t="s">
        <v>2767</v>
      </c>
      <c r="CB50" s="186" t="s">
        <v>2648</v>
      </c>
      <c r="CC50" s="186" t="s">
        <v>2648</v>
      </c>
      <c r="CD50" s="186" t="s">
        <v>2767</v>
      </c>
      <c r="CE50" s="186" t="s">
        <v>2648</v>
      </c>
      <c r="CF50" s="186" t="s">
        <v>2952</v>
      </c>
      <c r="CG50" s="186" t="s">
        <v>2767</v>
      </c>
      <c r="CH50" s="186" t="s">
        <v>2648</v>
      </c>
      <c r="CI50" s="186" t="s">
        <v>2953</v>
      </c>
      <c r="CJ50" s="186" t="s">
        <v>2767</v>
      </c>
      <c r="CK50" s="186" t="s">
        <v>2648</v>
      </c>
      <c r="CL50" s="186" t="s">
        <v>2954</v>
      </c>
      <c r="CM50" s="186" t="s">
        <v>2767</v>
      </c>
      <c r="CN50" s="186" t="s">
        <v>2648</v>
      </c>
      <c r="CO50" s="186" t="s">
        <v>2955</v>
      </c>
      <c r="CP50" s="186" t="s">
        <v>2767</v>
      </c>
      <c r="CQ50" s="186" t="s">
        <v>2648</v>
      </c>
      <c r="CR50" s="186" t="s">
        <v>2648</v>
      </c>
      <c r="CS50" s="186" t="s">
        <v>2767</v>
      </c>
      <c r="CT50" s="186" t="s">
        <v>2648</v>
      </c>
      <c r="CU50" s="186" t="s">
        <v>2956</v>
      </c>
      <c r="CV50" s="186" t="s">
        <v>2767</v>
      </c>
      <c r="CW50" s="186" t="s">
        <v>2648</v>
      </c>
      <c r="CX50" s="186" t="s">
        <v>2952</v>
      </c>
      <c r="CY50" s="186" t="s">
        <v>2767</v>
      </c>
      <c r="CZ50" s="186" t="s">
        <v>2648</v>
      </c>
      <c r="DA50" s="186" t="s">
        <v>2957</v>
      </c>
      <c r="DB50" s="186" t="s">
        <v>2767</v>
      </c>
      <c r="DC50" s="186" t="s">
        <v>2648</v>
      </c>
      <c r="DD50" s="186" t="s">
        <v>2955</v>
      </c>
      <c r="DE50" s="186" t="s">
        <v>2767</v>
      </c>
      <c r="DF50" s="186" t="s">
        <v>2648</v>
      </c>
      <c r="DG50" s="186" t="s">
        <v>2648</v>
      </c>
      <c r="DH50" s="186" t="s">
        <v>2767</v>
      </c>
      <c r="DI50" s="186" t="s">
        <v>2944</v>
      </c>
      <c r="DJ50" s="186" t="s">
        <v>2648</v>
      </c>
      <c r="DK50" s="186" t="s">
        <v>2767</v>
      </c>
      <c r="DL50" s="186" t="s">
        <v>2958</v>
      </c>
      <c r="DM50" s="186" t="s">
        <v>2648</v>
      </c>
      <c r="DN50" s="186" t="s">
        <v>2767</v>
      </c>
      <c r="DO50" s="186" t="s">
        <v>2959</v>
      </c>
      <c r="DP50" s="186" t="s">
        <v>2648</v>
      </c>
      <c r="DQ50" s="186" t="s">
        <v>2767</v>
      </c>
      <c r="DR50" s="186" t="s">
        <v>2960</v>
      </c>
      <c r="DS50" s="186" t="s">
        <v>2648</v>
      </c>
      <c r="DT50" s="186" t="s">
        <v>2767</v>
      </c>
      <c r="DU50" s="186" t="s">
        <v>2960</v>
      </c>
      <c r="DV50" s="186" t="s">
        <v>2648</v>
      </c>
      <c r="DW50" s="186" t="s">
        <v>2767</v>
      </c>
      <c r="DX50" s="186" t="s">
        <v>2960</v>
      </c>
      <c r="DY50" s="186" t="s">
        <v>2648</v>
      </c>
      <c r="DZ50" s="186" t="s">
        <v>2767</v>
      </c>
      <c r="EA50" s="186" t="s">
        <v>2960</v>
      </c>
      <c r="EB50" s="186" t="s">
        <v>2648</v>
      </c>
      <c r="EC50" s="186" t="s">
        <v>2767</v>
      </c>
      <c r="ED50" s="186" t="s">
        <v>2961</v>
      </c>
      <c r="EE50" s="186" t="s">
        <v>2648</v>
      </c>
      <c r="EF50" s="186" t="s">
        <v>2767</v>
      </c>
      <c r="EG50" s="186" t="s">
        <v>2961</v>
      </c>
      <c r="EH50" s="186" t="s">
        <v>2648</v>
      </c>
      <c r="EI50" s="186" t="s">
        <v>2767</v>
      </c>
      <c r="EJ50" s="186" t="s">
        <v>2908</v>
      </c>
      <c r="EK50" s="186" t="s">
        <v>2648</v>
      </c>
      <c r="EL50" s="186" t="s">
        <v>2767</v>
      </c>
      <c r="EM50" s="186" t="s">
        <v>2908</v>
      </c>
      <c r="EN50" s="186" t="s">
        <v>2648</v>
      </c>
      <c r="EO50" s="186" t="s">
        <v>2767</v>
      </c>
      <c r="EP50" s="186" t="s">
        <v>2962</v>
      </c>
      <c r="EQ50" s="186" t="s">
        <v>2648</v>
      </c>
      <c r="ER50" s="186" t="s">
        <v>2767</v>
      </c>
      <c r="ES50" s="186" t="s">
        <v>2908</v>
      </c>
      <c r="ET50" s="186" t="s">
        <v>2648</v>
      </c>
    </row>
    <row r="51" spans="1:150" x14ac:dyDescent="0.25">
      <c r="A51" s="1"/>
      <c r="B51" s="185" t="s">
        <v>2963</v>
      </c>
      <c r="C51" s="185" t="s">
        <v>123</v>
      </c>
      <c r="D51" s="185" t="s">
        <v>886</v>
      </c>
      <c r="E51" s="185" t="s">
        <v>2964</v>
      </c>
      <c r="F51" s="185" t="s">
        <v>2965</v>
      </c>
      <c r="G51" s="186" t="s">
        <v>2767</v>
      </c>
      <c r="H51" s="186" t="s">
        <v>2648</v>
      </c>
      <c r="I51" s="186" t="s">
        <v>2966</v>
      </c>
      <c r="J51" s="186" t="s">
        <v>2767</v>
      </c>
      <c r="K51" s="186" t="s">
        <v>2648</v>
      </c>
      <c r="L51" s="186" t="s">
        <v>2967</v>
      </c>
      <c r="M51" s="186" t="s">
        <v>2767</v>
      </c>
      <c r="N51" s="186" t="s">
        <v>2648</v>
      </c>
      <c r="O51" s="186" t="s">
        <v>2967</v>
      </c>
      <c r="P51" s="186" t="s">
        <v>2767</v>
      </c>
      <c r="Q51" s="186" t="s">
        <v>2648</v>
      </c>
      <c r="R51" s="186" t="s">
        <v>2967</v>
      </c>
      <c r="S51" s="186" t="s">
        <v>2767</v>
      </c>
      <c r="T51" s="186" t="s">
        <v>2648</v>
      </c>
      <c r="U51" s="186" t="s">
        <v>2968</v>
      </c>
      <c r="V51" s="186" t="s">
        <v>2767</v>
      </c>
      <c r="W51" s="186" t="s">
        <v>2648</v>
      </c>
      <c r="X51" s="186" t="s">
        <v>2969</v>
      </c>
      <c r="Y51" s="186" t="s">
        <v>2767</v>
      </c>
      <c r="Z51" s="186" t="s">
        <v>2648</v>
      </c>
      <c r="AA51" s="186" t="s">
        <v>2970</v>
      </c>
      <c r="AB51" s="186" t="s">
        <v>2767</v>
      </c>
      <c r="AC51" s="186" t="s">
        <v>2648</v>
      </c>
      <c r="AD51" s="186" t="s">
        <v>2970</v>
      </c>
      <c r="AE51" s="186" t="s">
        <v>2767</v>
      </c>
      <c r="AF51" s="186" t="s">
        <v>2648</v>
      </c>
      <c r="AG51" s="186" t="s">
        <v>2967</v>
      </c>
      <c r="AH51" s="186" t="s">
        <v>2767</v>
      </c>
      <c r="AI51" s="186" t="s">
        <v>2648</v>
      </c>
      <c r="AJ51" s="186" t="s">
        <v>2970</v>
      </c>
      <c r="AK51" s="186" t="s">
        <v>2767</v>
      </c>
      <c r="AL51" s="186" t="s">
        <v>2648</v>
      </c>
      <c r="AM51" s="186" t="s">
        <v>2970</v>
      </c>
      <c r="AN51" s="186" t="s">
        <v>2767</v>
      </c>
      <c r="AO51" s="186" t="s">
        <v>2648</v>
      </c>
      <c r="AP51" s="186" t="s">
        <v>2970</v>
      </c>
      <c r="AQ51" s="186" t="s">
        <v>2767</v>
      </c>
      <c r="AR51" s="186" t="s">
        <v>2648</v>
      </c>
      <c r="AS51" s="186" t="s">
        <v>2970</v>
      </c>
      <c r="AT51" s="186" t="s">
        <v>2767</v>
      </c>
      <c r="AU51" s="186" t="s">
        <v>2648</v>
      </c>
      <c r="AV51" s="186" t="s">
        <v>2970</v>
      </c>
      <c r="AW51" s="186" t="s">
        <v>2767</v>
      </c>
      <c r="AX51" s="186" t="s">
        <v>2648</v>
      </c>
      <c r="AY51" s="186" t="s">
        <v>2967</v>
      </c>
      <c r="AZ51" s="186" t="s">
        <v>2767</v>
      </c>
      <c r="BA51" s="186" t="s">
        <v>2648</v>
      </c>
      <c r="BB51" s="186" t="s">
        <v>2971</v>
      </c>
      <c r="BC51" s="186" t="s">
        <v>2767</v>
      </c>
      <c r="BD51" s="186" t="s">
        <v>2648</v>
      </c>
      <c r="BE51" s="186" t="s">
        <v>2972</v>
      </c>
      <c r="BF51" s="186" t="s">
        <v>2767</v>
      </c>
      <c r="BG51" s="186" t="s">
        <v>2648</v>
      </c>
      <c r="BH51" s="186" t="s">
        <v>2972</v>
      </c>
      <c r="BI51" s="186" t="s">
        <v>2767</v>
      </c>
      <c r="BJ51" s="186" t="s">
        <v>2648</v>
      </c>
      <c r="BK51" s="186" t="s">
        <v>2972</v>
      </c>
      <c r="BL51" s="186" t="s">
        <v>2767</v>
      </c>
      <c r="BM51" s="186" t="s">
        <v>2648</v>
      </c>
      <c r="BN51" s="186" t="s">
        <v>2973</v>
      </c>
      <c r="BO51" s="186" t="s">
        <v>2767</v>
      </c>
      <c r="BP51" s="186" t="s">
        <v>2648</v>
      </c>
      <c r="BQ51" s="186" t="s">
        <v>2972</v>
      </c>
      <c r="BR51" s="186" t="s">
        <v>2767</v>
      </c>
      <c r="BS51" s="186" t="s">
        <v>2648</v>
      </c>
      <c r="BT51" s="186" t="s">
        <v>2972</v>
      </c>
      <c r="BU51" s="186" t="s">
        <v>2767</v>
      </c>
      <c r="BV51" s="186" t="s">
        <v>2648</v>
      </c>
      <c r="BW51" s="186" t="s">
        <v>2974</v>
      </c>
      <c r="BX51" s="186" t="s">
        <v>2767</v>
      </c>
      <c r="BY51" s="186" t="s">
        <v>2648</v>
      </c>
      <c r="BZ51" s="186" t="s">
        <v>2975</v>
      </c>
      <c r="CA51" s="186" t="s">
        <v>2767</v>
      </c>
      <c r="CB51" s="186" t="s">
        <v>2648</v>
      </c>
      <c r="CC51" s="186" t="s">
        <v>2976</v>
      </c>
      <c r="CD51" s="186" t="s">
        <v>2767</v>
      </c>
      <c r="CE51" s="186" t="s">
        <v>2648</v>
      </c>
      <c r="CF51" s="186" t="s">
        <v>2648</v>
      </c>
      <c r="CG51" s="186" t="s">
        <v>2767</v>
      </c>
      <c r="CH51" s="186" t="s">
        <v>2648</v>
      </c>
      <c r="CI51" s="186" t="s">
        <v>2977</v>
      </c>
      <c r="CJ51" s="186" t="s">
        <v>2767</v>
      </c>
      <c r="CK51" s="186" t="s">
        <v>2648</v>
      </c>
      <c r="CL51" s="186" t="s">
        <v>2648</v>
      </c>
      <c r="CM51" s="186" t="s">
        <v>2767</v>
      </c>
      <c r="CN51" s="186" t="s">
        <v>2648</v>
      </c>
      <c r="CO51" s="186" t="s">
        <v>2648</v>
      </c>
      <c r="CP51" s="186" t="s">
        <v>2767</v>
      </c>
      <c r="CQ51" s="186" t="s">
        <v>2648</v>
      </c>
      <c r="CR51" s="186" t="s">
        <v>2648</v>
      </c>
      <c r="CS51" s="186" t="s">
        <v>2767</v>
      </c>
      <c r="CT51" s="186" t="s">
        <v>2648</v>
      </c>
      <c r="CU51" s="186" t="s">
        <v>2978</v>
      </c>
      <c r="CV51" s="186" t="s">
        <v>2767</v>
      </c>
      <c r="CW51" s="186" t="s">
        <v>2648</v>
      </c>
      <c r="CX51" s="186" t="s">
        <v>2648</v>
      </c>
      <c r="CY51" s="186" t="s">
        <v>2767</v>
      </c>
      <c r="CZ51" s="186" t="s">
        <v>2648</v>
      </c>
      <c r="DA51" s="186" t="s">
        <v>2966</v>
      </c>
      <c r="DB51" s="186" t="s">
        <v>2767</v>
      </c>
      <c r="DC51" s="186" t="s">
        <v>2648</v>
      </c>
      <c r="DD51" s="186" t="s">
        <v>2648</v>
      </c>
      <c r="DE51" s="186" t="s">
        <v>2767</v>
      </c>
      <c r="DF51" s="186" t="s">
        <v>2648</v>
      </c>
      <c r="DG51" s="186" t="s">
        <v>2979</v>
      </c>
      <c r="DH51" s="186" t="s">
        <v>2767</v>
      </c>
      <c r="DI51" s="186" t="s">
        <v>2648</v>
      </c>
      <c r="DJ51" s="186" t="s">
        <v>2970</v>
      </c>
      <c r="DK51" s="186" t="s">
        <v>2767</v>
      </c>
      <c r="DL51" s="186" t="s">
        <v>2648</v>
      </c>
      <c r="DM51" s="186" t="s">
        <v>2970</v>
      </c>
      <c r="DN51" s="186" t="s">
        <v>2767</v>
      </c>
      <c r="DO51" s="186" t="s">
        <v>2648</v>
      </c>
      <c r="DP51" s="186" t="s">
        <v>2970</v>
      </c>
      <c r="DQ51" s="186" t="s">
        <v>2767</v>
      </c>
      <c r="DR51" s="186" t="s">
        <v>2648</v>
      </c>
      <c r="DS51" s="186" t="s">
        <v>2967</v>
      </c>
      <c r="DT51" s="186" t="s">
        <v>2767</v>
      </c>
      <c r="DU51" s="186" t="s">
        <v>2648</v>
      </c>
      <c r="DV51" s="186" t="s">
        <v>2967</v>
      </c>
      <c r="DW51" s="186" t="s">
        <v>2767</v>
      </c>
      <c r="DX51" s="186" t="s">
        <v>2648</v>
      </c>
      <c r="DY51" s="186" t="s">
        <v>2967</v>
      </c>
      <c r="DZ51" s="186" t="s">
        <v>2767</v>
      </c>
      <c r="EA51" s="186" t="s">
        <v>2648</v>
      </c>
      <c r="EB51" s="186" t="s">
        <v>2967</v>
      </c>
      <c r="EC51" s="186" t="s">
        <v>2767</v>
      </c>
      <c r="ED51" s="186" t="s">
        <v>2648</v>
      </c>
      <c r="EE51" s="186" t="s">
        <v>2967</v>
      </c>
      <c r="EF51" s="186" t="s">
        <v>2767</v>
      </c>
      <c r="EG51" s="186" t="s">
        <v>2648</v>
      </c>
      <c r="EH51" s="186" t="s">
        <v>2980</v>
      </c>
      <c r="EI51" s="186" t="s">
        <v>2767</v>
      </c>
      <c r="EJ51" s="186" t="s">
        <v>2648</v>
      </c>
      <c r="EK51" s="186" t="s">
        <v>2980</v>
      </c>
      <c r="EL51" s="186" t="s">
        <v>2767</v>
      </c>
      <c r="EM51" s="186" t="s">
        <v>2648</v>
      </c>
      <c r="EN51" s="186" t="s">
        <v>2980</v>
      </c>
      <c r="EO51" s="186" t="s">
        <v>2767</v>
      </c>
      <c r="EP51" s="186" t="s">
        <v>2648</v>
      </c>
      <c r="EQ51" s="186" t="s">
        <v>2981</v>
      </c>
      <c r="ER51" s="186" t="s">
        <v>2767</v>
      </c>
      <c r="ES51" s="186" t="s">
        <v>2648</v>
      </c>
      <c r="ET51" s="186" t="s">
        <v>2980</v>
      </c>
    </row>
    <row r="52" spans="1:150" x14ac:dyDescent="0.25">
      <c r="A52" s="1"/>
      <c r="B52" s="185" t="s">
        <v>2982</v>
      </c>
      <c r="C52" s="185" t="s">
        <v>123</v>
      </c>
      <c r="D52" s="185" t="s">
        <v>886</v>
      </c>
      <c r="E52" s="185" t="s">
        <v>2983</v>
      </c>
      <c r="F52" s="185" t="s">
        <v>2984</v>
      </c>
      <c r="G52" s="186" t="s">
        <v>2767</v>
      </c>
      <c r="H52" s="186" t="s">
        <v>2648</v>
      </c>
      <c r="I52" s="186" t="s">
        <v>2648</v>
      </c>
      <c r="J52" s="186" t="s">
        <v>2767</v>
      </c>
      <c r="K52" s="186" t="s">
        <v>2648</v>
      </c>
      <c r="L52" s="186" t="s">
        <v>2985</v>
      </c>
      <c r="M52" s="186" t="s">
        <v>2767</v>
      </c>
      <c r="N52" s="186" t="s">
        <v>2648</v>
      </c>
      <c r="O52" s="186" t="s">
        <v>2985</v>
      </c>
      <c r="P52" s="186" t="s">
        <v>2767</v>
      </c>
      <c r="Q52" s="186" t="s">
        <v>2648</v>
      </c>
      <c r="R52" s="186" t="s">
        <v>2985</v>
      </c>
      <c r="S52" s="186" t="s">
        <v>2767</v>
      </c>
      <c r="T52" s="186" t="s">
        <v>2648</v>
      </c>
      <c r="U52" s="186" t="s">
        <v>2986</v>
      </c>
      <c r="V52" s="186" t="s">
        <v>2767</v>
      </c>
      <c r="W52" s="186" t="s">
        <v>2648</v>
      </c>
      <c r="X52" s="186" t="s">
        <v>2987</v>
      </c>
      <c r="Y52" s="186" t="s">
        <v>2767</v>
      </c>
      <c r="Z52" s="186" t="s">
        <v>2648</v>
      </c>
      <c r="AA52" s="186" t="s">
        <v>2985</v>
      </c>
      <c r="AB52" s="186" t="s">
        <v>2767</v>
      </c>
      <c r="AC52" s="186" t="s">
        <v>2648</v>
      </c>
      <c r="AD52" s="186" t="s">
        <v>2985</v>
      </c>
      <c r="AE52" s="186" t="s">
        <v>2767</v>
      </c>
      <c r="AF52" s="186" t="s">
        <v>2648</v>
      </c>
      <c r="AG52" s="186" t="s">
        <v>2985</v>
      </c>
      <c r="AH52" s="186" t="s">
        <v>2767</v>
      </c>
      <c r="AI52" s="186" t="s">
        <v>2648</v>
      </c>
      <c r="AJ52" s="186" t="s">
        <v>2985</v>
      </c>
      <c r="AK52" s="186" t="s">
        <v>2767</v>
      </c>
      <c r="AL52" s="186" t="s">
        <v>2648</v>
      </c>
      <c r="AM52" s="186" t="s">
        <v>2985</v>
      </c>
      <c r="AN52" s="186" t="s">
        <v>2767</v>
      </c>
      <c r="AO52" s="186" t="s">
        <v>2648</v>
      </c>
      <c r="AP52" s="186" t="s">
        <v>2985</v>
      </c>
      <c r="AQ52" s="186" t="s">
        <v>2767</v>
      </c>
      <c r="AR52" s="186" t="s">
        <v>2648</v>
      </c>
      <c r="AS52" s="186" t="s">
        <v>2985</v>
      </c>
      <c r="AT52" s="186" t="s">
        <v>2767</v>
      </c>
      <c r="AU52" s="186" t="s">
        <v>2648</v>
      </c>
      <c r="AV52" s="186" t="s">
        <v>2985</v>
      </c>
      <c r="AW52" s="186" t="s">
        <v>2767</v>
      </c>
      <c r="AX52" s="186" t="s">
        <v>2648</v>
      </c>
      <c r="AY52" s="186" t="s">
        <v>2985</v>
      </c>
      <c r="AZ52" s="186" t="s">
        <v>2767</v>
      </c>
      <c r="BA52" s="186" t="s">
        <v>2648</v>
      </c>
      <c r="BB52" s="186" t="s">
        <v>2988</v>
      </c>
      <c r="BC52" s="186" t="s">
        <v>2767</v>
      </c>
      <c r="BD52" s="186" t="s">
        <v>2989</v>
      </c>
      <c r="BE52" s="186" t="s">
        <v>2990</v>
      </c>
      <c r="BF52" s="186" t="s">
        <v>2767</v>
      </c>
      <c r="BG52" s="186" t="s">
        <v>2991</v>
      </c>
      <c r="BH52" s="186" t="s">
        <v>2990</v>
      </c>
      <c r="BI52" s="186" t="s">
        <v>2767</v>
      </c>
      <c r="BJ52" s="186" t="s">
        <v>2992</v>
      </c>
      <c r="BK52" s="186" t="s">
        <v>2993</v>
      </c>
      <c r="BL52" s="186" t="s">
        <v>2767</v>
      </c>
      <c r="BM52" s="186" t="s">
        <v>2947</v>
      </c>
      <c r="BN52" s="186" t="s">
        <v>2994</v>
      </c>
      <c r="BO52" s="186" t="s">
        <v>2767</v>
      </c>
      <c r="BP52" s="186" t="s">
        <v>2949</v>
      </c>
      <c r="BQ52" s="186" t="s">
        <v>2950</v>
      </c>
      <c r="BR52" s="186" t="s">
        <v>2767</v>
      </c>
      <c r="BS52" s="186" t="s">
        <v>2945</v>
      </c>
      <c r="BT52" s="186" t="s">
        <v>2648</v>
      </c>
      <c r="BU52" s="186" t="s">
        <v>2767</v>
      </c>
      <c r="BV52" s="186" t="s">
        <v>2648</v>
      </c>
      <c r="BW52" s="186" t="s">
        <v>2995</v>
      </c>
      <c r="BX52" s="186" t="s">
        <v>2767</v>
      </c>
      <c r="BY52" s="186" t="s">
        <v>2648</v>
      </c>
      <c r="BZ52" s="186" t="s">
        <v>2996</v>
      </c>
      <c r="CA52" s="186" t="s">
        <v>2767</v>
      </c>
      <c r="CB52" s="186" t="s">
        <v>2648</v>
      </c>
      <c r="CC52" s="186" t="s">
        <v>2997</v>
      </c>
      <c r="CD52" s="186" t="s">
        <v>2767</v>
      </c>
      <c r="CE52" s="186" t="s">
        <v>2648</v>
      </c>
      <c r="CF52" s="186" t="s">
        <v>2998</v>
      </c>
      <c r="CG52" s="186" t="s">
        <v>2767</v>
      </c>
      <c r="CH52" s="186" t="s">
        <v>2648</v>
      </c>
      <c r="CI52" s="186" t="s">
        <v>2648</v>
      </c>
      <c r="CJ52" s="186" t="s">
        <v>2767</v>
      </c>
      <c r="CK52" s="186" t="s">
        <v>2648</v>
      </c>
      <c r="CL52" s="186" t="s">
        <v>2999</v>
      </c>
      <c r="CM52" s="186" t="s">
        <v>2767</v>
      </c>
      <c r="CN52" s="186" t="s">
        <v>2648</v>
      </c>
      <c r="CO52" s="186" t="s">
        <v>3000</v>
      </c>
      <c r="CP52" s="186" t="s">
        <v>2767</v>
      </c>
      <c r="CQ52" s="186" t="s">
        <v>2648</v>
      </c>
      <c r="CR52" s="186" t="s">
        <v>3001</v>
      </c>
      <c r="CS52" s="186" t="s">
        <v>2767</v>
      </c>
      <c r="CT52" s="186" t="s">
        <v>2648</v>
      </c>
      <c r="CU52" s="186" t="s">
        <v>2648</v>
      </c>
      <c r="CV52" s="186" t="s">
        <v>2767</v>
      </c>
      <c r="CW52" s="186" t="s">
        <v>2648</v>
      </c>
      <c r="CX52" s="186" t="s">
        <v>2998</v>
      </c>
      <c r="CY52" s="186" t="s">
        <v>2767</v>
      </c>
      <c r="CZ52" s="186" t="s">
        <v>2648</v>
      </c>
      <c r="DA52" s="186" t="s">
        <v>2648</v>
      </c>
      <c r="DB52" s="186" t="s">
        <v>2767</v>
      </c>
      <c r="DC52" s="186" t="s">
        <v>2648</v>
      </c>
      <c r="DD52" s="186" t="s">
        <v>3000</v>
      </c>
      <c r="DE52" s="186" t="s">
        <v>2767</v>
      </c>
      <c r="DF52" s="186" t="s">
        <v>2648</v>
      </c>
      <c r="DG52" s="186" t="s">
        <v>3002</v>
      </c>
      <c r="DH52" s="186" t="s">
        <v>2767</v>
      </c>
      <c r="DI52" s="186" t="s">
        <v>2648</v>
      </c>
      <c r="DJ52" s="186" t="s">
        <v>2985</v>
      </c>
      <c r="DK52" s="186" t="s">
        <v>2767</v>
      </c>
      <c r="DL52" s="186" t="s">
        <v>2648</v>
      </c>
      <c r="DM52" s="186" t="s">
        <v>2985</v>
      </c>
      <c r="DN52" s="186" t="s">
        <v>2767</v>
      </c>
      <c r="DO52" s="186" t="s">
        <v>2648</v>
      </c>
      <c r="DP52" s="186" t="s">
        <v>2985</v>
      </c>
      <c r="DQ52" s="186" t="s">
        <v>2767</v>
      </c>
      <c r="DR52" s="186" t="s">
        <v>2648</v>
      </c>
      <c r="DS52" s="186" t="s">
        <v>2985</v>
      </c>
      <c r="DT52" s="186" t="s">
        <v>2767</v>
      </c>
      <c r="DU52" s="186" t="s">
        <v>2648</v>
      </c>
      <c r="DV52" s="186" t="s">
        <v>2985</v>
      </c>
      <c r="DW52" s="186" t="s">
        <v>2767</v>
      </c>
      <c r="DX52" s="186" t="s">
        <v>2648</v>
      </c>
      <c r="DY52" s="186" t="s">
        <v>2985</v>
      </c>
      <c r="DZ52" s="186" t="s">
        <v>2767</v>
      </c>
      <c r="EA52" s="186" t="s">
        <v>2648</v>
      </c>
      <c r="EB52" s="186" t="s">
        <v>2985</v>
      </c>
      <c r="EC52" s="186" t="s">
        <v>2767</v>
      </c>
      <c r="ED52" s="186" t="s">
        <v>2648</v>
      </c>
      <c r="EE52" s="186" t="s">
        <v>3003</v>
      </c>
      <c r="EF52" s="186" t="s">
        <v>2767</v>
      </c>
      <c r="EG52" s="186" t="s">
        <v>2648</v>
      </c>
      <c r="EH52" s="186" t="s">
        <v>3003</v>
      </c>
      <c r="EI52" s="186" t="s">
        <v>2767</v>
      </c>
      <c r="EJ52" s="186" t="s">
        <v>2648</v>
      </c>
      <c r="EK52" s="186" t="s">
        <v>3004</v>
      </c>
      <c r="EL52" s="186" t="s">
        <v>2767</v>
      </c>
      <c r="EM52" s="186" t="s">
        <v>2648</v>
      </c>
      <c r="EN52" s="186" t="s">
        <v>3004</v>
      </c>
      <c r="EO52" s="186" t="s">
        <v>2767</v>
      </c>
      <c r="EP52" s="186" t="s">
        <v>3005</v>
      </c>
      <c r="EQ52" s="186" t="s">
        <v>3006</v>
      </c>
      <c r="ER52" s="186" t="s">
        <v>2767</v>
      </c>
      <c r="ES52" s="186" t="s">
        <v>2648</v>
      </c>
      <c r="ET52" s="186" t="s">
        <v>3004</v>
      </c>
    </row>
    <row r="53" spans="1:150" x14ac:dyDescent="0.25">
      <c r="A53" s="1"/>
      <c r="B53" s="185" t="s">
        <v>3007</v>
      </c>
      <c r="C53" s="185" t="s">
        <v>123</v>
      </c>
      <c r="D53" s="185" t="s">
        <v>886</v>
      </c>
      <c r="E53" s="185" t="s">
        <v>3008</v>
      </c>
      <c r="F53" s="185" t="s">
        <v>3009</v>
      </c>
      <c r="G53" s="186" t="s">
        <v>2767</v>
      </c>
      <c r="H53" s="186" t="s">
        <v>2908</v>
      </c>
      <c r="I53" s="186" t="s">
        <v>2648</v>
      </c>
      <c r="J53" s="186" t="s">
        <v>2767</v>
      </c>
      <c r="K53" s="186" t="s">
        <v>2943</v>
      </c>
      <c r="L53" s="186" t="s">
        <v>2648</v>
      </c>
      <c r="M53" s="186" t="s">
        <v>2767</v>
      </c>
      <c r="N53" s="186" t="s">
        <v>2943</v>
      </c>
      <c r="O53" s="186" t="s">
        <v>2648</v>
      </c>
      <c r="P53" s="186" t="s">
        <v>2767</v>
      </c>
      <c r="Q53" s="186" t="s">
        <v>2943</v>
      </c>
      <c r="R53" s="186" t="s">
        <v>2648</v>
      </c>
      <c r="S53" s="186" t="s">
        <v>2767</v>
      </c>
      <c r="T53" s="186" t="s">
        <v>2908</v>
      </c>
      <c r="U53" s="186" t="s">
        <v>2648</v>
      </c>
      <c r="V53" s="186" t="s">
        <v>2767</v>
      </c>
      <c r="W53" s="186" t="s">
        <v>2908</v>
      </c>
      <c r="X53" s="186" t="s">
        <v>2648</v>
      </c>
      <c r="Y53" s="186" t="s">
        <v>2767</v>
      </c>
      <c r="Z53" s="186" t="s">
        <v>2943</v>
      </c>
      <c r="AA53" s="186" t="s">
        <v>2648</v>
      </c>
      <c r="AB53" s="186" t="s">
        <v>2767</v>
      </c>
      <c r="AC53" s="186" t="s">
        <v>2943</v>
      </c>
      <c r="AD53" s="186" t="s">
        <v>2648</v>
      </c>
      <c r="AE53" s="186" t="s">
        <v>2767</v>
      </c>
      <c r="AF53" s="186" t="s">
        <v>2943</v>
      </c>
      <c r="AG53" s="186" t="s">
        <v>2648</v>
      </c>
      <c r="AH53" s="186" t="s">
        <v>2767</v>
      </c>
      <c r="AI53" s="186" t="s">
        <v>2943</v>
      </c>
      <c r="AJ53" s="186" t="s">
        <v>2648</v>
      </c>
      <c r="AK53" s="186" t="s">
        <v>2767</v>
      </c>
      <c r="AL53" s="186" t="s">
        <v>2943</v>
      </c>
      <c r="AM53" s="186" t="s">
        <v>2648</v>
      </c>
      <c r="AN53" s="186" t="s">
        <v>2767</v>
      </c>
      <c r="AO53" s="186" t="s">
        <v>2943</v>
      </c>
      <c r="AP53" s="186" t="s">
        <v>2648</v>
      </c>
      <c r="AQ53" s="186" t="s">
        <v>2767</v>
      </c>
      <c r="AR53" s="186" t="s">
        <v>2943</v>
      </c>
      <c r="AS53" s="186" t="s">
        <v>2648</v>
      </c>
      <c r="AT53" s="186" t="s">
        <v>2767</v>
      </c>
      <c r="AU53" s="186" t="s">
        <v>2943</v>
      </c>
      <c r="AV53" s="186" t="s">
        <v>2648</v>
      </c>
      <c r="AW53" s="186" t="s">
        <v>2767</v>
      </c>
      <c r="AX53" s="186" t="s">
        <v>2908</v>
      </c>
      <c r="AY53" s="186" t="s">
        <v>2648</v>
      </c>
      <c r="AZ53" s="186" t="s">
        <v>2767</v>
      </c>
      <c r="BA53" s="186" t="s">
        <v>2944</v>
      </c>
      <c r="BB53" s="186" t="s">
        <v>2648</v>
      </c>
      <c r="BC53" s="186" t="s">
        <v>2767</v>
      </c>
      <c r="BD53" s="186" t="s">
        <v>2945</v>
      </c>
      <c r="BE53" s="186" t="s">
        <v>2648</v>
      </c>
      <c r="BF53" s="186" t="s">
        <v>2767</v>
      </c>
      <c r="BG53" s="186" t="s">
        <v>2945</v>
      </c>
      <c r="BH53" s="186" t="s">
        <v>2648</v>
      </c>
      <c r="BI53" s="186" t="s">
        <v>2767</v>
      </c>
      <c r="BJ53" s="186" t="s">
        <v>2946</v>
      </c>
      <c r="BK53" s="186" t="s">
        <v>2648</v>
      </c>
      <c r="BL53" s="186" t="s">
        <v>2767</v>
      </c>
      <c r="BM53" s="186" t="s">
        <v>3010</v>
      </c>
      <c r="BN53" s="186" t="s">
        <v>2648</v>
      </c>
      <c r="BO53" s="186" t="s">
        <v>2767</v>
      </c>
      <c r="BP53" s="186" t="s">
        <v>2945</v>
      </c>
      <c r="BQ53" s="186" t="s">
        <v>2648</v>
      </c>
      <c r="BR53" s="186" t="s">
        <v>2767</v>
      </c>
      <c r="BS53" s="186" t="s">
        <v>2945</v>
      </c>
      <c r="BT53" s="186" t="s">
        <v>2648</v>
      </c>
      <c r="BU53" s="186" t="s">
        <v>2767</v>
      </c>
      <c r="BV53" s="186" t="s">
        <v>2951</v>
      </c>
      <c r="BW53" s="186" t="s">
        <v>2648</v>
      </c>
      <c r="BX53" s="186" t="s">
        <v>2767</v>
      </c>
      <c r="BY53" s="186" t="s">
        <v>2951</v>
      </c>
      <c r="BZ53" s="186" t="s">
        <v>2648</v>
      </c>
      <c r="CA53" s="186" t="s">
        <v>2767</v>
      </c>
      <c r="CB53" s="186" t="s">
        <v>2648</v>
      </c>
      <c r="CC53" s="186" t="s">
        <v>2648</v>
      </c>
      <c r="CD53" s="186" t="s">
        <v>2767</v>
      </c>
      <c r="CE53" s="186" t="s">
        <v>2648</v>
      </c>
      <c r="CF53" s="186" t="s">
        <v>2648</v>
      </c>
      <c r="CG53" s="186" t="s">
        <v>2767</v>
      </c>
      <c r="CH53" s="186" t="s">
        <v>2648</v>
      </c>
      <c r="CI53" s="186" t="s">
        <v>2648</v>
      </c>
      <c r="CJ53" s="186" t="s">
        <v>2767</v>
      </c>
      <c r="CK53" s="186" t="s">
        <v>2648</v>
      </c>
      <c r="CL53" s="186" t="s">
        <v>2648</v>
      </c>
      <c r="CM53" s="186" t="s">
        <v>2767</v>
      </c>
      <c r="CN53" s="186" t="s">
        <v>2648</v>
      </c>
      <c r="CO53" s="186" t="s">
        <v>2648</v>
      </c>
      <c r="CP53" s="186" t="s">
        <v>2767</v>
      </c>
      <c r="CQ53" s="186" t="s">
        <v>2648</v>
      </c>
      <c r="CR53" s="186" t="s">
        <v>3011</v>
      </c>
      <c r="CS53" s="186" t="s">
        <v>2767</v>
      </c>
      <c r="CT53" s="186" t="s">
        <v>2648</v>
      </c>
      <c r="CU53" s="186" t="s">
        <v>2648</v>
      </c>
      <c r="CV53" s="186" t="s">
        <v>2767</v>
      </c>
      <c r="CW53" s="186" t="s">
        <v>2648</v>
      </c>
      <c r="CX53" s="186" t="s">
        <v>2648</v>
      </c>
      <c r="CY53" s="186" t="s">
        <v>2767</v>
      </c>
      <c r="CZ53" s="186" t="s">
        <v>2648</v>
      </c>
      <c r="DA53" s="186" t="s">
        <v>2648</v>
      </c>
      <c r="DB53" s="186" t="s">
        <v>2767</v>
      </c>
      <c r="DC53" s="186" t="s">
        <v>2648</v>
      </c>
      <c r="DD53" s="186" t="s">
        <v>2648</v>
      </c>
      <c r="DE53" s="186" t="s">
        <v>2767</v>
      </c>
      <c r="DF53" s="186" t="s">
        <v>2648</v>
      </c>
      <c r="DG53" s="186" t="s">
        <v>2648</v>
      </c>
      <c r="DH53" s="186" t="s">
        <v>2767</v>
      </c>
      <c r="DI53" s="186" t="s">
        <v>2944</v>
      </c>
      <c r="DJ53" s="186" t="s">
        <v>2648</v>
      </c>
      <c r="DK53" s="186" t="s">
        <v>2767</v>
      </c>
      <c r="DL53" s="186" t="s">
        <v>2958</v>
      </c>
      <c r="DM53" s="186" t="s">
        <v>2648</v>
      </c>
      <c r="DN53" s="186" t="s">
        <v>2767</v>
      </c>
      <c r="DO53" s="186" t="s">
        <v>2959</v>
      </c>
      <c r="DP53" s="186" t="s">
        <v>2648</v>
      </c>
      <c r="DQ53" s="186" t="s">
        <v>2767</v>
      </c>
      <c r="DR53" s="186" t="s">
        <v>2960</v>
      </c>
      <c r="DS53" s="186" t="s">
        <v>2648</v>
      </c>
      <c r="DT53" s="186" t="s">
        <v>2767</v>
      </c>
      <c r="DU53" s="186" t="s">
        <v>2960</v>
      </c>
      <c r="DV53" s="186" t="s">
        <v>2648</v>
      </c>
      <c r="DW53" s="186" t="s">
        <v>2767</v>
      </c>
      <c r="DX53" s="186" t="s">
        <v>2960</v>
      </c>
      <c r="DY53" s="186" t="s">
        <v>2648</v>
      </c>
      <c r="DZ53" s="186" t="s">
        <v>2767</v>
      </c>
      <c r="EA53" s="186" t="s">
        <v>2960</v>
      </c>
      <c r="EB53" s="186" t="s">
        <v>2648</v>
      </c>
      <c r="EC53" s="186" t="s">
        <v>2767</v>
      </c>
      <c r="ED53" s="186" t="s">
        <v>2961</v>
      </c>
      <c r="EE53" s="186" t="s">
        <v>2648</v>
      </c>
      <c r="EF53" s="186" t="s">
        <v>2767</v>
      </c>
      <c r="EG53" s="186" t="s">
        <v>2961</v>
      </c>
      <c r="EH53" s="186" t="s">
        <v>2648</v>
      </c>
      <c r="EI53" s="186" t="s">
        <v>2767</v>
      </c>
      <c r="EJ53" s="186" t="s">
        <v>2908</v>
      </c>
      <c r="EK53" s="186" t="s">
        <v>2648</v>
      </c>
      <c r="EL53" s="186" t="s">
        <v>2767</v>
      </c>
      <c r="EM53" s="186" t="s">
        <v>2908</v>
      </c>
      <c r="EN53" s="186" t="s">
        <v>2648</v>
      </c>
      <c r="EO53" s="186" t="s">
        <v>2767</v>
      </c>
      <c r="EP53" s="186" t="s">
        <v>3005</v>
      </c>
      <c r="EQ53" s="186" t="s">
        <v>3006</v>
      </c>
      <c r="ER53" s="186" t="s">
        <v>2767</v>
      </c>
      <c r="ES53" s="186" t="s">
        <v>2908</v>
      </c>
      <c r="ET53" s="186" t="s">
        <v>2648</v>
      </c>
    </row>
    <row r="54" spans="1:150" x14ac:dyDescent="0.25">
      <c r="A54" s="1"/>
      <c r="B54" s="184" t="s">
        <v>3012</v>
      </c>
      <c r="C54" s="184" t="s">
        <v>123</v>
      </c>
      <c r="D54" s="184" t="s">
        <v>887</v>
      </c>
      <c r="E54" s="184" t="s">
        <v>3013</v>
      </c>
      <c r="F54" s="184" t="s">
        <v>3014</v>
      </c>
      <c r="G54" s="184" t="s">
        <v>2767</v>
      </c>
      <c r="H54" s="184" t="s">
        <v>3015</v>
      </c>
      <c r="I54" s="184" t="s">
        <v>3016</v>
      </c>
      <c r="J54" s="184" t="s">
        <v>2767</v>
      </c>
      <c r="K54" s="184" t="s">
        <v>3015</v>
      </c>
      <c r="L54" s="184" t="s">
        <v>3015</v>
      </c>
      <c r="M54" s="184" t="s">
        <v>2767</v>
      </c>
      <c r="N54" s="184" t="s">
        <v>3015</v>
      </c>
      <c r="O54" s="184" t="s">
        <v>3015</v>
      </c>
      <c r="P54" s="184" t="s">
        <v>2767</v>
      </c>
      <c r="Q54" s="184" t="s">
        <v>3015</v>
      </c>
      <c r="R54" s="184" t="s">
        <v>3015</v>
      </c>
      <c r="S54" s="184" t="s">
        <v>2767</v>
      </c>
      <c r="T54" s="184" t="s">
        <v>3015</v>
      </c>
      <c r="U54" s="184" t="s">
        <v>3017</v>
      </c>
      <c r="V54" s="184" t="s">
        <v>2767</v>
      </c>
      <c r="W54" s="184" t="s">
        <v>3015</v>
      </c>
      <c r="X54" s="184" t="s">
        <v>2648</v>
      </c>
      <c r="Y54" s="184" t="s">
        <v>2767</v>
      </c>
      <c r="Z54" s="184" t="s">
        <v>3015</v>
      </c>
      <c r="AA54" s="184" t="s">
        <v>3015</v>
      </c>
      <c r="AB54" s="184" t="s">
        <v>2767</v>
      </c>
      <c r="AC54" s="184" t="s">
        <v>3015</v>
      </c>
      <c r="AD54" s="184" t="s">
        <v>3015</v>
      </c>
      <c r="AE54" s="184" t="s">
        <v>2767</v>
      </c>
      <c r="AF54" s="184" t="s">
        <v>3015</v>
      </c>
      <c r="AG54" s="184" t="s">
        <v>3015</v>
      </c>
      <c r="AH54" s="184" t="s">
        <v>2767</v>
      </c>
      <c r="AI54" s="184" t="s">
        <v>3015</v>
      </c>
      <c r="AJ54" s="184" t="s">
        <v>3015</v>
      </c>
      <c r="AK54" s="184" t="s">
        <v>2767</v>
      </c>
      <c r="AL54" s="184" t="s">
        <v>3015</v>
      </c>
      <c r="AM54" s="184" t="s">
        <v>3015</v>
      </c>
      <c r="AN54" s="184" t="s">
        <v>2767</v>
      </c>
      <c r="AO54" s="184" t="s">
        <v>3015</v>
      </c>
      <c r="AP54" s="184" t="s">
        <v>3015</v>
      </c>
      <c r="AQ54" s="184" t="s">
        <v>2767</v>
      </c>
      <c r="AR54" s="184" t="s">
        <v>3015</v>
      </c>
      <c r="AS54" s="184" t="s">
        <v>3015</v>
      </c>
      <c r="AT54" s="184" t="s">
        <v>2767</v>
      </c>
      <c r="AU54" s="184" t="s">
        <v>3015</v>
      </c>
      <c r="AV54" s="184" t="s">
        <v>3015</v>
      </c>
      <c r="AW54" s="184" t="s">
        <v>2767</v>
      </c>
      <c r="AX54" s="184" t="s">
        <v>3015</v>
      </c>
      <c r="AY54" s="184" t="s">
        <v>3015</v>
      </c>
      <c r="AZ54" s="184" t="s">
        <v>2767</v>
      </c>
      <c r="BA54" s="184" t="s">
        <v>3015</v>
      </c>
      <c r="BB54" s="184" t="s">
        <v>3018</v>
      </c>
      <c r="BC54" s="184" t="s">
        <v>2767</v>
      </c>
      <c r="BD54" s="184" t="s">
        <v>2648</v>
      </c>
      <c r="BE54" s="184" t="s">
        <v>3019</v>
      </c>
      <c r="BF54" s="184" t="s">
        <v>2767</v>
      </c>
      <c r="BG54" s="184" t="s">
        <v>2648</v>
      </c>
      <c r="BH54" s="184" t="s">
        <v>3019</v>
      </c>
      <c r="BI54" s="184" t="s">
        <v>2767</v>
      </c>
      <c r="BJ54" s="184" t="s">
        <v>2648</v>
      </c>
      <c r="BK54" s="184" t="s">
        <v>3020</v>
      </c>
      <c r="BL54" s="184" t="s">
        <v>2767</v>
      </c>
      <c r="BM54" s="184" t="s">
        <v>2648</v>
      </c>
      <c r="BN54" s="184" t="s">
        <v>3021</v>
      </c>
      <c r="BO54" s="184" t="s">
        <v>2767</v>
      </c>
      <c r="BP54" s="184" t="s">
        <v>2648</v>
      </c>
      <c r="BQ54" s="184" t="s">
        <v>3022</v>
      </c>
      <c r="BR54" s="184" t="s">
        <v>2767</v>
      </c>
      <c r="BS54" s="184" t="s">
        <v>2648</v>
      </c>
      <c r="BT54" s="184" t="s">
        <v>3022</v>
      </c>
      <c r="BU54" s="184" t="s">
        <v>2767</v>
      </c>
      <c r="BV54" s="184" t="s">
        <v>2648</v>
      </c>
      <c r="BW54" s="184" t="s">
        <v>3023</v>
      </c>
      <c r="BX54" s="184" t="s">
        <v>2767</v>
      </c>
      <c r="BY54" s="184" t="s">
        <v>2648</v>
      </c>
      <c r="BZ54" s="184" t="s">
        <v>3024</v>
      </c>
      <c r="CA54" s="184" t="s">
        <v>2767</v>
      </c>
      <c r="CB54" s="184" t="s">
        <v>2648</v>
      </c>
      <c r="CC54" s="184" t="s">
        <v>3025</v>
      </c>
      <c r="CD54" s="184" t="s">
        <v>2767</v>
      </c>
      <c r="CE54" s="184" t="s">
        <v>2648</v>
      </c>
      <c r="CF54" s="184" t="s">
        <v>3026</v>
      </c>
      <c r="CG54" s="184" t="s">
        <v>2767</v>
      </c>
      <c r="CH54" s="184" t="s">
        <v>2648</v>
      </c>
      <c r="CI54" s="184" t="s">
        <v>3027</v>
      </c>
      <c r="CJ54" s="184" t="s">
        <v>2767</v>
      </c>
      <c r="CK54" s="184" t="s">
        <v>2648</v>
      </c>
      <c r="CL54" s="184" t="s">
        <v>3028</v>
      </c>
      <c r="CM54" s="184" t="s">
        <v>2767</v>
      </c>
      <c r="CN54" s="184" t="s">
        <v>2648</v>
      </c>
      <c r="CO54" s="184" t="s">
        <v>3015</v>
      </c>
      <c r="CP54" s="184" t="s">
        <v>2767</v>
      </c>
      <c r="CQ54" s="184" t="s">
        <v>2648</v>
      </c>
      <c r="CR54" s="184" t="s">
        <v>3029</v>
      </c>
      <c r="CS54" s="184" t="s">
        <v>2767</v>
      </c>
      <c r="CT54" s="184" t="s">
        <v>2648</v>
      </c>
      <c r="CU54" s="184" t="s">
        <v>3030</v>
      </c>
      <c r="CV54" s="184" t="s">
        <v>2767</v>
      </c>
      <c r="CW54" s="184" t="s">
        <v>2648</v>
      </c>
      <c r="CX54" s="184" t="s">
        <v>3026</v>
      </c>
      <c r="CY54" s="184" t="s">
        <v>2767</v>
      </c>
      <c r="CZ54" s="184" t="s">
        <v>2648</v>
      </c>
      <c r="DA54" s="184" t="s">
        <v>3015</v>
      </c>
      <c r="DB54" s="184" t="s">
        <v>2767</v>
      </c>
      <c r="DC54" s="184" t="s">
        <v>2648</v>
      </c>
      <c r="DD54" s="184" t="s">
        <v>3015</v>
      </c>
      <c r="DE54" s="184" t="s">
        <v>2767</v>
      </c>
      <c r="DF54" s="184" t="s">
        <v>2648</v>
      </c>
      <c r="DG54" s="184" t="s">
        <v>3031</v>
      </c>
      <c r="DH54" s="184" t="s">
        <v>2767</v>
      </c>
      <c r="DI54" s="184" t="s">
        <v>2648</v>
      </c>
      <c r="DJ54" s="184" t="s">
        <v>3015</v>
      </c>
      <c r="DK54" s="184" t="s">
        <v>2767</v>
      </c>
      <c r="DL54" s="184" t="s">
        <v>2648</v>
      </c>
      <c r="DM54" s="184" t="s">
        <v>3015</v>
      </c>
      <c r="DN54" s="184" t="s">
        <v>2767</v>
      </c>
      <c r="DO54" s="184" t="s">
        <v>2648</v>
      </c>
      <c r="DP54" s="184" t="s">
        <v>3015</v>
      </c>
      <c r="DQ54" s="184" t="s">
        <v>2767</v>
      </c>
      <c r="DR54" s="184" t="s">
        <v>2648</v>
      </c>
      <c r="DS54" s="184" t="s">
        <v>3016</v>
      </c>
      <c r="DT54" s="184" t="s">
        <v>2767</v>
      </c>
      <c r="DU54" s="184" t="s">
        <v>2648</v>
      </c>
      <c r="DV54" s="184" t="s">
        <v>3016</v>
      </c>
      <c r="DW54" s="184" t="s">
        <v>2767</v>
      </c>
      <c r="DX54" s="184" t="s">
        <v>2648</v>
      </c>
      <c r="DY54" s="184" t="s">
        <v>3016</v>
      </c>
      <c r="DZ54" s="184" t="s">
        <v>2767</v>
      </c>
      <c r="EA54" s="184" t="s">
        <v>2648</v>
      </c>
      <c r="EB54" s="184" t="s">
        <v>3016</v>
      </c>
      <c r="EC54" s="184" t="s">
        <v>2767</v>
      </c>
      <c r="ED54" s="184" t="s">
        <v>2648</v>
      </c>
      <c r="EE54" s="184" t="s">
        <v>3032</v>
      </c>
      <c r="EF54" s="184" t="s">
        <v>2767</v>
      </c>
      <c r="EG54" s="184" t="s">
        <v>2648</v>
      </c>
      <c r="EH54" s="184" t="s">
        <v>3032</v>
      </c>
      <c r="EI54" s="184" t="s">
        <v>2767</v>
      </c>
      <c r="EJ54" s="184" t="s">
        <v>2648</v>
      </c>
      <c r="EK54" s="184" t="s">
        <v>3015</v>
      </c>
      <c r="EL54" s="184" t="s">
        <v>2767</v>
      </c>
      <c r="EM54" s="184" t="s">
        <v>2648</v>
      </c>
      <c r="EN54" s="184" t="s">
        <v>3015</v>
      </c>
      <c r="EO54" s="184" t="s">
        <v>2767</v>
      </c>
      <c r="EP54" s="184" t="s">
        <v>2648</v>
      </c>
      <c r="EQ54" s="184" t="s">
        <v>3033</v>
      </c>
      <c r="ER54" s="184" t="s">
        <v>2767</v>
      </c>
      <c r="ES54" s="184" t="s">
        <v>2648</v>
      </c>
      <c r="ET54" s="184" t="s">
        <v>3015</v>
      </c>
    </row>
    <row r="55" spans="1:150" x14ac:dyDescent="0.25">
      <c r="A55" s="1"/>
      <c r="B55" s="185" t="s">
        <v>3034</v>
      </c>
      <c r="C55" s="185" t="s">
        <v>123</v>
      </c>
      <c r="D55" s="185" t="s">
        <v>887</v>
      </c>
      <c r="E55" s="185" t="s">
        <v>3035</v>
      </c>
      <c r="F55" s="185" t="s">
        <v>3036</v>
      </c>
      <c r="G55" s="186" t="s">
        <v>2767</v>
      </c>
      <c r="H55" s="186" t="s">
        <v>3015</v>
      </c>
      <c r="I55" s="186" t="s">
        <v>3015</v>
      </c>
      <c r="J55" s="186" t="s">
        <v>2767</v>
      </c>
      <c r="K55" s="186" t="s">
        <v>3015</v>
      </c>
      <c r="L55" s="186" t="s">
        <v>3015</v>
      </c>
      <c r="M55" s="186" t="s">
        <v>2767</v>
      </c>
      <c r="N55" s="186" t="s">
        <v>3015</v>
      </c>
      <c r="O55" s="186" t="s">
        <v>3015</v>
      </c>
      <c r="P55" s="186" t="s">
        <v>2767</v>
      </c>
      <c r="Q55" s="186" t="s">
        <v>3015</v>
      </c>
      <c r="R55" s="186" t="s">
        <v>3015</v>
      </c>
      <c r="S55" s="186" t="s">
        <v>2767</v>
      </c>
      <c r="T55" s="186" t="s">
        <v>3015</v>
      </c>
      <c r="U55" s="186" t="s">
        <v>3017</v>
      </c>
      <c r="V55" s="186" t="s">
        <v>2767</v>
      </c>
      <c r="W55" s="186" t="s">
        <v>2648</v>
      </c>
      <c r="X55" s="186" t="s">
        <v>2648</v>
      </c>
      <c r="Y55" s="186" t="s">
        <v>2767</v>
      </c>
      <c r="Z55" s="186" t="s">
        <v>2648</v>
      </c>
      <c r="AA55" s="186" t="s">
        <v>2648</v>
      </c>
      <c r="AB55" s="186" t="s">
        <v>2767</v>
      </c>
      <c r="AC55" s="186" t="s">
        <v>3015</v>
      </c>
      <c r="AD55" s="186" t="s">
        <v>3015</v>
      </c>
      <c r="AE55" s="186" t="s">
        <v>2767</v>
      </c>
      <c r="AF55" s="186" t="s">
        <v>3015</v>
      </c>
      <c r="AG55" s="186" t="s">
        <v>3015</v>
      </c>
      <c r="AH55" s="186" t="s">
        <v>2767</v>
      </c>
      <c r="AI55" s="186" t="s">
        <v>3015</v>
      </c>
      <c r="AJ55" s="186" t="s">
        <v>3015</v>
      </c>
      <c r="AK55" s="186" t="s">
        <v>2767</v>
      </c>
      <c r="AL55" s="186" t="s">
        <v>3015</v>
      </c>
      <c r="AM55" s="186" t="s">
        <v>3015</v>
      </c>
      <c r="AN55" s="186" t="s">
        <v>2767</v>
      </c>
      <c r="AO55" s="186" t="s">
        <v>3015</v>
      </c>
      <c r="AP55" s="186" t="s">
        <v>3015</v>
      </c>
      <c r="AQ55" s="186" t="s">
        <v>2767</v>
      </c>
      <c r="AR55" s="186" t="s">
        <v>2648</v>
      </c>
      <c r="AS55" s="186" t="s">
        <v>2648</v>
      </c>
      <c r="AT55" s="186" t="s">
        <v>2767</v>
      </c>
      <c r="AU55" s="186" t="s">
        <v>2648</v>
      </c>
      <c r="AV55" s="186" t="s">
        <v>2648</v>
      </c>
      <c r="AW55" s="186" t="s">
        <v>2767</v>
      </c>
      <c r="AX55" s="186" t="s">
        <v>2648</v>
      </c>
      <c r="AY55" s="186" t="s">
        <v>2648</v>
      </c>
      <c r="AZ55" s="186" t="s">
        <v>2767</v>
      </c>
      <c r="BA55" s="186" t="s">
        <v>3015</v>
      </c>
      <c r="BB55" s="186" t="s">
        <v>3018</v>
      </c>
      <c r="BC55" s="186" t="s">
        <v>2767</v>
      </c>
      <c r="BD55" s="186" t="s">
        <v>2648</v>
      </c>
      <c r="BE55" s="186" t="s">
        <v>3019</v>
      </c>
      <c r="BF55" s="186" t="s">
        <v>2767</v>
      </c>
      <c r="BG55" s="186" t="s">
        <v>2648</v>
      </c>
      <c r="BH55" s="186" t="s">
        <v>3019</v>
      </c>
      <c r="BI55" s="186" t="s">
        <v>2767</v>
      </c>
      <c r="BJ55" s="186" t="s">
        <v>2648</v>
      </c>
      <c r="BK55" s="186" t="s">
        <v>3020</v>
      </c>
      <c r="BL55" s="186" t="s">
        <v>2767</v>
      </c>
      <c r="BM55" s="186" t="s">
        <v>2648</v>
      </c>
      <c r="BN55" s="186" t="s">
        <v>3021</v>
      </c>
      <c r="BO55" s="186" t="s">
        <v>2767</v>
      </c>
      <c r="BP55" s="186" t="s">
        <v>2648</v>
      </c>
      <c r="BQ55" s="186" t="s">
        <v>3022</v>
      </c>
      <c r="BR55" s="186" t="s">
        <v>2767</v>
      </c>
      <c r="BS55" s="186" t="s">
        <v>2648</v>
      </c>
      <c r="BT55" s="186" t="s">
        <v>3022</v>
      </c>
      <c r="BU55" s="186" t="s">
        <v>2767</v>
      </c>
      <c r="BV55" s="186" t="s">
        <v>2648</v>
      </c>
      <c r="BW55" s="186" t="s">
        <v>3023</v>
      </c>
      <c r="BX55" s="186" t="s">
        <v>2767</v>
      </c>
      <c r="BY55" s="186" t="s">
        <v>2648</v>
      </c>
      <c r="BZ55" s="186" t="s">
        <v>3024</v>
      </c>
      <c r="CA55" s="186" t="s">
        <v>2767</v>
      </c>
      <c r="CB55" s="186" t="s">
        <v>2648</v>
      </c>
      <c r="CC55" s="186" t="s">
        <v>3025</v>
      </c>
      <c r="CD55" s="186" t="s">
        <v>2767</v>
      </c>
      <c r="CE55" s="186" t="s">
        <v>2648</v>
      </c>
      <c r="CF55" s="186" t="s">
        <v>3026</v>
      </c>
      <c r="CG55" s="186" t="s">
        <v>2767</v>
      </c>
      <c r="CH55" s="186" t="s">
        <v>2648</v>
      </c>
      <c r="CI55" s="186" t="s">
        <v>3027</v>
      </c>
      <c r="CJ55" s="186" t="s">
        <v>2767</v>
      </c>
      <c r="CK55" s="186" t="s">
        <v>2648</v>
      </c>
      <c r="CL55" s="186" t="s">
        <v>3028</v>
      </c>
      <c r="CM55" s="186" t="s">
        <v>2767</v>
      </c>
      <c r="CN55" s="186" t="s">
        <v>2648</v>
      </c>
      <c r="CO55" s="186" t="s">
        <v>3015</v>
      </c>
      <c r="CP55" s="186" t="s">
        <v>2767</v>
      </c>
      <c r="CQ55" s="186" t="s">
        <v>2648</v>
      </c>
      <c r="CR55" s="186" t="s">
        <v>3029</v>
      </c>
      <c r="CS55" s="186" t="s">
        <v>2767</v>
      </c>
      <c r="CT55" s="186" t="s">
        <v>2648</v>
      </c>
      <c r="CU55" s="186" t="s">
        <v>3030</v>
      </c>
      <c r="CV55" s="186" t="s">
        <v>2767</v>
      </c>
      <c r="CW55" s="186" t="s">
        <v>2648</v>
      </c>
      <c r="CX55" s="186" t="s">
        <v>3026</v>
      </c>
      <c r="CY55" s="186" t="s">
        <v>2767</v>
      </c>
      <c r="CZ55" s="186" t="s">
        <v>2648</v>
      </c>
      <c r="DA55" s="186" t="s">
        <v>3015</v>
      </c>
      <c r="DB55" s="186" t="s">
        <v>2767</v>
      </c>
      <c r="DC55" s="186" t="s">
        <v>2648</v>
      </c>
      <c r="DD55" s="186" t="s">
        <v>3015</v>
      </c>
      <c r="DE55" s="186" t="s">
        <v>2767</v>
      </c>
      <c r="DF55" s="186" t="s">
        <v>2648</v>
      </c>
      <c r="DG55" s="186" t="s">
        <v>3031</v>
      </c>
      <c r="DH55" s="186" t="s">
        <v>2767</v>
      </c>
      <c r="DI55" s="186" t="s">
        <v>2648</v>
      </c>
      <c r="DJ55" s="186" t="s">
        <v>3015</v>
      </c>
      <c r="DK55" s="186" t="s">
        <v>2767</v>
      </c>
      <c r="DL55" s="186" t="s">
        <v>2648</v>
      </c>
      <c r="DM55" s="186" t="s">
        <v>3015</v>
      </c>
      <c r="DN55" s="186" t="s">
        <v>2767</v>
      </c>
      <c r="DO55" s="186" t="s">
        <v>2648</v>
      </c>
      <c r="DP55" s="186" t="s">
        <v>3015</v>
      </c>
      <c r="DQ55" s="186" t="s">
        <v>2767</v>
      </c>
      <c r="DR55" s="186" t="s">
        <v>2648</v>
      </c>
      <c r="DS55" s="186" t="s">
        <v>3016</v>
      </c>
      <c r="DT55" s="186" t="s">
        <v>2767</v>
      </c>
      <c r="DU55" s="186" t="s">
        <v>2648</v>
      </c>
      <c r="DV55" s="186" t="s">
        <v>3016</v>
      </c>
      <c r="DW55" s="186" t="s">
        <v>2767</v>
      </c>
      <c r="DX55" s="186" t="s">
        <v>2648</v>
      </c>
      <c r="DY55" s="186" t="s">
        <v>3016</v>
      </c>
      <c r="DZ55" s="186" t="s">
        <v>2767</v>
      </c>
      <c r="EA55" s="186" t="s">
        <v>2648</v>
      </c>
      <c r="EB55" s="186" t="s">
        <v>3016</v>
      </c>
      <c r="EC55" s="186" t="s">
        <v>2767</v>
      </c>
      <c r="ED55" s="186" t="s">
        <v>2648</v>
      </c>
      <c r="EE55" s="186" t="s">
        <v>3037</v>
      </c>
      <c r="EF55" s="186" t="s">
        <v>2767</v>
      </c>
      <c r="EG55" s="186" t="s">
        <v>2648</v>
      </c>
      <c r="EH55" s="186" t="s">
        <v>3032</v>
      </c>
      <c r="EI55" s="186" t="s">
        <v>2767</v>
      </c>
      <c r="EJ55" s="186" t="s">
        <v>2648</v>
      </c>
      <c r="EK55" s="186" t="s">
        <v>3015</v>
      </c>
      <c r="EL55" s="186" t="s">
        <v>2767</v>
      </c>
      <c r="EM55" s="186" t="s">
        <v>2648</v>
      </c>
      <c r="EN55" s="186" t="s">
        <v>3015</v>
      </c>
      <c r="EO55" s="186" t="s">
        <v>2767</v>
      </c>
      <c r="EP55" s="186" t="s">
        <v>2648</v>
      </c>
      <c r="EQ55" s="186" t="s">
        <v>3033</v>
      </c>
      <c r="ER55" s="186" t="s">
        <v>2767</v>
      </c>
      <c r="ES55" s="186" t="s">
        <v>2648</v>
      </c>
      <c r="ET55" s="186" t="s">
        <v>3015</v>
      </c>
    </row>
    <row r="56" spans="1:150" x14ac:dyDescent="0.25">
      <c r="A56" s="1"/>
      <c r="B56" s="185" t="s">
        <v>3038</v>
      </c>
      <c r="C56" s="185" t="s">
        <v>123</v>
      </c>
      <c r="D56" s="185" t="s">
        <v>887</v>
      </c>
      <c r="E56" s="185" t="s">
        <v>3039</v>
      </c>
      <c r="F56" s="185" t="s">
        <v>3040</v>
      </c>
      <c r="G56" s="186" t="s">
        <v>2767</v>
      </c>
      <c r="H56" s="186" t="s">
        <v>2648</v>
      </c>
      <c r="I56" s="186" t="s">
        <v>2648</v>
      </c>
      <c r="J56" s="186" t="s">
        <v>2767</v>
      </c>
      <c r="K56" s="186" t="s">
        <v>2648</v>
      </c>
      <c r="L56" s="186" t="s">
        <v>2648</v>
      </c>
      <c r="M56" s="186" t="s">
        <v>2767</v>
      </c>
      <c r="N56" s="186" t="s">
        <v>2648</v>
      </c>
      <c r="O56" s="186" t="s">
        <v>2648</v>
      </c>
      <c r="P56" s="186" t="s">
        <v>2767</v>
      </c>
      <c r="Q56" s="186" t="s">
        <v>2648</v>
      </c>
      <c r="R56" s="186" t="s">
        <v>2648</v>
      </c>
      <c r="S56" s="186" t="s">
        <v>2767</v>
      </c>
      <c r="T56" s="186" t="s">
        <v>2648</v>
      </c>
      <c r="U56" s="186" t="s">
        <v>2648</v>
      </c>
      <c r="V56" s="186" t="s">
        <v>2767</v>
      </c>
      <c r="W56" s="186" t="s">
        <v>2648</v>
      </c>
      <c r="X56" s="186" t="s">
        <v>2648</v>
      </c>
      <c r="Y56" s="186" t="s">
        <v>2767</v>
      </c>
      <c r="Z56" s="186" t="s">
        <v>2648</v>
      </c>
      <c r="AA56" s="186" t="s">
        <v>2648</v>
      </c>
      <c r="AB56" s="186" t="s">
        <v>2767</v>
      </c>
      <c r="AC56" s="186" t="s">
        <v>2648</v>
      </c>
      <c r="AD56" s="186" t="s">
        <v>2648</v>
      </c>
      <c r="AE56" s="186" t="s">
        <v>2767</v>
      </c>
      <c r="AF56" s="186" t="s">
        <v>2648</v>
      </c>
      <c r="AG56" s="186" t="s">
        <v>2648</v>
      </c>
      <c r="AH56" s="186" t="s">
        <v>2767</v>
      </c>
      <c r="AI56" s="186" t="s">
        <v>2648</v>
      </c>
      <c r="AJ56" s="186" t="s">
        <v>2648</v>
      </c>
      <c r="AK56" s="186" t="s">
        <v>2767</v>
      </c>
      <c r="AL56" s="186" t="s">
        <v>2648</v>
      </c>
      <c r="AM56" s="186" t="s">
        <v>2648</v>
      </c>
      <c r="AN56" s="186" t="s">
        <v>2767</v>
      </c>
      <c r="AO56" s="186" t="s">
        <v>2648</v>
      </c>
      <c r="AP56" s="186" t="s">
        <v>2648</v>
      </c>
      <c r="AQ56" s="186" t="s">
        <v>2767</v>
      </c>
      <c r="AR56" s="186" t="s">
        <v>2648</v>
      </c>
      <c r="AS56" s="186" t="s">
        <v>2648</v>
      </c>
      <c r="AT56" s="186" t="s">
        <v>2767</v>
      </c>
      <c r="AU56" s="186" t="s">
        <v>2648</v>
      </c>
      <c r="AV56" s="186" t="s">
        <v>2648</v>
      </c>
      <c r="AW56" s="186" t="s">
        <v>2767</v>
      </c>
      <c r="AX56" s="186" t="s">
        <v>2648</v>
      </c>
      <c r="AY56" s="186" t="s">
        <v>2648</v>
      </c>
      <c r="AZ56" s="186" t="s">
        <v>2767</v>
      </c>
      <c r="BA56" s="186" t="s">
        <v>2648</v>
      </c>
      <c r="BB56" s="186" t="s">
        <v>2648</v>
      </c>
      <c r="BC56" s="186" t="s">
        <v>2767</v>
      </c>
      <c r="BD56" s="186" t="s">
        <v>2648</v>
      </c>
      <c r="BE56" s="186" t="s">
        <v>2648</v>
      </c>
      <c r="BF56" s="186" t="s">
        <v>2767</v>
      </c>
      <c r="BG56" s="186" t="s">
        <v>2648</v>
      </c>
      <c r="BH56" s="186" t="s">
        <v>2648</v>
      </c>
      <c r="BI56" s="186" t="s">
        <v>2767</v>
      </c>
      <c r="BJ56" s="186" t="s">
        <v>2648</v>
      </c>
      <c r="BK56" s="186" t="s">
        <v>2648</v>
      </c>
      <c r="BL56" s="186" t="s">
        <v>2767</v>
      </c>
      <c r="BM56" s="186" t="s">
        <v>2648</v>
      </c>
      <c r="BN56" s="186" t="s">
        <v>2648</v>
      </c>
      <c r="BO56" s="186" t="s">
        <v>2767</v>
      </c>
      <c r="BP56" s="186" t="s">
        <v>2648</v>
      </c>
      <c r="BQ56" s="186" t="s">
        <v>2648</v>
      </c>
      <c r="BR56" s="186" t="s">
        <v>2767</v>
      </c>
      <c r="BS56" s="186" t="s">
        <v>2648</v>
      </c>
      <c r="BT56" s="186" t="s">
        <v>2648</v>
      </c>
      <c r="BU56" s="186" t="s">
        <v>2767</v>
      </c>
      <c r="BV56" s="186" t="s">
        <v>2648</v>
      </c>
      <c r="BW56" s="186" t="s">
        <v>2648</v>
      </c>
      <c r="BX56" s="186" t="s">
        <v>2767</v>
      </c>
      <c r="BY56" s="186" t="s">
        <v>2648</v>
      </c>
      <c r="BZ56" s="186" t="s">
        <v>2648</v>
      </c>
      <c r="CA56" s="186" t="s">
        <v>2767</v>
      </c>
      <c r="CB56" s="186" t="s">
        <v>2648</v>
      </c>
      <c r="CC56" s="186" t="s">
        <v>2648</v>
      </c>
      <c r="CD56" s="186" t="s">
        <v>2767</v>
      </c>
      <c r="CE56" s="186" t="s">
        <v>2648</v>
      </c>
      <c r="CF56" s="186" t="s">
        <v>2648</v>
      </c>
      <c r="CG56" s="186" t="s">
        <v>2767</v>
      </c>
      <c r="CH56" s="186" t="s">
        <v>2648</v>
      </c>
      <c r="CI56" s="186" t="s">
        <v>2648</v>
      </c>
      <c r="CJ56" s="186" t="s">
        <v>2767</v>
      </c>
      <c r="CK56" s="186" t="s">
        <v>2648</v>
      </c>
      <c r="CL56" s="186" t="s">
        <v>2648</v>
      </c>
      <c r="CM56" s="186" t="s">
        <v>2767</v>
      </c>
      <c r="CN56" s="186" t="s">
        <v>2648</v>
      </c>
      <c r="CO56" s="186" t="s">
        <v>2648</v>
      </c>
      <c r="CP56" s="186" t="s">
        <v>2767</v>
      </c>
      <c r="CQ56" s="186" t="s">
        <v>2648</v>
      </c>
      <c r="CR56" s="186" t="s">
        <v>2648</v>
      </c>
      <c r="CS56" s="186" t="s">
        <v>2767</v>
      </c>
      <c r="CT56" s="186" t="s">
        <v>2648</v>
      </c>
      <c r="CU56" s="186" t="s">
        <v>2648</v>
      </c>
      <c r="CV56" s="186" t="s">
        <v>2767</v>
      </c>
      <c r="CW56" s="186" t="s">
        <v>2648</v>
      </c>
      <c r="CX56" s="186" t="s">
        <v>2648</v>
      </c>
      <c r="CY56" s="186" t="s">
        <v>2767</v>
      </c>
      <c r="CZ56" s="186" t="s">
        <v>2648</v>
      </c>
      <c r="DA56" s="186" t="s">
        <v>2648</v>
      </c>
      <c r="DB56" s="186" t="s">
        <v>2767</v>
      </c>
      <c r="DC56" s="186" t="s">
        <v>2648</v>
      </c>
      <c r="DD56" s="186" t="s">
        <v>2648</v>
      </c>
      <c r="DE56" s="186" t="s">
        <v>2767</v>
      </c>
      <c r="DF56" s="186" t="s">
        <v>2648</v>
      </c>
      <c r="DG56" s="186" t="s">
        <v>2648</v>
      </c>
      <c r="DH56" s="186" t="s">
        <v>2767</v>
      </c>
      <c r="DI56" s="186" t="s">
        <v>2648</v>
      </c>
      <c r="DJ56" s="186" t="s">
        <v>2648</v>
      </c>
      <c r="DK56" s="186" t="s">
        <v>2767</v>
      </c>
      <c r="DL56" s="186" t="s">
        <v>2648</v>
      </c>
      <c r="DM56" s="186" t="s">
        <v>2648</v>
      </c>
      <c r="DN56" s="186" t="s">
        <v>2767</v>
      </c>
      <c r="DO56" s="186" t="s">
        <v>2648</v>
      </c>
      <c r="DP56" s="186" t="s">
        <v>2648</v>
      </c>
      <c r="DQ56" s="186" t="s">
        <v>2767</v>
      </c>
      <c r="DR56" s="186" t="s">
        <v>2648</v>
      </c>
      <c r="DS56" s="186" t="s">
        <v>2648</v>
      </c>
      <c r="DT56" s="186" t="s">
        <v>2767</v>
      </c>
      <c r="DU56" s="186" t="s">
        <v>2648</v>
      </c>
      <c r="DV56" s="186" t="s">
        <v>2648</v>
      </c>
      <c r="DW56" s="186" t="s">
        <v>2767</v>
      </c>
      <c r="DX56" s="186" t="s">
        <v>2648</v>
      </c>
      <c r="DY56" s="186" t="s">
        <v>2648</v>
      </c>
      <c r="DZ56" s="186" t="s">
        <v>2767</v>
      </c>
      <c r="EA56" s="186" t="s">
        <v>2648</v>
      </c>
      <c r="EB56" s="186" t="s">
        <v>2648</v>
      </c>
      <c r="EC56" s="186" t="s">
        <v>2767</v>
      </c>
      <c r="ED56" s="186" t="s">
        <v>2648</v>
      </c>
      <c r="EE56" s="186" t="s">
        <v>2648</v>
      </c>
      <c r="EF56" s="186" t="s">
        <v>2767</v>
      </c>
      <c r="EG56" s="186" t="s">
        <v>2648</v>
      </c>
      <c r="EH56" s="186" t="s">
        <v>2648</v>
      </c>
      <c r="EI56" s="186" t="s">
        <v>2767</v>
      </c>
      <c r="EJ56" s="186" t="s">
        <v>2648</v>
      </c>
      <c r="EK56" s="186" t="s">
        <v>2648</v>
      </c>
      <c r="EL56" s="186" t="s">
        <v>2767</v>
      </c>
      <c r="EM56" s="186" t="s">
        <v>2648</v>
      </c>
      <c r="EN56" s="186" t="s">
        <v>2648</v>
      </c>
      <c r="EO56" s="186" t="s">
        <v>2767</v>
      </c>
      <c r="EP56" s="186" t="s">
        <v>2648</v>
      </c>
      <c r="EQ56" s="186" t="s">
        <v>2648</v>
      </c>
      <c r="ER56" s="186" t="s">
        <v>2767</v>
      </c>
      <c r="ES56" s="186" t="s">
        <v>2648</v>
      </c>
      <c r="ET56" s="186" t="s">
        <v>2648</v>
      </c>
    </row>
    <row r="57" spans="1:150" x14ac:dyDescent="0.25">
      <c r="A57" s="1"/>
      <c r="B57" s="184" t="s">
        <v>3041</v>
      </c>
      <c r="C57" s="184" t="s">
        <v>84</v>
      </c>
      <c r="D57" s="184" t="s">
        <v>3042</v>
      </c>
      <c r="E57" s="184" t="s">
        <v>3043</v>
      </c>
      <c r="F57" s="184" t="s">
        <v>3044</v>
      </c>
      <c r="G57" s="184" t="s">
        <v>2767</v>
      </c>
      <c r="H57" s="184" t="s">
        <v>2648</v>
      </c>
      <c r="I57" s="184" t="s">
        <v>2648</v>
      </c>
      <c r="J57" s="184" t="s">
        <v>2767</v>
      </c>
      <c r="K57" s="184" t="s">
        <v>2648</v>
      </c>
      <c r="L57" s="184" t="s">
        <v>2648</v>
      </c>
      <c r="M57" s="184" t="s">
        <v>2767</v>
      </c>
      <c r="N57" s="184" t="s">
        <v>2648</v>
      </c>
      <c r="O57" s="184" t="s">
        <v>2648</v>
      </c>
      <c r="P57" s="184" t="s">
        <v>2767</v>
      </c>
      <c r="Q57" s="184" t="s">
        <v>2648</v>
      </c>
      <c r="R57" s="184" t="s">
        <v>2648</v>
      </c>
      <c r="S57" s="184" t="s">
        <v>2767</v>
      </c>
      <c r="T57" s="184" t="s">
        <v>2648</v>
      </c>
      <c r="U57" s="184" t="s">
        <v>2648</v>
      </c>
      <c r="V57" s="184" t="s">
        <v>2767</v>
      </c>
      <c r="W57" s="184" t="s">
        <v>2648</v>
      </c>
      <c r="X57" s="184" t="s">
        <v>2648</v>
      </c>
      <c r="Y57" s="184" t="s">
        <v>2767</v>
      </c>
      <c r="Z57" s="184" t="s">
        <v>2648</v>
      </c>
      <c r="AA57" s="184" t="s">
        <v>2648</v>
      </c>
      <c r="AB57" s="184" t="s">
        <v>2767</v>
      </c>
      <c r="AC57" s="184" t="s">
        <v>2648</v>
      </c>
      <c r="AD57" s="184" t="s">
        <v>2648</v>
      </c>
      <c r="AE57" s="184" t="s">
        <v>2767</v>
      </c>
      <c r="AF57" s="184" t="s">
        <v>2648</v>
      </c>
      <c r="AG57" s="184" t="s">
        <v>2648</v>
      </c>
      <c r="AH57" s="184" t="s">
        <v>2767</v>
      </c>
      <c r="AI57" s="184" t="s">
        <v>2648</v>
      </c>
      <c r="AJ57" s="184" t="s">
        <v>2648</v>
      </c>
      <c r="AK57" s="184" t="s">
        <v>2767</v>
      </c>
      <c r="AL57" s="184" t="s">
        <v>2648</v>
      </c>
      <c r="AM57" s="184" t="s">
        <v>2648</v>
      </c>
      <c r="AN57" s="184" t="s">
        <v>2767</v>
      </c>
      <c r="AO57" s="184" t="s">
        <v>2648</v>
      </c>
      <c r="AP57" s="184" t="s">
        <v>2648</v>
      </c>
      <c r="AQ57" s="184" t="s">
        <v>2767</v>
      </c>
      <c r="AR57" s="184" t="s">
        <v>2648</v>
      </c>
      <c r="AS57" s="184" t="s">
        <v>2648</v>
      </c>
      <c r="AT57" s="184" t="s">
        <v>2767</v>
      </c>
      <c r="AU57" s="184" t="s">
        <v>2648</v>
      </c>
      <c r="AV57" s="184" t="s">
        <v>2648</v>
      </c>
      <c r="AW57" s="184" t="s">
        <v>2767</v>
      </c>
      <c r="AX57" s="184" t="s">
        <v>2648</v>
      </c>
      <c r="AY57" s="184" t="s">
        <v>2648</v>
      </c>
      <c r="AZ57" s="184" t="s">
        <v>2767</v>
      </c>
      <c r="BA57" s="184" t="s">
        <v>2648</v>
      </c>
      <c r="BB57" s="184" t="s">
        <v>2648</v>
      </c>
      <c r="BC57" s="184" t="s">
        <v>2767</v>
      </c>
      <c r="BD57" s="184" t="s">
        <v>2648</v>
      </c>
      <c r="BE57" s="184" t="s">
        <v>2648</v>
      </c>
      <c r="BF57" s="184" t="s">
        <v>2767</v>
      </c>
      <c r="BG57" s="184" t="s">
        <v>2648</v>
      </c>
      <c r="BH57" s="184" t="s">
        <v>2648</v>
      </c>
      <c r="BI57" s="184" t="s">
        <v>2767</v>
      </c>
      <c r="BJ57" s="184" t="s">
        <v>2648</v>
      </c>
      <c r="BK57" s="184" t="s">
        <v>2648</v>
      </c>
      <c r="BL57" s="184" t="s">
        <v>2767</v>
      </c>
      <c r="BM57" s="184" t="s">
        <v>2648</v>
      </c>
      <c r="BN57" s="184" t="s">
        <v>2648</v>
      </c>
      <c r="BO57" s="184" t="s">
        <v>2767</v>
      </c>
      <c r="BP57" s="184" t="s">
        <v>2648</v>
      </c>
      <c r="BQ57" s="184" t="s">
        <v>2648</v>
      </c>
      <c r="BR57" s="184" t="s">
        <v>2767</v>
      </c>
      <c r="BS57" s="184" t="s">
        <v>2648</v>
      </c>
      <c r="BT57" s="184" t="s">
        <v>2648</v>
      </c>
      <c r="BU57" s="184" t="s">
        <v>2767</v>
      </c>
      <c r="BV57" s="184" t="s">
        <v>2648</v>
      </c>
      <c r="BW57" s="184" t="s">
        <v>2648</v>
      </c>
      <c r="BX57" s="184" t="s">
        <v>2767</v>
      </c>
      <c r="BY57" s="184" t="s">
        <v>2648</v>
      </c>
      <c r="BZ57" s="184" t="s">
        <v>2648</v>
      </c>
      <c r="CA57" s="184" t="s">
        <v>2767</v>
      </c>
      <c r="CB57" s="184" t="s">
        <v>2648</v>
      </c>
      <c r="CC57" s="184" t="s">
        <v>2648</v>
      </c>
      <c r="CD57" s="184" t="s">
        <v>2767</v>
      </c>
      <c r="CE57" s="184" t="s">
        <v>2648</v>
      </c>
      <c r="CF57" s="184" t="s">
        <v>2648</v>
      </c>
      <c r="CG57" s="184" t="s">
        <v>2767</v>
      </c>
      <c r="CH57" s="184" t="s">
        <v>2648</v>
      </c>
      <c r="CI57" s="184" t="s">
        <v>2648</v>
      </c>
      <c r="CJ57" s="184" t="s">
        <v>2767</v>
      </c>
      <c r="CK57" s="184" t="s">
        <v>2648</v>
      </c>
      <c r="CL57" s="184" t="s">
        <v>2648</v>
      </c>
      <c r="CM57" s="184" t="s">
        <v>2767</v>
      </c>
      <c r="CN57" s="184" t="s">
        <v>2648</v>
      </c>
      <c r="CO57" s="184" t="s">
        <v>2648</v>
      </c>
      <c r="CP57" s="184" t="s">
        <v>2767</v>
      </c>
      <c r="CQ57" s="184" t="s">
        <v>2648</v>
      </c>
      <c r="CR57" s="184" t="s">
        <v>2648</v>
      </c>
      <c r="CS57" s="184" t="s">
        <v>2767</v>
      </c>
      <c r="CT57" s="184" t="s">
        <v>2648</v>
      </c>
      <c r="CU57" s="184" t="s">
        <v>2648</v>
      </c>
      <c r="CV57" s="184" t="s">
        <v>2767</v>
      </c>
      <c r="CW57" s="184" t="s">
        <v>2648</v>
      </c>
      <c r="CX57" s="184" t="s">
        <v>2648</v>
      </c>
      <c r="CY57" s="184" t="s">
        <v>2767</v>
      </c>
      <c r="CZ57" s="184" t="s">
        <v>2648</v>
      </c>
      <c r="DA57" s="184" t="s">
        <v>2648</v>
      </c>
      <c r="DB57" s="184" t="s">
        <v>2767</v>
      </c>
      <c r="DC57" s="184" t="s">
        <v>2648</v>
      </c>
      <c r="DD57" s="184" t="s">
        <v>2648</v>
      </c>
      <c r="DE57" s="184" t="s">
        <v>2767</v>
      </c>
      <c r="DF57" s="184" t="s">
        <v>2648</v>
      </c>
      <c r="DG57" s="184" t="s">
        <v>2648</v>
      </c>
      <c r="DH57" s="184" t="s">
        <v>2767</v>
      </c>
      <c r="DI57" s="184" t="s">
        <v>2648</v>
      </c>
      <c r="DJ57" s="184" t="s">
        <v>2648</v>
      </c>
      <c r="DK57" s="184" t="s">
        <v>2767</v>
      </c>
      <c r="DL57" s="184" t="s">
        <v>2648</v>
      </c>
      <c r="DM57" s="184" t="s">
        <v>2648</v>
      </c>
      <c r="DN57" s="184" t="s">
        <v>2767</v>
      </c>
      <c r="DO57" s="184" t="s">
        <v>2648</v>
      </c>
      <c r="DP57" s="184" t="s">
        <v>2648</v>
      </c>
      <c r="DQ57" s="184" t="s">
        <v>2767</v>
      </c>
      <c r="DR57" s="184" t="s">
        <v>2648</v>
      </c>
      <c r="DS57" s="184" t="s">
        <v>2648</v>
      </c>
      <c r="DT57" s="184" t="s">
        <v>2767</v>
      </c>
      <c r="DU57" s="184" t="s">
        <v>2648</v>
      </c>
      <c r="DV57" s="184" t="s">
        <v>2648</v>
      </c>
      <c r="DW57" s="184" t="s">
        <v>2767</v>
      </c>
      <c r="DX57" s="184" t="s">
        <v>2648</v>
      </c>
      <c r="DY57" s="184" t="s">
        <v>2648</v>
      </c>
      <c r="DZ57" s="184" t="s">
        <v>2767</v>
      </c>
      <c r="EA57" s="184" t="s">
        <v>2648</v>
      </c>
      <c r="EB57" s="184" t="s">
        <v>2648</v>
      </c>
      <c r="EC57" s="184" t="s">
        <v>2767</v>
      </c>
      <c r="ED57" s="184" t="s">
        <v>2648</v>
      </c>
      <c r="EE57" s="184" t="s">
        <v>2648</v>
      </c>
      <c r="EF57" s="184" t="s">
        <v>2767</v>
      </c>
      <c r="EG57" s="184" t="s">
        <v>2648</v>
      </c>
      <c r="EH57" s="184" t="s">
        <v>2648</v>
      </c>
      <c r="EI57" s="184" t="s">
        <v>2767</v>
      </c>
      <c r="EJ57" s="184" t="s">
        <v>2648</v>
      </c>
      <c r="EK57" s="184" t="s">
        <v>2648</v>
      </c>
      <c r="EL57" s="184" t="s">
        <v>2767</v>
      </c>
      <c r="EM57" s="184" t="s">
        <v>2648</v>
      </c>
      <c r="EN57" s="184" t="s">
        <v>2648</v>
      </c>
      <c r="EO57" s="184" t="s">
        <v>2767</v>
      </c>
      <c r="EP57" s="184" t="s">
        <v>2648</v>
      </c>
      <c r="EQ57" s="184" t="s">
        <v>2648</v>
      </c>
      <c r="ER57" s="184" t="s">
        <v>2767</v>
      </c>
      <c r="ES57" s="184" t="s">
        <v>2648</v>
      </c>
      <c r="ET57" s="184" t="s">
        <v>2648</v>
      </c>
    </row>
    <row r="58" spans="1:150" x14ac:dyDescent="0.25">
      <c r="A58" s="1"/>
      <c r="B58" s="185" t="s">
        <v>3045</v>
      </c>
      <c r="C58" s="185" t="s">
        <v>84</v>
      </c>
      <c r="D58" s="185" t="s">
        <v>3042</v>
      </c>
      <c r="E58" s="185" t="s">
        <v>3046</v>
      </c>
      <c r="F58" s="185" t="s">
        <v>3047</v>
      </c>
      <c r="G58" s="186" t="s">
        <v>2767</v>
      </c>
      <c r="H58" s="186" t="s">
        <v>834</v>
      </c>
      <c r="I58" s="186" t="s">
        <v>834</v>
      </c>
      <c r="J58" s="186" t="s">
        <v>2767</v>
      </c>
      <c r="K58" s="186" t="s">
        <v>834</v>
      </c>
      <c r="L58" s="186" t="s">
        <v>834</v>
      </c>
      <c r="M58" s="186" t="s">
        <v>2767</v>
      </c>
      <c r="N58" s="186" t="s">
        <v>834</v>
      </c>
      <c r="O58" s="186" t="s">
        <v>834</v>
      </c>
      <c r="P58" s="186" t="s">
        <v>2767</v>
      </c>
      <c r="Q58" s="186" t="s">
        <v>834</v>
      </c>
      <c r="R58" s="186" t="s">
        <v>834</v>
      </c>
      <c r="S58" s="186" t="s">
        <v>2767</v>
      </c>
      <c r="T58" s="186" t="s">
        <v>834</v>
      </c>
      <c r="U58" s="186" t="s">
        <v>834</v>
      </c>
      <c r="V58" s="186" t="s">
        <v>2767</v>
      </c>
      <c r="W58" s="186" t="s">
        <v>834</v>
      </c>
      <c r="X58" s="186" t="s">
        <v>834</v>
      </c>
      <c r="Y58" s="186" t="s">
        <v>2767</v>
      </c>
      <c r="Z58" s="186" t="s">
        <v>834</v>
      </c>
      <c r="AA58" s="186" t="s">
        <v>834</v>
      </c>
      <c r="AB58" s="186" t="s">
        <v>2767</v>
      </c>
      <c r="AC58" s="186" t="s">
        <v>834</v>
      </c>
      <c r="AD58" s="186" t="s">
        <v>834</v>
      </c>
      <c r="AE58" s="186" t="s">
        <v>2767</v>
      </c>
      <c r="AF58" s="186" t="s">
        <v>834</v>
      </c>
      <c r="AG58" s="186" t="s">
        <v>834</v>
      </c>
      <c r="AH58" s="186" t="s">
        <v>2767</v>
      </c>
      <c r="AI58" s="186" t="s">
        <v>834</v>
      </c>
      <c r="AJ58" s="186" t="s">
        <v>834</v>
      </c>
      <c r="AK58" s="186" t="s">
        <v>2767</v>
      </c>
      <c r="AL58" s="186" t="s">
        <v>834</v>
      </c>
      <c r="AM58" s="186" t="s">
        <v>834</v>
      </c>
      <c r="AN58" s="186" t="s">
        <v>2767</v>
      </c>
      <c r="AO58" s="186" t="s">
        <v>834</v>
      </c>
      <c r="AP58" s="186" t="s">
        <v>834</v>
      </c>
      <c r="AQ58" s="186" t="s">
        <v>2767</v>
      </c>
      <c r="AR58" s="186" t="s">
        <v>834</v>
      </c>
      <c r="AS58" s="186" t="s">
        <v>834</v>
      </c>
      <c r="AT58" s="186" t="s">
        <v>2767</v>
      </c>
      <c r="AU58" s="186" t="s">
        <v>834</v>
      </c>
      <c r="AV58" s="186" t="s">
        <v>834</v>
      </c>
      <c r="AW58" s="186" t="s">
        <v>2767</v>
      </c>
      <c r="AX58" s="186" t="s">
        <v>834</v>
      </c>
      <c r="AY58" s="186" t="s">
        <v>834</v>
      </c>
      <c r="AZ58" s="186" t="s">
        <v>2767</v>
      </c>
      <c r="BA58" s="186" t="s">
        <v>834</v>
      </c>
      <c r="BB58" s="186" t="s">
        <v>834</v>
      </c>
      <c r="BC58" s="186" t="s">
        <v>2767</v>
      </c>
      <c r="BD58" s="186" t="s">
        <v>834</v>
      </c>
      <c r="BE58" s="186" t="s">
        <v>834</v>
      </c>
      <c r="BF58" s="186" t="s">
        <v>2767</v>
      </c>
      <c r="BG58" s="186" t="s">
        <v>834</v>
      </c>
      <c r="BH58" s="186" t="s">
        <v>834</v>
      </c>
      <c r="BI58" s="186" t="s">
        <v>2767</v>
      </c>
      <c r="BJ58" s="186" t="s">
        <v>834</v>
      </c>
      <c r="BK58" s="186" t="s">
        <v>834</v>
      </c>
      <c r="BL58" s="186" t="s">
        <v>2767</v>
      </c>
      <c r="BM58" s="186" t="s">
        <v>834</v>
      </c>
      <c r="BN58" s="186" t="s">
        <v>834</v>
      </c>
      <c r="BO58" s="186" t="s">
        <v>2767</v>
      </c>
      <c r="BP58" s="186" t="s">
        <v>834</v>
      </c>
      <c r="BQ58" s="186" t="s">
        <v>834</v>
      </c>
      <c r="BR58" s="186" t="s">
        <v>2767</v>
      </c>
      <c r="BS58" s="186" t="s">
        <v>834</v>
      </c>
      <c r="BT58" s="186" t="s">
        <v>834</v>
      </c>
      <c r="BU58" s="186" t="s">
        <v>2767</v>
      </c>
      <c r="BV58" s="186" t="s">
        <v>834</v>
      </c>
      <c r="BW58" s="186" t="s">
        <v>834</v>
      </c>
      <c r="BX58" s="186" t="s">
        <v>2767</v>
      </c>
      <c r="BY58" s="186" t="s">
        <v>834</v>
      </c>
      <c r="BZ58" s="186" t="s">
        <v>834</v>
      </c>
      <c r="CA58" s="186" t="s">
        <v>2767</v>
      </c>
      <c r="CB58" s="186" t="s">
        <v>834</v>
      </c>
      <c r="CC58" s="186" t="s">
        <v>834</v>
      </c>
      <c r="CD58" s="186" t="s">
        <v>2767</v>
      </c>
      <c r="CE58" s="186" t="s">
        <v>834</v>
      </c>
      <c r="CF58" s="186" t="s">
        <v>834</v>
      </c>
      <c r="CG58" s="186" t="s">
        <v>2767</v>
      </c>
      <c r="CH58" s="186" t="s">
        <v>834</v>
      </c>
      <c r="CI58" s="186" t="s">
        <v>834</v>
      </c>
      <c r="CJ58" s="186" t="s">
        <v>2767</v>
      </c>
      <c r="CK58" s="186" t="s">
        <v>834</v>
      </c>
      <c r="CL58" s="186" t="s">
        <v>834</v>
      </c>
      <c r="CM58" s="186" t="s">
        <v>2767</v>
      </c>
      <c r="CN58" s="186" t="s">
        <v>834</v>
      </c>
      <c r="CO58" s="186" t="s">
        <v>834</v>
      </c>
      <c r="CP58" s="186" t="s">
        <v>2767</v>
      </c>
      <c r="CQ58" s="186" t="s">
        <v>834</v>
      </c>
      <c r="CR58" s="186" t="s">
        <v>834</v>
      </c>
      <c r="CS58" s="186" t="s">
        <v>2767</v>
      </c>
      <c r="CT58" s="186" t="s">
        <v>834</v>
      </c>
      <c r="CU58" s="186" t="s">
        <v>834</v>
      </c>
      <c r="CV58" s="186" t="s">
        <v>2767</v>
      </c>
      <c r="CW58" s="186" t="s">
        <v>834</v>
      </c>
      <c r="CX58" s="186" t="s">
        <v>834</v>
      </c>
      <c r="CY58" s="186" t="s">
        <v>2767</v>
      </c>
      <c r="CZ58" s="186" t="s">
        <v>834</v>
      </c>
      <c r="DA58" s="186" t="s">
        <v>834</v>
      </c>
      <c r="DB58" s="186" t="s">
        <v>2767</v>
      </c>
      <c r="DC58" s="186" t="s">
        <v>834</v>
      </c>
      <c r="DD58" s="186" t="s">
        <v>834</v>
      </c>
      <c r="DE58" s="186" t="s">
        <v>2767</v>
      </c>
      <c r="DF58" s="186" t="s">
        <v>834</v>
      </c>
      <c r="DG58" s="186" t="s">
        <v>834</v>
      </c>
      <c r="DH58" s="186" t="s">
        <v>2767</v>
      </c>
      <c r="DI58" s="186" t="s">
        <v>834</v>
      </c>
      <c r="DJ58" s="186" t="s">
        <v>834</v>
      </c>
      <c r="DK58" s="186" t="s">
        <v>2767</v>
      </c>
      <c r="DL58" s="186" t="s">
        <v>834</v>
      </c>
      <c r="DM58" s="186" t="s">
        <v>834</v>
      </c>
      <c r="DN58" s="186" t="s">
        <v>2767</v>
      </c>
      <c r="DO58" s="186" t="s">
        <v>834</v>
      </c>
      <c r="DP58" s="186" t="s">
        <v>834</v>
      </c>
      <c r="DQ58" s="186" t="s">
        <v>2767</v>
      </c>
      <c r="DR58" s="186" t="s">
        <v>834</v>
      </c>
      <c r="DS58" s="186" t="s">
        <v>834</v>
      </c>
      <c r="DT58" s="186" t="s">
        <v>2767</v>
      </c>
      <c r="DU58" s="186" t="s">
        <v>834</v>
      </c>
      <c r="DV58" s="186" t="s">
        <v>834</v>
      </c>
      <c r="DW58" s="186" t="s">
        <v>2767</v>
      </c>
      <c r="DX58" s="186" t="s">
        <v>834</v>
      </c>
      <c r="DY58" s="186" t="s">
        <v>834</v>
      </c>
      <c r="DZ58" s="186" t="s">
        <v>2767</v>
      </c>
      <c r="EA58" s="186" t="s">
        <v>834</v>
      </c>
      <c r="EB58" s="186" t="s">
        <v>834</v>
      </c>
      <c r="EC58" s="186" t="s">
        <v>2767</v>
      </c>
      <c r="ED58" s="186" t="s">
        <v>834</v>
      </c>
      <c r="EE58" s="186" t="s">
        <v>834</v>
      </c>
      <c r="EF58" s="186" t="s">
        <v>2767</v>
      </c>
      <c r="EG58" s="186" t="s">
        <v>834</v>
      </c>
      <c r="EH58" s="186" t="s">
        <v>834</v>
      </c>
      <c r="EI58" s="186" t="s">
        <v>2767</v>
      </c>
      <c r="EJ58" s="186" t="s">
        <v>834</v>
      </c>
      <c r="EK58" s="186" t="s">
        <v>834</v>
      </c>
      <c r="EL58" s="186" t="s">
        <v>2767</v>
      </c>
      <c r="EM58" s="186" t="s">
        <v>834</v>
      </c>
      <c r="EN58" s="186" t="s">
        <v>834</v>
      </c>
      <c r="EO58" s="186" t="s">
        <v>2767</v>
      </c>
      <c r="EP58" s="186" t="s">
        <v>834</v>
      </c>
      <c r="EQ58" s="186" t="s">
        <v>834</v>
      </c>
      <c r="ER58" s="186" t="s">
        <v>2767</v>
      </c>
      <c r="ES58" s="186" t="s">
        <v>834</v>
      </c>
      <c r="ET58" s="186" t="s">
        <v>834</v>
      </c>
    </row>
    <row r="59" spans="1:150" x14ac:dyDescent="0.25">
      <c r="A59" s="1"/>
      <c r="B59" s="185" t="s">
        <v>3048</v>
      </c>
      <c r="C59" s="185" t="s">
        <v>84</v>
      </c>
      <c r="D59" s="185" t="s">
        <v>3042</v>
      </c>
      <c r="E59" s="185" t="s">
        <v>3049</v>
      </c>
      <c r="F59" s="185" t="s">
        <v>3050</v>
      </c>
      <c r="G59" s="186" t="s">
        <v>2767</v>
      </c>
      <c r="H59" s="186" t="s">
        <v>834</v>
      </c>
      <c r="I59" s="186" t="s">
        <v>834</v>
      </c>
      <c r="J59" s="186" t="s">
        <v>2767</v>
      </c>
      <c r="K59" s="186" t="s">
        <v>834</v>
      </c>
      <c r="L59" s="186" t="s">
        <v>834</v>
      </c>
      <c r="M59" s="186" t="s">
        <v>2767</v>
      </c>
      <c r="N59" s="186" t="s">
        <v>834</v>
      </c>
      <c r="O59" s="186" t="s">
        <v>834</v>
      </c>
      <c r="P59" s="186" t="s">
        <v>2767</v>
      </c>
      <c r="Q59" s="186" t="s">
        <v>834</v>
      </c>
      <c r="R59" s="186" t="s">
        <v>834</v>
      </c>
      <c r="S59" s="186" t="s">
        <v>2767</v>
      </c>
      <c r="T59" s="186" t="s">
        <v>834</v>
      </c>
      <c r="U59" s="186" t="s">
        <v>834</v>
      </c>
      <c r="V59" s="186" t="s">
        <v>2767</v>
      </c>
      <c r="W59" s="186" t="s">
        <v>834</v>
      </c>
      <c r="X59" s="186" t="s">
        <v>834</v>
      </c>
      <c r="Y59" s="186" t="s">
        <v>2767</v>
      </c>
      <c r="Z59" s="186" t="s">
        <v>834</v>
      </c>
      <c r="AA59" s="186" t="s">
        <v>834</v>
      </c>
      <c r="AB59" s="186" t="s">
        <v>2767</v>
      </c>
      <c r="AC59" s="186" t="s">
        <v>834</v>
      </c>
      <c r="AD59" s="186" t="s">
        <v>834</v>
      </c>
      <c r="AE59" s="186" t="s">
        <v>2767</v>
      </c>
      <c r="AF59" s="186" t="s">
        <v>834</v>
      </c>
      <c r="AG59" s="186" t="s">
        <v>834</v>
      </c>
      <c r="AH59" s="186" t="s">
        <v>2767</v>
      </c>
      <c r="AI59" s="186" t="s">
        <v>834</v>
      </c>
      <c r="AJ59" s="186" t="s">
        <v>834</v>
      </c>
      <c r="AK59" s="186" t="s">
        <v>2767</v>
      </c>
      <c r="AL59" s="186" t="s">
        <v>834</v>
      </c>
      <c r="AM59" s="186" t="s">
        <v>834</v>
      </c>
      <c r="AN59" s="186" t="s">
        <v>2767</v>
      </c>
      <c r="AO59" s="186" t="s">
        <v>834</v>
      </c>
      <c r="AP59" s="186" t="s">
        <v>834</v>
      </c>
      <c r="AQ59" s="186" t="s">
        <v>2767</v>
      </c>
      <c r="AR59" s="186" t="s">
        <v>834</v>
      </c>
      <c r="AS59" s="186" t="s">
        <v>834</v>
      </c>
      <c r="AT59" s="186" t="s">
        <v>2767</v>
      </c>
      <c r="AU59" s="186" t="s">
        <v>834</v>
      </c>
      <c r="AV59" s="186" t="s">
        <v>834</v>
      </c>
      <c r="AW59" s="186" t="s">
        <v>2767</v>
      </c>
      <c r="AX59" s="186" t="s">
        <v>834</v>
      </c>
      <c r="AY59" s="186" t="s">
        <v>834</v>
      </c>
      <c r="AZ59" s="186" t="s">
        <v>2767</v>
      </c>
      <c r="BA59" s="186" t="s">
        <v>834</v>
      </c>
      <c r="BB59" s="186" t="s">
        <v>834</v>
      </c>
      <c r="BC59" s="186" t="s">
        <v>2767</v>
      </c>
      <c r="BD59" s="186" t="s">
        <v>834</v>
      </c>
      <c r="BE59" s="186" t="s">
        <v>834</v>
      </c>
      <c r="BF59" s="186" t="s">
        <v>2767</v>
      </c>
      <c r="BG59" s="186" t="s">
        <v>834</v>
      </c>
      <c r="BH59" s="186" t="s">
        <v>834</v>
      </c>
      <c r="BI59" s="186" t="s">
        <v>2767</v>
      </c>
      <c r="BJ59" s="186" t="s">
        <v>834</v>
      </c>
      <c r="BK59" s="186" t="s">
        <v>834</v>
      </c>
      <c r="BL59" s="186" t="s">
        <v>2767</v>
      </c>
      <c r="BM59" s="186" t="s">
        <v>834</v>
      </c>
      <c r="BN59" s="186" t="s">
        <v>834</v>
      </c>
      <c r="BO59" s="186" t="s">
        <v>2767</v>
      </c>
      <c r="BP59" s="186" t="s">
        <v>834</v>
      </c>
      <c r="BQ59" s="186" t="s">
        <v>834</v>
      </c>
      <c r="BR59" s="186" t="s">
        <v>2767</v>
      </c>
      <c r="BS59" s="186" t="s">
        <v>834</v>
      </c>
      <c r="BT59" s="186" t="s">
        <v>834</v>
      </c>
      <c r="BU59" s="186" t="s">
        <v>2767</v>
      </c>
      <c r="BV59" s="186" t="s">
        <v>834</v>
      </c>
      <c r="BW59" s="186" t="s">
        <v>834</v>
      </c>
      <c r="BX59" s="186" t="s">
        <v>2767</v>
      </c>
      <c r="BY59" s="186" t="s">
        <v>834</v>
      </c>
      <c r="BZ59" s="186" t="s">
        <v>834</v>
      </c>
      <c r="CA59" s="186" t="s">
        <v>2767</v>
      </c>
      <c r="CB59" s="186" t="s">
        <v>834</v>
      </c>
      <c r="CC59" s="186" t="s">
        <v>834</v>
      </c>
      <c r="CD59" s="186" t="s">
        <v>2767</v>
      </c>
      <c r="CE59" s="186" t="s">
        <v>834</v>
      </c>
      <c r="CF59" s="186" t="s">
        <v>834</v>
      </c>
      <c r="CG59" s="186" t="s">
        <v>2767</v>
      </c>
      <c r="CH59" s="186" t="s">
        <v>834</v>
      </c>
      <c r="CI59" s="186" t="s">
        <v>834</v>
      </c>
      <c r="CJ59" s="186" t="s">
        <v>2767</v>
      </c>
      <c r="CK59" s="186" t="s">
        <v>834</v>
      </c>
      <c r="CL59" s="186" t="s">
        <v>834</v>
      </c>
      <c r="CM59" s="186" t="s">
        <v>2767</v>
      </c>
      <c r="CN59" s="186" t="s">
        <v>834</v>
      </c>
      <c r="CO59" s="186" t="s">
        <v>834</v>
      </c>
      <c r="CP59" s="186" t="s">
        <v>2767</v>
      </c>
      <c r="CQ59" s="186" t="s">
        <v>834</v>
      </c>
      <c r="CR59" s="186" t="s">
        <v>834</v>
      </c>
      <c r="CS59" s="186" t="s">
        <v>2767</v>
      </c>
      <c r="CT59" s="186" t="s">
        <v>834</v>
      </c>
      <c r="CU59" s="186" t="s">
        <v>834</v>
      </c>
      <c r="CV59" s="186" t="s">
        <v>2767</v>
      </c>
      <c r="CW59" s="186" t="s">
        <v>834</v>
      </c>
      <c r="CX59" s="186" t="s">
        <v>834</v>
      </c>
      <c r="CY59" s="186" t="s">
        <v>2767</v>
      </c>
      <c r="CZ59" s="186" t="s">
        <v>834</v>
      </c>
      <c r="DA59" s="186" t="s">
        <v>834</v>
      </c>
      <c r="DB59" s="186" t="s">
        <v>2767</v>
      </c>
      <c r="DC59" s="186" t="s">
        <v>834</v>
      </c>
      <c r="DD59" s="186" t="s">
        <v>834</v>
      </c>
      <c r="DE59" s="186" t="s">
        <v>2767</v>
      </c>
      <c r="DF59" s="186" t="s">
        <v>834</v>
      </c>
      <c r="DG59" s="186" t="s">
        <v>834</v>
      </c>
      <c r="DH59" s="186" t="s">
        <v>2767</v>
      </c>
      <c r="DI59" s="186" t="s">
        <v>834</v>
      </c>
      <c r="DJ59" s="186" t="s">
        <v>834</v>
      </c>
      <c r="DK59" s="186" t="s">
        <v>2767</v>
      </c>
      <c r="DL59" s="186" t="s">
        <v>834</v>
      </c>
      <c r="DM59" s="186" t="s">
        <v>834</v>
      </c>
      <c r="DN59" s="186" t="s">
        <v>2767</v>
      </c>
      <c r="DO59" s="186" t="s">
        <v>834</v>
      </c>
      <c r="DP59" s="186" t="s">
        <v>834</v>
      </c>
      <c r="DQ59" s="186" t="s">
        <v>2767</v>
      </c>
      <c r="DR59" s="186" t="s">
        <v>834</v>
      </c>
      <c r="DS59" s="186" t="s">
        <v>834</v>
      </c>
      <c r="DT59" s="186" t="s">
        <v>2767</v>
      </c>
      <c r="DU59" s="186" t="s">
        <v>834</v>
      </c>
      <c r="DV59" s="186" t="s">
        <v>834</v>
      </c>
      <c r="DW59" s="186" t="s">
        <v>2767</v>
      </c>
      <c r="DX59" s="186" t="s">
        <v>834</v>
      </c>
      <c r="DY59" s="186" t="s">
        <v>834</v>
      </c>
      <c r="DZ59" s="186" t="s">
        <v>2767</v>
      </c>
      <c r="EA59" s="186" t="s">
        <v>834</v>
      </c>
      <c r="EB59" s="186" t="s">
        <v>834</v>
      </c>
      <c r="EC59" s="186" t="s">
        <v>2767</v>
      </c>
      <c r="ED59" s="186" t="s">
        <v>834</v>
      </c>
      <c r="EE59" s="186" t="s">
        <v>834</v>
      </c>
      <c r="EF59" s="186" t="s">
        <v>2767</v>
      </c>
      <c r="EG59" s="186" t="s">
        <v>834</v>
      </c>
      <c r="EH59" s="186" t="s">
        <v>834</v>
      </c>
      <c r="EI59" s="186" t="s">
        <v>2767</v>
      </c>
      <c r="EJ59" s="186" t="s">
        <v>834</v>
      </c>
      <c r="EK59" s="186" t="s">
        <v>834</v>
      </c>
      <c r="EL59" s="186" t="s">
        <v>2767</v>
      </c>
      <c r="EM59" s="186" t="s">
        <v>834</v>
      </c>
      <c r="EN59" s="186" t="s">
        <v>834</v>
      </c>
      <c r="EO59" s="186" t="s">
        <v>2767</v>
      </c>
      <c r="EP59" s="186" t="s">
        <v>834</v>
      </c>
      <c r="EQ59" s="186" t="s">
        <v>834</v>
      </c>
      <c r="ER59" s="186" t="s">
        <v>2767</v>
      </c>
      <c r="ES59" s="186" t="s">
        <v>834</v>
      </c>
      <c r="ET59" s="186" t="s">
        <v>834</v>
      </c>
    </row>
    <row r="60" spans="1:150" x14ac:dyDescent="0.25">
      <c r="A60" s="1"/>
      <c r="B60" s="185" t="s">
        <v>3051</v>
      </c>
      <c r="C60" s="185" t="s">
        <v>84</v>
      </c>
      <c r="D60" s="185" t="s">
        <v>3042</v>
      </c>
      <c r="E60" s="185" t="s">
        <v>3052</v>
      </c>
      <c r="F60" s="185" t="s">
        <v>3053</v>
      </c>
      <c r="G60" s="186" t="s">
        <v>2767</v>
      </c>
      <c r="H60" s="186" t="s">
        <v>834</v>
      </c>
      <c r="I60" s="186" t="s">
        <v>834</v>
      </c>
      <c r="J60" s="186" t="s">
        <v>2767</v>
      </c>
      <c r="K60" s="186" t="s">
        <v>834</v>
      </c>
      <c r="L60" s="186" t="s">
        <v>834</v>
      </c>
      <c r="M60" s="186" t="s">
        <v>2767</v>
      </c>
      <c r="N60" s="186" t="s">
        <v>834</v>
      </c>
      <c r="O60" s="186" t="s">
        <v>834</v>
      </c>
      <c r="P60" s="186" t="s">
        <v>2767</v>
      </c>
      <c r="Q60" s="186" t="s">
        <v>834</v>
      </c>
      <c r="R60" s="186" t="s">
        <v>834</v>
      </c>
      <c r="S60" s="186" t="s">
        <v>2767</v>
      </c>
      <c r="T60" s="186" t="s">
        <v>834</v>
      </c>
      <c r="U60" s="186" t="s">
        <v>834</v>
      </c>
      <c r="V60" s="186" t="s">
        <v>2767</v>
      </c>
      <c r="W60" s="186" t="s">
        <v>834</v>
      </c>
      <c r="X60" s="186" t="s">
        <v>834</v>
      </c>
      <c r="Y60" s="186" t="s">
        <v>2767</v>
      </c>
      <c r="Z60" s="186" t="s">
        <v>834</v>
      </c>
      <c r="AA60" s="186" t="s">
        <v>834</v>
      </c>
      <c r="AB60" s="186" t="s">
        <v>2767</v>
      </c>
      <c r="AC60" s="186" t="s">
        <v>834</v>
      </c>
      <c r="AD60" s="186" t="s">
        <v>834</v>
      </c>
      <c r="AE60" s="186" t="s">
        <v>2767</v>
      </c>
      <c r="AF60" s="186" t="s">
        <v>834</v>
      </c>
      <c r="AG60" s="186" t="s">
        <v>834</v>
      </c>
      <c r="AH60" s="186" t="s">
        <v>2767</v>
      </c>
      <c r="AI60" s="186" t="s">
        <v>834</v>
      </c>
      <c r="AJ60" s="186" t="s">
        <v>834</v>
      </c>
      <c r="AK60" s="186" t="s">
        <v>2767</v>
      </c>
      <c r="AL60" s="186" t="s">
        <v>834</v>
      </c>
      <c r="AM60" s="186" t="s">
        <v>834</v>
      </c>
      <c r="AN60" s="186" t="s">
        <v>2767</v>
      </c>
      <c r="AO60" s="186" t="s">
        <v>834</v>
      </c>
      <c r="AP60" s="186" t="s">
        <v>834</v>
      </c>
      <c r="AQ60" s="186" t="s">
        <v>2767</v>
      </c>
      <c r="AR60" s="186" t="s">
        <v>834</v>
      </c>
      <c r="AS60" s="186" t="s">
        <v>834</v>
      </c>
      <c r="AT60" s="186" t="s">
        <v>2767</v>
      </c>
      <c r="AU60" s="186" t="s">
        <v>834</v>
      </c>
      <c r="AV60" s="186" t="s">
        <v>834</v>
      </c>
      <c r="AW60" s="186" t="s">
        <v>2767</v>
      </c>
      <c r="AX60" s="186" t="s">
        <v>834</v>
      </c>
      <c r="AY60" s="186" t="s">
        <v>834</v>
      </c>
      <c r="AZ60" s="186" t="s">
        <v>2767</v>
      </c>
      <c r="BA60" s="186" t="s">
        <v>834</v>
      </c>
      <c r="BB60" s="186" t="s">
        <v>834</v>
      </c>
      <c r="BC60" s="186" t="s">
        <v>2767</v>
      </c>
      <c r="BD60" s="186" t="s">
        <v>834</v>
      </c>
      <c r="BE60" s="186" t="s">
        <v>834</v>
      </c>
      <c r="BF60" s="186" t="s">
        <v>2767</v>
      </c>
      <c r="BG60" s="186" t="s">
        <v>834</v>
      </c>
      <c r="BH60" s="186" t="s">
        <v>834</v>
      </c>
      <c r="BI60" s="186" t="s">
        <v>2767</v>
      </c>
      <c r="BJ60" s="186" t="s">
        <v>834</v>
      </c>
      <c r="BK60" s="186" t="s">
        <v>834</v>
      </c>
      <c r="BL60" s="186" t="s">
        <v>2767</v>
      </c>
      <c r="BM60" s="186" t="s">
        <v>834</v>
      </c>
      <c r="BN60" s="186" t="s">
        <v>834</v>
      </c>
      <c r="BO60" s="186" t="s">
        <v>2767</v>
      </c>
      <c r="BP60" s="186" t="s">
        <v>834</v>
      </c>
      <c r="BQ60" s="186" t="s">
        <v>834</v>
      </c>
      <c r="BR60" s="186" t="s">
        <v>2767</v>
      </c>
      <c r="BS60" s="186" t="s">
        <v>834</v>
      </c>
      <c r="BT60" s="186" t="s">
        <v>834</v>
      </c>
      <c r="BU60" s="186" t="s">
        <v>2767</v>
      </c>
      <c r="BV60" s="186" t="s">
        <v>834</v>
      </c>
      <c r="BW60" s="186" t="s">
        <v>834</v>
      </c>
      <c r="BX60" s="186" t="s">
        <v>2767</v>
      </c>
      <c r="BY60" s="186" t="s">
        <v>834</v>
      </c>
      <c r="BZ60" s="186" t="s">
        <v>834</v>
      </c>
      <c r="CA60" s="186" t="s">
        <v>2767</v>
      </c>
      <c r="CB60" s="186" t="s">
        <v>834</v>
      </c>
      <c r="CC60" s="186" t="s">
        <v>834</v>
      </c>
      <c r="CD60" s="186" t="s">
        <v>2767</v>
      </c>
      <c r="CE60" s="186" t="s">
        <v>834</v>
      </c>
      <c r="CF60" s="186" t="s">
        <v>834</v>
      </c>
      <c r="CG60" s="186" t="s">
        <v>2767</v>
      </c>
      <c r="CH60" s="186" t="s">
        <v>834</v>
      </c>
      <c r="CI60" s="186" t="s">
        <v>834</v>
      </c>
      <c r="CJ60" s="186" t="s">
        <v>2767</v>
      </c>
      <c r="CK60" s="186" t="s">
        <v>834</v>
      </c>
      <c r="CL60" s="186" t="s">
        <v>834</v>
      </c>
      <c r="CM60" s="186" t="s">
        <v>2767</v>
      </c>
      <c r="CN60" s="186" t="s">
        <v>834</v>
      </c>
      <c r="CO60" s="186" t="s">
        <v>834</v>
      </c>
      <c r="CP60" s="186" t="s">
        <v>2767</v>
      </c>
      <c r="CQ60" s="186" t="s">
        <v>834</v>
      </c>
      <c r="CR60" s="186" t="s">
        <v>834</v>
      </c>
      <c r="CS60" s="186" t="s">
        <v>2767</v>
      </c>
      <c r="CT60" s="186" t="s">
        <v>834</v>
      </c>
      <c r="CU60" s="186" t="s">
        <v>834</v>
      </c>
      <c r="CV60" s="186" t="s">
        <v>2767</v>
      </c>
      <c r="CW60" s="186" t="s">
        <v>834</v>
      </c>
      <c r="CX60" s="186" t="s">
        <v>834</v>
      </c>
      <c r="CY60" s="186" t="s">
        <v>2767</v>
      </c>
      <c r="CZ60" s="186" t="s">
        <v>834</v>
      </c>
      <c r="DA60" s="186" t="s">
        <v>834</v>
      </c>
      <c r="DB60" s="186" t="s">
        <v>2767</v>
      </c>
      <c r="DC60" s="186" t="s">
        <v>834</v>
      </c>
      <c r="DD60" s="186" t="s">
        <v>834</v>
      </c>
      <c r="DE60" s="186" t="s">
        <v>2767</v>
      </c>
      <c r="DF60" s="186" t="s">
        <v>834</v>
      </c>
      <c r="DG60" s="186" t="s">
        <v>834</v>
      </c>
      <c r="DH60" s="186" t="s">
        <v>2767</v>
      </c>
      <c r="DI60" s="186" t="s">
        <v>834</v>
      </c>
      <c r="DJ60" s="186" t="s">
        <v>834</v>
      </c>
      <c r="DK60" s="186" t="s">
        <v>2767</v>
      </c>
      <c r="DL60" s="186" t="s">
        <v>834</v>
      </c>
      <c r="DM60" s="186" t="s">
        <v>834</v>
      </c>
      <c r="DN60" s="186" t="s">
        <v>2767</v>
      </c>
      <c r="DO60" s="186" t="s">
        <v>834</v>
      </c>
      <c r="DP60" s="186" t="s">
        <v>834</v>
      </c>
      <c r="DQ60" s="186" t="s">
        <v>2767</v>
      </c>
      <c r="DR60" s="186" t="s">
        <v>834</v>
      </c>
      <c r="DS60" s="186" t="s">
        <v>834</v>
      </c>
      <c r="DT60" s="186" t="s">
        <v>2767</v>
      </c>
      <c r="DU60" s="186" t="s">
        <v>834</v>
      </c>
      <c r="DV60" s="186" t="s">
        <v>834</v>
      </c>
      <c r="DW60" s="186" t="s">
        <v>2767</v>
      </c>
      <c r="DX60" s="186" t="s">
        <v>834</v>
      </c>
      <c r="DY60" s="186" t="s">
        <v>834</v>
      </c>
      <c r="DZ60" s="186" t="s">
        <v>2767</v>
      </c>
      <c r="EA60" s="186" t="s">
        <v>834</v>
      </c>
      <c r="EB60" s="186" t="s">
        <v>834</v>
      </c>
      <c r="EC60" s="186" t="s">
        <v>2767</v>
      </c>
      <c r="ED60" s="186" t="s">
        <v>834</v>
      </c>
      <c r="EE60" s="186" t="s">
        <v>834</v>
      </c>
      <c r="EF60" s="186" t="s">
        <v>2767</v>
      </c>
      <c r="EG60" s="186" t="s">
        <v>834</v>
      </c>
      <c r="EH60" s="186" t="s">
        <v>834</v>
      </c>
      <c r="EI60" s="186" t="s">
        <v>2767</v>
      </c>
      <c r="EJ60" s="186" t="s">
        <v>834</v>
      </c>
      <c r="EK60" s="186" t="s">
        <v>834</v>
      </c>
      <c r="EL60" s="186" t="s">
        <v>2767</v>
      </c>
      <c r="EM60" s="186" t="s">
        <v>834</v>
      </c>
      <c r="EN60" s="186" t="s">
        <v>834</v>
      </c>
      <c r="EO60" s="186" t="s">
        <v>2767</v>
      </c>
      <c r="EP60" s="186" t="s">
        <v>834</v>
      </c>
      <c r="EQ60" s="186" t="s">
        <v>834</v>
      </c>
      <c r="ER60" s="186" t="s">
        <v>2767</v>
      </c>
      <c r="ES60" s="186" t="s">
        <v>834</v>
      </c>
      <c r="ET60" s="186" t="s">
        <v>834</v>
      </c>
    </row>
    <row r="61" spans="1:150" x14ac:dyDescent="0.25">
      <c r="A61" s="1"/>
      <c r="B61" s="185" t="s">
        <v>3054</v>
      </c>
      <c r="C61" s="185" t="s">
        <v>84</v>
      </c>
      <c r="D61" s="185" t="s">
        <v>3042</v>
      </c>
      <c r="E61" s="185" t="s">
        <v>3055</v>
      </c>
      <c r="F61" s="185" t="s">
        <v>3056</v>
      </c>
      <c r="G61" s="186" t="s">
        <v>2767</v>
      </c>
      <c r="H61" s="186" t="s">
        <v>2648</v>
      </c>
      <c r="I61" s="186" t="s">
        <v>2648</v>
      </c>
      <c r="J61" s="186" t="s">
        <v>2767</v>
      </c>
      <c r="K61" s="186" t="s">
        <v>2648</v>
      </c>
      <c r="L61" s="186" t="s">
        <v>2648</v>
      </c>
      <c r="M61" s="186" t="s">
        <v>2767</v>
      </c>
      <c r="N61" s="186" t="s">
        <v>2648</v>
      </c>
      <c r="O61" s="186" t="s">
        <v>2648</v>
      </c>
      <c r="P61" s="186" t="s">
        <v>2767</v>
      </c>
      <c r="Q61" s="186" t="s">
        <v>2648</v>
      </c>
      <c r="R61" s="186" t="s">
        <v>2648</v>
      </c>
      <c r="S61" s="186" t="s">
        <v>2767</v>
      </c>
      <c r="T61" s="186" t="s">
        <v>2648</v>
      </c>
      <c r="U61" s="186" t="s">
        <v>2648</v>
      </c>
      <c r="V61" s="186" t="s">
        <v>2767</v>
      </c>
      <c r="W61" s="186" t="s">
        <v>2648</v>
      </c>
      <c r="X61" s="186" t="s">
        <v>2648</v>
      </c>
      <c r="Y61" s="186" t="s">
        <v>2767</v>
      </c>
      <c r="Z61" s="186" t="s">
        <v>2648</v>
      </c>
      <c r="AA61" s="186" t="s">
        <v>2648</v>
      </c>
      <c r="AB61" s="186" t="s">
        <v>2767</v>
      </c>
      <c r="AC61" s="186" t="s">
        <v>2648</v>
      </c>
      <c r="AD61" s="186" t="s">
        <v>2648</v>
      </c>
      <c r="AE61" s="186" t="s">
        <v>2767</v>
      </c>
      <c r="AF61" s="186" t="s">
        <v>2648</v>
      </c>
      <c r="AG61" s="186" t="s">
        <v>2648</v>
      </c>
      <c r="AH61" s="186" t="s">
        <v>2767</v>
      </c>
      <c r="AI61" s="186" t="s">
        <v>2648</v>
      </c>
      <c r="AJ61" s="186" t="s">
        <v>2648</v>
      </c>
      <c r="AK61" s="186" t="s">
        <v>2767</v>
      </c>
      <c r="AL61" s="186" t="s">
        <v>2648</v>
      </c>
      <c r="AM61" s="186" t="s">
        <v>2648</v>
      </c>
      <c r="AN61" s="186" t="s">
        <v>2767</v>
      </c>
      <c r="AO61" s="186" t="s">
        <v>2648</v>
      </c>
      <c r="AP61" s="186" t="s">
        <v>2648</v>
      </c>
      <c r="AQ61" s="186" t="s">
        <v>2767</v>
      </c>
      <c r="AR61" s="186" t="s">
        <v>2648</v>
      </c>
      <c r="AS61" s="186" t="s">
        <v>2648</v>
      </c>
      <c r="AT61" s="186" t="s">
        <v>2767</v>
      </c>
      <c r="AU61" s="186" t="s">
        <v>2648</v>
      </c>
      <c r="AV61" s="186" t="s">
        <v>2648</v>
      </c>
      <c r="AW61" s="186" t="s">
        <v>2767</v>
      </c>
      <c r="AX61" s="186" t="s">
        <v>2648</v>
      </c>
      <c r="AY61" s="186" t="s">
        <v>2648</v>
      </c>
      <c r="AZ61" s="186" t="s">
        <v>2767</v>
      </c>
      <c r="BA61" s="186" t="s">
        <v>2648</v>
      </c>
      <c r="BB61" s="186" t="s">
        <v>2648</v>
      </c>
      <c r="BC61" s="186" t="s">
        <v>2767</v>
      </c>
      <c r="BD61" s="186" t="s">
        <v>2648</v>
      </c>
      <c r="BE61" s="186" t="s">
        <v>2648</v>
      </c>
      <c r="BF61" s="186" t="s">
        <v>2767</v>
      </c>
      <c r="BG61" s="186" t="s">
        <v>2648</v>
      </c>
      <c r="BH61" s="186" t="s">
        <v>2648</v>
      </c>
      <c r="BI61" s="186" t="s">
        <v>2767</v>
      </c>
      <c r="BJ61" s="186" t="s">
        <v>2648</v>
      </c>
      <c r="BK61" s="186" t="s">
        <v>2648</v>
      </c>
      <c r="BL61" s="186" t="s">
        <v>2767</v>
      </c>
      <c r="BM61" s="186" t="s">
        <v>2648</v>
      </c>
      <c r="BN61" s="186" t="s">
        <v>2648</v>
      </c>
      <c r="BO61" s="186" t="s">
        <v>2767</v>
      </c>
      <c r="BP61" s="186" t="s">
        <v>2648</v>
      </c>
      <c r="BQ61" s="186" t="s">
        <v>2648</v>
      </c>
      <c r="BR61" s="186" t="s">
        <v>2767</v>
      </c>
      <c r="BS61" s="186" t="s">
        <v>2648</v>
      </c>
      <c r="BT61" s="186" t="s">
        <v>2648</v>
      </c>
      <c r="BU61" s="186" t="s">
        <v>2767</v>
      </c>
      <c r="BV61" s="186" t="s">
        <v>2648</v>
      </c>
      <c r="BW61" s="186" t="s">
        <v>2648</v>
      </c>
      <c r="BX61" s="186" t="s">
        <v>2767</v>
      </c>
      <c r="BY61" s="186" t="s">
        <v>2648</v>
      </c>
      <c r="BZ61" s="186" t="s">
        <v>2648</v>
      </c>
      <c r="CA61" s="186" t="s">
        <v>2767</v>
      </c>
      <c r="CB61" s="186" t="s">
        <v>2648</v>
      </c>
      <c r="CC61" s="186" t="s">
        <v>2648</v>
      </c>
      <c r="CD61" s="186" t="s">
        <v>2767</v>
      </c>
      <c r="CE61" s="186" t="s">
        <v>2648</v>
      </c>
      <c r="CF61" s="186" t="s">
        <v>2648</v>
      </c>
      <c r="CG61" s="186" t="s">
        <v>2767</v>
      </c>
      <c r="CH61" s="186" t="s">
        <v>2648</v>
      </c>
      <c r="CI61" s="186" t="s">
        <v>2648</v>
      </c>
      <c r="CJ61" s="186" t="s">
        <v>2767</v>
      </c>
      <c r="CK61" s="186" t="s">
        <v>2648</v>
      </c>
      <c r="CL61" s="186" t="s">
        <v>2648</v>
      </c>
      <c r="CM61" s="186" t="s">
        <v>2767</v>
      </c>
      <c r="CN61" s="186" t="s">
        <v>2648</v>
      </c>
      <c r="CO61" s="186" t="s">
        <v>2648</v>
      </c>
      <c r="CP61" s="186" t="s">
        <v>2767</v>
      </c>
      <c r="CQ61" s="186" t="s">
        <v>2648</v>
      </c>
      <c r="CR61" s="186" t="s">
        <v>2648</v>
      </c>
      <c r="CS61" s="186" t="s">
        <v>2767</v>
      </c>
      <c r="CT61" s="186" t="s">
        <v>2648</v>
      </c>
      <c r="CU61" s="186" t="s">
        <v>2648</v>
      </c>
      <c r="CV61" s="186" t="s">
        <v>2767</v>
      </c>
      <c r="CW61" s="186" t="s">
        <v>2648</v>
      </c>
      <c r="CX61" s="186" t="s">
        <v>2648</v>
      </c>
      <c r="CY61" s="186" t="s">
        <v>2767</v>
      </c>
      <c r="CZ61" s="186" t="s">
        <v>2648</v>
      </c>
      <c r="DA61" s="186" t="s">
        <v>2648</v>
      </c>
      <c r="DB61" s="186" t="s">
        <v>2767</v>
      </c>
      <c r="DC61" s="186" t="s">
        <v>2648</v>
      </c>
      <c r="DD61" s="186" t="s">
        <v>2648</v>
      </c>
      <c r="DE61" s="186" t="s">
        <v>2767</v>
      </c>
      <c r="DF61" s="186" t="s">
        <v>2648</v>
      </c>
      <c r="DG61" s="186" t="s">
        <v>2648</v>
      </c>
      <c r="DH61" s="186" t="s">
        <v>2767</v>
      </c>
      <c r="DI61" s="186" t="s">
        <v>2648</v>
      </c>
      <c r="DJ61" s="186" t="s">
        <v>2648</v>
      </c>
      <c r="DK61" s="186" t="s">
        <v>2767</v>
      </c>
      <c r="DL61" s="186" t="s">
        <v>2648</v>
      </c>
      <c r="DM61" s="186" t="s">
        <v>2648</v>
      </c>
      <c r="DN61" s="186" t="s">
        <v>2767</v>
      </c>
      <c r="DO61" s="186" t="s">
        <v>2648</v>
      </c>
      <c r="DP61" s="186" t="s">
        <v>2648</v>
      </c>
      <c r="DQ61" s="186" t="s">
        <v>2767</v>
      </c>
      <c r="DR61" s="186" t="s">
        <v>2648</v>
      </c>
      <c r="DS61" s="186" t="s">
        <v>2648</v>
      </c>
      <c r="DT61" s="186" t="s">
        <v>2767</v>
      </c>
      <c r="DU61" s="186" t="s">
        <v>2648</v>
      </c>
      <c r="DV61" s="186" t="s">
        <v>2648</v>
      </c>
      <c r="DW61" s="186" t="s">
        <v>2767</v>
      </c>
      <c r="DX61" s="186" t="s">
        <v>2648</v>
      </c>
      <c r="DY61" s="186" t="s">
        <v>2648</v>
      </c>
      <c r="DZ61" s="186" t="s">
        <v>2767</v>
      </c>
      <c r="EA61" s="186" t="s">
        <v>2648</v>
      </c>
      <c r="EB61" s="186" t="s">
        <v>2648</v>
      </c>
      <c r="EC61" s="186" t="s">
        <v>2767</v>
      </c>
      <c r="ED61" s="186" t="s">
        <v>2648</v>
      </c>
      <c r="EE61" s="186" t="s">
        <v>2648</v>
      </c>
      <c r="EF61" s="186" t="s">
        <v>2767</v>
      </c>
      <c r="EG61" s="186" t="s">
        <v>2648</v>
      </c>
      <c r="EH61" s="186" t="s">
        <v>2648</v>
      </c>
      <c r="EI61" s="186" t="s">
        <v>2767</v>
      </c>
      <c r="EJ61" s="186" t="s">
        <v>2648</v>
      </c>
      <c r="EK61" s="186" t="s">
        <v>2648</v>
      </c>
      <c r="EL61" s="186" t="s">
        <v>2767</v>
      </c>
      <c r="EM61" s="186" t="s">
        <v>2648</v>
      </c>
      <c r="EN61" s="186" t="s">
        <v>2648</v>
      </c>
      <c r="EO61" s="186" t="s">
        <v>2767</v>
      </c>
      <c r="EP61" s="186" t="s">
        <v>2648</v>
      </c>
      <c r="EQ61" s="186" t="s">
        <v>2648</v>
      </c>
      <c r="ER61" s="186" t="s">
        <v>2767</v>
      </c>
      <c r="ES61" s="186" t="s">
        <v>2648</v>
      </c>
      <c r="ET61" s="186" t="s">
        <v>2648</v>
      </c>
    </row>
    <row r="62" spans="1:150" x14ac:dyDescent="0.25">
      <c r="A62" s="1"/>
      <c r="B62" s="184" t="s">
        <v>3057</v>
      </c>
      <c r="C62" s="184" t="s">
        <v>107</v>
      </c>
      <c r="D62" s="184" t="s">
        <v>874</v>
      </c>
      <c r="E62" s="184" t="s">
        <v>3058</v>
      </c>
      <c r="F62" s="184" t="s">
        <v>3059</v>
      </c>
      <c r="G62" s="184" t="s">
        <v>2767</v>
      </c>
      <c r="H62" s="184" t="s">
        <v>2648</v>
      </c>
      <c r="I62" s="184" t="s">
        <v>2648</v>
      </c>
      <c r="J62" s="184" t="s">
        <v>2767</v>
      </c>
      <c r="K62" s="184" t="s">
        <v>2648</v>
      </c>
      <c r="L62" s="184" t="s">
        <v>2648</v>
      </c>
      <c r="M62" s="184" t="s">
        <v>2767</v>
      </c>
      <c r="N62" s="184" t="s">
        <v>2648</v>
      </c>
      <c r="O62" s="184" t="s">
        <v>2648</v>
      </c>
      <c r="P62" s="184" t="s">
        <v>2767</v>
      </c>
      <c r="Q62" s="184" t="s">
        <v>2648</v>
      </c>
      <c r="R62" s="184" t="s">
        <v>2648</v>
      </c>
      <c r="S62" s="184" t="s">
        <v>2767</v>
      </c>
      <c r="T62" s="184" t="s">
        <v>2648</v>
      </c>
      <c r="U62" s="184" t="s">
        <v>2864</v>
      </c>
      <c r="V62" s="184" t="s">
        <v>2767</v>
      </c>
      <c r="W62" s="184" t="s">
        <v>2648</v>
      </c>
      <c r="X62" s="184" t="s">
        <v>2648</v>
      </c>
      <c r="Y62" s="184" t="s">
        <v>2767</v>
      </c>
      <c r="Z62" s="184" t="s">
        <v>2648</v>
      </c>
      <c r="AA62" s="184" t="s">
        <v>2648</v>
      </c>
      <c r="AB62" s="184" t="s">
        <v>2767</v>
      </c>
      <c r="AC62" s="184" t="s">
        <v>2648</v>
      </c>
      <c r="AD62" s="184" t="s">
        <v>2648</v>
      </c>
      <c r="AE62" s="184" t="s">
        <v>2767</v>
      </c>
      <c r="AF62" s="184" t="s">
        <v>2648</v>
      </c>
      <c r="AG62" s="184" t="s">
        <v>2648</v>
      </c>
      <c r="AH62" s="184" t="s">
        <v>2767</v>
      </c>
      <c r="AI62" s="184" t="s">
        <v>2648</v>
      </c>
      <c r="AJ62" s="184" t="s">
        <v>2648</v>
      </c>
      <c r="AK62" s="184" t="s">
        <v>2767</v>
      </c>
      <c r="AL62" s="184" t="s">
        <v>2648</v>
      </c>
      <c r="AM62" s="184" t="s">
        <v>2648</v>
      </c>
      <c r="AN62" s="184" t="s">
        <v>2767</v>
      </c>
      <c r="AO62" s="184" t="s">
        <v>2648</v>
      </c>
      <c r="AP62" s="184" t="s">
        <v>2648</v>
      </c>
      <c r="AQ62" s="184" t="s">
        <v>2767</v>
      </c>
      <c r="AR62" s="184" t="s">
        <v>2864</v>
      </c>
      <c r="AS62" s="184" t="s">
        <v>2864</v>
      </c>
      <c r="AT62" s="184" t="s">
        <v>2767</v>
      </c>
      <c r="AU62" s="184" t="s">
        <v>2864</v>
      </c>
      <c r="AV62" s="184" t="s">
        <v>2864</v>
      </c>
      <c r="AW62" s="184" t="s">
        <v>2767</v>
      </c>
      <c r="AX62" s="184" t="s">
        <v>2648</v>
      </c>
      <c r="AY62" s="184" t="s">
        <v>2648</v>
      </c>
      <c r="AZ62" s="184" t="s">
        <v>2767</v>
      </c>
      <c r="BA62" s="184" t="s">
        <v>2648</v>
      </c>
      <c r="BB62" s="184" t="s">
        <v>2864</v>
      </c>
      <c r="BC62" s="184" t="s">
        <v>2767</v>
      </c>
      <c r="BD62" s="184" t="s">
        <v>2648</v>
      </c>
      <c r="BE62" s="184" t="s">
        <v>2648</v>
      </c>
      <c r="BF62" s="184" t="s">
        <v>2767</v>
      </c>
      <c r="BG62" s="184" t="s">
        <v>2648</v>
      </c>
      <c r="BH62" s="184" t="s">
        <v>2648</v>
      </c>
      <c r="BI62" s="184" t="s">
        <v>2767</v>
      </c>
      <c r="BJ62" s="184" t="s">
        <v>2648</v>
      </c>
      <c r="BK62" s="184" t="s">
        <v>2648</v>
      </c>
      <c r="BL62" s="184" t="s">
        <v>2767</v>
      </c>
      <c r="BM62" s="184" t="s">
        <v>2648</v>
      </c>
      <c r="BN62" s="184" t="s">
        <v>2648</v>
      </c>
      <c r="BO62" s="184" t="s">
        <v>2767</v>
      </c>
      <c r="BP62" s="184" t="s">
        <v>2648</v>
      </c>
      <c r="BQ62" s="184" t="s">
        <v>2648</v>
      </c>
      <c r="BR62" s="184" t="s">
        <v>2767</v>
      </c>
      <c r="BS62" s="184" t="s">
        <v>2648</v>
      </c>
      <c r="BT62" s="184" t="s">
        <v>2648</v>
      </c>
      <c r="BU62" s="184" t="s">
        <v>2767</v>
      </c>
      <c r="BV62" s="184" t="s">
        <v>2648</v>
      </c>
      <c r="BW62" s="184" t="s">
        <v>2648</v>
      </c>
      <c r="BX62" s="184" t="s">
        <v>2767</v>
      </c>
      <c r="BY62" s="184" t="s">
        <v>2648</v>
      </c>
      <c r="BZ62" s="184" t="s">
        <v>2648</v>
      </c>
      <c r="CA62" s="184" t="s">
        <v>2767</v>
      </c>
      <c r="CB62" s="184" t="s">
        <v>2648</v>
      </c>
      <c r="CC62" s="184" t="s">
        <v>2648</v>
      </c>
      <c r="CD62" s="184" t="s">
        <v>2767</v>
      </c>
      <c r="CE62" s="184" t="s">
        <v>2648</v>
      </c>
      <c r="CF62" s="184" t="s">
        <v>2648</v>
      </c>
      <c r="CG62" s="184" t="s">
        <v>2767</v>
      </c>
      <c r="CH62" s="184" t="s">
        <v>2648</v>
      </c>
      <c r="CI62" s="184" t="s">
        <v>2648</v>
      </c>
      <c r="CJ62" s="184" t="s">
        <v>2767</v>
      </c>
      <c r="CK62" s="184" t="s">
        <v>2648</v>
      </c>
      <c r="CL62" s="184" t="s">
        <v>2648</v>
      </c>
      <c r="CM62" s="184" t="s">
        <v>2767</v>
      </c>
      <c r="CN62" s="184" t="s">
        <v>2648</v>
      </c>
      <c r="CO62" s="184" t="s">
        <v>2864</v>
      </c>
      <c r="CP62" s="184" t="s">
        <v>2767</v>
      </c>
      <c r="CQ62" s="184" t="s">
        <v>2648</v>
      </c>
      <c r="CR62" s="184" t="s">
        <v>2864</v>
      </c>
      <c r="CS62" s="184" t="s">
        <v>2767</v>
      </c>
      <c r="CT62" s="184" t="s">
        <v>2648</v>
      </c>
      <c r="CU62" s="184" t="s">
        <v>2648</v>
      </c>
      <c r="CV62" s="184" t="s">
        <v>2767</v>
      </c>
      <c r="CW62" s="184" t="s">
        <v>2648</v>
      </c>
      <c r="CX62" s="184" t="s">
        <v>2648</v>
      </c>
      <c r="CY62" s="184" t="s">
        <v>2767</v>
      </c>
      <c r="CZ62" s="184" t="s">
        <v>2648</v>
      </c>
      <c r="DA62" s="184" t="s">
        <v>2864</v>
      </c>
      <c r="DB62" s="184" t="s">
        <v>2767</v>
      </c>
      <c r="DC62" s="184" t="s">
        <v>2648</v>
      </c>
      <c r="DD62" s="184" t="s">
        <v>2864</v>
      </c>
      <c r="DE62" s="184" t="s">
        <v>2767</v>
      </c>
      <c r="DF62" s="184" t="s">
        <v>2648</v>
      </c>
      <c r="DG62" s="184" t="s">
        <v>2648</v>
      </c>
      <c r="DH62" s="184" t="s">
        <v>2767</v>
      </c>
      <c r="DI62" s="184" t="s">
        <v>2648</v>
      </c>
      <c r="DJ62" s="184" t="s">
        <v>2864</v>
      </c>
      <c r="DK62" s="184" t="s">
        <v>2767</v>
      </c>
      <c r="DL62" s="184" t="s">
        <v>2648</v>
      </c>
      <c r="DM62" s="184" t="s">
        <v>2864</v>
      </c>
      <c r="DN62" s="184" t="s">
        <v>2767</v>
      </c>
      <c r="DO62" s="184" t="s">
        <v>2648</v>
      </c>
      <c r="DP62" s="184" t="s">
        <v>2864</v>
      </c>
      <c r="DQ62" s="184" t="s">
        <v>2767</v>
      </c>
      <c r="DR62" s="184" t="s">
        <v>2648</v>
      </c>
      <c r="DS62" s="184" t="s">
        <v>2864</v>
      </c>
      <c r="DT62" s="184" t="s">
        <v>2767</v>
      </c>
      <c r="DU62" s="184" t="s">
        <v>2648</v>
      </c>
      <c r="DV62" s="184" t="s">
        <v>2864</v>
      </c>
      <c r="DW62" s="184" t="s">
        <v>2767</v>
      </c>
      <c r="DX62" s="184" t="s">
        <v>2648</v>
      </c>
      <c r="DY62" s="184" t="s">
        <v>2864</v>
      </c>
      <c r="DZ62" s="184" t="s">
        <v>2767</v>
      </c>
      <c r="EA62" s="184" t="s">
        <v>2648</v>
      </c>
      <c r="EB62" s="184" t="s">
        <v>2864</v>
      </c>
      <c r="EC62" s="184" t="s">
        <v>2767</v>
      </c>
      <c r="ED62" s="184" t="s">
        <v>2648</v>
      </c>
      <c r="EE62" s="184" t="s">
        <v>2864</v>
      </c>
      <c r="EF62" s="184" t="s">
        <v>2767</v>
      </c>
      <c r="EG62" s="184" t="s">
        <v>2648</v>
      </c>
      <c r="EH62" s="184" t="s">
        <v>2864</v>
      </c>
      <c r="EI62" s="184" t="s">
        <v>2767</v>
      </c>
      <c r="EJ62" s="184" t="s">
        <v>2648</v>
      </c>
      <c r="EK62" s="184" t="s">
        <v>2864</v>
      </c>
      <c r="EL62" s="184" t="s">
        <v>2767</v>
      </c>
      <c r="EM62" s="184" t="s">
        <v>2648</v>
      </c>
      <c r="EN62" s="184" t="s">
        <v>2864</v>
      </c>
      <c r="EO62" s="184" t="s">
        <v>2767</v>
      </c>
      <c r="EP62" s="184" t="s">
        <v>2648</v>
      </c>
      <c r="EQ62" s="184" t="s">
        <v>2864</v>
      </c>
      <c r="ER62" s="184" t="s">
        <v>2767</v>
      </c>
      <c r="ES62" s="184" t="s">
        <v>2648</v>
      </c>
      <c r="ET62" s="184" t="s">
        <v>2864</v>
      </c>
    </row>
    <row r="63" spans="1:150" x14ac:dyDescent="0.25">
      <c r="A63" s="1"/>
      <c r="B63" s="185" t="s">
        <v>3060</v>
      </c>
      <c r="C63" s="185" t="s">
        <v>107</v>
      </c>
      <c r="D63" s="185" t="s">
        <v>874</v>
      </c>
      <c r="E63" s="185" t="s">
        <v>3061</v>
      </c>
      <c r="F63" s="185" t="s">
        <v>3062</v>
      </c>
      <c r="G63" s="186" t="s">
        <v>2767</v>
      </c>
      <c r="H63" s="186" t="s">
        <v>2648</v>
      </c>
      <c r="I63" s="186" t="s">
        <v>2648</v>
      </c>
      <c r="J63" s="186" t="s">
        <v>2767</v>
      </c>
      <c r="K63" s="186" t="s">
        <v>2648</v>
      </c>
      <c r="L63" s="186" t="s">
        <v>2648</v>
      </c>
      <c r="M63" s="186" t="s">
        <v>2767</v>
      </c>
      <c r="N63" s="186" t="s">
        <v>2648</v>
      </c>
      <c r="O63" s="186" t="s">
        <v>2648</v>
      </c>
      <c r="P63" s="186" t="s">
        <v>2767</v>
      </c>
      <c r="Q63" s="186" t="s">
        <v>2648</v>
      </c>
      <c r="R63" s="186" t="s">
        <v>2648</v>
      </c>
      <c r="S63" s="186" t="s">
        <v>2767</v>
      </c>
      <c r="T63" s="186" t="s">
        <v>2648</v>
      </c>
      <c r="U63" s="186" t="s">
        <v>2648</v>
      </c>
      <c r="V63" s="186" t="s">
        <v>2767</v>
      </c>
      <c r="W63" s="186" t="s">
        <v>2648</v>
      </c>
      <c r="X63" s="186" t="s">
        <v>2648</v>
      </c>
      <c r="Y63" s="186" t="s">
        <v>2767</v>
      </c>
      <c r="Z63" s="186" t="s">
        <v>2648</v>
      </c>
      <c r="AA63" s="186" t="s">
        <v>2648</v>
      </c>
      <c r="AB63" s="186" t="s">
        <v>2767</v>
      </c>
      <c r="AC63" s="186" t="s">
        <v>2648</v>
      </c>
      <c r="AD63" s="186" t="s">
        <v>2648</v>
      </c>
      <c r="AE63" s="186" t="s">
        <v>2767</v>
      </c>
      <c r="AF63" s="186" t="s">
        <v>2648</v>
      </c>
      <c r="AG63" s="186" t="s">
        <v>2648</v>
      </c>
      <c r="AH63" s="186" t="s">
        <v>2767</v>
      </c>
      <c r="AI63" s="186" t="s">
        <v>2648</v>
      </c>
      <c r="AJ63" s="186" t="s">
        <v>2648</v>
      </c>
      <c r="AK63" s="186" t="s">
        <v>2767</v>
      </c>
      <c r="AL63" s="186" t="s">
        <v>2648</v>
      </c>
      <c r="AM63" s="186" t="s">
        <v>2648</v>
      </c>
      <c r="AN63" s="186" t="s">
        <v>2767</v>
      </c>
      <c r="AO63" s="186" t="s">
        <v>2648</v>
      </c>
      <c r="AP63" s="186" t="s">
        <v>2648</v>
      </c>
      <c r="AQ63" s="186" t="s">
        <v>2767</v>
      </c>
      <c r="AR63" s="186" t="s">
        <v>2648</v>
      </c>
      <c r="AS63" s="186" t="s">
        <v>2648</v>
      </c>
      <c r="AT63" s="186" t="s">
        <v>2767</v>
      </c>
      <c r="AU63" s="186" t="s">
        <v>2648</v>
      </c>
      <c r="AV63" s="186" t="s">
        <v>2648</v>
      </c>
      <c r="AW63" s="186" t="s">
        <v>2767</v>
      </c>
      <c r="AX63" s="186" t="s">
        <v>2648</v>
      </c>
      <c r="AY63" s="186" t="s">
        <v>2648</v>
      </c>
      <c r="AZ63" s="186" t="s">
        <v>2767</v>
      </c>
      <c r="BA63" s="186" t="s">
        <v>2648</v>
      </c>
      <c r="BB63" s="186" t="s">
        <v>2648</v>
      </c>
      <c r="BC63" s="186" t="s">
        <v>2767</v>
      </c>
      <c r="BD63" s="186" t="s">
        <v>2648</v>
      </c>
      <c r="BE63" s="186" t="s">
        <v>2648</v>
      </c>
      <c r="BF63" s="186" t="s">
        <v>2767</v>
      </c>
      <c r="BG63" s="186" t="s">
        <v>2648</v>
      </c>
      <c r="BH63" s="186" t="s">
        <v>2648</v>
      </c>
      <c r="BI63" s="186" t="s">
        <v>2767</v>
      </c>
      <c r="BJ63" s="186" t="s">
        <v>2648</v>
      </c>
      <c r="BK63" s="186" t="s">
        <v>2648</v>
      </c>
      <c r="BL63" s="186" t="s">
        <v>2767</v>
      </c>
      <c r="BM63" s="186" t="s">
        <v>2648</v>
      </c>
      <c r="BN63" s="186" t="s">
        <v>2648</v>
      </c>
      <c r="BO63" s="186" t="s">
        <v>2767</v>
      </c>
      <c r="BP63" s="186" t="s">
        <v>2648</v>
      </c>
      <c r="BQ63" s="186" t="s">
        <v>2648</v>
      </c>
      <c r="BR63" s="186" t="s">
        <v>2767</v>
      </c>
      <c r="BS63" s="186" t="s">
        <v>2648</v>
      </c>
      <c r="BT63" s="186" t="s">
        <v>2648</v>
      </c>
      <c r="BU63" s="186" t="s">
        <v>2767</v>
      </c>
      <c r="BV63" s="186" t="s">
        <v>2648</v>
      </c>
      <c r="BW63" s="186" t="s">
        <v>2648</v>
      </c>
      <c r="BX63" s="186" t="s">
        <v>2767</v>
      </c>
      <c r="BY63" s="186" t="s">
        <v>2648</v>
      </c>
      <c r="BZ63" s="186" t="s">
        <v>2648</v>
      </c>
      <c r="CA63" s="186" t="s">
        <v>2767</v>
      </c>
      <c r="CB63" s="186" t="s">
        <v>2648</v>
      </c>
      <c r="CC63" s="186" t="s">
        <v>2648</v>
      </c>
      <c r="CD63" s="186" t="s">
        <v>2767</v>
      </c>
      <c r="CE63" s="186" t="s">
        <v>2648</v>
      </c>
      <c r="CF63" s="186" t="s">
        <v>2648</v>
      </c>
      <c r="CG63" s="186" t="s">
        <v>2767</v>
      </c>
      <c r="CH63" s="186" t="s">
        <v>2648</v>
      </c>
      <c r="CI63" s="186" t="s">
        <v>2648</v>
      </c>
      <c r="CJ63" s="186" t="s">
        <v>2767</v>
      </c>
      <c r="CK63" s="186" t="s">
        <v>2648</v>
      </c>
      <c r="CL63" s="186" t="s">
        <v>2648</v>
      </c>
      <c r="CM63" s="186" t="s">
        <v>2767</v>
      </c>
      <c r="CN63" s="186" t="s">
        <v>2648</v>
      </c>
      <c r="CO63" s="186" t="s">
        <v>2648</v>
      </c>
      <c r="CP63" s="186" t="s">
        <v>2767</v>
      </c>
      <c r="CQ63" s="186" t="s">
        <v>2648</v>
      </c>
      <c r="CR63" s="186" t="s">
        <v>2648</v>
      </c>
      <c r="CS63" s="186" t="s">
        <v>2767</v>
      </c>
      <c r="CT63" s="186" t="s">
        <v>2648</v>
      </c>
      <c r="CU63" s="186" t="s">
        <v>2648</v>
      </c>
      <c r="CV63" s="186" t="s">
        <v>2767</v>
      </c>
      <c r="CW63" s="186" t="s">
        <v>2648</v>
      </c>
      <c r="CX63" s="186" t="s">
        <v>2648</v>
      </c>
      <c r="CY63" s="186" t="s">
        <v>2767</v>
      </c>
      <c r="CZ63" s="186" t="s">
        <v>2648</v>
      </c>
      <c r="DA63" s="186" t="s">
        <v>2648</v>
      </c>
      <c r="DB63" s="186" t="s">
        <v>2767</v>
      </c>
      <c r="DC63" s="186" t="s">
        <v>2648</v>
      </c>
      <c r="DD63" s="186" t="s">
        <v>2648</v>
      </c>
      <c r="DE63" s="186" t="s">
        <v>2767</v>
      </c>
      <c r="DF63" s="186" t="s">
        <v>2648</v>
      </c>
      <c r="DG63" s="186" t="s">
        <v>2648</v>
      </c>
      <c r="DH63" s="186" t="s">
        <v>2767</v>
      </c>
      <c r="DI63" s="186" t="s">
        <v>2648</v>
      </c>
      <c r="DJ63" s="186" t="s">
        <v>2648</v>
      </c>
      <c r="DK63" s="186" t="s">
        <v>2767</v>
      </c>
      <c r="DL63" s="186" t="s">
        <v>2648</v>
      </c>
      <c r="DM63" s="186" t="s">
        <v>2648</v>
      </c>
      <c r="DN63" s="186" t="s">
        <v>2767</v>
      </c>
      <c r="DO63" s="186" t="s">
        <v>2648</v>
      </c>
      <c r="DP63" s="186" t="s">
        <v>2648</v>
      </c>
      <c r="DQ63" s="186" t="s">
        <v>2767</v>
      </c>
      <c r="DR63" s="186" t="s">
        <v>2648</v>
      </c>
      <c r="DS63" s="186" t="s">
        <v>2648</v>
      </c>
      <c r="DT63" s="186" t="s">
        <v>2767</v>
      </c>
      <c r="DU63" s="186" t="s">
        <v>2648</v>
      </c>
      <c r="DV63" s="186" t="s">
        <v>2648</v>
      </c>
      <c r="DW63" s="186" t="s">
        <v>2767</v>
      </c>
      <c r="DX63" s="186" t="s">
        <v>2648</v>
      </c>
      <c r="DY63" s="186" t="s">
        <v>2648</v>
      </c>
      <c r="DZ63" s="186" t="s">
        <v>2767</v>
      </c>
      <c r="EA63" s="186" t="s">
        <v>2648</v>
      </c>
      <c r="EB63" s="186" t="s">
        <v>2648</v>
      </c>
      <c r="EC63" s="186" t="s">
        <v>2767</v>
      </c>
      <c r="ED63" s="186" t="s">
        <v>2648</v>
      </c>
      <c r="EE63" s="186" t="s">
        <v>2648</v>
      </c>
      <c r="EF63" s="186" t="s">
        <v>2767</v>
      </c>
      <c r="EG63" s="186" t="s">
        <v>2648</v>
      </c>
      <c r="EH63" s="186" t="s">
        <v>2648</v>
      </c>
      <c r="EI63" s="186" t="s">
        <v>2767</v>
      </c>
      <c r="EJ63" s="186" t="s">
        <v>2648</v>
      </c>
      <c r="EK63" s="186" t="s">
        <v>2648</v>
      </c>
      <c r="EL63" s="186" t="s">
        <v>2767</v>
      </c>
      <c r="EM63" s="186" t="s">
        <v>2648</v>
      </c>
      <c r="EN63" s="186" t="s">
        <v>2648</v>
      </c>
      <c r="EO63" s="186" t="s">
        <v>2767</v>
      </c>
      <c r="EP63" s="186" t="s">
        <v>2648</v>
      </c>
      <c r="EQ63" s="186" t="s">
        <v>2648</v>
      </c>
      <c r="ER63" s="186" t="s">
        <v>2767</v>
      </c>
      <c r="ES63" s="186" t="s">
        <v>2648</v>
      </c>
      <c r="ET63" s="186" t="s">
        <v>2648</v>
      </c>
    </row>
    <row r="64" spans="1:150" x14ac:dyDescent="0.25">
      <c r="A64" s="1"/>
      <c r="B64" s="185" t="s">
        <v>3063</v>
      </c>
      <c r="C64" s="185" t="s">
        <v>107</v>
      </c>
      <c r="D64" s="185" t="s">
        <v>874</v>
      </c>
      <c r="E64" s="185" t="s">
        <v>3064</v>
      </c>
      <c r="F64" s="185" t="s">
        <v>3065</v>
      </c>
      <c r="G64" s="186" t="s">
        <v>2767</v>
      </c>
      <c r="H64" s="186" t="s">
        <v>2648</v>
      </c>
      <c r="I64" s="186" t="s">
        <v>2648</v>
      </c>
      <c r="J64" s="186" t="s">
        <v>2767</v>
      </c>
      <c r="K64" s="186" t="s">
        <v>2648</v>
      </c>
      <c r="L64" s="186" t="s">
        <v>2648</v>
      </c>
      <c r="M64" s="186" t="s">
        <v>2767</v>
      </c>
      <c r="N64" s="186" t="s">
        <v>2648</v>
      </c>
      <c r="O64" s="186" t="s">
        <v>2648</v>
      </c>
      <c r="P64" s="186" t="s">
        <v>2767</v>
      </c>
      <c r="Q64" s="186" t="s">
        <v>2648</v>
      </c>
      <c r="R64" s="186" t="s">
        <v>2648</v>
      </c>
      <c r="S64" s="186" t="s">
        <v>2767</v>
      </c>
      <c r="T64" s="186" t="s">
        <v>2648</v>
      </c>
      <c r="U64" s="186" t="s">
        <v>2864</v>
      </c>
      <c r="V64" s="186" t="s">
        <v>2767</v>
      </c>
      <c r="W64" s="186" t="s">
        <v>2648</v>
      </c>
      <c r="X64" s="186" t="s">
        <v>2648</v>
      </c>
      <c r="Y64" s="186" t="s">
        <v>2767</v>
      </c>
      <c r="Z64" s="186" t="s">
        <v>2648</v>
      </c>
      <c r="AA64" s="186" t="s">
        <v>2648</v>
      </c>
      <c r="AB64" s="186" t="s">
        <v>2767</v>
      </c>
      <c r="AC64" s="186" t="s">
        <v>2648</v>
      </c>
      <c r="AD64" s="186" t="s">
        <v>2648</v>
      </c>
      <c r="AE64" s="186" t="s">
        <v>2767</v>
      </c>
      <c r="AF64" s="186" t="s">
        <v>2648</v>
      </c>
      <c r="AG64" s="186" t="s">
        <v>2648</v>
      </c>
      <c r="AH64" s="186" t="s">
        <v>2767</v>
      </c>
      <c r="AI64" s="186" t="s">
        <v>2648</v>
      </c>
      <c r="AJ64" s="186" t="s">
        <v>2648</v>
      </c>
      <c r="AK64" s="186" t="s">
        <v>2767</v>
      </c>
      <c r="AL64" s="186" t="s">
        <v>2648</v>
      </c>
      <c r="AM64" s="186" t="s">
        <v>2648</v>
      </c>
      <c r="AN64" s="186" t="s">
        <v>2767</v>
      </c>
      <c r="AO64" s="186" t="s">
        <v>2648</v>
      </c>
      <c r="AP64" s="186" t="s">
        <v>2648</v>
      </c>
      <c r="AQ64" s="186" t="s">
        <v>2767</v>
      </c>
      <c r="AR64" s="186" t="s">
        <v>2864</v>
      </c>
      <c r="AS64" s="186" t="s">
        <v>2864</v>
      </c>
      <c r="AT64" s="186" t="s">
        <v>2767</v>
      </c>
      <c r="AU64" s="186" t="s">
        <v>2864</v>
      </c>
      <c r="AV64" s="186" t="s">
        <v>2864</v>
      </c>
      <c r="AW64" s="186" t="s">
        <v>2767</v>
      </c>
      <c r="AX64" s="186" t="s">
        <v>2648</v>
      </c>
      <c r="AY64" s="186" t="s">
        <v>2648</v>
      </c>
      <c r="AZ64" s="186" t="s">
        <v>2767</v>
      </c>
      <c r="BA64" s="186" t="s">
        <v>2648</v>
      </c>
      <c r="BB64" s="186" t="s">
        <v>2864</v>
      </c>
      <c r="BC64" s="186" t="s">
        <v>2767</v>
      </c>
      <c r="BD64" s="186" t="s">
        <v>2648</v>
      </c>
      <c r="BE64" s="186" t="s">
        <v>2648</v>
      </c>
      <c r="BF64" s="186" t="s">
        <v>2767</v>
      </c>
      <c r="BG64" s="186" t="s">
        <v>2648</v>
      </c>
      <c r="BH64" s="186" t="s">
        <v>2648</v>
      </c>
      <c r="BI64" s="186" t="s">
        <v>2767</v>
      </c>
      <c r="BJ64" s="186" t="s">
        <v>2648</v>
      </c>
      <c r="BK64" s="186" t="s">
        <v>2648</v>
      </c>
      <c r="BL64" s="186" t="s">
        <v>2767</v>
      </c>
      <c r="BM64" s="186" t="s">
        <v>2648</v>
      </c>
      <c r="BN64" s="186" t="s">
        <v>2648</v>
      </c>
      <c r="BO64" s="186" t="s">
        <v>2767</v>
      </c>
      <c r="BP64" s="186" t="s">
        <v>2648</v>
      </c>
      <c r="BQ64" s="186" t="s">
        <v>2648</v>
      </c>
      <c r="BR64" s="186" t="s">
        <v>2767</v>
      </c>
      <c r="BS64" s="186" t="s">
        <v>2648</v>
      </c>
      <c r="BT64" s="186" t="s">
        <v>2648</v>
      </c>
      <c r="BU64" s="186" t="s">
        <v>2767</v>
      </c>
      <c r="BV64" s="186" t="s">
        <v>2648</v>
      </c>
      <c r="BW64" s="186" t="s">
        <v>2648</v>
      </c>
      <c r="BX64" s="186" t="s">
        <v>2767</v>
      </c>
      <c r="BY64" s="186" t="s">
        <v>2648</v>
      </c>
      <c r="BZ64" s="186" t="s">
        <v>2648</v>
      </c>
      <c r="CA64" s="186" t="s">
        <v>2767</v>
      </c>
      <c r="CB64" s="186" t="s">
        <v>2648</v>
      </c>
      <c r="CC64" s="186" t="s">
        <v>2648</v>
      </c>
      <c r="CD64" s="186" t="s">
        <v>2767</v>
      </c>
      <c r="CE64" s="186" t="s">
        <v>2648</v>
      </c>
      <c r="CF64" s="186" t="s">
        <v>2648</v>
      </c>
      <c r="CG64" s="186" t="s">
        <v>2767</v>
      </c>
      <c r="CH64" s="186" t="s">
        <v>2648</v>
      </c>
      <c r="CI64" s="186" t="s">
        <v>2648</v>
      </c>
      <c r="CJ64" s="186" t="s">
        <v>2767</v>
      </c>
      <c r="CK64" s="186" t="s">
        <v>2648</v>
      </c>
      <c r="CL64" s="186" t="s">
        <v>2648</v>
      </c>
      <c r="CM64" s="186" t="s">
        <v>2767</v>
      </c>
      <c r="CN64" s="186" t="s">
        <v>2648</v>
      </c>
      <c r="CO64" s="186" t="s">
        <v>2864</v>
      </c>
      <c r="CP64" s="186" t="s">
        <v>2767</v>
      </c>
      <c r="CQ64" s="186" t="s">
        <v>2648</v>
      </c>
      <c r="CR64" s="186" t="s">
        <v>2864</v>
      </c>
      <c r="CS64" s="186" t="s">
        <v>2767</v>
      </c>
      <c r="CT64" s="186" t="s">
        <v>2648</v>
      </c>
      <c r="CU64" s="186" t="s">
        <v>2648</v>
      </c>
      <c r="CV64" s="186" t="s">
        <v>2767</v>
      </c>
      <c r="CW64" s="186" t="s">
        <v>2648</v>
      </c>
      <c r="CX64" s="186" t="s">
        <v>2648</v>
      </c>
      <c r="CY64" s="186" t="s">
        <v>2767</v>
      </c>
      <c r="CZ64" s="186" t="s">
        <v>2648</v>
      </c>
      <c r="DA64" s="186" t="s">
        <v>2864</v>
      </c>
      <c r="DB64" s="186" t="s">
        <v>2767</v>
      </c>
      <c r="DC64" s="186" t="s">
        <v>2648</v>
      </c>
      <c r="DD64" s="186" t="s">
        <v>2864</v>
      </c>
      <c r="DE64" s="186" t="s">
        <v>2767</v>
      </c>
      <c r="DF64" s="186" t="s">
        <v>2648</v>
      </c>
      <c r="DG64" s="186" t="s">
        <v>2648</v>
      </c>
      <c r="DH64" s="186" t="s">
        <v>2767</v>
      </c>
      <c r="DI64" s="186" t="s">
        <v>2648</v>
      </c>
      <c r="DJ64" s="186" t="s">
        <v>2864</v>
      </c>
      <c r="DK64" s="186" t="s">
        <v>2767</v>
      </c>
      <c r="DL64" s="186" t="s">
        <v>2648</v>
      </c>
      <c r="DM64" s="186" t="s">
        <v>2864</v>
      </c>
      <c r="DN64" s="186" t="s">
        <v>2767</v>
      </c>
      <c r="DO64" s="186" t="s">
        <v>2648</v>
      </c>
      <c r="DP64" s="186" t="s">
        <v>2864</v>
      </c>
      <c r="DQ64" s="186" t="s">
        <v>2767</v>
      </c>
      <c r="DR64" s="186" t="s">
        <v>2648</v>
      </c>
      <c r="DS64" s="186" t="s">
        <v>2864</v>
      </c>
      <c r="DT64" s="186" t="s">
        <v>2767</v>
      </c>
      <c r="DU64" s="186" t="s">
        <v>2648</v>
      </c>
      <c r="DV64" s="186" t="s">
        <v>2864</v>
      </c>
      <c r="DW64" s="186" t="s">
        <v>2767</v>
      </c>
      <c r="DX64" s="186" t="s">
        <v>2648</v>
      </c>
      <c r="DY64" s="186" t="s">
        <v>2864</v>
      </c>
      <c r="DZ64" s="186" t="s">
        <v>2767</v>
      </c>
      <c r="EA64" s="186" t="s">
        <v>2648</v>
      </c>
      <c r="EB64" s="186" t="s">
        <v>2864</v>
      </c>
      <c r="EC64" s="186" t="s">
        <v>2767</v>
      </c>
      <c r="ED64" s="186" t="s">
        <v>2648</v>
      </c>
      <c r="EE64" s="186" t="s">
        <v>2864</v>
      </c>
      <c r="EF64" s="186" t="s">
        <v>2767</v>
      </c>
      <c r="EG64" s="186" t="s">
        <v>2648</v>
      </c>
      <c r="EH64" s="186" t="s">
        <v>2864</v>
      </c>
      <c r="EI64" s="186" t="s">
        <v>2767</v>
      </c>
      <c r="EJ64" s="186" t="s">
        <v>2648</v>
      </c>
      <c r="EK64" s="186" t="s">
        <v>2864</v>
      </c>
      <c r="EL64" s="186" t="s">
        <v>2767</v>
      </c>
      <c r="EM64" s="186" t="s">
        <v>2648</v>
      </c>
      <c r="EN64" s="186" t="s">
        <v>2864</v>
      </c>
      <c r="EO64" s="186" t="s">
        <v>2767</v>
      </c>
      <c r="EP64" s="186" t="s">
        <v>2648</v>
      </c>
      <c r="EQ64" s="186" t="s">
        <v>2864</v>
      </c>
      <c r="ER64" s="186" t="s">
        <v>2767</v>
      </c>
      <c r="ES64" s="186" t="s">
        <v>2648</v>
      </c>
      <c r="ET64" s="186" t="s">
        <v>2864</v>
      </c>
    </row>
    <row r="65" spans="1:150" x14ac:dyDescent="0.25">
      <c r="A65" s="1"/>
      <c r="B65" s="185" t="s">
        <v>3066</v>
      </c>
      <c r="C65" s="185" t="s">
        <v>107</v>
      </c>
      <c r="D65" s="185" t="s">
        <v>874</v>
      </c>
      <c r="E65" s="185" t="s">
        <v>3067</v>
      </c>
      <c r="F65" s="185" t="s">
        <v>3068</v>
      </c>
      <c r="G65" s="186" t="s">
        <v>2767</v>
      </c>
      <c r="H65" s="186" t="s">
        <v>2648</v>
      </c>
      <c r="I65" s="186" t="s">
        <v>2648</v>
      </c>
      <c r="J65" s="186" t="s">
        <v>2767</v>
      </c>
      <c r="K65" s="186" t="s">
        <v>2648</v>
      </c>
      <c r="L65" s="186" t="s">
        <v>2648</v>
      </c>
      <c r="M65" s="186" t="s">
        <v>2767</v>
      </c>
      <c r="N65" s="186" t="s">
        <v>2648</v>
      </c>
      <c r="O65" s="186" t="s">
        <v>2648</v>
      </c>
      <c r="P65" s="186" t="s">
        <v>2767</v>
      </c>
      <c r="Q65" s="186" t="s">
        <v>2648</v>
      </c>
      <c r="R65" s="186" t="s">
        <v>2648</v>
      </c>
      <c r="S65" s="186" t="s">
        <v>2767</v>
      </c>
      <c r="T65" s="186" t="s">
        <v>2648</v>
      </c>
      <c r="U65" s="186" t="s">
        <v>2648</v>
      </c>
      <c r="V65" s="186" t="s">
        <v>2767</v>
      </c>
      <c r="W65" s="186" t="s">
        <v>2648</v>
      </c>
      <c r="X65" s="186" t="s">
        <v>2648</v>
      </c>
      <c r="Y65" s="186" t="s">
        <v>2767</v>
      </c>
      <c r="Z65" s="186" t="s">
        <v>2648</v>
      </c>
      <c r="AA65" s="186" t="s">
        <v>2648</v>
      </c>
      <c r="AB65" s="186" t="s">
        <v>2767</v>
      </c>
      <c r="AC65" s="186" t="s">
        <v>2648</v>
      </c>
      <c r="AD65" s="186" t="s">
        <v>2648</v>
      </c>
      <c r="AE65" s="186" t="s">
        <v>2767</v>
      </c>
      <c r="AF65" s="186" t="s">
        <v>2648</v>
      </c>
      <c r="AG65" s="186" t="s">
        <v>2648</v>
      </c>
      <c r="AH65" s="186" t="s">
        <v>2767</v>
      </c>
      <c r="AI65" s="186" t="s">
        <v>2648</v>
      </c>
      <c r="AJ65" s="186" t="s">
        <v>2648</v>
      </c>
      <c r="AK65" s="186" t="s">
        <v>2767</v>
      </c>
      <c r="AL65" s="186" t="s">
        <v>2648</v>
      </c>
      <c r="AM65" s="186" t="s">
        <v>2648</v>
      </c>
      <c r="AN65" s="186" t="s">
        <v>2767</v>
      </c>
      <c r="AO65" s="186" t="s">
        <v>2648</v>
      </c>
      <c r="AP65" s="186" t="s">
        <v>2648</v>
      </c>
      <c r="AQ65" s="186" t="s">
        <v>2767</v>
      </c>
      <c r="AR65" s="186" t="s">
        <v>2648</v>
      </c>
      <c r="AS65" s="186" t="s">
        <v>2648</v>
      </c>
      <c r="AT65" s="186" t="s">
        <v>2767</v>
      </c>
      <c r="AU65" s="186" t="s">
        <v>2648</v>
      </c>
      <c r="AV65" s="186" t="s">
        <v>2648</v>
      </c>
      <c r="AW65" s="186" t="s">
        <v>2767</v>
      </c>
      <c r="AX65" s="186" t="s">
        <v>2648</v>
      </c>
      <c r="AY65" s="186" t="s">
        <v>2648</v>
      </c>
      <c r="AZ65" s="186" t="s">
        <v>2767</v>
      </c>
      <c r="BA65" s="186" t="s">
        <v>2648</v>
      </c>
      <c r="BB65" s="186" t="s">
        <v>2648</v>
      </c>
      <c r="BC65" s="186" t="s">
        <v>2767</v>
      </c>
      <c r="BD65" s="186" t="s">
        <v>2648</v>
      </c>
      <c r="BE65" s="186" t="s">
        <v>2648</v>
      </c>
      <c r="BF65" s="186" t="s">
        <v>2767</v>
      </c>
      <c r="BG65" s="186" t="s">
        <v>2648</v>
      </c>
      <c r="BH65" s="186" t="s">
        <v>2648</v>
      </c>
      <c r="BI65" s="186" t="s">
        <v>2767</v>
      </c>
      <c r="BJ65" s="186" t="s">
        <v>2648</v>
      </c>
      <c r="BK65" s="186" t="s">
        <v>2648</v>
      </c>
      <c r="BL65" s="186" t="s">
        <v>2767</v>
      </c>
      <c r="BM65" s="186" t="s">
        <v>2648</v>
      </c>
      <c r="BN65" s="186" t="s">
        <v>2648</v>
      </c>
      <c r="BO65" s="186" t="s">
        <v>2767</v>
      </c>
      <c r="BP65" s="186" t="s">
        <v>2648</v>
      </c>
      <c r="BQ65" s="186" t="s">
        <v>2648</v>
      </c>
      <c r="BR65" s="186" t="s">
        <v>2767</v>
      </c>
      <c r="BS65" s="186" t="s">
        <v>2648</v>
      </c>
      <c r="BT65" s="186" t="s">
        <v>2648</v>
      </c>
      <c r="BU65" s="186" t="s">
        <v>2767</v>
      </c>
      <c r="BV65" s="186" t="s">
        <v>2648</v>
      </c>
      <c r="BW65" s="186" t="s">
        <v>2648</v>
      </c>
      <c r="BX65" s="186" t="s">
        <v>2767</v>
      </c>
      <c r="BY65" s="186" t="s">
        <v>2648</v>
      </c>
      <c r="BZ65" s="186" t="s">
        <v>2648</v>
      </c>
      <c r="CA65" s="186" t="s">
        <v>2767</v>
      </c>
      <c r="CB65" s="186" t="s">
        <v>2648</v>
      </c>
      <c r="CC65" s="186" t="s">
        <v>2648</v>
      </c>
      <c r="CD65" s="186" t="s">
        <v>2767</v>
      </c>
      <c r="CE65" s="186" t="s">
        <v>2648</v>
      </c>
      <c r="CF65" s="186" t="s">
        <v>2648</v>
      </c>
      <c r="CG65" s="186" t="s">
        <v>2767</v>
      </c>
      <c r="CH65" s="186" t="s">
        <v>2648</v>
      </c>
      <c r="CI65" s="186" t="s">
        <v>2648</v>
      </c>
      <c r="CJ65" s="186" t="s">
        <v>2767</v>
      </c>
      <c r="CK65" s="186" t="s">
        <v>2648</v>
      </c>
      <c r="CL65" s="186" t="s">
        <v>2648</v>
      </c>
      <c r="CM65" s="186" t="s">
        <v>2767</v>
      </c>
      <c r="CN65" s="186" t="s">
        <v>2648</v>
      </c>
      <c r="CO65" s="186" t="s">
        <v>2648</v>
      </c>
      <c r="CP65" s="186" t="s">
        <v>2767</v>
      </c>
      <c r="CQ65" s="186" t="s">
        <v>2648</v>
      </c>
      <c r="CR65" s="186" t="s">
        <v>2648</v>
      </c>
      <c r="CS65" s="186" t="s">
        <v>2767</v>
      </c>
      <c r="CT65" s="186" t="s">
        <v>2648</v>
      </c>
      <c r="CU65" s="186" t="s">
        <v>2648</v>
      </c>
      <c r="CV65" s="186" t="s">
        <v>2767</v>
      </c>
      <c r="CW65" s="186" t="s">
        <v>2648</v>
      </c>
      <c r="CX65" s="186" t="s">
        <v>2648</v>
      </c>
      <c r="CY65" s="186" t="s">
        <v>2767</v>
      </c>
      <c r="CZ65" s="186" t="s">
        <v>2648</v>
      </c>
      <c r="DA65" s="186" t="s">
        <v>2648</v>
      </c>
      <c r="DB65" s="186" t="s">
        <v>2767</v>
      </c>
      <c r="DC65" s="186" t="s">
        <v>2648</v>
      </c>
      <c r="DD65" s="186" t="s">
        <v>2648</v>
      </c>
      <c r="DE65" s="186" t="s">
        <v>2767</v>
      </c>
      <c r="DF65" s="186" t="s">
        <v>2648</v>
      </c>
      <c r="DG65" s="186" t="s">
        <v>2648</v>
      </c>
      <c r="DH65" s="186" t="s">
        <v>2767</v>
      </c>
      <c r="DI65" s="186" t="s">
        <v>2648</v>
      </c>
      <c r="DJ65" s="186" t="s">
        <v>2648</v>
      </c>
      <c r="DK65" s="186" t="s">
        <v>2767</v>
      </c>
      <c r="DL65" s="186" t="s">
        <v>2648</v>
      </c>
      <c r="DM65" s="186" t="s">
        <v>2648</v>
      </c>
      <c r="DN65" s="186" t="s">
        <v>2767</v>
      </c>
      <c r="DO65" s="186" t="s">
        <v>2648</v>
      </c>
      <c r="DP65" s="186" t="s">
        <v>2648</v>
      </c>
      <c r="DQ65" s="186" t="s">
        <v>2767</v>
      </c>
      <c r="DR65" s="186" t="s">
        <v>2648</v>
      </c>
      <c r="DS65" s="186" t="s">
        <v>2648</v>
      </c>
      <c r="DT65" s="186" t="s">
        <v>2767</v>
      </c>
      <c r="DU65" s="186" t="s">
        <v>2648</v>
      </c>
      <c r="DV65" s="186" t="s">
        <v>2648</v>
      </c>
      <c r="DW65" s="186" t="s">
        <v>2767</v>
      </c>
      <c r="DX65" s="186" t="s">
        <v>2648</v>
      </c>
      <c r="DY65" s="186" t="s">
        <v>2648</v>
      </c>
      <c r="DZ65" s="186" t="s">
        <v>2767</v>
      </c>
      <c r="EA65" s="186" t="s">
        <v>2648</v>
      </c>
      <c r="EB65" s="186" t="s">
        <v>2648</v>
      </c>
      <c r="EC65" s="186" t="s">
        <v>2767</v>
      </c>
      <c r="ED65" s="186" t="s">
        <v>2648</v>
      </c>
      <c r="EE65" s="186" t="s">
        <v>2648</v>
      </c>
      <c r="EF65" s="186" t="s">
        <v>2767</v>
      </c>
      <c r="EG65" s="186" t="s">
        <v>2648</v>
      </c>
      <c r="EH65" s="186" t="s">
        <v>2648</v>
      </c>
      <c r="EI65" s="186" t="s">
        <v>2767</v>
      </c>
      <c r="EJ65" s="186" t="s">
        <v>2648</v>
      </c>
      <c r="EK65" s="186" t="s">
        <v>2648</v>
      </c>
      <c r="EL65" s="186" t="s">
        <v>2767</v>
      </c>
      <c r="EM65" s="186" t="s">
        <v>2648</v>
      </c>
      <c r="EN65" s="186" t="s">
        <v>2648</v>
      </c>
      <c r="EO65" s="186" t="s">
        <v>2767</v>
      </c>
      <c r="EP65" s="186" t="s">
        <v>2648</v>
      </c>
      <c r="EQ65" s="186" t="s">
        <v>2648</v>
      </c>
      <c r="ER65" s="186" t="s">
        <v>2767</v>
      </c>
      <c r="ES65" s="186" t="s">
        <v>2648</v>
      </c>
      <c r="ET65" s="186" t="s">
        <v>2648</v>
      </c>
    </row>
    <row r="66" spans="1:150" x14ac:dyDescent="0.25">
      <c r="A66" s="1"/>
      <c r="B66" s="184" t="s">
        <v>3069</v>
      </c>
      <c r="C66" s="184" t="s">
        <v>71</v>
      </c>
      <c r="D66" s="184" t="s">
        <v>3070</v>
      </c>
      <c r="E66" s="184" t="s">
        <v>3071</v>
      </c>
      <c r="F66" s="184" t="s">
        <v>3072</v>
      </c>
      <c r="G66" s="184" t="s">
        <v>2767</v>
      </c>
      <c r="H66" s="184" t="s">
        <v>3073</v>
      </c>
      <c r="I66" s="184" t="s">
        <v>2648</v>
      </c>
      <c r="J66" s="184" t="s">
        <v>2767</v>
      </c>
      <c r="K66" s="184" t="s">
        <v>3074</v>
      </c>
      <c r="L66" s="184" t="s">
        <v>3075</v>
      </c>
      <c r="M66" s="184" t="s">
        <v>2767</v>
      </c>
      <c r="N66" s="184" t="s">
        <v>3074</v>
      </c>
      <c r="O66" s="184" t="s">
        <v>3075</v>
      </c>
      <c r="P66" s="184" t="s">
        <v>2767</v>
      </c>
      <c r="Q66" s="184" t="s">
        <v>3074</v>
      </c>
      <c r="R66" s="184" t="s">
        <v>3075</v>
      </c>
      <c r="S66" s="184" t="s">
        <v>2767</v>
      </c>
      <c r="T66" s="184" t="s">
        <v>3076</v>
      </c>
      <c r="U66" s="184" t="s">
        <v>2648</v>
      </c>
      <c r="V66" s="184" t="s">
        <v>2767</v>
      </c>
      <c r="W66" s="184" t="s">
        <v>3076</v>
      </c>
      <c r="X66" s="184" t="s">
        <v>2648</v>
      </c>
      <c r="Y66" s="184" t="s">
        <v>2767</v>
      </c>
      <c r="Z66" s="184" t="s">
        <v>2943</v>
      </c>
      <c r="AA66" s="184" t="s">
        <v>3075</v>
      </c>
      <c r="AB66" s="184" t="s">
        <v>2767</v>
      </c>
      <c r="AC66" s="184" t="s">
        <v>2943</v>
      </c>
      <c r="AD66" s="184" t="s">
        <v>3075</v>
      </c>
      <c r="AE66" s="184" t="s">
        <v>2767</v>
      </c>
      <c r="AF66" s="184" t="s">
        <v>3074</v>
      </c>
      <c r="AG66" s="184" t="s">
        <v>3075</v>
      </c>
      <c r="AH66" s="184" t="s">
        <v>2767</v>
      </c>
      <c r="AI66" s="184" t="s">
        <v>2943</v>
      </c>
      <c r="AJ66" s="184" t="s">
        <v>3075</v>
      </c>
      <c r="AK66" s="184" t="s">
        <v>2767</v>
      </c>
      <c r="AL66" s="184" t="s">
        <v>2943</v>
      </c>
      <c r="AM66" s="184" t="s">
        <v>3075</v>
      </c>
      <c r="AN66" s="184" t="s">
        <v>2767</v>
      </c>
      <c r="AO66" s="184" t="s">
        <v>2943</v>
      </c>
      <c r="AP66" s="184" t="s">
        <v>3075</v>
      </c>
      <c r="AQ66" s="184" t="s">
        <v>2767</v>
      </c>
      <c r="AR66" s="184" t="s">
        <v>3077</v>
      </c>
      <c r="AS66" s="184" t="s">
        <v>3078</v>
      </c>
      <c r="AT66" s="184" t="s">
        <v>2767</v>
      </c>
      <c r="AU66" s="184" t="s">
        <v>3077</v>
      </c>
      <c r="AV66" s="184" t="s">
        <v>3078</v>
      </c>
      <c r="AW66" s="184" t="s">
        <v>2767</v>
      </c>
      <c r="AX66" s="184" t="s">
        <v>3079</v>
      </c>
      <c r="AY66" s="184" t="s">
        <v>3080</v>
      </c>
      <c r="AZ66" s="184" t="s">
        <v>2767</v>
      </c>
      <c r="BA66" s="184" t="s">
        <v>3081</v>
      </c>
      <c r="BB66" s="184" t="s">
        <v>2648</v>
      </c>
      <c r="BC66" s="184" t="s">
        <v>2767</v>
      </c>
      <c r="BD66" s="184" t="s">
        <v>3082</v>
      </c>
      <c r="BE66" s="184" t="s">
        <v>2648</v>
      </c>
      <c r="BF66" s="184" t="s">
        <v>2767</v>
      </c>
      <c r="BG66" s="184" t="s">
        <v>3082</v>
      </c>
      <c r="BH66" s="184" t="s">
        <v>2648</v>
      </c>
      <c r="BI66" s="184" t="s">
        <v>2767</v>
      </c>
      <c r="BJ66" s="184" t="s">
        <v>3083</v>
      </c>
      <c r="BK66" s="184" t="s">
        <v>2648</v>
      </c>
      <c r="BL66" s="184" t="s">
        <v>2767</v>
      </c>
      <c r="BM66" s="184" t="s">
        <v>3083</v>
      </c>
      <c r="BN66" s="184" t="s">
        <v>2648</v>
      </c>
      <c r="BO66" s="184" t="s">
        <v>2767</v>
      </c>
      <c r="BP66" s="184" t="s">
        <v>3083</v>
      </c>
      <c r="BQ66" s="184" t="s">
        <v>2648</v>
      </c>
      <c r="BR66" s="184" t="s">
        <v>2767</v>
      </c>
      <c r="BS66" s="184" t="s">
        <v>3083</v>
      </c>
      <c r="BT66" s="184" t="s">
        <v>2648</v>
      </c>
      <c r="BU66" s="184" t="s">
        <v>2767</v>
      </c>
      <c r="BV66" s="184" t="s">
        <v>3082</v>
      </c>
      <c r="BW66" s="184" t="s">
        <v>2648</v>
      </c>
      <c r="BX66" s="184" t="s">
        <v>2767</v>
      </c>
      <c r="BY66" s="184" t="s">
        <v>3082</v>
      </c>
      <c r="BZ66" s="184" t="s">
        <v>2648</v>
      </c>
      <c r="CA66" s="184" t="s">
        <v>2767</v>
      </c>
      <c r="CB66" s="184" t="s">
        <v>2648</v>
      </c>
      <c r="CC66" s="184" t="s">
        <v>3084</v>
      </c>
      <c r="CD66" s="184" t="s">
        <v>2767</v>
      </c>
      <c r="CE66" s="184" t="s">
        <v>2648</v>
      </c>
      <c r="CF66" s="184" t="s">
        <v>3085</v>
      </c>
      <c r="CG66" s="184" t="s">
        <v>2767</v>
      </c>
      <c r="CH66" s="184" t="s">
        <v>2648</v>
      </c>
      <c r="CI66" s="184" t="s">
        <v>3086</v>
      </c>
      <c r="CJ66" s="184" t="s">
        <v>2767</v>
      </c>
      <c r="CK66" s="184" t="s">
        <v>2648</v>
      </c>
      <c r="CL66" s="184" t="s">
        <v>3087</v>
      </c>
      <c r="CM66" s="184" t="s">
        <v>2767</v>
      </c>
      <c r="CN66" s="184" t="s">
        <v>2648</v>
      </c>
      <c r="CO66" s="184" t="s">
        <v>2648</v>
      </c>
      <c r="CP66" s="184" t="s">
        <v>2767</v>
      </c>
      <c r="CQ66" s="184" t="s">
        <v>2648</v>
      </c>
      <c r="CR66" s="184" t="s">
        <v>2648</v>
      </c>
      <c r="CS66" s="184" t="s">
        <v>2767</v>
      </c>
      <c r="CT66" s="184" t="s">
        <v>2648</v>
      </c>
      <c r="CU66" s="184" t="s">
        <v>3088</v>
      </c>
      <c r="CV66" s="184" t="s">
        <v>2767</v>
      </c>
      <c r="CW66" s="184" t="s">
        <v>2648</v>
      </c>
      <c r="CX66" s="184" t="s">
        <v>3085</v>
      </c>
      <c r="CY66" s="184" t="s">
        <v>2767</v>
      </c>
      <c r="CZ66" s="184" t="s">
        <v>2648</v>
      </c>
      <c r="DA66" s="184" t="s">
        <v>3089</v>
      </c>
      <c r="DB66" s="184" t="s">
        <v>2767</v>
      </c>
      <c r="DC66" s="184" t="s">
        <v>2648</v>
      </c>
      <c r="DD66" s="184" t="s">
        <v>3089</v>
      </c>
      <c r="DE66" s="184" t="s">
        <v>2767</v>
      </c>
      <c r="DF66" s="184" t="s">
        <v>2648</v>
      </c>
      <c r="DG66" s="184" t="s">
        <v>3090</v>
      </c>
      <c r="DH66" s="184" t="s">
        <v>2767</v>
      </c>
      <c r="DI66" s="184" t="s">
        <v>3091</v>
      </c>
      <c r="DJ66" s="184" t="s">
        <v>2648</v>
      </c>
      <c r="DK66" s="184" t="s">
        <v>2767</v>
      </c>
      <c r="DL66" s="184" t="s">
        <v>3092</v>
      </c>
      <c r="DM66" s="184" t="s">
        <v>2648</v>
      </c>
      <c r="DN66" s="184" t="s">
        <v>2767</v>
      </c>
      <c r="DO66" s="184" t="s">
        <v>3082</v>
      </c>
      <c r="DP66" s="184" t="s">
        <v>2648</v>
      </c>
      <c r="DQ66" s="184" t="s">
        <v>2767</v>
      </c>
      <c r="DR66" s="184" t="s">
        <v>3093</v>
      </c>
      <c r="DS66" s="184" t="s">
        <v>3094</v>
      </c>
      <c r="DT66" s="184" t="s">
        <v>2767</v>
      </c>
      <c r="DU66" s="184" t="s">
        <v>3095</v>
      </c>
      <c r="DV66" s="184" t="s">
        <v>3096</v>
      </c>
      <c r="DW66" s="184" t="s">
        <v>2767</v>
      </c>
      <c r="DX66" s="184" t="s">
        <v>3095</v>
      </c>
      <c r="DY66" s="184" t="s">
        <v>3096</v>
      </c>
      <c r="DZ66" s="184" t="s">
        <v>2767</v>
      </c>
      <c r="EA66" s="184" t="s">
        <v>3095</v>
      </c>
      <c r="EB66" s="184" t="s">
        <v>3096</v>
      </c>
      <c r="EC66" s="184" t="s">
        <v>2767</v>
      </c>
      <c r="ED66" s="184" t="s">
        <v>3097</v>
      </c>
      <c r="EE66" s="184" t="s">
        <v>3098</v>
      </c>
      <c r="EF66" s="184" t="s">
        <v>2767</v>
      </c>
      <c r="EG66" s="184" t="s">
        <v>3097</v>
      </c>
      <c r="EH66" s="184" t="s">
        <v>3099</v>
      </c>
      <c r="EI66" s="184" t="s">
        <v>2767</v>
      </c>
      <c r="EJ66" s="184" t="s">
        <v>3100</v>
      </c>
      <c r="EK66" s="184" t="s">
        <v>3101</v>
      </c>
      <c r="EL66" s="184" t="s">
        <v>2767</v>
      </c>
      <c r="EM66" s="184" t="s">
        <v>3100</v>
      </c>
      <c r="EN66" s="184" t="s">
        <v>3101</v>
      </c>
      <c r="EO66" s="184" t="s">
        <v>2767</v>
      </c>
      <c r="EP66" s="184" t="s">
        <v>3102</v>
      </c>
      <c r="EQ66" s="184" t="s">
        <v>3103</v>
      </c>
      <c r="ER66" s="184" t="s">
        <v>2767</v>
      </c>
      <c r="ES66" s="184" t="s">
        <v>3100</v>
      </c>
      <c r="ET66" s="184" t="s">
        <v>3101</v>
      </c>
    </row>
    <row r="67" spans="1:150" x14ac:dyDescent="0.25">
      <c r="A67" s="1"/>
      <c r="B67" s="185" t="s">
        <v>3104</v>
      </c>
      <c r="C67" s="185" t="s">
        <v>71</v>
      </c>
      <c r="D67" s="185" t="s">
        <v>3070</v>
      </c>
      <c r="E67" s="185" t="s">
        <v>3105</v>
      </c>
      <c r="F67" s="185" t="s">
        <v>3106</v>
      </c>
      <c r="G67" s="186" t="s">
        <v>2767</v>
      </c>
      <c r="H67" s="186" t="s">
        <v>3073</v>
      </c>
      <c r="I67" s="186" t="s">
        <v>2648</v>
      </c>
      <c r="J67" s="186" t="s">
        <v>2767</v>
      </c>
      <c r="K67" s="186" t="s">
        <v>3074</v>
      </c>
      <c r="L67" s="186" t="s">
        <v>3075</v>
      </c>
      <c r="M67" s="186" t="s">
        <v>2767</v>
      </c>
      <c r="N67" s="186" t="s">
        <v>3074</v>
      </c>
      <c r="O67" s="186" t="s">
        <v>3075</v>
      </c>
      <c r="P67" s="186" t="s">
        <v>2767</v>
      </c>
      <c r="Q67" s="186" t="s">
        <v>3074</v>
      </c>
      <c r="R67" s="186" t="s">
        <v>3075</v>
      </c>
      <c r="S67" s="186" t="s">
        <v>2767</v>
      </c>
      <c r="T67" s="186" t="s">
        <v>3076</v>
      </c>
      <c r="U67" s="186" t="s">
        <v>2648</v>
      </c>
      <c r="V67" s="186" t="s">
        <v>2767</v>
      </c>
      <c r="W67" s="186" t="s">
        <v>3076</v>
      </c>
      <c r="X67" s="186" t="s">
        <v>2648</v>
      </c>
      <c r="Y67" s="186" t="s">
        <v>2767</v>
      </c>
      <c r="Z67" s="186" t="s">
        <v>2943</v>
      </c>
      <c r="AA67" s="186" t="s">
        <v>3075</v>
      </c>
      <c r="AB67" s="186" t="s">
        <v>2767</v>
      </c>
      <c r="AC67" s="186" t="s">
        <v>2943</v>
      </c>
      <c r="AD67" s="186" t="s">
        <v>3075</v>
      </c>
      <c r="AE67" s="186" t="s">
        <v>2767</v>
      </c>
      <c r="AF67" s="186" t="s">
        <v>3074</v>
      </c>
      <c r="AG67" s="186" t="s">
        <v>3075</v>
      </c>
      <c r="AH67" s="186" t="s">
        <v>2767</v>
      </c>
      <c r="AI67" s="186" t="s">
        <v>2943</v>
      </c>
      <c r="AJ67" s="186" t="s">
        <v>3075</v>
      </c>
      <c r="AK67" s="186" t="s">
        <v>2767</v>
      </c>
      <c r="AL67" s="186" t="s">
        <v>2943</v>
      </c>
      <c r="AM67" s="186" t="s">
        <v>3075</v>
      </c>
      <c r="AN67" s="186" t="s">
        <v>2767</v>
      </c>
      <c r="AO67" s="186" t="s">
        <v>2943</v>
      </c>
      <c r="AP67" s="186" t="s">
        <v>3075</v>
      </c>
      <c r="AQ67" s="186" t="s">
        <v>2767</v>
      </c>
      <c r="AR67" s="186" t="s">
        <v>3077</v>
      </c>
      <c r="AS67" s="186" t="s">
        <v>3078</v>
      </c>
      <c r="AT67" s="186" t="s">
        <v>2767</v>
      </c>
      <c r="AU67" s="186" t="s">
        <v>3077</v>
      </c>
      <c r="AV67" s="186" t="s">
        <v>3078</v>
      </c>
      <c r="AW67" s="186" t="s">
        <v>2767</v>
      </c>
      <c r="AX67" s="186" t="s">
        <v>3079</v>
      </c>
      <c r="AY67" s="186" t="s">
        <v>3080</v>
      </c>
      <c r="AZ67" s="186" t="s">
        <v>2767</v>
      </c>
      <c r="BA67" s="186" t="s">
        <v>3081</v>
      </c>
      <c r="BB67" s="186" t="s">
        <v>2648</v>
      </c>
      <c r="BC67" s="186" t="s">
        <v>2767</v>
      </c>
      <c r="BD67" s="186" t="s">
        <v>3082</v>
      </c>
      <c r="BE67" s="186" t="s">
        <v>2648</v>
      </c>
      <c r="BF67" s="186" t="s">
        <v>2767</v>
      </c>
      <c r="BG67" s="186" t="s">
        <v>3082</v>
      </c>
      <c r="BH67" s="186" t="s">
        <v>2648</v>
      </c>
      <c r="BI67" s="186" t="s">
        <v>2767</v>
      </c>
      <c r="BJ67" s="186" t="s">
        <v>3083</v>
      </c>
      <c r="BK67" s="186" t="s">
        <v>2648</v>
      </c>
      <c r="BL67" s="186" t="s">
        <v>2767</v>
      </c>
      <c r="BM67" s="186" t="s">
        <v>3083</v>
      </c>
      <c r="BN67" s="186" t="s">
        <v>2648</v>
      </c>
      <c r="BO67" s="186" t="s">
        <v>2767</v>
      </c>
      <c r="BP67" s="186" t="s">
        <v>3083</v>
      </c>
      <c r="BQ67" s="186" t="s">
        <v>2648</v>
      </c>
      <c r="BR67" s="186" t="s">
        <v>2767</v>
      </c>
      <c r="BS67" s="186" t="s">
        <v>3083</v>
      </c>
      <c r="BT67" s="186" t="s">
        <v>2648</v>
      </c>
      <c r="BU67" s="186" t="s">
        <v>2767</v>
      </c>
      <c r="BV67" s="186" t="s">
        <v>3082</v>
      </c>
      <c r="BW67" s="186" t="s">
        <v>2648</v>
      </c>
      <c r="BX67" s="186" t="s">
        <v>2767</v>
      </c>
      <c r="BY67" s="186" t="s">
        <v>3082</v>
      </c>
      <c r="BZ67" s="186" t="s">
        <v>2648</v>
      </c>
      <c r="CA67" s="186" t="s">
        <v>2767</v>
      </c>
      <c r="CB67" s="186" t="s">
        <v>2648</v>
      </c>
      <c r="CC67" s="186" t="s">
        <v>3084</v>
      </c>
      <c r="CD67" s="186" t="s">
        <v>2767</v>
      </c>
      <c r="CE67" s="186" t="s">
        <v>2648</v>
      </c>
      <c r="CF67" s="186" t="s">
        <v>3085</v>
      </c>
      <c r="CG67" s="186" t="s">
        <v>2767</v>
      </c>
      <c r="CH67" s="186" t="s">
        <v>2648</v>
      </c>
      <c r="CI67" s="186" t="s">
        <v>3086</v>
      </c>
      <c r="CJ67" s="186" t="s">
        <v>2767</v>
      </c>
      <c r="CK67" s="186" t="s">
        <v>2648</v>
      </c>
      <c r="CL67" s="186" t="s">
        <v>3087</v>
      </c>
      <c r="CM67" s="186" t="s">
        <v>2767</v>
      </c>
      <c r="CN67" s="186" t="s">
        <v>2648</v>
      </c>
      <c r="CO67" s="186" t="s">
        <v>2648</v>
      </c>
      <c r="CP67" s="186" t="s">
        <v>2767</v>
      </c>
      <c r="CQ67" s="186" t="s">
        <v>2648</v>
      </c>
      <c r="CR67" s="186" t="s">
        <v>2648</v>
      </c>
      <c r="CS67" s="186" t="s">
        <v>2767</v>
      </c>
      <c r="CT67" s="186" t="s">
        <v>2648</v>
      </c>
      <c r="CU67" s="186" t="s">
        <v>3088</v>
      </c>
      <c r="CV67" s="186" t="s">
        <v>2767</v>
      </c>
      <c r="CW67" s="186" t="s">
        <v>2648</v>
      </c>
      <c r="CX67" s="186" t="s">
        <v>3085</v>
      </c>
      <c r="CY67" s="186" t="s">
        <v>2767</v>
      </c>
      <c r="CZ67" s="186" t="s">
        <v>2648</v>
      </c>
      <c r="DA67" s="186" t="s">
        <v>3089</v>
      </c>
      <c r="DB67" s="186" t="s">
        <v>2767</v>
      </c>
      <c r="DC67" s="186" t="s">
        <v>2648</v>
      </c>
      <c r="DD67" s="186" t="s">
        <v>3089</v>
      </c>
      <c r="DE67" s="186" t="s">
        <v>2767</v>
      </c>
      <c r="DF67" s="186" t="s">
        <v>2648</v>
      </c>
      <c r="DG67" s="186" t="s">
        <v>3090</v>
      </c>
      <c r="DH67" s="186" t="s">
        <v>2767</v>
      </c>
      <c r="DI67" s="186" t="s">
        <v>3091</v>
      </c>
      <c r="DJ67" s="186" t="s">
        <v>2648</v>
      </c>
      <c r="DK67" s="186" t="s">
        <v>2767</v>
      </c>
      <c r="DL67" s="186" t="s">
        <v>3092</v>
      </c>
      <c r="DM67" s="186" t="s">
        <v>2648</v>
      </c>
      <c r="DN67" s="186" t="s">
        <v>2767</v>
      </c>
      <c r="DO67" s="186" t="s">
        <v>3082</v>
      </c>
      <c r="DP67" s="186" t="s">
        <v>2648</v>
      </c>
      <c r="DQ67" s="186" t="s">
        <v>2767</v>
      </c>
      <c r="DR67" s="186" t="s">
        <v>3093</v>
      </c>
      <c r="DS67" s="186" t="s">
        <v>3094</v>
      </c>
      <c r="DT67" s="186" t="s">
        <v>2767</v>
      </c>
      <c r="DU67" s="186" t="s">
        <v>3095</v>
      </c>
      <c r="DV67" s="186" t="s">
        <v>3096</v>
      </c>
      <c r="DW67" s="186" t="s">
        <v>2767</v>
      </c>
      <c r="DX67" s="186" t="s">
        <v>3095</v>
      </c>
      <c r="DY67" s="186" t="s">
        <v>3096</v>
      </c>
      <c r="DZ67" s="186" t="s">
        <v>2767</v>
      </c>
      <c r="EA67" s="186" t="s">
        <v>3095</v>
      </c>
      <c r="EB67" s="186" t="s">
        <v>3096</v>
      </c>
      <c r="EC67" s="186" t="s">
        <v>2767</v>
      </c>
      <c r="ED67" s="186" t="s">
        <v>3097</v>
      </c>
      <c r="EE67" s="186" t="s">
        <v>3098</v>
      </c>
      <c r="EF67" s="186" t="s">
        <v>2767</v>
      </c>
      <c r="EG67" s="186" t="s">
        <v>3097</v>
      </c>
      <c r="EH67" s="186" t="s">
        <v>3099</v>
      </c>
      <c r="EI67" s="186" t="s">
        <v>2767</v>
      </c>
      <c r="EJ67" s="186" t="s">
        <v>3100</v>
      </c>
      <c r="EK67" s="186" t="s">
        <v>3101</v>
      </c>
      <c r="EL67" s="186" t="s">
        <v>2767</v>
      </c>
      <c r="EM67" s="186" t="s">
        <v>3100</v>
      </c>
      <c r="EN67" s="186" t="s">
        <v>3101</v>
      </c>
      <c r="EO67" s="186" t="s">
        <v>2767</v>
      </c>
      <c r="EP67" s="186" t="s">
        <v>3102</v>
      </c>
      <c r="EQ67" s="186" t="s">
        <v>3103</v>
      </c>
      <c r="ER67" s="186" t="s">
        <v>2767</v>
      </c>
      <c r="ES67" s="186" t="s">
        <v>3100</v>
      </c>
      <c r="ET67" s="186" t="s">
        <v>3101</v>
      </c>
    </row>
    <row r="68" spans="1:150" x14ac:dyDescent="0.25">
      <c r="A68" s="1"/>
      <c r="B68" s="185" t="s">
        <v>3107</v>
      </c>
      <c r="C68" s="185" t="s">
        <v>71</v>
      </c>
      <c r="D68" s="185" t="s">
        <v>3070</v>
      </c>
      <c r="E68" s="185" t="s">
        <v>3108</v>
      </c>
      <c r="F68" s="185" t="s">
        <v>3109</v>
      </c>
      <c r="G68" s="186" t="s">
        <v>2767</v>
      </c>
      <c r="H68" s="186" t="s">
        <v>2648</v>
      </c>
      <c r="I68" s="186" t="s">
        <v>2648</v>
      </c>
      <c r="J68" s="186" t="s">
        <v>2767</v>
      </c>
      <c r="K68" s="186" t="s">
        <v>2648</v>
      </c>
      <c r="L68" s="186" t="s">
        <v>2648</v>
      </c>
      <c r="M68" s="186" t="s">
        <v>2767</v>
      </c>
      <c r="N68" s="186" t="s">
        <v>2648</v>
      </c>
      <c r="O68" s="186" t="s">
        <v>2648</v>
      </c>
      <c r="P68" s="186" t="s">
        <v>2767</v>
      </c>
      <c r="Q68" s="186" t="s">
        <v>2648</v>
      </c>
      <c r="R68" s="186" t="s">
        <v>2648</v>
      </c>
      <c r="S68" s="186" t="s">
        <v>2767</v>
      </c>
      <c r="T68" s="186" t="s">
        <v>2648</v>
      </c>
      <c r="U68" s="186" t="s">
        <v>2648</v>
      </c>
      <c r="V68" s="186" t="s">
        <v>2767</v>
      </c>
      <c r="W68" s="186" t="s">
        <v>2648</v>
      </c>
      <c r="X68" s="186" t="s">
        <v>2648</v>
      </c>
      <c r="Y68" s="186" t="s">
        <v>2767</v>
      </c>
      <c r="Z68" s="186" t="s">
        <v>2648</v>
      </c>
      <c r="AA68" s="186" t="s">
        <v>2648</v>
      </c>
      <c r="AB68" s="186" t="s">
        <v>2767</v>
      </c>
      <c r="AC68" s="186" t="s">
        <v>2648</v>
      </c>
      <c r="AD68" s="186" t="s">
        <v>2648</v>
      </c>
      <c r="AE68" s="186" t="s">
        <v>2767</v>
      </c>
      <c r="AF68" s="186" t="s">
        <v>2648</v>
      </c>
      <c r="AG68" s="186" t="s">
        <v>2648</v>
      </c>
      <c r="AH68" s="186" t="s">
        <v>2767</v>
      </c>
      <c r="AI68" s="186" t="s">
        <v>2648</v>
      </c>
      <c r="AJ68" s="186" t="s">
        <v>2648</v>
      </c>
      <c r="AK68" s="186" t="s">
        <v>2767</v>
      </c>
      <c r="AL68" s="186" t="s">
        <v>2648</v>
      </c>
      <c r="AM68" s="186" t="s">
        <v>2648</v>
      </c>
      <c r="AN68" s="186" t="s">
        <v>2767</v>
      </c>
      <c r="AO68" s="186" t="s">
        <v>2648</v>
      </c>
      <c r="AP68" s="186" t="s">
        <v>2648</v>
      </c>
      <c r="AQ68" s="186" t="s">
        <v>2767</v>
      </c>
      <c r="AR68" s="186" t="s">
        <v>2648</v>
      </c>
      <c r="AS68" s="186" t="s">
        <v>2648</v>
      </c>
      <c r="AT68" s="186" t="s">
        <v>2767</v>
      </c>
      <c r="AU68" s="186" t="s">
        <v>2648</v>
      </c>
      <c r="AV68" s="186" t="s">
        <v>2648</v>
      </c>
      <c r="AW68" s="186" t="s">
        <v>2767</v>
      </c>
      <c r="AX68" s="186" t="s">
        <v>2648</v>
      </c>
      <c r="AY68" s="186" t="s">
        <v>2648</v>
      </c>
      <c r="AZ68" s="186" t="s">
        <v>2767</v>
      </c>
      <c r="BA68" s="186" t="s">
        <v>2648</v>
      </c>
      <c r="BB68" s="186" t="s">
        <v>2648</v>
      </c>
      <c r="BC68" s="186" t="s">
        <v>2767</v>
      </c>
      <c r="BD68" s="186" t="s">
        <v>2648</v>
      </c>
      <c r="BE68" s="186" t="s">
        <v>2648</v>
      </c>
      <c r="BF68" s="186" t="s">
        <v>2767</v>
      </c>
      <c r="BG68" s="186" t="s">
        <v>2648</v>
      </c>
      <c r="BH68" s="186" t="s">
        <v>2648</v>
      </c>
      <c r="BI68" s="186" t="s">
        <v>2767</v>
      </c>
      <c r="BJ68" s="186" t="s">
        <v>2648</v>
      </c>
      <c r="BK68" s="186" t="s">
        <v>2648</v>
      </c>
      <c r="BL68" s="186" t="s">
        <v>2767</v>
      </c>
      <c r="BM68" s="186" t="s">
        <v>2648</v>
      </c>
      <c r="BN68" s="186" t="s">
        <v>2648</v>
      </c>
      <c r="BO68" s="186" t="s">
        <v>2767</v>
      </c>
      <c r="BP68" s="186" t="s">
        <v>2648</v>
      </c>
      <c r="BQ68" s="186" t="s">
        <v>2648</v>
      </c>
      <c r="BR68" s="186" t="s">
        <v>2767</v>
      </c>
      <c r="BS68" s="186" t="s">
        <v>2648</v>
      </c>
      <c r="BT68" s="186" t="s">
        <v>2648</v>
      </c>
      <c r="BU68" s="186" t="s">
        <v>2767</v>
      </c>
      <c r="BV68" s="186" t="s">
        <v>2648</v>
      </c>
      <c r="BW68" s="186" t="s">
        <v>2648</v>
      </c>
      <c r="BX68" s="186" t="s">
        <v>2767</v>
      </c>
      <c r="BY68" s="186" t="s">
        <v>2648</v>
      </c>
      <c r="BZ68" s="186" t="s">
        <v>2648</v>
      </c>
      <c r="CA68" s="186" t="s">
        <v>2767</v>
      </c>
      <c r="CB68" s="186" t="s">
        <v>2648</v>
      </c>
      <c r="CC68" s="186" t="s">
        <v>2648</v>
      </c>
      <c r="CD68" s="186" t="s">
        <v>2767</v>
      </c>
      <c r="CE68" s="186" t="s">
        <v>2648</v>
      </c>
      <c r="CF68" s="186" t="s">
        <v>2648</v>
      </c>
      <c r="CG68" s="186" t="s">
        <v>2767</v>
      </c>
      <c r="CH68" s="186" t="s">
        <v>2648</v>
      </c>
      <c r="CI68" s="186" t="s">
        <v>2648</v>
      </c>
      <c r="CJ68" s="186" t="s">
        <v>2767</v>
      </c>
      <c r="CK68" s="186" t="s">
        <v>2648</v>
      </c>
      <c r="CL68" s="186" t="s">
        <v>2648</v>
      </c>
      <c r="CM68" s="186" t="s">
        <v>2767</v>
      </c>
      <c r="CN68" s="186" t="s">
        <v>2648</v>
      </c>
      <c r="CO68" s="186" t="s">
        <v>2648</v>
      </c>
      <c r="CP68" s="186" t="s">
        <v>2767</v>
      </c>
      <c r="CQ68" s="186" t="s">
        <v>2648</v>
      </c>
      <c r="CR68" s="186" t="s">
        <v>2648</v>
      </c>
      <c r="CS68" s="186" t="s">
        <v>2767</v>
      </c>
      <c r="CT68" s="186" t="s">
        <v>2648</v>
      </c>
      <c r="CU68" s="186" t="s">
        <v>2648</v>
      </c>
      <c r="CV68" s="186" t="s">
        <v>2767</v>
      </c>
      <c r="CW68" s="186" t="s">
        <v>2648</v>
      </c>
      <c r="CX68" s="186" t="s">
        <v>2648</v>
      </c>
      <c r="CY68" s="186" t="s">
        <v>2767</v>
      </c>
      <c r="CZ68" s="186" t="s">
        <v>2648</v>
      </c>
      <c r="DA68" s="186" t="s">
        <v>2648</v>
      </c>
      <c r="DB68" s="186" t="s">
        <v>2767</v>
      </c>
      <c r="DC68" s="186" t="s">
        <v>2648</v>
      </c>
      <c r="DD68" s="186" t="s">
        <v>2648</v>
      </c>
      <c r="DE68" s="186" t="s">
        <v>2767</v>
      </c>
      <c r="DF68" s="186" t="s">
        <v>2648</v>
      </c>
      <c r="DG68" s="186" t="s">
        <v>2648</v>
      </c>
      <c r="DH68" s="186" t="s">
        <v>2767</v>
      </c>
      <c r="DI68" s="186" t="s">
        <v>2648</v>
      </c>
      <c r="DJ68" s="186" t="s">
        <v>2648</v>
      </c>
      <c r="DK68" s="186" t="s">
        <v>2767</v>
      </c>
      <c r="DL68" s="186" t="s">
        <v>2648</v>
      </c>
      <c r="DM68" s="186" t="s">
        <v>2648</v>
      </c>
      <c r="DN68" s="186" t="s">
        <v>2767</v>
      </c>
      <c r="DO68" s="186" t="s">
        <v>2648</v>
      </c>
      <c r="DP68" s="186" t="s">
        <v>2648</v>
      </c>
      <c r="DQ68" s="186" t="s">
        <v>2767</v>
      </c>
      <c r="DR68" s="186" t="s">
        <v>2648</v>
      </c>
      <c r="DS68" s="186" t="s">
        <v>2648</v>
      </c>
      <c r="DT68" s="186" t="s">
        <v>2767</v>
      </c>
      <c r="DU68" s="186" t="s">
        <v>2648</v>
      </c>
      <c r="DV68" s="186" t="s">
        <v>2648</v>
      </c>
      <c r="DW68" s="186" t="s">
        <v>2767</v>
      </c>
      <c r="DX68" s="186" t="s">
        <v>2648</v>
      </c>
      <c r="DY68" s="186" t="s">
        <v>2648</v>
      </c>
      <c r="DZ68" s="186" t="s">
        <v>2767</v>
      </c>
      <c r="EA68" s="186" t="s">
        <v>2648</v>
      </c>
      <c r="EB68" s="186" t="s">
        <v>2648</v>
      </c>
      <c r="EC68" s="186" t="s">
        <v>2767</v>
      </c>
      <c r="ED68" s="186" t="s">
        <v>2648</v>
      </c>
      <c r="EE68" s="186" t="s">
        <v>2648</v>
      </c>
      <c r="EF68" s="186" t="s">
        <v>2767</v>
      </c>
      <c r="EG68" s="186" t="s">
        <v>2648</v>
      </c>
      <c r="EH68" s="186" t="s">
        <v>2648</v>
      </c>
      <c r="EI68" s="186" t="s">
        <v>2767</v>
      </c>
      <c r="EJ68" s="186" t="s">
        <v>2648</v>
      </c>
      <c r="EK68" s="186" t="s">
        <v>2648</v>
      </c>
      <c r="EL68" s="186" t="s">
        <v>2767</v>
      </c>
      <c r="EM68" s="186" t="s">
        <v>2648</v>
      </c>
      <c r="EN68" s="186" t="s">
        <v>2648</v>
      </c>
      <c r="EO68" s="186" t="s">
        <v>2767</v>
      </c>
      <c r="EP68" s="186" t="s">
        <v>2648</v>
      </c>
      <c r="EQ68" s="186" t="s">
        <v>2648</v>
      </c>
      <c r="ER68" s="186" t="s">
        <v>2767</v>
      </c>
      <c r="ES68" s="186" t="s">
        <v>2648</v>
      </c>
      <c r="ET68" s="186" t="s">
        <v>2648</v>
      </c>
    </row>
    <row r="69" spans="1:150" x14ac:dyDescent="0.25">
      <c r="A69" s="1"/>
      <c r="B69" s="184" t="s">
        <v>3110</v>
      </c>
      <c r="C69" s="184" t="s">
        <v>204</v>
      </c>
      <c r="D69" s="184" t="s">
        <v>839</v>
      </c>
      <c r="E69" s="184" t="s">
        <v>3111</v>
      </c>
      <c r="F69" s="184" t="s">
        <v>3112</v>
      </c>
      <c r="G69" s="184" t="s">
        <v>2767</v>
      </c>
      <c r="H69" s="184" t="s">
        <v>3113</v>
      </c>
      <c r="I69" s="184" t="s">
        <v>3114</v>
      </c>
      <c r="J69" s="184" t="s">
        <v>2767</v>
      </c>
      <c r="K69" s="184" t="s">
        <v>3115</v>
      </c>
      <c r="L69" s="184" t="s">
        <v>3114</v>
      </c>
      <c r="M69" s="184" t="s">
        <v>2767</v>
      </c>
      <c r="N69" s="184" t="s">
        <v>3115</v>
      </c>
      <c r="O69" s="184" t="s">
        <v>3114</v>
      </c>
      <c r="P69" s="184" t="s">
        <v>2767</v>
      </c>
      <c r="Q69" s="184" t="s">
        <v>3115</v>
      </c>
      <c r="R69" s="184" t="s">
        <v>3114</v>
      </c>
      <c r="S69" s="184" t="s">
        <v>2767</v>
      </c>
      <c r="T69" s="184" t="s">
        <v>3115</v>
      </c>
      <c r="U69" s="184" t="s">
        <v>3116</v>
      </c>
      <c r="V69" s="184" t="s">
        <v>2767</v>
      </c>
      <c r="W69" s="184" t="s">
        <v>3115</v>
      </c>
      <c r="X69" s="184" t="s">
        <v>2648</v>
      </c>
      <c r="Y69" s="184" t="s">
        <v>2767</v>
      </c>
      <c r="Z69" s="184" t="s">
        <v>3115</v>
      </c>
      <c r="AA69" s="184" t="s">
        <v>3114</v>
      </c>
      <c r="AB69" s="184" t="s">
        <v>2767</v>
      </c>
      <c r="AC69" s="184" t="s">
        <v>3115</v>
      </c>
      <c r="AD69" s="184" t="s">
        <v>3114</v>
      </c>
      <c r="AE69" s="184" t="s">
        <v>2767</v>
      </c>
      <c r="AF69" s="184" t="s">
        <v>3115</v>
      </c>
      <c r="AG69" s="184" t="s">
        <v>3114</v>
      </c>
      <c r="AH69" s="184" t="s">
        <v>2767</v>
      </c>
      <c r="AI69" s="184" t="s">
        <v>3115</v>
      </c>
      <c r="AJ69" s="184" t="s">
        <v>3114</v>
      </c>
      <c r="AK69" s="184" t="s">
        <v>2767</v>
      </c>
      <c r="AL69" s="184" t="s">
        <v>3115</v>
      </c>
      <c r="AM69" s="184" t="s">
        <v>3114</v>
      </c>
      <c r="AN69" s="184" t="s">
        <v>2767</v>
      </c>
      <c r="AO69" s="184" t="s">
        <v>3115</v>
      </c>
      <c r="AP69" s="184" t="s">
        <v>3114</v>
      </c>
      <c r="AQ69" s="184" t="s">
        <v>2767</v>
      </c>
      <c r="AR69" s="184" t="s">
        <v>2648</v>
      </c>
      <c r="AS69" s="184" t="s">
        <v>2648</v>
      </c>
      <c r="AT69" s="184" t="s">
        <v>2767</v>
      </c>
      <c r="AU69" s="184" t="s">
        <v>2648</v>
      </c>
      <c r="AV69" s="184" t="s">
        <v>2648</v>
      </c>
      <c r="AW69" s="184" t="s">
        <v>2767</v>
      </c>
      <c r="AX69" s="184" t="s">
        <v>2648</v>
      </c>
      <c r="AY69" s="184" t="s">
        <v>2648</v>
      </c>
      <c r="AZ69" s="184" t="s">
        <v>2767</v>
      </c>
      <c r="BA69" s="184" t="s">
        <v>2648</v>
      </c>
      <c r="BB69" s="184" t="s">
        <v>2648</v>
      </c>
      <c r="BC69" s="184" t="s">
        <v>2767</v>
      </c>
      <c r="BD69" s="184" t="s">
        <v>2648</v>
      </c>
      <c r="BE69" s="184" t="s">
        <v>2648</v>
      </c>
      <c r="BF69" s="184" t="s">
        <v>2767</v>
      </c>
      <c r="BG69" s="184" t="s">
        <v>2648</v>
      </c>
      <c r="BH69" s="184" t="s">
        <v>2648</v>
      </c>
      <c r="BI69" s="184" t="s">
        <v>2767</v>
      </c>
      <c r="BJ69" s="184" t="s">
        <v>2648</v>
      </c>
      <c r="BK69" s="184" t="s">
        <v>2648</v>
      </c>
      <c r="BL69" s="184" t="s">
        <v>2767</v>
      </c>
      <c r="BM69" s="184" t="s">
        <v>2648</v>
      </c>
      <c r="BN69" s="184" t="s">
        <v>2648</v>
      </c>
      <c r="BO69" s="184" t="s">
        <v>2767</v>
      </c>
      <c r="BP69" s="184" t="s">
        <v>2648</v>
      </c>
      <c r="BQ69" s="184" t="s">
        <v>2648</v>
      </c>
      <c r="BR69" s="184" t="s">
        <v>2767</v>
      </c>
      <c r="BS69" s="184" t="s">
        <v>2648</v>
      </c>
      <c r="BT69" s="184" t="s">
        <v>2648</v>
      </c>
      <c r="BU69" s="184" t="s">
        <v>2767</v>
      </c>
      <c r="BV69" s="184" t="s">
        <v>2648</v>
      </c>
      <c r="BW69" s="184" t="s">
        <v>2648</v>
      </c>
      <c r="BX69" s="184" t="s">
        <v>2767</v>
      </c>
      <c r="BY69" s="184" t="s">
        <v>2648</v>
      </c>
      <c r="BZ69" s="184" t="s">
        <v>2648</v>
      </c>
      <c r="CA69" s="184" t="s">
        <v>2767</v>
      </c>
      <c r="CB69" s="184" t="s">
        <v>2648</v>
      </c>
      <c r="CC69" s="184" t="s">
        <v>2648</v>
      </c>
      <c r="CD69" s="184" t="s">
        <v>2767</v>
      </c>
      <c r="CE69" s="184" t="s">
        <v>2648</v>
      </c>
      <c r="CF69" s="184" t="s">
        <v>2648</v>
      </c>
      <c r="CG69" s="184" t="s">
        <v>2767</v>
      </c>
      <c r="CH69" s="184" t="s">
        <v>2648</v>
      </c>
      <c r="CI69" s="184" t="s">
        <v>2648</v>
      </c>
      <c r="CJ69" s="184" t="s">
        <v>2767</v>
      </c>
      <c r="CK69" s="184" t="s">
        <v>2648</v>
      </c>
      <c r="CL69" s="184" t="s">
        <v>2648</v>
      </c>
      <c r="CM69" s="184" t="s">
        <v>2767</v>
      </c>
      <c r="CN69" s="184" t="s">
        <v>2648</v>
      </c>
      <c r="CO69" s="184" t="s">
        <v>2648</v>
      </c>
      <c r="CP69" s="184" t="s">
        <v>2767</v>
      </c>
      <c r="CQ69" s="184" t="s">
        <v>2648</v>
      </c>
      <c r="CR69" s="184" t="s">
        <v>2648</v>
      </c>
      <c r="CS69" s="184" t="s">
        <v>2767</v>
      </c>
      <c r="CT69" s="184" t="s">
        <v>2648</v>
      </c>
      <c r="CU69" s="184" t="s">
        <v>2648</v>
      </c>
      <c r="CV69" s="184" t="s">
        <v>2767</v>
      </c>
      <c r="CW69" s="184" t="s">
        <v>2648</v>
      </c>
      <c r="CX69" s="184" t="s">
        <v>2648</v>
      </c>
      <c r="CY69" s="184" t="s">
        <v>2767</v>
      </c>
      <c r="CZ69" s="184" t="s">
        <v>2648</v>
      </c>
      <c r="DA69" s="184" t="s">
        <v>2648</v>
      </c>
      <c r="DB69" s="184" t="s">
        <v>2767</v>
      </c>
      <c r="DC69" s="184" t="s">
        <v>2648</v>
      </c>
      <c r="DD69" s="184" t="s">
        <v>2648</v>
      </c>
      <c r="DE69" s="184" t="s">
        <v>2767</v>
      </c>
      <c r="DF69" s="184" t="s">
        <v>2648</v>
      </c>
      <c r="DG69" s="184" t="s">
        <v>3117</v>
      </c>
      <c r="DH69" s="184" t="s">
        <v>2767</v>
      </c>
      <c r="DI69" s="184" t="s">
        <v>2648</v>
      </c>
      <c r="DJ69" s="184" t="s">
        <v>3118</v>
      </c>
      <c r="DK69" s="184" t="s">
        <v>2767</v>
      </c>
      <c r="DL69" s="184" t="s">
        <v>2648</v>
      </c>
      <c r="DM69" s="184" t="s">
        <v>3118</v>
      </c>
      <c r="DN69" s="184" t="s">
        <v>2767</v>
      </c>
      <c r="DO69" s="184" t="s">
        <v>2648</v>
      </c>
      <c r="DP69" s="184" t="s">
        <v>3118</v>
      </c>
      <c r="DQ69" s="184" t="s">
        <v>2767</v>
      </c>
      <c r="DR69" s="184" t="s">
        <v>2648</v>
      </c>
      <c r="DS69" s="184" t="s">
        <v>3118</v>
      </c>
      <c r="DT69" s="184" t="s">
        <v>2767</v>
      </c>
      <c r="DU69" s="184" t="s">
        <v>2648</v>
      </c>
      <c r="DV69" s="184" t="s">
        <v>3118</v>
      </c>
      <c r="DW69" s="184" t="s">
        <v>2767</v>
      </c>
      <c r="DX69" s="184" t="s">
        <v>2648</v>
      </c>
      <c r="DY69" s="184" t="s">
        <v>3118</v>
      </c>
      <c r="DZ69" s="184" t="s">
        <v>2767</v>
      </c>
      <c r="EA69" s="184" t="s">
        <v>2648</v>
      </c>
      <c r="EB69" s="184" t="s">
        <v>3118</v>
      </c>
      <c r="EC69" s="184" t="s">
        <v>2767</v>
      </c>
      <c r="ED69" s="184" t="s">
        <v>2648</v>
      </c>
      <c r="EE69" s="184" t="s">
        <v>3119</v>
      </c>
      <c r="EF69" s="184" t="s">
        <v>2767</v>
      </c>
      <c r="EG69" s="184" t="s">
        <v>2648</v>
      </c>
      <c r="EH69" s="184" t="s">
        <v>3119</v>
      </c>
      <c r="EI69" s="184" t="s">
        <v>2767</v>
      </c>
      <c r="EJ69" s="184" t="s">
        <v>2648</v>
      </c>
      <c r="EK69" s="184" t="s">
        <v>3118</v>
      </c>
      <c r="EL69" s="184" t="s">
        <v>2767</v>
      </c>
      <c r="EM69" s="184" t="s">
        <v>2648</v>
      </c>
      <c r="EN69" s="184" t="s">
        <v>3118</v>
      </c>
      <c r="EO69" s="184" t="s">
        <v>2767</v>
      </c>
      <c r="EP69" s="184" t="s">
        <v>2648</v>
      </c>
      <c r="EQ69" s="184" t="s">
        <v>3120</v>
      </c>
      <c r="ER69" s="184" t="s">
        <v>2767</v>
      </c>
      <c r="ES69" s="184" t="s">
        <v>2648</v>
      </c>
      <c r="ET69" s="184" t="s">
        <v>3118</v>
      </c>
    </row>
    <row r="70" spans="1:150" x14ac:dyDescent="0.25">
      <c r="A70" s="1"/>
      <c r="B70" s="185" t="s">
        <v>3121</v>
      </c>
      <c r="C70" s="185" t="s">
        <v>204</v>
      </c>
      <c r="D70" s="185" t="s">
        <v>839</v>
      </c>
      <c r="E70" s="185" t="s">
        <v>3122</v>
      </c>
      <c r="F70" s="185" t="s">
        <v>3123</v>
      </c>
      <c r="G70" s="186" t="s">
        <v>2767</v>
      </c>
      <c r="H70" s="186" t="s">
        <v>2648</v>
      </c>
      <c r="I70" s="186" t="s">
        <v>2648</v>
      </c>
      <c r="J70" s="186" t="s">
        <v>2767</v>
      </c>
      <c r="K70" s="186" t="s">
        <v>2648</v>
      </c>
      <c r="L70" s="186" t="s">
        <v>2648</v>
      </c>
      <c r="M70" s="186" t="s">
        <v>2767</v>
      </c>
      <c r="N70" s="186" t="s">
        <v>2648</v>
      </c>
      <c r="O70" s="186" t="s">
        <v>2648</v>
      </c>
      <c r="P70" s="186" t="s">
        <v>2767</v>
      </c>
      <c r="Q70" s="186" t="s">
        <v>2648</v>
      </c>
      <c r="R70" s="186" t="s">
        <v>2648</v>
      </c>
      <c r="S70" s="186" t="s">
        <v>2767</v>
      </c>
      <c r="T70" s="186" t="s">
        <v>2648</v>
      </c>
      <c r="U70" s="186" t="s">
        <v>2648</v>
      </c>
      <c r="V70" s="186" t="s">
        <v>2767</v>
      </c>
      <c r="W70" s="186" t="s">
        <v>2648</v>
      </c>
      <c r="X70" s="186" t="s">
        <v>2648</v>
      </c>
      <c r="Y70" s="186" t="s">
        <v>2767</v>
      </c>
      <c r="Z70" s="186" t="s">
        <v>2648</v>
      </c>
      <c r="AA70" s="186" t="s">
        <v>2648</v>
      </c>
      <c r="AB70" s="186" t="s">
        <v>2767</v>
      </c>
      <c r="AC70" s="186" t="s">
        <v>2648</v>
      </c>
      <c r="AD70" s="186" t="s">
        <v>2648</v>
      </c>
      <c r="AE70" s="186" t="s">
        <v>2767</v>
      </c>
      <c r="AF70" s="186" t="s">
        <v>2648</v>
      </c>
      <c r="AG70" s="186" t="s">
        <v>2648</v>
      </c>
      <c r="AH70" s="186" t="s">
        <v>2767</v>
      </c>
      <c r="AI70" s="186" t="s">
        <v>2648</v>
      </c>
      <c r="AJ70" s="186" t="s">
        <v>2648</v>
      </c>
      <c r="AK70" s="186" t="s">
        <v>2767</v>
      </c>
      <c r="AL70" s="186" t="s">
        <v>2648</v>
      </c>
      <c r="AM70" s="186" t="s">
        <v>2648</v>
      </c>
      <c r="AN70" s="186" t="s">
        <v>2767</v>
      </c>
      <c r="AO70" s="186" t="s">
        <v>2648</v>
      </c>
      <c r="AP70" s="186" t="s">
        <v>2648</v>
      </c>
      <c r="AQ70" s="186" t="s">
        <v>2767</v>
      </c>
      <c r="AR70" s="186" t="s">
        <v>2648</v>
      </c>
      <c r="AS70" s="186" t="s">
        <v>2648</v>
      </c>
      <c r="AT70" s="186" t="s">
        <v>2767</v>
      </c>
      <c r="AU70" s="186" t="s">
        <v>2648</v>
      </c>
      <c r="AV70" s="186" t="s">
        <v>2648</v>
      </c>
      <c r="AW70" s="186" t="s">
        <v>2767</v>
      </c>
      <c r="AX70" s="186" t="s">
        <v>2648</v>
      </c>
      <c r="AY70" s="186" t="s">
        <v>2648</v>
      </c>
      <c r="AZ70" s="186" t="s">
        <v>2767</v>
      </c>
      <c r="BA70" s="186" t="s">
        <v>2648</v>
      </c>
      <c r="BB70" s="186" t="s">
        <v>2648</v>
      </c>
      <c r="BC70" s="186" t="s">
        <v>2767</v>
      </c>
      <c r="BD70" s="186" t="s">
        <v>2648</v>
      </c>
      <c r="BE70" s="186" t="s">
        <v>2648</v>
      </c>
      <c r="BF70" s="186" t="s">
        <v>2767</v>
      </c>
      <c r="BG70" s="186" t="s">
        <v>2648</v>
      </c>
      <c r="BH70" s="186" t="s">
        <v>2648</v>
      </c>
      <c r="BI70" s="186" t="s">
        <v>2767</v>
      </c>
      <c r="BJ70" s="186" t="s">
        <v>2648</v>
      </c>
      <c r="BK70" s="186" t="s">
        <v>2648</v>
      </c>
      <c r="BL70" s="186" t="s">
        <v>2767</v>
      </c>
      <c r="BM70" s="186" t="s">
        <v>2648</v>
      </c>
      <c r="BN70" s="186" t="s">
        <v>2648</v>
      </c>
      <c r="BO70" s="186" t="s">
        <v>2767</v>
      </c>
      <c r="BP70" s="186" t="s">
        <v>2648</v>
      </c>
      <c r="BQ70" s="186" t="s">
        <v>2648</v>
      </c>
      <c r="BR70" s="186" t="s">
        <v>2767</v>
      </c>
      <c r="BS70" s="186" t="s">
        <v>2648</v>
      </c>
      <c r="BT70" s="186" t="s">
        <v>2648</v>
      </c>
      <c r="BU70" s="186" t="s">
        <v>2767</v>
      </c>
      <c r="BV70" s="186" t="s">
        <v>2648</v>
      </c>
      <c r="BW70" s="186" t="s">
        <v>2648</v>
      </c>
      <c r="BX70" s="186" t="s">
        <v>2767</v>
      </c>
      <c r="BY70" s="186" t="s">
        <v>2648</v>
      </c>
      <c r="BZ70" s="186" t="s">
        <v>2648</v>
      </c>
      <c r="CA70" s="186" t="s">
        <v>2767</v>
      </c>
      <c r="CB70" s="186" t="s">
        <v>2648</v>
      </c>
      <c r="CC70" s="186" t="s">
        <v>2648</v>
      </c>
      <c r="CD70" s="186" t="s">
        <v>2767</v>
      </c>
      <c r="CE70" s="186" t="s">
        <v>2648</v>
      </c>
      <c r="CF70" s="186" t="s">
        <v>2648</v>
      </c>
      <c r="CG70" s="186" t="s">
        <v>2767</v>
      </c>
      <c r="CH70" s="186" t="s">
        <v>2648</v>
      </c>
      <c r="CI70" s="186" t="s">
        <v>2648</v>
      </c>
      <c r="CJ70" s="186" t="s">
        <v>2767</v>
      </c>
      <c r="CK70" s="186" t="s">
        <v>2648</v>
      </c>
      <c r="CL70" s="186" t="s">
        <v>2648</v>
      </c>
      <c r="CM70" s="186" t="s">
        <v>2767</v>
      </c>
      <c r="CN70" s="186" t="s">
        <v>2648</v>
      </c>
      <c r="CO70" s="186" t="s">
        <v>2648</v>
      </c>
      <c r="CP70" s="186" t="s">
        <v>2767</v>
      </c>
      <c r="CQ70" s="186" t="s">
        <v>2648</v>
      </c>
      <c r="CR70" s="186" t="s">
        <v>2648</v>
      </c>
      <c r="CS70" s="186" t="s">
        <v>2767</v>
      </c>
      <c r="CT70" s="186" t="s">
        <v>2648</v>
      </c>
      <c r="CU70" s="186" t="s">
        <v>2648</v>
      </c>
      <c r="CV70" s="186" t="s">
        <v>2767</v>
      </c>
      <c r="CW70" s="186" t="s">
        <v>2648</v>
      </c>
      <c r="CX70" s="186" t="s">
        <v>2648</v>
      </c>
      <c r="CY70" s="186" t="s">
        <v>2767</v>
      </c>
      <c r="CZ70" s="186" t="s">
        <v>2648</v>
      </c>
      <c r="DA70" s="186" t="s">
        <v>2648</v>
      </c>
      <c r="DB70" s="186" t="s">
        <v>2767</v>
      </c>
      <c r="DC70" s="186" t="s">
        <v>2648</v>
      </c>
      <c r="DD70" s="186" t="s">
        <v>2648</v>
      </c>
      <c r="DE70" s="186" t="s">
        <v>2767</v>
      </c>
      <c r="DF70" s="186" t="s">
        <v>2648</v>
      </c>
      <c r="DG70" s="186" t="s">
        <v>2648</v>
      </c>
      <c r="DH70" s="186" t="s">
        <v>2767</v>
      </c>
      <c r="DI70" s="186" t="s">
        <v>2648</v>
      </c>
      <c r="DJ70" s="186" t="s">
        <v>2648</v>
      </c>
      <c r="DK70" s="186" t="s">
        <v>2767</v>
      </c>
      <c r="DL70" s="186" t="s">
        <v>2648</v>
      </c>
      <c r="DM70" s="186" t="s">
        <v>2648</v>
      </c>
      <c r="DN70" s="186" t="s">
        <v>2767</v>
      </c>
      <c r="DO70" s="186" t="s">
        <v>2648</v>
      </c>
      <c r="DP70" s="186" t="s">
        <v>2648</v>
      </c>
      <c r="DQ70" s="186" t="s">
        <v>2767</v>
      </c>
      <c r="DR70" s="186" t="s">
        <v>2648</v>
      </c>
      <c r="DS70" s="186" t="s">
        <v>2648</v>
      </c>
      <c r="DT70" s="186" t="s">
        <v>2767</v>
      </c>
      <c r="DU70" s="186" t="s">
        <v>2648</v>
      </c>
      <c r="DV70" s="186" t="s">
        <v>2648</v>
      </c>
      <c r="DW70" s="186" t="s">
        <v>2767</v>
      </c>
      <c r="DX70" s="186" t="s">
        <v>2648</v>
      </c>
      <c r="DY70" s="186" t="s">
        <v>2648</v>
      </c>
      <c r="DZ70" s="186" t="s">
        <v>2767</v>
      </c>
      <c r="EA70" s="186" t="s">
        <v>2648</v>
      </c>
      <c r="EB70" s="186" t="s">
        <v>2648</v>
      </c>
      <c r="EC70" s="186" t="s">
        <v>2767</v>
      </c>
      <c r="ED70" s="186" t="s">
        <v>2648</v>
      </c>
      <c r="EE70" s="186" t="s">
        <v>2648</v>
      </c>
      <c r="EF70" s="186" t="s">
        <v>2767</v>
      </c>
      <c r="EG70" s="186" t="s">
        <v>2648</v>
      </c>
      <c r="EH70" s="186" t="s">
        <v>2648</v>
      </c>
      <c r="EI70" s="186" t="s">
        <v>2767</v>
      </c>
      <c r="EJ70" s="186" t="s">
        <v>2648</v>
      </c>
      <c r="EK70" s="186" t="s">
        <v>2648</v>
      </c>
      <c r="EL70" s="186" t="s">
        <v>2767</v>
      </c>
      <c r="EM70" s="186" t="s">
        <v>2648</v>
      </c>
      <c r="EN70" s="186" t="s">
        <v>2648</v>
      </c>
      <c r="EO70" s="186" t="s">
        <v>2767</v>
      </c>
      <c r="EP70" s="186" t="s">
        <v>2648</v>
      </c>
      <c r="EQ70" s="186" t="s">
        <v>2648</v>
      </c>
      <c r="ER70" s="186" t="s">
        <v>2767</v>
      </c>
      <c r="ES70" s="186" t="s">
        <v>2648</v>
      </c>
      <c r="ET70" s="186" t="s">
        <v>2648</v>
      </c>
    </row>
    <row r="71" spans="1:150" x14ac:dyDescent="0.25">
      <c r="A71" s="1"/>
      <c r="B71" s="185" t="s">
        <v>3124</v>
      </c>
      <c r="C71" s="185" t="s">
        <v>204</v>
      </c>
      <c r="D71" s="185" t="s">
        <v>839</v>
      </c>
      <c r="E71" s="185" t="s">
        <v>3125</v>
      </c>
      <c r="F71" s="185" t="s">
        <v>3126</v>
      </c>
      <c r="G71" s="186" t="s">
        <v>2767</v>
      </c>
      <c r="H71" s="186" t="s">
        <v>3113</v>
      </c>
      <c r="I71" s="186" t="s">
        <v>3114</v>
      </c>
      <c r="J71" s="186" t="s">
        <v>2767</v>
      </c>
      <c r="K71" s="186" t="s">
        <v>3115</v>
      </c>
      <c r="L71" s="186" t="s">
        <v>3114</v>
      </c>
      <c r="M71" s="186" t="s">
        <v>2767</v>
      </c>
      <c r="N71" s="186" t="s">
        <v>3115</v>
      </c>
      <c r="O71" s="186" t="s">
        <v>3114</v>
      </c>
      <c r="P71" s="186" t="s">
        <v>2767</v>
      </c>
      <c r="Q71" s="186" t="s">
        <v>3115</v>
      </c>
      <c r="R71" s="186" t="s">
        <v>3114</v>
      </c>
      <c r="S71" s="186" t="s">
        <v>2767</v>
      </c>
      <c r="T71" s="186" t="s">
        <v>3115</v>
      </c>
      <c r="U71" s="186" t="s">
        <v>3116</v>
      </c>
      <c r="V71" s="186" t="s">
        <v>2767</v>
      </c>
      <c r="W71" s="186" t="s">
        <v>3115</v>
      </c>
      <c r="X71" s="186" t="s">
        <v>2648</v>
      </c>
      <c r="Y71" s="186" t="s">
        <v>2767</v>
      </c>
      <c r="Z71" s="186" t="s">
        <v>3115</v>
      </c>
      <c r="AA71" s="186" t="s">
        <v>3114</v>
      </c>
      <c r="AB71" s="186" t="s">
        <v>2767</v>
      </c>
      <c r="AC71" s="186" t="s">
        <v>3115</v>
      </c>
      <c r="AD71" s="186" t="s">
        <v>3114</v>
      </c>
      <c r="AE71" s="186" t="s">
        <v>2767</v>
      </c>
      <c r="AF71" s="186" t="s">
        <v>3115</v>
      </c>
      <c r="AG71" s="186" t="s">
        <v>3114</v>
      </c>
      <c r="AH71" s="186" t="s">
        <v>2767</v>
      </c>
      <c r="AI71" s="186" t="s">
        <v>3115</v>
      </c>
      <c r="AJ71" s="186" t="s">
        <v>3114</v>
      </c>
      <c r="AK71" s="186" t="s">
        <v>2767</v>
      </c>
      <c r="AL71" s="186" t="s">
        <v>3115</v>
      </c>
      <c r="AM71" s="186" t="s">
        <v>3114</v>
      </c>
      <c r="AN71" s="186" t="s">
        <v>2767</v>
      </c>
      <c r="AO71" s="186" t="s">
        <v>3115</v>
      </c>
      <c r="AP71" s="186" t="s">
        <v>3114</v>
      </c>
      <c r="AQ71" s="186" t="s">
        <v>2767</v>
      </c>
      <c r="AR71" s="186" t="s">
        <v>2648</v>
      </c>
      <c r="AS71" s="186" t="s">
        <v>2648</v>
      </c>
      <c r="AT71" s="186" t="s">
        <v>2767</v>
      </c>
      <c r="AU71" s="186" t="s">
        <v>2648</v>
      </c>
      <c r="AV71" s="186" t="s">
        <v>2648</v>
      </c>
      <c r="AW71" s="186" t="s">
        <v>2767</v>
      </c>
      <c r="AX71" s="186" t="s">
        <v>2648</v>
      </c>
      <c r="AY71" s="186" t="s">
        <v>2648</v>
      </c>
      <c r="AZ71" s="186" t="s">
        <v>2767</v>
      </c>
      <c r="BA71" s="186" t="s">
        <v>2648</v>
      </c>
      <c r="BB71" s="186" t="s">
        <v>2648</v>
      </c>
      <c r="BC71" s="186" t="s">
        <v>2767</v>
      </c>
      <c r="BD71" s="186" t="s">
        <v>2648</v>
      </c>
      <c r="BE71" s="186" t="s">
        <v>2648</v>
      </c>
      <c r="BF71" s="186" t="s">
        <v>2767</v>
      </c>
      <c r="BG71" s="186" t="s">
        <v>2648</v>
      </c>
      <c r="BH71" s="186" t="s">
        <v>2648</v>
      </c>
      <c r="BI71" s="186" t="s">
        <v>2767</v>
      </c>
      <c r="BJ71" s="186" t="s">
        <v>2648</v>
      </c>
      <c r="BK71" s="186" t="s">
        <v>2648</v>
      </c>
      <c r="BL71" s="186" t="s">
        <v>2767</v>
      </c>
      <c r="BM71" s="186" t="s">
        <v>2648</v>
      </c>
      <c r="BN71" s="186" t="s">
        <v>2648</v>
      </c>
      <c r="BO71" s="186" t="s">
        <v>2767</v>
      </c>
      <c r="BP71" s="186" t="s">
        <v>2648</v>
      </c>
      <c r="BQ71" s="186" t="s">
        <v>2648</v>
      </c>
      <c r="BR71" s="186" t="s">
        <v>2767</v>
      </c>
      <c r="BS71" s="186" t="s">
        <v>2648</v>
      </c>
      <c r="BT71" s="186" t="s">
        <v>2648</v>
      </c>
      <c r="BU71" s="186" t="s">
        <v>2767</v>
      </c>
      <c r="BV71" s="186" t="s">
        <v>2648</v>
      </c>
      <c r="BW71" s="186" t="s">
        <v>2648</v>
      </c>
      <c r="BX71" s="186" t="s">
        <v>2767</v>
      </c>
      <c r="BY71" s="186" t="s">
        <v>2648</v>
      </c>
      <c r="BZ71" s="186" t="s">
        <v>2648</v>
      </c>
      <c r="CA71" s="186" t="s">
        <v>2767</v>
      </c>
      <c r="CB71" s="186" t="s">
        <v>2648</v>
      </c>
      <c r="CC71" s="186" t="s">
        <v>2648</v>
      </c>
      <c r="CD71" s="186" t="s">
        <v>2767</v>
      </c>
      <c r="CE71" s="186" t="s">
        <v>2648</v>
      </c>
      <c r="CF71" s="186" t="s">
        <v>2648</v>
      </c>
      <c r="CG71" s="186" t="s">
        <v>2767</v>
      </c>
      <c r="CH71" s="186" t="s">
        <v>2648</v>
      </c>
      <c r="CI71" s="186" t="s">
        <v>2648</v>
      </c>
      <c r="CJ71" s="186" t="s">
        <v>2767</v>
      </c>
      <c r="CK71" s="186" t="s">
        <v>2648</v>
      </c>
      <c r="CL71" s="186" t="s">
        <v>2648</v>
      </c>
      <c r="CM71" s="186" t="s">
        <v>2767</v>
      </c>
      <c r="CN71" s="186" t="s">
        <v>2648</v>
      </c>
      <c r="CO71" s="186" t="s">
        <v>2648</v>
      </c>
      <c r="CP71" s="186" t="s">
        <v>2767</v>
      </c>
      <c r="CQ71" s="186" t="s">
        <v>2648</v>
      </c>
      <c r="CR71" s="186" t="s">
        <v>2648</v>
      </c>
      <c r="CS71" s="186" t="s">
        <v>2767</v>
      </c>
      <c r="CT71" s="186" t="s">
        <v>2648</v>
      </c>
      <c r="CU71" s="186" t="s">
        <v>2648</v>
      </c>
      <c r="CV71" s="186" t="s">
        <v>2767</v>
      </c>
      <c r="CW71" s="186" t="s">
        <v>2648</v>
      </c>
      <c r="CX71" s="186" t="s">
        <v>2648</v>
      </c>
      <c r="CY71" s="186" t="s">
        <v>2767</v>
      </c>
      <c r="CZ71" s="186" t="s">
        <v>2648</v>
      </c>
      <c r="DA71" s="186" t="s">
        <v>2648</v>
      </c>
      <c r="DB71" s="186" t="s">
        <v>2767</v>
      </c>
      <c r="DC71" s="186" t="s">
        <v>2648</v>
      </c>
      <c r="DD71" s="186" t="s">
        <v>2648</v>
      </c>
      <c r="DE71" s="186" t="s">
        <v>2767</v>
      </c>
      <c r="DF71" s="186" t="s">
        <v>2648</v>
      </c>
      <c r="DG71" s="186" t="s">
        <v>3117</v>
      </c>
      <c r="DH71" s="186" t="s">
        <v>2767</v>
      </c>
      <c r="DI71" s="186" t="s">
        <v>2648</v>
      </c>
      <c r="DJ71" s="186" t="s">
        <v>3118</v>
      </c>
      <c r="DK71" s="186" t="s">
        <v>2767</v>
      </c>
      <c r="DL71" s="186" t="s">
        <v>2648</v>
      </c>
      <c r="DM71" s="186" t="s">
        <v>3118</v>
      </c>
      <c r="DN71" s="186" t="s">
        <v>2767</v>
      </c>
      <c r="DO71" s="186" t="s">
        <v>2648</v>
      </c>
      <c r="DP71" s="186" t="s">
        <v>3118</v>
      </c>
      <c r="DQ71" s="186" t="s">
        <v>2767</v>
      </c>
      <c r="DR71" s="186" t="s">
        <v>2648</v>
      </c>
      <c r="DS71" s="186" t="s">
        <v>3118</v>
      </c>
      <c r="DT71" s="186" t="s">
        <v>2767</v>
      </c>
      <c r="DU71" s="186" t="s">
        <v>2648</v>
      </c>
      <c r="DV71" s="186" t="s">
        <v>3118</v>
      </c>
      <c r="DW71" s="186" t="s">
        <v>2767</v>
      </c>
      <c r="DX71" s="186" t="s">
        <v>2648</v>
      </c>
      <c r="DY71" s="186" t="s">
        <v>3118</v>
      </c>
      <c r="DZ71" s="186" t="s">
        <v>2767</v>
      </c>
      <c r="EA71" s="186" t="s">
        <v>2648</v>
      </c>
      <c r="EB71" s="186" t="s">
        <v>3118</v>
      </c>
      <c r="EC71" s="186" t="s">
        <v>2767</v>
      </c>
      <c r="ED71" s="186" t="s">
        <v>2648</v>
      </c>
      <c r="EE71" s="186" t="s">
        <v>3119</v>
      </c>
      <c r="EF71" s="186" t="s">
        <v>2767</v>
      </c>
      <c r="EG71" s="186" t="s">
        <v>2648</v>
      </c>
      <c r="EH71" s="186" t="s">
        <v>3119</v>
      </c>
      <c r="EI71" s="186" t="s">
        <v>2767</v>
      </c>
      <c r="EJ71" s="186" t="s">
        <v>2648</v>
      </c>
      <c r="EK71" s="186" t="s">
        <v>3118</v>
      </c>
      <c r="EL71" s="186" t="s">
        <v>2767</v>
      </c>
      <c r="EM71" s="186" t="s">
        <v>2648</v>
      </c>
      <c r="EN71" s="186" t="s">
        <v>3118</v>
      </c>
      <c r="EO71" s="186" t="s">
        <v>2767</v>
      </c>
      <c r="EP71" s="186" t="s">
        <v>2648</v>
      </c>
      <c r="EQ71" s="186" t="s">
        <v>3120</v>
      </c>
      <c r="ER71" s="186" t="s">
        <v>2767</v>
      </c>
      <c r="ES71" s="186" t="s">
        <v>2648</v>
      </c>
      <c r="ET71" s="186" t="s">
        <v>3118</v>
      </c>
    </row>
    <row r="72" spans="1:150" x14ac:dyDescent="0.25">
      <c r="A72" s="1"/>
      <c r="B72" s="184" t="s">
        <v>3127</v>
      </c>
      <c r="C72" s="184" t="s">
        <v>123</v>
      </c>
      <c r="D72" s="184" t="s">
        <v>3128</v>
      </c>
      <c r="E72" s="184" t="s">
        <v>3129</v>
      </c>
      <c r="F72" s="184" t="s">
        <v>3130</v>
      </c>
      <c r="G72" s="184" t="s">
        <v>2767</v>
      </c>
      <c r="H72" s="184" t="s">
        <v>2648</v>
      </c>
      <c r="I72" s="184" t="s">
        <v>2648</v>
      </c>
      <c r="J72" s="184" t="s">
        <v>2767</v>
      </c>
      <c r="K72" s="184" t="s">
        <v>2648</v>
      </c>
      <c r="L72" s="184" t="s">
        <v>2648</v>
      </c>
      <c r="M72" s="184" t="s">
        <v>2767</v>
      </c>
      <c r="N72" s="184" t="s">
        <v>2648</v>
      </c>
      <c r="O72" s="184" t="s">
        <v>2648</v>
      </c>
      <c r="P72" s="184" t="s">
        <v>2767</v>
      </c>
      <c r="Q72" s="184" t="s">
        <v>2648</v>
      </c>
      <c r="R72" s="184" t="s">
        <v>2648</v>
      </c>
      <c r="S72" s="184" t="s">
        <v>2767</v>
      </c>
      <c r="T72" s="184" t="s">
        <v>2648</v>
      </c>
      <c r="U72" s="184" t="s">
        <v>2648</v>
      </c>
      <c r="V72" s="184" t="s">
        <v>2767</v>
      </c>
      <c r="W72" s="184" t="s">
        <v>2648</v>
      </c>
      <c r="X72" s="184" t="s">
        <v>2648</v>
      </c>
      <c r="Y72" s="184" t="s">
        <v>2767</v>
      </c>
      <c r="Z72" s="184" t="s">
        <v>2648</v>
      </c>
      <c r="AA72" s="184" t="s">
        <v>2648</v>
      </c>
      <c r="AB72" s="184" t="s">
        <v>2767</v>
      </c>
      <c r="AC72" s="184" t="s">
        <v>2648</v>
      </c>
      <c r="AD72" s="184" t="s">
        <v>2648</v>
      </c>
      <c r="AE72" s="184" t="s">
        <v>2767</v>
      </c>
      <c r="AF72" s="184" t="s">
        <v>2648</v>
      </c>
      <c r="AG72" s="184" t="s">
        <v>2648</v>
      </c>
      <c r="AH72" s="184" t="s">
        <v>2767</v>
      </c>
      <c r="AI72" s="184" t="s">
        <v>2648</v>
      </c>
      <c r="AJ72" s="184" t="s">
        <v>2648</v>
      </c>
      <c r="AK72" s="184" t="s">
        <v>2767</v>
      </c>
      <c r="AL72" s="184" t="s">
        <v>2648</v>
      </c>
      <c r="AM72" s="184" t="s">
        <v>2648</v>
      </c>
      <c r="AN72" s="184" t="s">
        <v>2767</v>
      </c>
      <c r="AO72" s="184" t="s">
        <v>2648</v>
      </c>
      <c r="AP72" s="184" t="s">
        <v>2648</v>
      </c>
      <c r="AQ72" s="184" t="s">
        <v>2767</v>
      </c>
      <c r="AR72" s="184" t="s">
        <v>2648</v>
      </c>
      <c r="AS72" s="184" t="s">
        <v>2648</v>
      </c>
      <c r="AT72" s="184" t="s">
        <v>2767</v>
      </c>
      <c r="AU72" s="184" t="s">
        <v>2648</v>
      </c>
      <c r="AV72" s="184" t="s">
        <v>2648</v>
      </c>
      <c r="AW72" s="184" t="s">
        <v>2767</v>
      </c>
      <c r="AX72" s="184" t="s">
        <v>2648</v>
      </c>
      <c r="AY72" s="184" t="s">
        <v>2648</v>
      </c>
      <c r="AZ72" s="184" t="s">
        <v>2767</v>
      </c>
      <c r="BA72" s="184" t="s">
        <v>2648</v>
      </c>
      <c r="BB72" s="184" t="s">
        <v>2648</v>
      </c>
      <c r="BC72" s="184" t="s">
        <v>2767</v>
      </c>
      <c r="BD72" s="184" t="s">
        <v>2648</v>
      </c>
      <c r="BE72" s="184" t="s">
        <v>2648</v>
      </c>
      <c r="BF72" s="184" t="s">
        <v>2767</v>
      </c>
      <c r="BG72" s="184" t="s">
        <v>2648</v>
      </c>
      <c r="BH72" s="184" t="s">
        <v>2648</v>
      </c>
      <c r="BI72" s="184" t="s">
        <v>2767</v>
      </c>
      <c r="BJ72" s="184" t="s">
        <v>2648</v>
      </c>
      <c r="BK72" s="184" t="s">
        <v>2648</v>
      </c>
      <c r="BL72" s="184" t="s">
        <v>2767</v>
      </c>
      <c r="BM72" s="184" t="s">
        <v>2648</v>
      </c>
      <c r="BN72" s="184" t="s">
        <v>2648</v>
      </c>
      <c r="BO72" s="184" t="s">
        <v>2767</v>
      </c>
      <c r="BP72" s="184" t="s">
        <v>2648</v>
      </c>
      <c r="BQ72" s="184" t="s">
        <v>2648</v>
      </c>
      <c r="BR72" s="184" t="s">
        <v>2767</v>
      </c>
      <c r="BS72" s="184" t="s">
        <v>2648</v>
      </c>
      <c r="BT72" s="184" t="s">
        <v>2648</v>
      </c>
      <c r="BU72" s="184" t="s">
        <v>2767</v>
      </c>
      <c r="BV72" s="184" t="s">
        <v>2648</v>
      </c>
      <c r="BW72" s="184" t="s">
        <v>2648</v>
      </c>
      <c r="BX72" s="184" t="s">
        <v>2767</v>
      </c>
      <c r="BY72" s="184" t="s">
        <v>2648</v>
      </c>
      <c r="BZ72" s="184" t="s">
        <v>2648</v>
      </c>
      <c r="CA72" s="184" t="s">
        <v>2767</v>
      </c>
      <c r="CB72" s="184" t="s">
        <v>2648</v>
      </c>
      <c r="CC72" s="184" t="s">
        <v>2648</v>
      </c>
      <c r="CD72" s="184" t="s">
        <v>2767</v>
      </c>
      <c r="CE72" s="184" t="s">
        <v>2648</v>
      </c>
      <c r="CF72" s="184" t="s">
        <v>2648</v>
      </c>
      <c r="CG72" s="184" t="s">
        <v>2767</v>
      </c>
      <c r="CH72" s="184" t="s">
        <v>2648</v>
      </c>
      <c r="CI72" s="184" t="s">
        <v>2648</v>
      </c>
      <c r="CJ72" s="184" t="s">
        <v>2767</v>
      </c>
      <c r="CK72" s="184" t="s">
        <v>2648</v>
      </c>
      <c r="CL72" s="184" t="s">
        <v>2648</v>
      </c>
      <c r="CM72" s="184" t="s">
        <v>2767</v>
      </c>
      <c r="CN72" s="184" t="s">
        <v>2648</v>
      </c>
      <c r="CO72" s="184" t="s">
        <v>2648</v>
      </c>
      <c r="CP72" s="184" t="s">
        <v>2767</v>
      </c>
      <c r="CQ72" s="184" t="s">
        <v>2648</v>
      </c>
      <c r="CR72" s="184" t="s">
        <v>2648</v>
      </c>
      <c r="CS72" s="184" t="s">
        <v>2767</v>
      </c>
      <c r="CT72" s="184" t="s">
        <v>2648</v>
      </c>
      <c r="CU72" s="184" t="s">
        <v>2648</v>
      </c>
      <c r="CV72" s="184" t="s">
        <v>2767</v>
      </c>
      <c r="CW72" s="184" t="s">
        <v>2648</v>
      </c>
      <c r="CX72" s="184" t="s">
        <v>2648</v>
      </c>
      <c r="CY72" s="184" t="s">
        <v>2767</v>
      </c>
      <c r="CZ72" s="184" t="s">
        <v>2648</v>
      </c>
      <c r="DA72" s="184" t="s">
        <v>2648</v>
      </c>
      <c r="DB72" s="184" t="s">
        <v>2767</v>
      </c>
      <c r="DC72" s="184" t="s">
        <v>2648</v>
      </c>
      <c r="DD72" s="184" t="s">
        <v>2648</v>
      </c>
      <c r="DE72" s="184" t="s">
        <v>2767</v>
      </c>
      <c r="DF72" s="184" t="s">
        <v>2648</v>
      </c>
      <c r="DG72" s="184" t="s">
        <v>2648</v>
      </c>
      <c r="DH72" s="184" t="s">
        <v>2767</v>
      </c>
      <c r="DI72" s="184" t="s">
        <v>2648</v>
      </c>
      <c r="DJ72" s="184" t="s">
        <v>2648</v>
      </c>
      <c r="DK72" s="184" t="s">
        <v>2767</v>
      </c>
      <c r="DL72" s="184" t="s">
        <v>2648</v>
      </c>
      <c r="DM72" s="184" t="s">
        <v>2648</v>
      </c>
      <c r="DN72" s="184" t="s">
        <v>2767</v>
      </c>
      <c r="DO72" s="184" t="s">
        <v>2648</v>
      </c>
      <c r="DP72" s="184" t="s">
        <v>2648</v>
      </c>
      <c r="DQ72" s="184" t="s">
        <v>2767</v>
      </c>
      <c r="DR72" s="184" t="s">
        <v>2648</v>
      </c>
      <c r="DS72" s="184" t="s">
        <v>2648</v>
      </c>
      <c r="DT72" s="184" t="s">
        <v>2767</v>
      </c>
      <c r="DU72" s="184" t="s">
        <v>2648</v>
      </c>
      <c r="DV72" s="184" t="s">
        <v>2648</v>
      </c>
      <c r="DW72" s="184" t="s">
        <v>2767</v>
      </c>
      <c r="DX72" s="184" t="s">
        <v>2648</v>
      </c>
      <c r="DY72" s="184" t="s">
        <v>2648</v>
      </c>
      <c r="DZ72" s="184" t="s">
        <v>2767</v>
      </c>
      <c r="EA72" s="184" t="s">
        <v>2648</v>
      </c>
      <c r="EB72" s="184" t="s">
        <v>2648</v>
      </c>
      <c r="EC72" s="184" t="s">
        <v>2767</v>
      </c>
      <c r="ED72" s="184" t="s">
        <v>2648</v>
      </c>
      <c r="EE72" s="184" t="s">
        <v>2648</v>
      </c>
      <c r="EF72" s="184" t="s">
        <v>2767</v>
      </c>
      <c r="EG72" s="184" t="s">
        <v>2648</v>
      </c>
      <c r="EH72" s="184" t="s">
        <v>2648</v>
      </c>
      <c r="EI72" s="184" t="s">
        <v>2767</v>
      </c>
      <c r="EJ72" s="184" t="s">
        <v>2648</v>
      </c>
      <c r="EK72" s="184" t="s">
        <v>2648</v>
      </c>
      <c r="EL72" s="184" t="s">
        <v>2767</v>
      </c>
      <c r="EM72" s="184" t="s">
        <v>2648</v>
      </c>
      <c r="EN72" s="184" t="s">
        <v>2648</v>
      </c>
      <c r="EO72" s="184" t="s">
        <v>2767</v>
      </c>
      <c r="EP72" s="184" t="s">
        <v>2648</v>
      </c>
      <c r="EQ72" s="184" t="s">
        <v>2648</v>
      </c>
      <c r="ER72" s="184" t="s">
        <v>2767</v>
      </c>
      <c r="ES72" s="184" t="s">
        <v>2648</v>
      </c>
      <c r="ET72" s="184" t="s">
        <v>2648</v>
      </c>
    </row>
    <row r="73" spans="1:150" x14ac:dyDescent="0.25">
      <c r="A73" s="1"/>
      <c r="B73" s="185" t="s">
        <v>3131</v>
      </c>
      <c r="C73" s="185" t="s">
        <v>123</v>
      </c>
      <c r="D73" s="185" t="s">
        <v>3128</v>
      </c>
      <c r="E73" s="185" t="s">
        <v>3132</v>
      </c>
      <c r="F73" s="185" t="s">
        <v>3133</v>
      </c>
      <c r="G73" s="186" t="s">
        <v>2767</v>
      </c>
      <c r="H73" s="186" t="s">
        <v>2648</v>
      </c>
      <c r="I73" s="186" t="s">
        <v>2648</v>
      </c>
      <c r="J73" s="186" t="s">
        <v>2767</v>
      </c>
      <c r="K73" s="186" t="s">
        <v>2648</v>
      </c>
      <c r="L73" s="186" t="s">
        <v>2648</v>
      </c>
      <c r="M73" s="186" t="s">
        <v>2767</v>
      </c>
      <c r="N73" s="186" t="s">
        <v>2648</v>
      </c>
      <c r="O73" s="186" t="s">
        <v>2648</v>
      </c>
      <c r="P73" s="186" t="s">
        <v>2767</v>
      </c>
      <c r="Q73" s="186" t="s">
        <v>2648</v>
      </c>
      <c r="R73" s="186" t="s">
        <v>2648</v>
      </c>
      <c r="S73" s="186" t="s">
        <v>2767</v>
      </c>
      <c r="T73" s="186" t="s">
        <v>2648</v>
      </c>
      <c r="U73" s="186" t="s">
        <v>2648</v>
      </c>
      <c r="V73" s="186" t="s">
        <v>2767</v>
      </c>
      <c r="W73" s="186" t="s">
        <v>2648</v>
      </c>
      <c r="X73" s="186" t="s">
        <v>2648</v>
      </c>
      <c r="Y73" s="186" t="s">
        <v>2767</v>
      </c>
      <c r="Z73" s="186" t="s">
        <v>2648</v>
      </c>
      <c r="AA73" s="186" t="s">
        <v>2648</v>
      </c>
      <c r="AB73" s="186" t="s">
        <v>2767</v>
      </c>
      <c r="AC73" s="186" t="s">
        <v>2648</v>
      </c>
      <c r="AD73" s="186" t="s">
        <v>2648</v>
      </c>
      <c r="AE73" s="186" t="s">
        <v>2767</v>
      </c>
      <c r="AF73" s="186" t="s">
        <v>2648</v>
      </c>
      <c r="AG73" s="186" t="s">
        <v>2648</v>
      </c>
      <c r="AH73" s="186" t="s">
        <v>2767</v>
      </c>
      <c r="AI73" s="186" t="s">
        <v>2648</v>
      </c>
      <c r="AJ73" s="186" t="s">
        <v>2648</v>
      </c>
      <c r="AK73" s="186" t="s">
        <v>2767</v>
      </c>
      <c r="AL73" s="186" t="s">
        <v>2648</v>
      </c>
      <c r="AM73" s="186" t="s">
        <v>2648</v>
      </c>
      <c r="AN73" s="186" t="s">
        <v>2767</v>
      </c>
      <c r="AO73" s="186" t="s">
        <v>2648</v>
      </c>
      <c r="AP73" s="186" t="s">
        <v>2648</v>
      </c>
      <c r="AQ73" s="186" t="s">
        <v>2767</v>
      </c>
      <c r="AR73" s="186" t="s">
        <v>2648</v>
      </c>
      <c r="AS73" s="186" t="s">
        <v>2648</v>
      </c>
      <c r="AT73" s="186" t="s">
        <v>2767</v>
      </c>
      <c r="AU73" s="186" t="s">
        <v>2648</v>
      </c>
      <c r="AV73" s="186" t="s">
        <v>2648</v>
      </c>
      <c r="AW73" s="186" t="s">
        <v>2767</v>
      </c>
      <c r="AX73" s="186" t="s">
        <v>2648</v>
      </c>
      <c r="AY73" s="186" t="s">
        <v>2648</v>
      </c>
      <c r="AZ73" s="186" t="s">
        <v>2767</v>
      </c>
      <c r="BA73" s="186" t="s">
        <v>2648</v>
      </c>
      <c r="BB73" s="186" t="s">
        <v>2648</v>
      </c>
      <c r="BC73" s="186" t="s">
        <v>2767</v>
      </c>
      <c r="BD73" s="186" t="s">
        <v>2648</v>
      </c>
      <c r="BE73" s="186" t="s">
        <v>2648</v>
      </c>
      <c r="BF73" s="186" t="s">
        <v>2767</v>
      </c>
      <c r="BG73" s="186" t="s">
        <v>2648</v>
      </c>
      <c r="BH73" s="186" t="s">
        <v>2648</v>
      </c>
      <c r="BI73" s="186" t="s">
        <v>2767</v>
      </c>
      <c r="BJ73" s="186" t="s">
        <v>2648</v>
      </c>
      <c r="BK73" s="186" t="s">
        <v>2648</v>
      </c>
      <c r="BL73" s="186" t="s">
        <v>2767</v>
      </c>
      <c r="BM73" s="186" t="s">
        <v>2648</v>
      </c>
      <c r="BN73" s="186" t="s">
        <v>2648</v>
      </c>
      <c r="BO73" s="186" t="s">
        <v>2767</v>
      </c>
      <c r="BP73" s="186" t="s">
        <v>2648</v>
      </c>
      <c r="BQ73" s="186" t="s">
        <v>2648</v>
      </c>
      <c r="BR73" s="186" t="s">
        <v>2767</v>
      </c>
      <c r="BS73" s="186" t="s">
        <v>2648</v>
      </c>
      <c r="BT73" s="186" t="s">
        <v>2648</v>
      </c>
      <c r="BU73" s="186" t="s">
        <v>2767</v>
      </c>
      <c r="BV73" s="186" t="s">
        <v>2648</v>
      </c>
      <c r="BW73" s="186" t="s">
        <v>2648</v>
      </c>
      <c r="BX73" s="186" t="s">
        <v>2767</v>
      </c>
      <c r="BY73" s="186" t="s">
        <v>2648</v>
      </c>
      <c r="BZ73" s="186" t="s">
        <v>2648</v>
      </c>
      <c r="CA73" s="186" t="s">
        <v>2767</v>
      </c>
      <c r="CB73" s="186" t="s">
        <v>2648</v>
      </c>
      <c r="CC73" s="186" t="s">
        <v>2648</v>
      </c>
      <c r="CD73" s="186" t="s">
        <v>2767</v>
      </c>
      <c r="CE73" s="186" t="s">
        <v>2648</v>
      </c>
      <c r="CF73" s="186" t="s">
        <v>2648</v>
      </c>
      <c r="CG73" s="186" t="s">
        <v>2767</v>
      </c>
      <c r="CH73" s="186" t="s">
        <v>2648</v>
      </c>
      <c r="CI73" s="186" t="s">
        <v>2648</v>
      </c>
      <c r="CJ73" s="186" t="s">
        <v>2767</v>
      </c>
      <c r="CK73" s="186" t="s">
        <v>2648</v>
      </c>
      <c r="CL73" s="186" t="s">
        <v>2648</v>
      </c>
      <c r="CM73" s="186" t="s">
        <v>2767</v>
      </c>
      <c r="CN73" s="186" t="s">
        <v>2648</v>
      </c>
      <c r="CO73" s="186" t="s">
        <v>2648</v>
      </c>
      <c r="CP73" s="186" t="s">
        <v>2767</v>
      </c>
      <c r="CQ73" s="186" t="s">
        <v>2648</v>
      </c>
      <c r="CR73" s="186" t="s">
        <v>2648</v>
      </c>
      <c r="CS73" s="186" t="s">
        <v>2767</v>
      </c>
      <c r="CT73" s="186" t="s">
        <v>2648</v>
      </c>
      <c r="CU73" s="186" t="s">
        <v>2648</v>
      </c>
      <c r="CV73" s="186" t="s">
        <v>2767</v>
      </c>
      <c r="CW73" s="186" t="s">
        <v>2648</v>
      </c>
      <c r="CX73" s="186" t="s">
        <v>2648</v>
      </c>
      <c r="CY73" s="186" t="s">
        <v>2767</v>
      </c>
      <c r="CZ73" s="186" t="s">
        <v>2648</v>
      </c>
      <c r="DA73" s="186" t="s">
        <v>2648</v>
      </c>
      <c r="DB73" s="186" t="s">
        <v>2767</v>
      </c>
      <c r="DC73" s="186" t="s">
        <v>2648</v>
      </c>
      <c r="DD73" s="186" t="s">
        <v>2648</v>
      </c>
      <c r="DE73" s="186" t="s">
        <v>2767</v>
      </c>
      <c r="DF73" s="186" t="s">
        <v>2648</v>
      </c>
      <c r="DG73" s="186" t="s">
        <v>2648</v>
      </c>
      <c r="DH73" s="186" t="s">
        <v>2767</v>
      </c>
      <c r="DI73" s="186" t="s">
        <v>2648</v>
      </c>
      <c r="DJ73" s="186" t="s">
        <v>2648</v>
      </c>
      <c r="DK73" s="186" t="s">
        <v>2767</v>
      </c>
      <c r="DL73" s="186" t="s">
        <v>2648</v>
      </c>
      <c r="DM73" s="186" t="s">
        <v>2648</v>
      </c>
      <c r="DN73" s="186" t="s">
        <v>2767</v>
      </c>
      <c r="DO73" s="186" t="s">
        <v>2648</v>
      </c>
      <c r="DP73" s="186" t="s">
        <v>2648</v>
      </c>
      <c r="DQ73" s="186" t="s">
        <v>2767</v>
      </c>
      <c r="DR73" s="186" t="s">
        <v>2648</v>
      </c>
      <c r="DS73" s="186" t="s">
        <v>2648</v>
      </c>
      <c r="DT73" s="186" t="s">
        <v>2767</v>
      </c>
      <c r="DU73" s="186" t="s">
        <v>2648</v>
      </c>
      <c r="DV73" s="186" t="s">
        <v>2648</v>
      </c>
      <c r="DW73" s="186" t="s">
        <v>2767</v>
      </c>
      <c r="DX73" s="186" t="s">
        <v>2648</v>
      </c>
      <c r="DY73" s="186" t="s">
        <v>2648</v>
      </c>
      <c r="DZ73" s="186" t="s">
        <v>2767</v>
      </c>
      <c r="EA73" s="186" t="s">
        <v>2648</v>
      </c>
      <c r="EB73" s="186" t="s">
        <v>2648</v>
      </c>
      <c r="EC73" s="186" t="s">
        <v>2767</v>
      </c>
      <c r="ED73" s="186" t="s">
        <v>2648</v>
      </c>
      <c r="EE73" s="186" t="s">
        <v>2648</v>
      </c>
      <c r="EF73" s="186" t="s">
        <v>2767</v>
      </c>
      <c r="EG73" s="186" t="s">
        <v>2648</v>
      </c>
      <c r="EH73" s="186" t="s">
        <v>2648</v>
      </c>
      <c r="EI73" s="186" t="s">
        <v>2767</v>
      </c>
      <c r="EJ73" s="186" t="s">
        <v>2648</v>
      </c>
      <c r="EK73" s="186" t="s">
        <v>2648</v>
      </c>
      <c r="EL73" s="186" t="s">
        <v>2767</v>
      </c>
      <c r="EM73" s="186" t="s">
        <v>2648</v>
      </c>
      <c r="EN73" s="186" t="s">
        <v>2648</v>
      </c>
      <c r="EO73" s="186" t="s">
        <v>2767</v>
      </c>
      <c r="EP73" s="186" t="s">
        <v>2648</v>
      </c>
      <c r="EQ73" s="186" t="s">
        <v>2648</v>
      </c>
      <c r="ER73" s="186" t="s">
        <v>2767</v>
      </c>
      <c r="ES73" s="186" t="s">
        <v>2648</v>
      </c>
      <c r="ET73" s="186" t="s">
        <v>2648</v>
      </c>
    </row>
    <row r="74" spans="1:150" x14ac:dyDescent="0.25">
      <c r="A74" s="1"/>
      <c r="B74" s="184" t="s">
        <v>3134</v>
      </c>
      <c r="C74" s="184" t="s">
        <v>476</v>
      </c>
      <c r="D74" s="184" t="s">
        <v>857</v>
      </c>
      <c r="E74" s="184" t="s">
        <v>3135</v>
      </c>
      <c r="F74" s="184" t="s">
        <v>3136</v>
      </c>
      <c r="G74" s="184" t="s">
        <v>2767</v>
      </c>
      <c r="H74" s="184" t="s">
        <v>2648</v>
      </c>
      <c r="I74" s="184" t="s">
        <v>2648</v>
      </c>
      <c r="J74" s="184" t="s">
        <v>2767</v>
      </c>
      <c r="K74" s="184" t="s">
        <v>2648</v>
      </c>
      <c r="L74" s="184" t="s">
        <v>2648</v>
      </c>
      <c r="M74" s="184" t="s">
        <v>2767</v>
      </c>
      <c r="N74" s="184" t="s">
        <v>2648</v>
      </c>
      <c r="O74" s="184" t="s">
        <v>2648</v>
      </c>
      <c r="P74" s="184" t="s">
        <v>2767</v>
      </c>
      <c r="Q74" s="184" t="s">
        <v>2648</v>
      </c>
      <c r="R74" s="184" t="s">
        <v>2648</v>
      </c>
      <c r="S74" s="184" t="s">
        <v>2767</v>
      </c>
      <c r="T74" s="184" t="s">
        <v>2648</v>
      </c>
      <c r="U74" s="184" t="s">
        <v>2864</v>
      </c>
      <c r="V74" s="184" t="s">
        <v>2767</v>
      </c>
      <c r="W74" s="184" t="s">
        <v>2648</v>
      </c>
      <c r="X74" s="184" t="s">
        <v>2648</v>
      </c>
      <c r="Y74" s="184" t="s">
        <v>2767</v>
      </c>
      <c r="Z74" s="184" t="s">
        <v>2648</v>
      </c>
      <c r="AA74" s="184" t="s">
        <v>2648</v>
      </c>
      <c r="AB74" s="184" t="s">
        <v>2767</v>
      </c>
      <c r="AC74" s="184" t="s">
        <v>2648</v>
      </c>
      <c r="AD74" s="184" t="s">
        <v>2648</v>
      </c>
      <c r="AE74" s="184" t="s">
        <v>2767</v>
      </c>
      <c r="AF74" s="184" t="s">
        <v>2648</v>
      </c>
      <c r="AG74" s="184" t="s">
        <v>2648</v>
      </c>
      <c r="AH74" s="184" t="s">
        <v>2767</v>
      </c>
      <c r="AI74" s="184" t="s">
        <v>2648</v>
      </c>
      <c r="AJ74" s="184" t="s">
        <v>2648</v>
      </c>
      <c r="AK74" s="184" t="s">
        <v>2767</v>
      </c>
      <c r="AL74" s="184" t="s">
        <v>2648</v>
      </c>
      <c r="AM74" s="184" t="s">
        <v>2648</v>
      </c>
      <c r="AN74" s="184" t="s">
        <v>2767</v>
      </c>
      <c r="AO74" s="184" t="s">
        <v>2648</v>
      </c>
      <c r="AP74" s="184" t="s">
        <v>2648</v>
      </c>
      <c r="AQ74" s="184" t="s">
        <v>2767</v>
      </c>
      <c r="AR74" s="184" t="s">
        <v>2864</v>
      </c>
      <c r="AS74" s="184" t="s">
        <v>2864</v>
      </c>
      <c r="AT74" s="184" t="s">
        <v>2767</v>
      </c>
      <c r="AU74" s="184" t="s">
        <v>2864</v>
      </c>
      <c r="AV74" s="184" t="s">
        <v>2864</v>
      </c>
      <c r="AW74" s="184" t="s">
        <v>2767</v>
      </c>
      <c r="AX74" s="184" t="s">
        <v>2864</v>
      </c>
      <c r="AY74" s="184" t="s">
        <v>2648</v>
      </c>
      <c r="AZ74" s="184" t="s">
        <v>2767</v>
      </c>
      <c r="BA74" s="184" t="s">
        <v>2648</v>
      </c>
      <c r="BB74" s="184" t="s">
        <v>2864</v>
      </c>
      <c r="BC74" s="184" t="s">
        <v>2767</v>
      </c>
      <c r="BD74" s="184" t="s">
        <v>2648</v>
      </c>
      <c r="BE74" s="184" t="s">
        <v>2648</v>
      </c>
      <c r="BF74" s="184" t="s">
        <v>2767</v>
      </c>
      <c r="BG74" s="184" t="s">
        <v>2648</v>
      </c>
      <c r="BH74" s="184" t="s">
        <v>2648</v>
      </c>
      <c r="BI74" s="184" t="s">
        <v>2767</v>
      </c>
      <c r="BJ74" s="184" t="s">
        <v>2648</v>
      </c>
      <c r="BK74" s="184" t="s">
        <v>2648</v>
      </c>
      <c r="BL74" s="184" t="s">
        <v>2767</v>
      </c>
      <c r="BM74" s="184" t="s">
        <v>2648</v>
      </c>
      <c r="BN74" s="184" t="s">
        <v>2648</v>
      </c>
      <c r="BO74" s="184" t="s">
        <v>2767</v>
      </c>
      <c r="BP74" s="184" t="s">
        <v>2648</v>
      </c>
      <c r="BQ74" s="184" t="s">
        <v>2648</v>
      </c>
      <c r="BR74" s="184" t="s">
        <v>2767</v>
      </c>
      <c r="BS74" s="184" t="s">
        <v>2648</v>
      </c>
      <c r="BT74" s="184" t="s">
        <v>2648</v>
      </c>
      <c r="BU74" s="184" t="s">
        <v>2767</v>
      </c>
      <c r="BV74" s="184" t="s">
        <v>2648</v>
      </c>
      <c r="BW74" s="184" t="s">
        <v>2648</v>
      </c>
      <c r="BX74" s="184" t="s">
        <v>2767</v>
      </c>
      <c r="BY74" s="184" t="s">
        <v>2648</v>
      </c>
      <c r="BZ74" s="184" t="s">
        <v>2648</v>
      </c>
      <c r="CA74" s="184" t="s">
        <v>2767</v>
      </c>
      <c r="CB74" s="184" t="s">
        <v>2648</v>
      </c>
      <c r="CC74" s="184" t="s">
        <v>2864</v>
      </c>
      <c r="CD74" s="184" t="s">
        <v>2767</v>
      </c>
      <c r="CE74" s="184" t="s">
        <v>2648</v>
      </c>
      <c r="CF74" s="184" t="s">
        <v>2864</v>
      </c>
      <c r="CG74" s="184" t="s">
        <v>2767</v>
      </c>
      <c r="CH74" s="184" t="s">
        <v>2648</v>
      </c>
      <c r="CI74" s="184" t="s">
        <v>2648</v>
      </c>
      <c r="CJ74" s="184" t="s">
        <v>2767</v>
      </c>
      <c r="CK74" s="184" t="s">
        <v>2648</v>
      </c>
      <c r="CL74" s="184" t="s">
        <v>2864</v>
      </c>
      <c r="CM74" s="184" t="s">
        <v>2767</v>
      </c>
      <c r="CN74" s="184" t="s">
        <v>2648</v>
      </c>
      <c r="CO74" s="184" t="s">
        <v>2864</v>
      </c>
      <c r="CP74" s="184" t="s">
        <v>2767</v>
      </c>
      <c r="CQ74" s="184" t="s">
        <v>2648</v>
      </c>
      <c r="CR74" s="184" t="s">
        <v>2864</v>
      </c>
      <c r="CS74" s="184" t="s">
        <v>2767</v>
      </c>
      <c r="CT74" s="184" t="s">
        <v>2648</v>
      </c>
      <c r="CU74" s="184" t="s">
        <v>2864</v>
      </c>
      <c r="CV74" s="184" t="s">
        <v>2767</v>
      </c>
      <c r="CW74" s="184" t="s">
        <v>2648</v>
      </c>
      <c r="CX74" s="184" t="s">
        <v>2864</v>
      </c>
      <c r="CY74" s="184" t="s">
        <v>2767</v>
      </c>
      <c r="CZ74" s="184" t="s">
        <v>2648</v>
      </c>
      <c r="DA74" s="184" t="s">
        <v>2864</v>
      </c>
      <c r="DB74" s="184" t="s">
        <v>2767</v>
      </c>
      <c r="DC74" s="184" t="s">
        <v>2648</v>
      </c>
      <c r="DD74" s="184" t="s">
        <v>2864</v>
      </c>
      <c r="DE74" s="184" t="s">
        <v>2767</v>
      </c>
      <c r="DF74" s="184" t="s">
        <v>2648</v>
      </c>
      <c r="DG74" s="184" t="s">
        <v>2648</v>
      </c>
      <c r="DH74" s="184" t="s">
        <v>2767</v>
      </c>
      <c r="DI74" s="184" t="s">
        <v>2648</v>
      </c>
      <c r="DJ74" s="184" t="s">
        <v>2864</v>
      </c>
      <c r="DK74" s="184" t="s">
        <v>2767</v>
      </c>
      <c r="DL74" s="184" t="s">
        <v>2648</v>
      </c>
      <c r="DM74" s="184" t="s">
        <v>2864</v>
      </c>
      <c r="DN74" s="184" t="s">
        <v>2767</v>
      </c>
      <c r="DO74" s="184" t="s">
        <v>2648</v>
      </c>
      <c r="DP74" s="184" t="s">
        <v>2864</v>
      </c>
      <c r="DQ74" s="184" t="s">
        <v>2767</v>
      </c>
      <c r="DR74" s="184" t="s">
        <v>2648</v>
      </c>
      <c r="DS74" s="184" t="s">
        <v>2864</v>
      </c>
      <c r="DT74" s="184" t="s">
        <v>2767</v>
      </c>
      <c r="DU74" s="184" t="s">
        <v>2648</v>
      </c>
      <c r="DV74" s="184" t="s">
        <v>2864</v>
      </c>
      <c r="DW74" s="184" t="s">
        <v>2767</v>
      </c>
      <c r="DX74" s="184" t="s">
        <v>2648</v>
      </c>
      <c r="DY74" s="184" t="s">
        <v>2864</v>
      </c>
      <c r="DZ74" s="184" t="s">
        <v>2767</v>
      </c>
      <c r="EA74" s="184" t="s">
        <v>2648</v>
      </c>
      <c r="EB74" s="184" t="s">
        <v>2864</v>
      </c>
      <c r="EC74" s="184" t="s">
        <v>2767</v>
      </c>
      <c r="ED74" s="184" t="s">
        <v>2648</v>
      </c>
      <c r="EE74" s="184" t="s">
        <v>2864</v>
      </c>
      <c r="EF74" s="184" t="s">
        <v>2767</v>
      </c>
      <c r="EG74" s="184" t="s">
        <v>2648</v>
      </c>
      <c r="EH74" s="184" t="s">
        <v>2864</v>
      </c>
      <c r="EI74" s="184" t="s">
        <v>2767</v>
      </c>
      <c r="EJ74" s="184" t="s">
        <v>2648</v>
      </c>
      <c r="EK74" s="184" t="s">
        <v>2864</v>
      </c>
      <c r="EL74" s="184" t="s">
        <v>2767</v>
      </c>
      <c r="EM74" s="184" t="s">
        <v>2648</v>
      </c>
      <c r="EN74" s="184" t="s">
        <v>2864</v>
      </c>
      <c r="EO74" s="184" t="s">
        <v>2767</v>
      </c>
      <c r="EP74" s="184" t="s">
        <v>2648</v>
      </c>
      <c r="EQ74" s="184" t="s">
        <v>2864</v>
      </c>
      <c r="ER74" s="184" t="s">
        <v>2767</v>
      </c>
      <c r="ES74" s="184" t="s">
        <v>2648</v>
      </c>
      <c r="ET74" s="184" t="s">
        <v>2864</v>
      </c>
    </row>
    <row r="75" spans="1:150" x14ac:dyDescent="0.25">
      <c r="A75" s="1"/>
      <c r="B75" s="185" t="s">
        <v>3137</v>
      </c>
      <c r="C75" s="185" t="s">
        <v>476</v>
      </c>
      <c r="D75" s="185" t="s">
        <v>857</v>
      </c>
      <c r="E75" s="185" t="s">
        <v>3138</v>
      </c>
      <c r="F75" s="185" t="s">
        <v>3139</v>
      </c>
      <c r="G75" s="186" t="s">
        <v>2767</v>
      </c>
      <c r="H75" s="186" t="s">
        <v>2648</v>
      </c>
      <c r="I75" s="186" t="s">
        <v>2648</v>
      </c>
      <c r="J75" s="186" t="s">
        <v>2767</v>
      </c>
      <c r="K75" s="186" t="s">
        <v>2648</v>
      </c>
      <c r="L75" s="186" t="s">
        <v>2648</v>
      </c>
      <c r="M75" s="186" t="s">
        <v>2767</v>
      </c>
      <c r="N75" s="186" t="s">
        <v>2648</v>
      </c>
      <c r="O75" s="186" t="s">
        <v>2648</v>
      </c>
      <c r="P75" s="186" t="s">
        <v>2767</v>
      </c>
      <c r="Q75" s="186" t="s">
        <v>2648</v>
      </c>
      <c r="R75" s="186" t="s">
        <v>2648</v>
      </c>
      <c r="S75" s="186" t="s">
        <v>2767</v>
      </c>
      <c r="T75" s="186" t="s">
        <v>2648</v>
      </c>
      <c r="U75" s="186" t="s">
        <v>2648</v>
      </c>
      <c r="V75" s="186" t="s">
        <v>2767</v>
      </c>
      <c r="W75" s="186" t="s">
        <v>2648</v>
      </c>
      <c r="X75" s="186" t="s">
        <v>2648</v>
      </c>
      <c r="Y75" s="186" t="s">
        <v>2767</v>
      </c>
      <c r="Z75" s="186" t="s">
        <v>2648</v>
      </c>
      <c r="AA75" s="186" t="s">
        <v>2648</v>
      </c>
      <c r="AB75" s="186" t="s">
        <v>2767</v>
      </c>
      <c r="AC75" s="186" t="s">
        <v>2648</v>
      </c>
      <c r="AD75" s="186" t="s">
        <v>2648</v>
      </c>
      <c r="AE75" s="186" t="s">
        <v>2767</v>
      </c>
      <c r="AF75" s="186" t="s">
        <v>2648</v>
      </c>
      <c r="AG75" s="186" t="s">
        <v>2648</v>
      </c>
      <c r="AH75" s="186" t="s">
        <v>2767</v>
      </c>
      <c r="AI75" s="186" t="s">
        <v>2648</v>
      </c>
      <c r="AJ75" s="186" t="s">
        <v>2648</v>
      </c>
      <c r="AK75" s="186" t="s">
        <v>2767</v>
      </c>
      <c r="AL75" s="186" t="s">
        <v>2648</v>
      </c>
      <c r="AM75" s="186" t="s">
        <v>2648</v>
      </c>
      <c r="AN75" s="186" t="s">
        <v>2767</v>
      </c>
      <c r="AO75" s="186" t="s">
        <v>2648</v>
      </c>
      <c r="AP75" s="186" t="s">
        <v>2648</v>
      </c>
      <c r="AQ75" s="186" t="s">
        <v>2767</v>
      </c>
      <c r="AR75" s="186" t="s">
        <v>2864</v>
      </c>
      <c r="AS75" s="186" t="s">
        <v>2864</v>
      </c>
      <c r="AT75" s="186" t="s">
        <v>2767</v>
      </c>
      <c r="AU75" s="186" t="s">
        <v>2864</v>
      </c>
      <c r="AV75" s="186" t="s">
        <v>2864</v>
      </c>
      <c r="AW75" s="186" t="s">
        <v>2767</v>
      </c>
      <c r="AX75" s="186" t="s">
        <v>2864</v>
      </c>
      <c r="AY75" s="186" t="s">
        <v>2648</v>
      </c>
      <c r="AZ75" s="186" t="s">
        <v>2767</v>
      </c>
      <c r="BA75" s="186" t="s">
        <v>2648</v>
      </c>
      <c r="BB75" s="186" t="s">
        <v>2864</v>
      </c>
      <c r="BC75" s="186" t="s">
        <v>2767</v>
      </c>
      <c r="BD75" s="186" t="s">
        <v>2648</v>
      </c>
      <c r="BE75" s="186" t="s">
        <v>2648</v>
      </c>
      <c r="BF75" s="186" t="s">
        <v>2767</v>
      </c>
      <c r="BG75" s="186" t="s">
        <v>2648</v>
      </c>
      <c r="BH75" s="186" t="s">
        <v>2648</v>
      </c>
      <c r="BI75" s="186" t="s">
        <v>2767</v>
      </c>
      <c r="BJ75" s="186" t="s">
        <v>2648</v>
      </c>
      <c r="BK75" s="186" t="s">
        <v>2648</v>
      </c>
      <c r="BL75" s="186" t="s">
        <v>2767</v>
      </c>
      <c r="BM75" s="186" t="s">
        <v>2648</v>
      </c>
      <c r="BN75" s="186" t="s">
        <v>2648</v>
      </c>
      <c r="BO75" s="186" t="s">
        <v>2767</v>
      </c>
      <c r="BP75" s="186" t="s">
        <v>2648</v>
      </c>
      <c r="BQ75" s="186" t="s">
        <v>2648</v>
      </c>
      <c r="BR75" s="186" t="s">
        <v>2767</v>
      </c>
      <c r="BS75" s="186" t="s">
        <v>2648</v>
      </c>
      <c r="BT75" s="186" t="s">
        <v>2648</v>
      </c>
      <c r="BU75" s="186" t="s">
        <v>2767</v>
      </c>
      <c r="BV75" s="186" t="s">
        <v>2648</v>
      </c>
      <c r="BW75" s="186" t="s">
        <v>2648</v>
      </c>
      <c r="BX75" s="186" t="s">
        <v>2767</v>
      </c>
      <c r="BY75" s="186" t="s">
        <v>2648</v>
      </c>
      <c r="BZ75" s="186" t="s">
        <v>2648</v>
      </c>
      <c r="CA75" s="186" t="s">
        <v>2767</v>
      </c>
      <c r="CB75" s="186" t="s">
        <v>2648</v>
      </c>
      <c r="CC75" s="186" t="s">
        <v>2864</v>
      </c>
      <c r="CD75" s="186" t="s">
        <v>2767</v>
      </c>
      <c r="CE75" s="186" t="s">
        <v>2648</v>
      </c>
      <c r="CF75" s="186" t="s">
        <v>2864</v>
      </c>
      <c r="CG75" s="186" t="s">
        <v>2767</v>
      </c>
      <c r="CH75" s="186" t="s">
        <v>2648</v>
      </c>
      <c r="CI75" s="186" t="s">
        <v>2648</v>
      </c>
      <c r="CJ75" s="186" t="s">
        <v>2767</v>
      </c>
      <c r="CK75" s="186" t="s">
        <v>2648</v>
      </c>
      <c r="CL75" s="186" t="s">
        <v>2864</v>
      </c>
      <c r="CM75" s="186" t="s">
        <v>2767</v>
      </c>
      <c r="CN75" s="186" t="s">
        <v>2648</v>
      </c>
      <c r="CO75" s="186" t="s">
        <v>2648</v>
      </c>
      <c r="CP75" s="186" t="s">
        <v>2767</v>
      </c>
      <c r="CQ75" s="186" t="s">
        <v>2648</v>
      </c>
      <c r="CR75" s="186" t="s">
        <v>2648</v>
      </c>
      <c r="CS75" s="186" t="s">
        <v>2767</v>
      </c>
      <c r="CT75" s="186" t="s">
        <v>2648</v>
      </c>
      <c r="CU75" s="186" t="s">
        <v>2864</v>
      </c>
      <c r="CV75" s="186" t="s">
        <v>2767</v>
      </c>
      <c r="CW75" s="186" t="s">
        <v>2648</v>
      </c>
      <c r="CX75" s="186" t="s">
        <v>2864</v>
      </c>
      <c r="CY75" s="186" t="s">
        <v>2767</v>
      </c>
      <c r="CZ75" s="186" t="s">
        <v>2648</v>
      </c>
      <c r="DA75" s="186" t="s">
        <v>2864</v>
      </c>
      <c r="DB75" s="186" t="s">
        <v>2767</v>
      </c>
      <c r="DC75" s="186" t="s">
        <v>2648</v>
      </c>
      <c r="DD75" s="186" t="s">
        <v>2864</v>
      </c>
      <c r="DE75" s="186" t="s">
        <v>2767</v>
      </c>
      <c r="DF75" s="186" t="s">
        <v>2648</v>
      </c>
      <c r="DG75" s="186" t="s">
        <v>2648</v>
      </c>
      <c r="DH75" s="186" t="s">
        <v>2767</v>
      </c>
      <c r="DI75" s="186" t="s">
        <v>2648</v>
      </c>
      <c r="DJ75" s="186" t="s">
        <v>2864</v>
      </c>
      <c r="DK75" s="186" t="s">
        <v>2767</v>
      </c>
      <c r="DL75" s="186" t="s">
        <v>2648</v>
      </c>
      <c r="DM75" s="186" t="s">
        <v>2864</v>
      </c>
      <c r="DN75" s="186" t="s">
        <v>2767</v>
      </c>
      <c r="DO75" s="186" t="s">
        <v>2648</v>
      </c>
      <c r="DP75" s="186" t="s">
        <v>2864</v>
      </c>
      <c r="DQ75" s="186" t="s">
        <v>2767</v>
      </c>
      <c r="DR75" s="186" t="s">
        <v>2648</v>
      </c>
      <c r="DS75" s="186" t="s">
        <v>2864</v>
      </c>
      <c r="DT75" s="186" t="s">
        <v>2767</v>
      </c>
      <c r="DU75" s="186" t="s">
        <v>2648</v>
      </c>
      <c r="DV75" s="186" t="s">
        <v>2864</v>
      </c>
      <c r="DW75" s="186" t="s">
        <v>2767</v>
      </c>
      <c r="DX75" s="186" t="s">
        <v>2648</v>
      </c>
      <c r="DY75" s="186" t="s">
        <v>2864</v>
      </c>
      <c r="DZ75" s="186" t="s">
        <v>2767</v>
      </c>
      <c r="EA75" s="186" t="s">
        <v>2648</v>
      </c>
      <c r="EB75" s="186" t="s">
        <v>2864</v>
      </c>
      <c r="EC75" s="186" t="s">
        <v>2767</v>
      </c>
      <c r="ED75" s="186" t="s">
        <v>2648</v>
      </c>
      <c r="EE75" s="186" t="s">
        <v>2864</v>
      </c>
      <c r="EF75" s="186" t="s">
        <v>2767</v>
      </c>
      <c r="EG75" s="186" t="s">
        <v>2648</v>
      </c>
      <c r="EH75" s="186" t="s">
        <v>2864</v>
      </c>
      <c r="EI75" s="186" t="s">
        <v>2767</v>
      </c>
      <c r="EJ75" s="186" t="s">
        <v>2648</v>
      </c>
      <c r="EK75" s="186" t="s">
        <v>2864</v>
      </c>
      <c r="EL75" s="186" t="s">
        <v>2767</v>
      </c>
      <c r="EM75" s="186" t="s">
        <v>2648</v>
      </c>
      <c r="EN75" s="186" t="s">
        <v>2864</v>
      </c>
      <c r="EO75" s="186" t="s">
        <v>2767</v>
      </c>
      <c r="EP75" s="186" t="s">
        <v>2648</v>
      </c>
      <c r="EQ75" s="186" t="s">
        <v>2648</v>
      </c>
      <c r="ER75" s="186" t="s">
        <v>2767</v>
      </c>
      <c r="ES75" s="186" t="s">
        <v>2648</v>
      </c>
      <c r="ET75" s="186" t="s">
        <v>2864</v>
      </c>
    </row>
    <row r="76" spans="1:150" x14ac:dyDescent="0.25">
      <c r="A76" s="1"/>
      <c r="B76" s="185" t="s">
        <v>3140</v>
      </c>
      <c r="C76" s="185" t="s">
        <v>476</v>
      </c>
      <c r="D76" s="185" t="s">
        <v>857</v>
      </c>
      <c r="E76" s="185" t="s">
        <v>3141</v>
      </c>
      <c r="F76" s="185" t="s">
        <v>3142</v>
      </c>
      <c r="G76" s="186" t="s">
        <v>2767</v>
      </c>
      <c r="H76" s="186" t="s">
        <v>2648</v>
      </c>
      <c r="I76" s="186" t="s">
        <v>2648</v>
      </c>
      <c r="J76" s="186" t="s">
        <v>2767</v>
      </c>
      <c r="K76" s="186" t="s">
        <v>2648</v>
      </c>
      <c r="L76" s="186" t="s">
        <v>2648</v>
      </c>
      <c r="M76" s="186" t="s">
        <v>2767</v>
      </c>
      <c r="N76" s="186" t="s">
        <v>2648</v>
      </c>
      <c r="O76" s="186" t="s">
        <v>2648</v>
      </c>
      <c r="P76" s="186" t="s">
        <v>2767</v>
      </c>
      <c r="Q76" s="186" t="s">
        <v>2648</v>
      </c>
      <c r="R76" s="186" t="s">
        <v>2648</v>
      </c>
      <c r="S76" s="186" t="s">
        <v>2767</v>
      </c>
      <c r="T76" s="186" t="s">
        <v>2648</v>
      </c>
      <c r="U76" s="186" t="s">
        <v>2864</v>
      </c>
      <c r="V76" s="186" t="s">
        <v>2767</v>
      </c>
      <c r="W76" s="186" t="s">
        <v>2648</v>
      </c>
      <c r="X76" s="186" t="s">
        <v>2648</v>
      </c>
      <c r="Y76" s="186" t="s">
        <v>2767</v>
      </c>
      <c r="Z76" s="186" t="s">
        <v>2648</v>
      </c>
      <c r="AA76" s="186" t="s">
        <v>2648</v>
      </c>
      <c r="AB76" s="186" t="s">
        <v>2767</v>
      </c>
      <c r="AC76" s="186" t="s">
        <v>2648</v>
      </c>
      <c r="AD76" s="186" t="s">
        <v>2648</v>
      </c>
      <c r="AE76" s="186" t="s">
        <v>2767</v>
      </c>
      <c r="AF76" s="186" t="s">
        <v>2648</v>
      </c>
      <c r="AG76" s="186" t="s">
        <v>2648</v>
      </c>
      <c r="AH76" s="186" t="s">
        <v>2767</v>
      </c>
      <c r="AI76" s="186" t="s">
        <v>2648</v>
      </c>
      <c r="AJ76" s="186" t="s">
        <v>2648</v>
      </c>
      <c r="AK76" s="186" t="s">
        <v>2767</v>
      </c>
      <c r="AL76" s="186" t="s">
        <v>2648</v>
      </c>
      <c r="AM76" s="186" t="s">
        <v>2648</v>
      </c>
      <c r="AN76" s="186" t="s">
        <v>2767</v>
      </c>
      <c r="AO76" s="186" t="s">
        <v>2648</v>
      </c>
      <c r="AP76" s="186" t="s">
        <v>2648</v>
      </c>
      <c r="AQ76" s="186" t="s">
        <v>2767</v>
      </c>
      <c r="AR76" s="186" t="s">
        <v>2648</v>
      </c>
      <c r="AS76" s="186" t="s">
        <v>2648</v>
      </c>
      <c r="AT76" s="186" t="s">
        <v>2767</v>
      </c>
      <c r="AU76" s="186" t="s">
        <v>2648</v>
      </c>
      <c r="AV76" s="186" t="s">
        <v>2648</v>
      </c>
      <c r="AW76" s="186" t="s">
        <v>2767</v>
      </c>
      <c r="AX76" s="186" t="s">
        <v>2648</v>
      </c>
      <c r="AY76" s="186" t="s">
        <v>2648</v>
      </c>
      <c r="AZ76" s="186" t="s">
        <v>2767</v>
      </c>
      <c r="BA76" s="186" t="s">
        <v>2648</v>
      </c>
      <c r="BB76" s="186" t="s">
        <v>2648</v>
      </c>
      <c r="BC76" s="186" t="s">
        <v>2767</v>
      </c>
      <c r="BD76" s="186" t="s">
        <v>2648</v>
      </c>
      <c r="BE76" s="186" t="s">
        <v>2648</v>
      </c>
      <c r="BF76" s="186" t="s">
        <v>2767</v>
      </c>
      <c r="BG76" s="186" t="s">
        <v>2648</v>
      </c>
      <c r="BH76" s="186" t="s">
        <v>2648</v>
      </c>
      <c r="BI76" s="186" t="s">
        <v>2767</v>
      </c>
      <c r="BJ76" s="186" t="s">
        <v>2648</v>
      </c>
      <c r="BK76" s="186" t="s">
        <v>2648</v>
      </c>
      <c r="BL76" s="186" t="s">
        <v>2767</v>
      </c>
      <c r="BM76" s="186" t="s">
        <v>2648</v>
      </c>
      <c r="BN76" s="186" t="s">
        <v>2648</v>
      </c>
      <c r="BO76" s="186" t="s">
        <v>2767</v>
      </c>
      <c r="BP76" s="186" t="s">
        <v>2648</v>
      </c>
      <c r="BQ76" s="186" t="s">
        <v>2648</v>
      </c>
      <c r="BR76" s="186" t="s">
        <v>2767</v>
      </c>
      <c r="BS76" s="186" t="s">
        <v>2648</v>
      </c>
      <c r="BT76" s="186" t="s">
        <v>2648</v>
      </c>
      <c r="BU76" s="186" t="s">
        <v>2767</v>
      </c>
      <c r="BV76" s="186" t="s">
        <v>2648</v>
      </c>
      <c r="BW76" s="186" t="s">
        <v>2648</v>
      </c>
      <c r="BX76" s="186" t="s">
        <v>2767</v>
      </c>
      <c r="BY76" s="186" t="s">
        <v>2648</v>
      </c>
      <c r="BZ76" s="186" t="s">
        <v>2648</v>
      </c>
      <c r="CA76" s="186" t="s">
        <v>2767</v>
      </c>
      <c r="CB76" s="186" t="s">
        <v>2648</v>
      </c>
      <c r="CC76" s="186" t="s">
        <v>2648</v>
      </c>
      <c r="CD76" s="186" t="s">
        <v>2767</v>
      </c>
      <c r="CE76" s="186" t="s">
        <v>2648</v>
      </c>
      <c r="CF76" s="186" t="s">
        <v>2648</v>
      </c>
      <c r="CG76" s="186" t="s">
        <v>2767</v>
      </c>
      <c r="CH76" s="186" t="s">
        <v>2648</v>
      </c>
      <c r="CI76" s="186" t="s">
        <v>2648</v>
      </c>
      <c r="CJ76" s="186" t="s">
        <v>2767</v>
      </c>
      <c r="CK76" s="186" t="s">
        <v>2648</v>
      </c>
      <c r="CL76" s="186" t="s">
        <v>2648</v>
      </c>
      <c r="CM76" s="186" t="s">
        <v>2767</v>
      </c>
      <c r="CN76" s="186" t="s">
        <v>2648</v>
      </c>
      <c r="CO76" s="186" t="s">
        <v>2864</v>
      </c>
      <c r="CP76" s="186" t="s">
        <v>2767</v>
      </c>
      <c r="CQ76" s="186" t="s">
        <v>2648</v>
      </c>
      <c r="CR76" s="186" t="s">
        <v>2864</v>
      </c>
      <c r="CS76" s="186" t="s">
        <v>2767</v>
      </c>
      <c r="CT76" s="186" t="s">
        <v>2648</v>
      </c>
      <c r="CU76" s="186" t="s">
        <v>2648</v>
      </c>
      <c r="CV76" s="186" t="s">
        <v>2767</v>
      </c>
      <c r="CW76" s="186" t="s">
        <v>2648</v>
      </c>
      <c r="CX76" s="186" t="s">
        <v>2648</v>
      </c>
      <c r="CY76" s="186" t="s">
        <v>2767</v>
      </c>
      <c r="CZ76" s="186" t="s">
        <v>2648</v>
      </c>
      <c r="DA76" s="186" t="s">
        <v>2648</v>
      </c>
      <c r="DB76" s="186" t="s">
        <v>2767</v>
      </c>
      <c r="DC76" s="186" t="s">
        <v>2648</v>
      </c>
      <c r="DD76" s="186" t="s">
        <v>2648</v>
      </c>
      <c r="DE76" s="186" t="s">
        <v>2767</v>
      </c>
      <c r="DF76" s="186" t="s">
        <v>2648</v>
      </c>
      <c r="DG76" s="186" t="s">
        <v>2648</v>
      </c>
      <c r="DH76" s="186" t="s">
        <v>2767</v>
      </c>
      <c r="DI76" s="186" t="s">
        <v>2648</v>
      </c>
      <c r="DJ76" s="186" t="s">
        <v>2648</v>
      </c>
      <c r="DK76" s="186" t="s">
        <v>2767</v>
      </c>
      <c r="DL76" s="186" t="s">
        <v>2648</v>
      </c>
      <c r="DM76" s="186" t="s">
        <v>2648</v>
      </c>
      <c r="DN76" s="186" t="s">
        <v>2767</v>
      </c>
      <c r="DO76" s="186" t="s">
        <v>2648</v>
      </c>
      <c r="DP76" s="186" t="s">
        <v>2648</v>
      </c>
      <c r="DQ76" s="186" t="s">
        <v>2767</v>
      </c>
      <c r="DR76" s="186" t="s">
        <v>2648</v>
      </c>
      <c r="DS76" s="186" t="s">
        <v>2648</v>
      </c>
      <c r="DT76" s="186" t="s">
        <v>2767</v>
      </c>
      <c r="DU76" s="186" t="s">
        <v>2648</v>
      </c>
      <c r="DV76" s="186" t="s">
        <v>2648</v>
      </c>
      <c r="DW76" s="186" t="s">
        <v>2767</v>
      </c>
      <c r="DX76" s="186" t="s">
        <v>2648</v>
      </c>
      <c r="DY76" s="186" t="s">
        <v>2648</v>
      </c>
      <c r="DZ76" s="186" t="s">
        <v>2767</v>
      </c>
      <c r="EA76" s="186" t="s">
        <v>2648</v>
      </c>
      <c r="EB76" s="186" t="s">
        <v>2648</v>
      </c>
      <c r="EC76" s="186" t="s">
        <v>2767</v>
      </c>
      <c r="ED76" s="186" t="s">
        <v>2648</v>
      </c>
      <c r="EE76" s="186" t="s">
        <v>2648</v>
      </c>
      <c r="EF76" s="186" t="s">
        <v>2767</v>
      </c>
      <c r="EG76" s="186" t="s">
        <v>2648</v>
      </c>
      <c r="EH76" s="186" t="s">
        <v>2648</v>
      </c>
      <c r="EI76" s="186" t="s">
        <v>2767</v>
      </c>
      <c r="EJ76" s="186" t="s">
        <v>2648</v>
      </c>
      <c r="EK76" s="186" t="s">
        <v>2648</v>
      </c>
      <c r="EL76" s="186" t="s">
        <v>2767</v>
      </c>
      <c r="EM76" s="186" t="s">
        <v>2648</v>
      </c>
      <c r="EN76" s="186" t="s">
        <v>2648</v>
      </c>
      <c r="EO76" s="186" t="s">
        <v>2767</v>
      </c>
      <c r="EP76" s="186" t="s">
        <v>2648</v>
      </c>
      <c r="EQ76" s="186" t="s">
        <v>2864</v>
      </c>
      <c r="ER76" s="186" t="s">
        <v>2767</v>
      </c>
      <c r="ES76" s="186" t="s">
        <v>2648</v>
      </c>
      <c r="ET76" s="186" t="s">
        <v>2648</v>
      </c>
    </row>
    <row r="77" spans="1:150" x14ac:dyDescent="0.25">
      <c r="A77" s="1"/>
      <c r="B77" s="184" t="s">
        <v>3143</v>
      </c>
      <c r="C77" s="184" t="s">
        <v>99</v>
      </c>
      <c r="D77" s="184" t="s">
        <v>100</v>
      </c>
      <c r="E77" s="184" t="s">
        <v>3144</v>
      </c>
      <c r="F77" s="184" t="s">
        <v>3145</v>
      </c>
      <c r="G77" s="184" t="s">
        <v>2767</v>
      </c>
      <c r="H77" s="184" t="s">
        <v>2648</v>
      </c>
      <c r="I77" s="184" t="s">
        <v>3146</v>
      </c>
      <c r="J77" s="184" t="s">
        <v>2767</v>
      </c>
      <c r="K77" s="184" t="s">
        <v>2648</v>
      </c>
      <c r="L77" s="184" t="s">
        <v>3147</v>
      </c>
      <c r="M77" s="184" t="s">
        <v>2767</v>
      </c>
      <c r="N77" s="184" t="s">
        <v>2648</v>
      </c>
      <c r="O77" s="184" t="s">
        <v>3147</v>
      </c>
      <c r="P77" s="184" t="s">
        <v>2767</v>
      </c>
      <c r="Q77" s="184" t="s">
        <v>2648</v>
      </c>
      <c r="R77" s="184" t="s">
        <v>3147</v>
      </c>
      <c r="S77" s="184" t="s">
        <v>2767</v>
      </c>
      <c r="T77" s="184" t="s">
        <v>2648</v>
      </c>
      <c r="U77" s="184" t="s">
        <v>3148</v>
      </c>
      <c r="V77" s="184" t="s">
        <v>2767</v>
      </c>
      <c r="W77" s="184" t="s">
        <v>2648</v>
      </c>
      <c r="X77" s="184" t="s">
        <v>3148</v>
      </c>
      <c r="Y77" s="184" t="s">
        <v>2767</v>
      </c>
      <c r="Z77" s="184" t="s">
        <v>2648</v>
      </c>
      <c r="AA77" s="184" t="s">
        <v>3149</v>
      </c>
      <c r="AB77" s="184" t="s">
        <v>2767</v>
      </c>
      <c r="AC77" s="184" t="s">
        <v>2648</v>
      </c>
      <c r="AD77" s="184" t="s">
        <v>3149</v>
      </c>
      <c r="AE77" s="184" t="s">
        <v>2767</v>
      </c>
      <c r="AF77" s="184" t="s">
        <v>2648</v>
      </c>
      <c r="AG77" s="184" t="s">
        <v>3147</v>
      </c>
      <c r="AH77" s="184" t="s">
        <v>2767</v>
      </c>
      <c r="AI77" s="184" t="s">
        <v>2648</v>
      </c>
      <c r="AJ77" s="184" t="s">
        <v>3149</v>
      </c>
      <c r="AK77" s="184" t="s">
        <v>2767</v>
      </c>
      <c r="AL77" s="184" t="s">
        <v>2648</v>
      </c>
      <c r="AM77" s="184" t="s">
        <v>3149</v>
      </c>
      <c r="AN77" s="184" t="s">
        <v>2767</v>
      </c>
      <c r="AO77" s="184" t="s">
        <v>2648</v>
      </c>
      <c r="AP77" s="184" t="s">
        <v>3149</v>
      </c>
      <c r="AQ77" s="184" t="s">
        <v>2767</v>
      </c>
      <c r="AR77" s="184" t="s">
        <v>2648</v>
      </c>
      <c r="AS77" s="184" t="s">
        <v>3150</v>
      </c>
      <c r="AT77" s="184" t="s">
        <v>2767</v>
      </c>
      <c r="AU77" s="184" t="s">
        <v>2648</v>
      </c>
      <c r="AV77" s="184" t="s">
        <v>3150</v>
      </c>
      <c r="AW77" s="184" t="s">
        <v>2767</v>
      </c>
      <c r="AX77" s="184" t="s">
        <v>2648</v>
      </c>
      <c r="AY77" s="184" t="s">
        <v>3151</v>
      </c>
      <c r="AZ77" s="184" t="s">
        <v>2767</v>
      </c>
      <c r="BA77" s="184" t="s">
        <v>2648</v>
      </c>
      <c r="BB77" s="184" t="s">
        <v>3152</v>
      </c>
      <c r="BC77" s="184" t="s">
        <v>2767</v>
      </c>
      <c r="BD77" s="184" t="s">
        <v>2648</v>
      </c>
      <c r="BE77" s="184" t="s">
        <v>3153</v>
      </c>
      <c r="BF77" s="184" t="s">
        <v>2767</v>
      </c>
      <c r="BG77" s="184" t="s">
        <v>2648</v>
      </c>
      <c r="BH77" s="184" t="s">
        <v>3153</v>
      </c>
      <c r="BI77" s="184" t="s">
        <v>2767</v>
      </c>
      <c r="BJ77" s="184" t="s">
        <v>2648</v>
      </c>
      <c r="BK77" s="184" t="s">
        <v>3153</v>
      </c>
      <c r="BL77" s="184" t="s">
        <v>2767</v>
      </c>
      <c r="BM77" s="184" t="s">
        <v>2648</v>
      </c>
      <c r="BN77" s="184" t="s">
        <v>3154</v>
      </c>
      <c r="BO77" s="184" t="s">
        <v>2767</v>
      </c>
      <c r="BP77" s="184" t="s">
        <v>2648</v>
      </c>
      <c r="BQ77" s="184" t="s">
        <v>3153</v>
      </c>
      <c r="BR77" s="184" t="s">
        <v>2767</v>
      </c>
      <c r="BS77" s="184" t="s">
        <v>2648</v>
      </c>
      <c r="BT77" s="184" t="s">
        <v>3153</v>
      </c>
      <c r="BU77" s="184" t="s">
        <v>2767</v>
      </c>
      <c r="BV77" s="184" t="s">
        <v>2648</v>
      </c>
      <c r="BW77" s="184" t="s">
        <v>3155</v>
      </c>
      <c r="BX77" s="184" t="s">
        <v>2767</v>
      </c>
      <c r="BY77" s="184" t="s">
        <v>2648</v>
      </c>
      <c r="BZ77" s="184" t="s">
        <v>3156</v>
      </c>
      <c r="CA77" s="184" t="s">
        <v>2767</v>
      </c>
      <c r="CB77" s="184" t="s">
        <v>2648</v>
      </c>
      <c r="CC77" s="184" t="s">
        <v>2648</v>
      </c>
      <c r="CD77" s="184" t="s">
        <v>2767</v>
      </c>
      <c r="CE77" s="184" t="s">
        <v>2648</v>
      </c>
      <c r="CF77" s="184" t="s">
        <v>2648</v>
      </c>
      <c r="CG77" s="184" t="s">
        <v>2767</v>
      </c>
      <c r="CH77" s="184" t="s">
        <v>2648</v>
      </c>
      <c r="CI77" s="184" t="s">
        <v>2648</v>
      </c>
      <c r="CJ77" s="184" t="s">
        <v>2767</v>
      </c>
      <c r="CK77" s="184" t="s">
        <v>2648</v>
      </c>
      <c r="CL77" s="184" t="s">
        <v>2648</v>
      </c>
      <c r="CM77" s="184" t="s">
        <v>2767</v>
      </c>
      <c r="CN77" s="184" t="s">
        <v>2648</v>
      </c>
      <c r="CO77" s="184" t="s">
        <v>2648</v>
      </c>
      <c r="CP77" s="184" t="s">
        <v>2767</v>
      </c>
      <c r="CQ77" s="184" t="s">
        <v>2648</v>
      </c>
      <c r="CR77" s="184" t="s">
        <v>2648</v>
      </c>
      <c r="CS77" s="184" t="s">
        <v>2767</v>
      </c>
      <c r="CT77" s="184" t="s">
        <v>2648</v>
      </c>
      <c r="CU77" s="184" t="s">
        <v>2648</v>
      </c>
      <c r="CV77" s="184" t="s">
        <v>2767</v>
      </c>
      <c r="CW77" s="184" t="s">
        <v>2648</v>
      </c>
      <c r="CX77" s="184" t="s">
        <v>2648</v>
      </c>
      <c r="CY77" s="184" t="s">
        <v>2767</v>
      </c>
      <c r="CZ77" s="184" t="s">
        <v>2648</v>
      </c>
      <c r="DA77" s="184" t="s">
        <v>2648</v>
      </c>
      <c r="DB77" s="184" t="s">
        <v>2767</v>
      </c>
      <c r="DC77" s="184" t="s">
        <v>2648</v>
      </c>
      <c r="DD77" s="184" t="s">
        <v>2648</v>
      </c>
      <c r="DE77" s="184" t="s">
        <v>2767</v>
      </c>
      <c r="DF77" s="184" t="s">
        <v>3157</v>
      </c>
      <c r="DG77" s="184" t="s">
        <v>2648</v>
      </c>
      <c r="DH77" s="184" t="s">
        <v>2767</v>
      </c>
      <c r="DI77" s="184" t="s">
        <v>2648</v>
      </c>
      <c r="DJ77" s="184" t="s">
        <v>2773</v>
      </c>
      <c r="DK77" s="184" t="s">
        <v>2767</v>
      </c>
      <c r="DL77" s="184" t="s">
        <v>2648</v>
      </c>
      <c r="DM77" s="184" t="s">
        <v>2648</v>
      </c>
      <c r="DN77" s="184" t="s">
        <v>2767</v>
      </c>
      <c r="DO77" s="184" t="s">
        <v>2648</v>
      </c>
      <c r="DP77" s="184" t="s">
        <v>2648</v>
      </c>
      <c r="DQ77" s="184" t="s">
        <v>2767</v>
      </c>
      <c r="DR77" s="184" t="s">
        <v>2648</v>
      </c>
      <c r="DS77" s="184" t="s">
        <v>2648</v>
      </c>
      <c r="DT77" s="184" t="s">
        <v>2767</v>
      </c>
      <c r="DU77" s="184" t="s">
        <v>2648</v>
      </c>
      <c r="DV77" s="184" t="s">
        <v>2648</v>
      </c>
      <c r="DW77" s="184" t="s">
        <v>2767</v>
      </c>
      <c r="DX77" s="184" t="s">
        <v>2648</v>
      </c>
      <c r="DY77" s="184" t="s">
        <v>2648</v>
      </c>
      <c r="DZ77" s="184" t="s">
        <v>2767</v>
      </c>
      <c r="EA77" s="184" t="s">
        <v>2648</v>
      </c>
      <c r="EB77" s="184" t="s">
        <v>2648</v>
      </c>
      <c r="EC77" s="184" t="s">
        <v>2767</v>
      </c>
      <c r="ED77" s="184" t="s">
        <v>2648</v>
      </c>
      <c r="EE77" s="184" t="s">
        <v>2648</v>
      </c>
      <c r="EF77" s="184" t="s">
        <v>2767</v>
      </c>
      <c r="EG77" s="184" t="s">
        <v>2648</v>
      </c>
      <c r="EH77" s="184" t="s">
        <v>2648</v>
      </c>
      <c r="EI77" s="184" t="s">
        <v>2767</v>
      </c>
      <c r="EJ77" s="184" t="s">
        <v>2648</v>
      </c>
      <c r="EK77" s="184" t="s">
        <v>2648</v>
      </c>
      <c r="EL77" s="184" t="s">
        <v>2767</v>
      </c>
      <c r="EM77" s="184" t="s">
        <v>2648</v>
      </c>
      <c r="EN77" s="184" t="s">
        <v>2648</v>
      </c>
      <c r="EO77" s="184" t="s">
        <v>2767</v>
      </c>
      <c r="EP77" s="184" t="s">
        <v>2648</v>
      </c>
      <c r="EQ77" s="184" t="s">
        <v>2648</v>
      </c>
      <c r="ER77" s="184" t="s">
        <v>2767</v>
      </c>
      <c r="ES77" s="184" t="s">
        <v>2648</v>
      </c>
      <c r="ET77" s="184" t="s">
        <v>2648</v>
      </c>
    </row>
    <row r="78" spans="1:150" x14ac:dyDescent="0.25">
      <c r="A78" s="1"/>
      <c r="B78" s="185" t="s">
        <v>3158</v>
      </c>
      <c r="C78" s="185" t="s">
        <v>99</v>
      </c>
      <c r="D78" s="185" t="s">
        <v>100</v>
      </c>
      <c r="E78" s="185" t="s">
        <v>3159</v>
      </c>
      <c r="F78" s="185" t="s">
        <v>3160</v>
      </c>
      <c r="G78" s="186" t="s">
        <v>2767</v>
      </c>
      <c r="H78" s="186" t="s">
        <v>834</v>
      </c>
      <c r="I78" s="186" t="s">
        <v>834</v>
      </c>
      <c r="J78" s="186" t="s">
        <v>2767</v>
      </c>
      <c r="K78" s="186" t="s">
        <v>834</v>
      </c>
      <c r="L78" s="186" t="s">
        <v>834</v>
      </c>
      <c r="M78" s="186" t="s">
        <v>2767</v>
      </c>
      <c r="N78" s="186" t="s">
        <v>834</v>
      </c>
      <c r="O78" s="186" t="s">
        <v>834</v>
      </c>
      <c r="P78" s="186" t="s">
        <v>2767</v>
      </c>
      <c r="Q78" s="186" t="s">
        <v>834</v>
      </c>
      <c r="R78" s="186" t="s">
        <v>834</v>
      </c>
      <c r="S78" s="186" t="s">
        <v>2767</v>
      </c>
      <c r="T78" s="186" t="s">
        <v>834</v>
      </c>
      <c r="U78" s="186" t="s">
        <v>834</v>
      </c>
      <c r="V78" s="186" t="s">
        <v>2767</v>
      </c>
      <c r="W78" s="186" t="s">
        <v>834</v>
      </c>
      <c r="X78" s="186" t="s">
        <v>834</v>
      </c>
      <c r="Y78" s="186" t="s">
        <v>2767</v>
      </c>
      <c r="Z78" s="186" t="s">
        <v>834</v>
      </c>
      <c r="AA78" s="186" t="s">
        <v>834</v>
      </c>
      <c r="AB78" s="186" t="s">
        <v>2767</v>
      </c>
      <c r="AC78" s="186" t="s">
        <v>834</v>
      </c>
      <c r="AD78" s="186" t="s">
        <v>834</v>
      </c>
      <c r="AE78" s="186" t="s">
        <v>2767</v>
      </c>
      <c r="AF78" s="186" t="s">
        <v>834</v>
      </c>
      <c r="AG78" s="186" t="s">
        <v>834</v>
      </c>
      <c r="AH78" s="186" t="s">
        <v>2767</v>
      </c>
      <c r="AI78" s="186" t="s">
        <v>834</v>
      </c>
      <c r="AJ78" s="186" t="s">
        <v>834</v>
      </c>
      <c r="AK78" s="186" t="s">
        <v>2767</v>
      </c>
      <c r="AL78" s="186" t="s">
        <v>834</v>
      </c>
      <c r="AM78" s="186" t="s">
        <v>834</v>
      </c>
      <c r="AN78" s="186" t="s">
        <v>2767</v>
      </c>
      <c r="AO78" s="186" t="s">
        <v>834</v>
      </c>
      <c r="AP78" s="186" t="s">
        <v>834</v>
      </c>
      <c r="AQ78" s="186" t="s">
        <v>2767</v>
      </c>
      <c r="AR78" s="186" t="s">
        <v>834</v>
      </c>
      <c r="AS78" s="186" t="s">
        <v>834</v>
      </c>
      <c r="AT78" s="186" t="s">
        <v>2767</v>
      </c>
      <c r="AU78" s="186" t="s">
        <v>834</v>
      </c>
      <c r="AV78" s="186" t="s">
        <v>834</v>
      </c>
      <c r="AW78" s="186" t="s">
        <v>2767</v>
      </c>
      <c r="AX78" s="186" t="s">
        <v>834</v>
      </c>
      <c r="AY78" s="186" t="s">
        <v>834</v>
      </c>
      <c r="AZ78" s="186" t="s">
        <v>2767</v>
      </c>
      <c r="BA78" s="186" t="s">
        <v>834</v>
      </c>
      <c r="BB78" s="186" t="s">
        <v>834</v>
      </c>
      <c r="BC78" s="186" t="s">
        <v>2767</v>
      </c>
      <c r="BD78" s="186" t="s">
        <v>834</v>
      </c>
      <c r="BE78" s="186" t="s">
        <v>834</v>
      </c>
      <c r="BF78" s="186" t="s">
        <v>2767</v>
      </c>
      <c r="BG78" s="186" t="s">
        <v>834</v>
      </c>
      <c r="BH78" s="186" t="s">
        <v>834</v>
      </c>
      <c r="BI78" s="186" t="s">
        <v>2767</v>
      </c>
      <c r="BJ78" s="186" t="s">
        <v>834</v>
      </c>
      <c r="BK78" s="186" t="s">
        <v>834</v>
      </c>
      <c r="BL78" s="186" t="s">
        <v>2767</v>
      </c>
      <c r="BM78" s="186" t="s">
        <v>834</v>
      </c>
      <c r="BN78" s="186" t="s">
        <v>834</v>
      </c>
      <c r="BO78" s="186" t="s">
        <v>2767</v>
      </c>
      <c r="BP78" s="186" t="s">
        <v>834</v>
      </c>
      <c r="BQ78" s="186" t="s">
        <v>834</v>
      </c>
      <c r="BR78" s="186" t="s">
        <v>2767</v>
      </c>
      <c r="BS78" s="186" t="s">
        <v>834</v>
      </c>
      <c r="BT78" s="186" t="s">
        <v>834</v>
      </c>
      <c r="BU78" s="186" t="s">
        <v>2767</v>
      </c>
      <c r="BV78" s="186" t="s">
        <v>834</v>
      </c>
      <c r="BW78" s="186" t="s">
        <v>834</v>
      </c>
      <c r="BX78" s="186" t="s">
        <v>2767</v>
      </c>
      <c r="BY78" s="186" t="s">
        <v>834</v>
      </c>
      <c r="BZ78" s="186" t="s">
        <v>834</v>
      </c>
      <c r="CA78" s="186" t="s">
        <v>2767</v>
      </c>
      <c r="CB78" s="186" t="s">
        <v>834</v>
      </c>
      <c r="CC78" s="186" t="s">
        <v>834</v>
      </c>
      <c r="CD78" s="186" t="s">
        <v>2767</v>
      </c>
      <c r="CE78" s="186" t="s">
        <v>834</v>
      </c>
      <c r="CF78" s="186" t="s">
        <v>834</v>
      </c>
      <c r="CG78" s="186" t="s">
        <v>2767</v>
      </c>
      <c r="CH78" s="186" t="s">
        <v>834</v>
      </c>
      <c r="CI78" s="186" t="s">
        <v>834</v>
      </c>
      <c r="CJ78" s="186" t="s">
        <v>2767</v>
      </c>
      <c r="CK78" s="186" t="s">
        <v>834</v>
      </c>
      <c r="CL78" s="186" t="s">
        <v>834</v>
      </c>
      <c r="CM78" s="186" t="s">
        <v>2767</v>
      </c>
      <c r="CN78" s="186" t="s">
        <v>834</v>
      </c>
      <c r="CO78" s="186" t="s">
        <v>834</v>
      </c>
      <c r="CP78" s="186" t="s">
        <v>2767</v>
      </c>
      <c r="CQ78" s="186" t="s">
        <v>834</v>
      </c>
      <c r="CR78" s="186" t="s">
        <v>834</v>
      </c>
      <c r="CS78" s="186" t="s">
        <v>2767</v>
      </c>
      <c r="CT78" s="186" t="s">
        <v>834</v>
      </c>
      <c r="CU78" s="186" t="s">
        <v>834</v>
      </c>
      <c r="CV78" s="186" t="s">
        <v>2767</v>
      </c>
      <c r="CW78" s="186" t="s">
        <v>834</v>
      </c>
      <c r="CX78" s="186" t="s">
        <v>834</v>
      </c>
      <c r="CY78" s="186" t="s">
        <v>2767</v>
      </c>
      <c r="CZ78" s="186" t="s">
        <v>834</v>
      </c>
      <c r="DA78" s="186" t="s">
        <v>834</v>
      </c>
      <c r="DB78" s="186" t="s">
        <v>2767</v>
      </c>
      <c r="DC78" s="186" t="s">
        <v>834</v>
      </c>
      <c r="DD78" s="186" t="s">
        <v>834</v>
      </c>
      <c r="DE78" s="186" t="s">
        <v>2767</v>
      </c>
      <c r="DF78" s="186" t="s">
        <v>834</v>
      </c>
      <c r="DG78" s="186" t="s">
        <v>834</v>
      </c>
      <c r="DH78" s="186" t="s">
        <v>2767</v>
      </c>
      <c r="DI78" s="186" t="s">
        <v>834</v>
      </c>
      <c r="DJ78" s="186" t="s">
        <v>834</v>
      </c>
      <c r="DK78" s="186" t="s">
        <v>2767</v>
      </c>
      <c r="DL78" s="186" t="s">
        <v>834</v>
      </c>
      <c r="DM78" s="186" t="s">
        <v>834</v>
      </c>
      <c r="DN78" s="186" t="s">
        <v>2767</v>
      </c>
      <c r="DO78" s="186" t="s">
        <v>834</v>
      </c>
      <c r="DP78" s="186" t="s">
        <v>834</v>
      </c>
      <c r="DQ78" s="186" t="s">
        <v>2767</v>
      </c>
      <c r="DR78" s="186" t="s">
        <v>834</v>
      </c>
      <c r="DS78" s="186" t="s">
        <v>834</v>
      </c>
      <c r="DT78" s="186" t="s">
        <v>2767</v>
      </c>
      <c r="DU78" s="186" t="s">
        <v>834</v>
      </c>
      <c r="DV78" s="186" t="s">
        <v>834</v>
      </c>
      <c r="DW78" s="186" t="s">
        <v>2767</v>
      </c>
      <c r="DX78" s="186" t="s">
        <v>834</v>
      </c>
      <c r="DY78" s="186" t="s">
        <v>834</v>
      </c>
      <c r="DZ78" s="186" t="s">
        <v>2767</v>
      </c>
      <c r="EA78" s="186" t="s">
        <v>834</v>
      </c>
      <c r="EB78" s="186" t="s">
        <v>834</v>
      </c>
      <c r="EC78" s="186" t="s">
        <v>2767</v>
      </c>
      <c r="ED78" s="186" t="s">
        <v>834</v>
      </c>
      <c r="EE78" s="186" t="s">
        <v>834</v>
      </c>
      <c r="EF78" s="186" t="s">
        <v>2767</v>
      </c>
      <c r="EG78" s="186" t="s">
        <v>834</v>
      </c>
      <c r="EH78" s="186" t="s">
        <v>834</v>
      </c>
      <c r="EI78" s="186" t="s">
        <v>2767</v>
      </c>
      <c r="EJ78" s="186" t="s">
        <v>834</v>
      </c>
      <c r="EK78" s="186" t="s">
        <v>834</v>
      </c>
      <c r="EL78" s="186" t="s">
        <v>2767</v>
      </c>
      <c r="EM78" s="186" t="s">
        <v>834</v>
      </c>
      <c r="EN78" s="186" t="s">
        <v>834</v>
      </c>
      <c r="EO78" s="186" t="s">
        <v>2767</v>
      </c>
      <c r="EP78" s="186" t="s">
        <v>834</v>
      </c>
      <c r="EQ78" s="186" t="s">
        <v>834</v>
      </c>
      <c r="ER78" s="186" t="s">
        <v>2767</v>
      </c>
      <c r="ES78" s="186" t="s">
        <v>834</v>
      </c>
      <c r="ET78" s="186" t="s">
        <v>834</v>
      </c>
    </row>
    <row r="79" spans="1:150" x14ac:dyDescent="0.25">
      <c r="A79" s="1"/>
      <c r="B79" s="185" t="s">
        <v>3161</v>
      </c>
      <c r="C79" s="185" t="s">
        <v>99</v>
      </c>
      <c r="D79" s="185" t="s">
        <v>100</v>
      </c>
      <c r="E79" s="185" t="s">
        <v>3162</v>
      </c>
      <c r="F79" s="185" t="s">
        <v>3163</v>
      </c>
      <c r="G79" s="186" t="s">
        <v>2767</v>
      </c>
      <c r="H79" s="186" t="s">
        <v>834</v>
      </c>
      <c r="I79" s="186" t="s">
        <v>834</v>
      </c>
      <c r="J79" s="186" t="s">
        <v>2767</v>
      </c>
      <c r="K79" s="186" t="s">
        <v>834</v>
      </c>
      <c r="L79" s="186" t="s">
        <v>834</v>
      </c>
      <c r="M79" s="186" t="s">
        <v>2767</v>
      </c>
      <c r="N79" s="186" t="s">
        <v>834</v>
      </c>
      <c r="O79" s="186" t="s">
        <v>834</v>
      </c>
      <c r="P79" s="186" t="s">
        <v>2767</v>
      </c>
      <c r="Q79" s="186" t="s">
        <v>834</v>
      </c>
      <c r="R79" s="186" t="s">
        <v>834</v>
      </c>
      <c r="S79" s="186" t="s">
        <v>2767</v>
      </c>
      <c r="T79" s="186" t="s">
        <v>834</v>
      </c>
      <c r="U79" s="186" t="s">
        <v>834</v>
      </c>
      <c r="V79" s="186" t="s">
        <v>2767</v>
      </c>
      <c r="W79" s="186" t="s">
        <v>834</v>
      </c>
      <c r="X79" s="186" t="s">
        <v>834</v>
      </c>
      <c r="Y79" s="186" t="s">
        <v>2767</v>
      </c>
      <c r="Z79" s="186" t="s">
        <v>834</v>
      </c>
      <c r="AA79" s="186" t="s">
        <v>834</v>
      </c>
      <c r="AB79" s="186" t="s">
        <v>2767</v>
      </c>
      <c r="AC79" s="186" t="s">
        <v>834</v>
      </c>
      <c r="AD79" s="186" t="s">
        <v>834</v>
      </c>
      <c r="AE79" s="186" t="s">
        <v>2767</v>
      </c>
      <c r="AF79" s="186" t="s">
        <v>834</v>
      </c>
      <c r="AG79" s="186" t="s">
        <v>834</v>
      </c>
      <c r="AH79" s="186" t="s">
        <v>2767</v>
      </c>
      <c r="AI79" s="186" t="s">
        <v>834</v>
      </c>
      <c r="AJ79" s="186" t="s">
        <v>834</v>
      </c>
      <c r="AK79" s="186" t="s">
        <v>2767</v>
      </c>
      <c r="AL79" s="186" t="s">
        <v>834</v>
      </c>
      <c r="AM79" s="186" t="s">
        <v>834</v>
      </c>
      <c r="AN79" s="186" t="s">
        <v>2767</v>
      </c>
      <c r="AO79" s="186" t="s">
        <v>834</v>
      </c>
      <c r="AP79" s="186" t="s">
        <v>834</v>
      </c>
      <c r="AQ79" s="186" t="s">
        <v>2767</v>
      </c>
      <c r="AR79" s="186" t="s">
        <v>834</v>
      </c>
      <c r="AS79" s="186" t="s">
        <v>834</v>
      </c>
      <c r="AT79" s="186" t="s">
        <v>2767</v>
      </c>
      <c r="AU79" s="186" t="s">
        <v>834</v>
      </c>
      <c r="AV79" s="186" t="s">
        <v>834</v>
      </c>
      <c r="AW79" s="186" t="s">
        <v>2767</v>
      </c>
      <c r="AX79" s="186" t="s">
        <v>834</v>
      </c>
      <c r="AY79" s="186" t="s">
        <v>834</v>
      </c>
      <c r="AZ79" s="186" t="s">
        <v>2767</v>
      </c>
      <c r="BA79" s="186" t="s">
        <v>834</v>
      </c>
      <c r="BB79" s="186" t="s">
        <v>834</v>
      </c>
      <c r="BC79" s="186" t="s">
        <v>2767</v>
      </c>
      <c r="BD79" s="186" t="s">
        <v>834</v>
      </c>
      <c r="BE79" s="186" t="s">
        <v>834</v>
      </c>
      <c r="BF79" s="186" t="s">
        <v>2767</v>
      </c>
      <c r="BG79" s="186" t="s">
        <v>834</v>
      </c>
      <c r="BH79" s="186" t="s">
        <v>834</v>
      </c>
      <c r="BI79" s="186" t="s">
        <v>2767</v>
      </c>
      <c r="BJ79" s="186" t="s">
        <v>834</v>
      </c>
      <c r="BK79" s="186" t="s">
        <v>834</v>
      </c>
      <c r="BL79" s="186" t="s">
        <v>2767</v>
      </c>
      <c r="BM79" s="186" t="s">
        <v>834</v>
      </c>
      <c r="BN79" s="186" t="s">
        <v>834</v>
      </c>
      <c r="BO79" s="186" t="s">
        <v>2767</v>
      </c>
      <c r="BP79" s="186" t="s">
        <v>834</v>
      </c>
      <c r="BQ79" s="186" t="s">
        <v>834</v>
      </c>
      <c r="BR79" s="186" t="s">
        <v>2767</v>
      </c>
      <c r="BS79" s="186" t="s">
        <v>834</v>
      </c>
      <c r="BT79" s="186" t="s">
        <v>834</v>
      </c>
      <c r="BU79" s="186" t="s">
        <v>2767</v>
      </c>
      <c r="BV79" s="186" t="s">
        <v>834</v>
      </c>
      <c r="BW79" s="186" t="s">
        <v>834</v>
      </c>
      <c r="BX79" s="186" t="s">
        <v>2767</v>
      </c>
      <c r="BY79" s="186" t="s">
        <v>834</v>
      </c>
      <c r="BZ79" s="186" t="s">
        <v>834</v>
      </c>
      <c r="CA79" s="186" t="s">
        <v>2767</v>
      </c>
      <c r="CB79" s="186" t="s">
        <v>834</v>
      </c>
      <c r="CC79" s="186" t="s">
        <v>834</v>
      </c>
      <c r="CD79" s="186" t="s">
        <v>2767</v>
      </c>
      <c r="CE79" s="186" t="s">
        <v>834</v>
      </c>
      <c r="CF79" s="186" t="s">
        <v>834</v>
      </c>
      <c r="CG79" s="186" t="s">
        <v>2767</v>
      </c>
      <c r="CH79" s="186" t="s">
        <v>834</v>
      </c>
      <c r="CI79" s="186" t="s">
        <v>834</v>
      </c>
      <c r="CJ79" s="186" t="s">
        <v>2767</v>
      </c>
      <c r="CK79" s="186" t="s">
        <v>834</v>
      </c>
      <c r="CL79" s="186" t="s">
        <v>834</v>
      </c>
      <c r="CM79" s="186" t="s">
        <v>2767</v>
      </c>
      <c r="CN79" s="186" t="s">
        <v>834</v>
      </c>
      <c r="CO79" s="186" t="s">
        <v>834</v>
      </c>
      <c r="CP79" s="186" t="s">
        <v>2767</v>
      </c>
      <c r="CQ79" s="186" t="s">
        <v>834</v>
      </c>
      <c r="CR79" s="186" t="s">
        <v>834</v>
      </c>
      <c r="CS79" s="186" t="s">
        <v>2767</v>
      </c>
      <c r="CT79" s="186" t="s">
        <v>834</v>
      </c>
      <c r="CU79" s="186" t="s">
        <v>834</v>
      </c>
      <c r="CV79" s="186" t="s">
        <v>2767</v>
      </c>
      <c r="CW79" s="186" t="s">
        <v>834</v>
      </c>
      <c r="CX79" s="186" t="s">
        <v>834</v>
      </c>
      <c r="CY79" s="186" t="s">
        <v>2767</v>
      </c>
      <c r="CZ79" s="186" t="s">
        <v>834</v>
      </c>
      <c r="DA79" s="186" t="s">
        <v>834</v>
      </c>
      <c r="DB79" s="186" t="s">
        <v>2767</v>
      </c>
      <c r="DC79" s="186" t="s">
        <v>834</v>
      </c>
      <c r="DD79" s="186" t="s">
        <v>834</v>
      </c>
      <c r="DE79" s="186" t="s">
        <v>2767</v>
      </c>
      <c r="DF79" s="186" t="s">
        <v>834</v>
      </c>
      <c r="DG79" s="186" t="s">
        <v>834</v>
      </c>
      <c r="DH79" s="186" t="s">
        <v>2767</v>
      </c>
      <c r="DI79" s="186" t="s">
        <v>834</v>
      </c>
      <c r="DJ79" s="186" t="s">
        <v>834</v>
      </c>
      <c r="DK79" s="186" t="s">
        <v>2767</v>
      </c>
      <c r="DL79" s="186" t="s">
        <v>834</v>
      </c>
      <c r="DM79" s="186" t="s">
        <v>834</v>
      </c>
      <c r="DN79" s="186" t="s">
        <v>2767</v>
      </c>
      <c r="DO79" s="186" t="s">
        <v>834</v>
      </c>
      <c r="DP79" s="186" t="s">
        <v>834</v>
      </c>
      <c r="DQ79" s="186" t="s">
        <v>2767</v>
      </c>
      <c r="DR79" s="186" t="s">
        <v>834</v>
      </c>
      <c r="DS79" s="186" t="s">
        <v>834</v>
      </c>
      <c r="DT79" s="186" t="s">
        <v>2767</v>
      </c>
      <c r="DU79" s="186" t="s">
        <v>834</v>
      </c>
      <c r="DV79" s="186" t="s">
        <v>834</v>
      </c>
      <c r="DW79" s="186" t="s">
        <v>2767</v>
      </c>
      <c r="DX79" s="186" t="s">
        <v>834</v>
      </c>
      <c r="DY79" s="186" t="s">
        <v>834</v>
      </c>
      <c r="DZ79" s="186" t="s">
        <v>2767</v>
      </c>
      <c r="EA79" s="186" t="s">
        <v>834</v>
      </c>
      <c r="EB79" s="186" t="s">
        <v>834</v>
      </c>
      <c r="EC79" s="186" t="s">
        <v>2767</v>
      </c>
      <c r="ED79" s="186" t="s">
        <v>834</v>
      </c>
      <c r="EE79" s="186" t="s">
        <v>834</v>
      </c>
      <c r="EF79" s="186" t="s">
        <v>2767</v>
      </c>
      <c r="EG79" s="186" t="s">
        <v>834</v>
      </c>
      <c r="EH79" s="186" t="s">
        <v>834</v>
      </c>
      <c r="EI79" s="186" t="s">
        <v>2767</v>
      </c>
      <c r="EJ79" s="186" t="s">
        <v>834</v>
      </c>
      <c r="EK79" s="186" t="s">
        <v>834</v>
      </c>
      <c r="EL79" s="186" t="s">
        <v>2767</v>
      </c>
      <c r="EM79" s="186" t="s">
        <v>834</v>
      </c>
      <c r="EN79" s="186" t="s">
        <v>834</v>
      </c>
      <c r="EO79" s="186" t="s">
        <v>2767</v>
      </c>
      <c r="EP79" s="186" t="s">
        <v>834</v>
      </c>
      <c r="EQ79" s="186" t="s">
        <v>834</v>
      </c>
      <c r="ER79" s="186" t="s">
        <v>2767</v>
      </c>
      <c r="ES79" s="186" t="s">
        <v>834</v>
      </c>
      <c r="ET79" s="186" t="s">
        <v>834</v>
      </c>
    </row>
    <row r="80" spans="1:150" x14ac:dyDescent="0.25">
      <c r="A80" s="1"/>
      <c r="B80" s="185" t="s">
        <v>3164</v>
      </c>
      <c r="C80" s="185" t="s">
        <v>99</v>
      </c>
      <c r="D80" s="185" t="s">
        <v>100</v>
      </c>
      <c r="E80" s="185" t="s">
        <v>3165</v>
      </c>
      <c r="F80" s="185" t="s">
        <v>3166</v>
      </c>
      <c r="G80" s="186" t="s">
        <v>2767</v>
      </c>
      <c r="H80" s="186" t="s">
        <v>2648</v>
      </c>
      <c r="I80" s="186" t="s">
        <v>3146</v>
      </c>
      <c r="J80" s="186" t="s">
        <v>2767</v>
      </c>
      <c r="K80" s="186" t="s">
        <v>2648</v>
      </c>
      <c r="L80" s="186" t="s">
        <v>3147</v>
      </c>
      <c r="M80" s="186" t="s">
        <v>2767</v>
      </c>
      <c r="N80" s="186" t="s">
        <v>2648</v>
      </c>
      <c r="O80" s="186" t="s">
        <v>3147</v>
      </c>
      <c r="P80" s="186" t="s">
        <v>2767</v>
      </c>
      <c r="Q80" s="186" t="s">
        <v>2648</v>
      </c>
      <c r="R80" s="186" t="s">
        <v>3147</v>
      </c>
      <c r="S80" s="186" t="s">
        <v>2767</v>
      </c>
      <c r="T80" s="186" t="s">
        <v>2648</v>
      </c>
      <c r="U80" s="186" t="s">
        <v>3148</v>
      </c>
      <c r="V80" s="186" t="s">
        <v>2767</v>
      </c>
      <c r="W80" s="186" t="s">
        <v>2648</v>
      </c>
      <c r="X80" s="186" t="s">
        <v>3148</v>
      </c>
      <c r="Y80" s="186" t="s">
        <v>2767</v>
      </c>
      <c r="Z80" s="186" t="s">
        <v>2648</v>
      </c>
      <c r="AA80" s="186" t="s">
        <v>3149</v>
      </c>
      <c r="AB80" s="186" t="s">
        <v>2767</v>
      </c>
      <c r="AC80" s="186" t="s">
        <v>2648</v>
      </c>
      <c r="AD80" s="186" t="s">
        <v>3149</v>
      </c>
      <c r="AE80" s="186" t="s">
        <v>2767</v>
      </c>
      <c r="AF80" s="186" t="s">
        <v>2648</v>
      </c>
      <c r="AG80" s="186" t="s">
        <v>3147</v>
      </c>
      <c r="AH80" s="186" t="s">
        <v>2767</v>
      </c>
      <c r="AI80" s="186" t="s">
        <v>2648</v>
      </c>
      <c r="AJ80" s="186" t="s">
        <v>3149</v>
      </c>
      <c r="AK80" s="186" t="s">
        <v>2767</v>
      </c>
      <c r="AL80" s="186" t="s">
        <v>2648</v>
      </c>
      <c r="AM80" s="186" t="s">
        <v>3149</v>
      </c>
      <c r="AN80" s="186" t="s">
        <v>2767</v>
      </c>
      <c r="AO80" s="186" t="s">
        <v>2648</v>
      </c>
      <c r="AP80" s="186" t="s">
        <v>3149</v>
      </c>
      <c r="AQ80" s="186" t="s">
        <v>2767</v>
      </c>
      <c r="AR80" s="186" t="s">
        <v>2648</v>
      </c>
      <c r="AS80" s="186" t="s">
        <v>3150</v>
      </c>
      <c r="AT80" s="186" t="s">
        <v>2767</v>
      </c>
      <c r="AU80" s="186" t="s">
        <v>2648</v>
      </c>
      <c r="AV80" s="186" t="s">
        <v>3150</v>
      </c>
      <c r="AW80" s="186" t="s">
        <v>2767</v>
      </c>
      <c r="AX80" s="186" t="s">
        <v>2648</v>
      </c>
      <c r="AY80" s="186" t="s">
        <v>3151</v>
      </c>
      <c r="AZ80" s="186" t="s">
        <v>2767</v>
      </c>
      <c r="BA80" s="186" t="s">
        <v>2648</v>
      </c>
      <c r="BB80" s="186" t="s">
        <v>3152</v>
      </c>
      <c r="BC80" s="186" t="s">
        <v>2767</v>
      </c>
      <c r="BD80" s="186" t="s">
        <v>2648</v>
      </c>
      <c r="BE80" s="186" t="s">
        <v>3153</v>
      </c>
      <c r="BF80" s="186" t="s">
        <v>2767</v>
      </c>
      <c r="BG80" s="186" t="s">
        <v>2648</v>
      </c>
      <c r="BH80" s="186" t="s">
        <v>3153</v>
      </c>
      <c r="BI80" s="186" t="s">
        <v>2767</v>
      </c>
      <c r="BJ80" s="186" t="s">
        <v>2648</v>
      </c>
      <c r="BK80" s="186" t="s">
        <v>3153</v>
      </c>
      <c r="BL80" s="186" t="s">
        <v>2767</v>
      </c>
      <c r="BM80" s="186" t="s">
        <v>2648</v>
      </c>
      <c r="BN80" s="186" t="s">
        <v>3154</v>
      </c>
      <c r="BO80" s="186" t="s">
        <v>2767</v>
      </c>
      <c r="BP80" s="186" t="s">
        <v>2648</v>
      </c>
      <c r="BQ80" s="186" t="s">
        <v>3153</v>
      </c>
      <c r="BR80" s="186" t="s">
        <v>2767</v>
      </c>
      <c r="BS80" s="186" t="s">
        <v>2648</v>
      </c>
      <c r="BT80" s="186" t="s">
        <v>3153</v>
      </c>
      <c r="BU80" s="186" t="s">
        <v>2767</v>
      </c>
      <c r="BV80" s="186" t="s">
        <v>2648</v>
      </c>
      <c r="BW80" s="186" t="s">
        <v>3155</v>
      </c>
      <c r="BX80" s="186" t="s">
        <v>2767</v>
      </c>
      <c r="BY80" s="186" t="s">
        <v>2648</v>
      </c>
      <c r="BZ80" s="186" t="s">
        <v>3156</v>
      </c>
      <c r="CA80" s="186" t="s">
        <v>2767</v>
      </c>
      <c r="CB80" s="186" t="s">
        <v>2648</v>
      </c>
      <c r="CC80" s="186" t="s">
        <v>2648</v>
      </c>
      <c r="CD80" s="186" t="s">
        <v>2767</v>
      </c>
      <c r="CE80" s="186" t="s">
        <v>2648</v>
      </c>
      <c r="CF80" s="186" t="s">
        <v>2648</v>
      </c>
      <c r="CG80" s="186" t="s">
        <v>2767</v>
      </c>
      <c r="CH80" s="186" t="s">
        <v>2648</v>
      </c>
      <c r="CI80" s="186" t="s">
        <v>2648</v>
      </c>
      <c r="CJ80" s="186" t="s">
        <v>2767</v>
      </c>
      <c r="CK80" s="186" t="s">
        <v>2648</v>
      </c>
      <c r="CL80" s="186" t="s">
        <v>2648</v>
      </c>
      <c r="CM80" s="186" t="s">
        <v>2767</v>
      </c>
      <c r="CN80" s="186" t="s">
        <v>2648</v>
      </c>
      <c r="CO80" s="186" t="s">
        <v>2648</v>
      </c>
      <c r="CP80" s="186" t="s">
        <v>2767</v>
      </c>
      <c r="CQ80" s="186" t="s">
        <v>2648</v>
      </c>
      <c r="CR80" s="186" t="s">
        <v>2648</v>
      </c>
      <c r="CS80" s="186" t="s">
        <v>2767</v>
      </c>
      <c r="CT80" s="186" t="s">
        <v>2648</v>
      </c>
      <c r="CU80" s="186" t="s">
        <v>2648</v>
      </c>
      <c r="CV80" s="186" t="s">
        <v>2767</v>
      </c>
      <c r="CW80" s="186" t="s">
        <v>2648</v>
      </c>
      <c r="CX80" s="186" t="s">
        <v>2648</v>
      </c>
      <c r="CY80" s="186" t="s">
        <v>2767</v>
      </c>
      <c r="CZ80" s="186" t="s">
        <v>2648</v>
      </c>
      <c r="DA80" s="186" t="s">
        <v>2648</v>
      </c>
      <c r="DB80" s="186" t="s">
        <v>2767</v>
      </c>
      <c r="DC80" s="186" t="s">
        <v>2648</v>
      </c>
      <c r="DD80" s="186" t="s">
        <v>2648</v>
      </c>
      <c r="DE80" s="186" t="s">
        <v>2767</v>
      </c>
      <c r="DF80" s="186" t="s">
        <v>3157</v>
      </c>
      <c r="DG80" s="186" t="s">
        <v>2648</v>
      </c>
      <c r="DH80" s="186" t="s">
        <v>2767</v>
      </c>
      <c r="DI80" s="186" t="s">
        <v>2648</v>
      </c>
      <c r="DJ80" s="186" t="s">
        <v>2773</v>
      </c>
      <c r="DK80" s="186" t="s">
        <v>2767</v>
      </c>
      <c r="DL80" s="186" t="s">
        <v>2648</v>
      </c>
      <c r="DM80" s="186" t="s">
        <v>2648</v>
      </c>
      <c r="DN80" s="186" t="s">
        <v>2767</v>
      </c>
      <c r="DO80" s="186" t="s">
        <v>2648</v>
      </c>
      <c r="DP80" s="186" t="s">
        <v>2648</v>
      </c>
      <c r="DQ80" s="186" t="s">
        <v>2767</v>
      </c>
      <c r="DR80" s="186" t="s">
        <v>2648</v>
      </c>
      <c r="DS80" s="186" t="s">
        <v>2648</v>
      </c>
      <c r="DT80" s="186" t="s">
        <v>2767</v>
      </c>
      <c r="DU80" s="186" t="s">
        <v>2648</v>
      </c>
      <c r="DV80" s="186" t="s">
        <v>2648</v>
      </c>
      <c r="DW80" s="186" t="s">
        <v>2767</v>
      </c>
      <c r="DX80" s="186" t="s">
        <v>2648</v>
      </c>
      <c r="DY80" s="186" t="s">
        <v>2648</v>
      </c>
      <c r="DZ80" s="186" t="s">
        <v>2767</v>
      </c>
      <c r="EA80" s="186" t="s">
        <v>2648</v>
      </c>
      <c r="EB80" s="186" t="s">
        <v>2648</v>
      </c>
      <c r="EC80" s="186" t="s">
        <v>2767</v>
      </c>
      <c r="ED80" s="186" t="s">
        <v>2648</v>
      </c>
      <c r="EE80" s="186" t="s">
        <v>2648</v>
      </c>
      <c r="EF80" s="186" t="s">
        <v>2767</v>
      </c>
      <c r="EG80" s="186" t="s">
        <v>2648</v>
      </c>
      <c r="EH80" s="186" t="s">
        <v>2648</v>
      </c>
      <c r="EI80" s="186" t="s">
        <v>2767</v>
      </c>
      <c r="EJ80" s="186" t="s">
        <v>2648</v>
      </c>
      <c r="EK80" s="186" t="s">
        <v>2648</v>
      </c>
      <c r="EL80" s="186" t="s">
        <v>2767</v>
      </c>
      <c r="EM80" s="186" t="s">
        <v>2648</v>
      </c>
      <c r="EN80" s="186" t="s">
        <v>2648</v>
      </c>
      <c r="EO80" s="186" t="s">
        <v>2767</v>
      </c>
      <c r="EP80" s="186" t="s">
        <v>2648</v>
      </c>
      <c r="EQ80" s="186" t="s">
        <v>2648</v>
      </c>
      <c r="ER80" s="186" t="s">
        <v>2767</v>
      </c>
      <c r="ES80" s="186" t="s">
        <v>2648</v>
      </c>
      <c r="ET80" s="186" t="s">
        <v>2648</v>
      </c>
    </row>
    <row r="81" spans="1:150" x14ac:dyDescent="0.25">
      <c r="A81" s="1"/>
      <c r="B81" s="184" t="s">
        <v>3167</v>
      </c>
      <c r="C81" s="184" t="s">
        <v>123</v>
      </c>
      <c r="D81" s="184" t="s">
        <v>128</v>
      </c>
      <c r="E81" s="184" t="s">
        <v>3168</v>
      </c>
      <c r="F81" s="184" t="s">
        <v>3169</v>
      </c>
      <c r="G81" s="184" t="s">
        <v>2767</v>
      </c>
      <c r="H81" s="184" t="s">
        <v>2648</v>
      </c>
      <c r="I81" s="184" t="s">
        <v>2648</v>
      </c>
      <c r="J81" s="184" t="s">
        <v>2767</v>
      </c>
      <c r="K81" s="184" t="s">
        <v>2648</v>
      </c>
      <c r="L81" s="184" t="s">
        <v>2648</v>
      </c>
      <c r="M81" s="184" t="s">
        <v>2767</v>
      </c>
      <c r="N81" s="184" t="s">
        <v>2648</v>
      </c>
      <c r="O81" s="184" t="s">
        <v>2648</v>
      </c>
      <c r="P81" s="184" t="s">
        <v>2767</v>
      </c>
      <c r="Q81" s="184" t="s">
        <v>2648</v>
      </c>
      <c r="R81" s="184" t="s">
        <v>2648</v>
      </c>
      <c r="S81" s="184" t="s">
        <v>2767</v>
      </c>
      <c r="T81" s="184" t="s">
        <v>2648</v>
      </c>
      <c r="U81" s="184" t="s">
        <v>2648</v>
      </c>
      <c r="V81" s="184" t="s">
        <v>2767</v>
      </c>
      <c r="W81" s="184" t="s">
        <v>2648</v>
      </c>
      <c r="X81" s="184" t="s">
        <v>2648</v>
      </c>
      <c r="Y81" s="184" t="s">
        <v>2767</v>
      </c>
      <c r="Z81" s="184" t="s">
        <v>2648</v>
      </c>
      <c r="AA81" s="184" t="s">
        <v>2648</v>
      </c>
      <c r="AB81" s="184" t="s">
        <v>2767</v>
      </c>
      <c r="AC81" s="184" t="s">
        <v>2648</v>
      </c>
      <c r="AD81" s="184" t="s">
        <v>2648</v>
      </c>
      <c r="AE81" s="184" t="s">
        <v>2767</v>
      </c>
      <c r="AF81" s="184" t="s">
        <v>2648</v>
      </c>
      <c r="AG81" s="184" t="s">
        <v>2648</v>
      </c>
      <c r="AH81" s="184" t="s">
        <v>2767</v>
      </c>
      <c r="AI81" s="184" t="s">
        <v>2648</v>
      </c>
      <c r="AJ81" s="184" t="s">
        <v>2648</v>
      </c>
      <c r="AK81" s="184" t="s">
        <v>2767</v>
      </c>
      <c r="AL81" s="184" t="s">
        <v>2648</v>
      </c>
      <c r="AM81" s="184" t="s">
        <v>2648</v>
      </c>
      <c r="AN81" s="184" t="s">
        <v>2767</v>
      </c>
      <c r="AO81" s="184" t="s">
        <v>2648</v>
      </c>
      <c r="AP81" s="184" t="s">
        <v>2648</v>
      </c>
      <c r="AQ81" s="184" t="s">
        <v>2767</v>
      </c>
      <c r="AR81" s="184" t="s">
        <v>2648</v>
      </c>
      <c r="AS81" s="184" t="s">
        <v>2648</v>
      </c>
      <c r="AT81" s="184" t="s">
        <v>2767</v>
      </c>
      <c r="AU81" s="184" t="s">
        <v>2648</v>
      </c>
      <c r="AV81" s="184" t="s">
        <v>2648</v>
      </c>
      <c r="AW81" s="184" t="s">
        <v>2767</v>
      </c>
      <c r="AX81" s="184" t="s">
        <v>2648</v>
      </c>
      <c r="AY81" s="184" t="s">
        <v>2648</v>
      </c>
      <c r="AZ81" s="184" t="s">
        <v>2767</v>
      </c>
      <c r="BA81" s="184" t="s">
        <v>2648</v>
      </c>
      <c r="BB81" s="184" t="s">
        <v>2648</v>
      </c>
      <c r="BC81" s="184" t="s">
        <v>2767</v>
      </c>
      <c r="BD81" s="184" t="s">
        <v>2648</v>
      </c>
      <c r="BE81" s="184" t="s">
        <v>2648</v>
      </c>
      <c r="BF81" s="184" t="s">
        <v>2767</v>
      </c>
      <c r="BG81" s="184" t="s">
        <v>2648</v>
      </c>
      <c r="BH81" s="184" t="s">
        <v>2648</v>
      </c>
      <c r="BI81" s="184" t="s">
        <v>2767</v>
      </c>
      <c r="BJ81" s="184" t="s">
        <v>2648</v>
      </c>
      <c r="BK81" s="184" t="s">
        <v>2648</v>
      </c>
      <c r="BL81" s="184" t="s">
        <v>2767</v>
      </c>
      <c r="BM81" s="184" t="s">
        <v>2648</v>
      </c>
      <c r="BN81" s="184" t="s">
        <v>2648</v>
      </c>
      <c r="BO81" s="184" t="s">
        <v>2767</v>
      </c>
      <c r="BP81" s="184" t="s">
        <v>2648</v>
      </c>
      <c r="BQ81" s="184" t="s">
        <v>2648</v>
      </c>
      <c r="BR81" s="184" t="s">
        <v>2767</v>
      </c>
      <c r="BS81" s="184" t="s">
        <v>2648</v>
      </c>
      <c r="BT81" s="184" t="s">
        <v>2648</v>
      </c>
      <c r="BU81" s="184" t="s">
        <v>2767</v>
      </c>
      <c r="BV81" s="184" t="s">
        <v>2648</v>
      </c>
      <c r="BW81" s="184" t="s">
        <v>2648</v>
      </c>
      <c r="BX81" s="184" t="s">
        <v>2767</v>
      </c>
      <c r="BY81" s="184" t="s">
        <v>2648</v>
      </c>
      <c r="BZ81" s="184" t="s">
        <v>2648</v>
      </c>
      <c r="CA81" s="184" t="s">
        <v>2767</v>
      </c>
      <c r="CB81" s="184" t="s">
        <v>2648</v>
      </c>
      <c r="CC81" s="184" t="s">
        <v>2648</v>
      </c>
      <c r="CD81" s="184" t="s">
        <v>2767</v>
      </c>
      <c r="CE81" s="184" t="s">
        <v>2648</v>
      </c>
      <c r="CF81" s="184" t="s">
        <v>2648</v>
      </c>
      <c r="CG81" s="184" t="s">
        <v>2767</v>
      </c>
      <c r="CH81" s="184" t="s">
        <v>2648</v>
      </c>
      <c r="CI81" s="184" t="s">
        <v>2648</v>
      </c>
      <c r="CJ81" s="184" t="s">
        <v>2767</v>
      </c>
      <c r="CK81" s="184" t="s">
        <v>2648</v>
      </c>
      <c r="CL81" s="184" t="s">
        <v>2648</v>
      </c>
      <c r="CM81" s="184" t="s">
        <v>2767</v>
      </c>
      <c r="CN81" s="184" t="s">
        <v>2648</v>
      </c>
      <c r="CO81" s="184" t="s">
        <v>2648</v>
      </c>
      <c r="CP81" s="184" t="s">
        <v>2767</v>
      </c>
      <c r="CQ81" s="184" t="s">
        <v>2648</v>
      </c>
      <c r="CR81" s="184" t="s">
        <v>2648</v>
      </c>
      <c r="CS81" s="184" t="s">
        <v>2767</v>
      </c>
      <c r="CT81" s="184" t="s">
        <v>2648</v>
      </c>
      <c r="CU81" s="184" t="s">
        <v>2648</v>
      </c>
      <c r="CV81" s="184" t="s">
        <v>2767</v>
      </c>
      <c r="CW81" s="184" t="s">
        <v>2648</v>
      </c>
      <c r="CX81" s="184" t="s">
        <v>2648</v>
      </c>
      <c r="CY81" s="184" t="s">
        <v>2767</v>
      </c>
      <c r="CZ81" s="184" t="s">
        <v>2648</v>
      </c>
      <c r="DA81" s="184" t="s">
        <v>2648</v>
      </c>
      <c r="DB81" s="184" t="s">
        <v>2767</v>
      </c>
      <c r="DC81" s="184" t="s">
        <v>2648</v>
      </c>
      <c r="DD81" s="184" t="s">
        <v>2648</v>
      </c>
      <c r="DE81" s="184" t="s">
        <v>2767</v>
      </c>
      <c r="DF81" s="184" t="s">
        <v>2648</v>
      </c>
      <c r="DG81" s="184" t="s">
        <v>2648</v>
      </c>
      <c r="DH81" s="184" t="s">
        <v>2767</v>
      </c>
      <c r="DI81" s="184" t="s">
        <v>2648</v>
      </c>
      <c r="DJ81" s="184" t="s">
        <v>2648</v>
      </c>
      <c r="DK81" s="184" t="s">
        <v>2767</v>
      </c>
      <c r="DL81" s="184" t="s">
        <v>2648</v>
      </c>
      <c r="DM81" s="184" t="s">
        <v>2648</v>
      </c>
      <c r="DN81" s="184" t="s">
        <v>2767</v>
      </c>
      <c r="DO81" s="184" t="s">
        <v>2648</v>
      </c>
      <c r="DP81" s="184" t="s">
        <v>2648</v>
      </c>
      <c r="DQ81" s="184" t="s">
        <v>2767</v>
      </c>
      <c r="DR81" s="184" t="s">
        <v>2648</v>
      </c>
      <c r="DS81" s="184" t="s">
        <v>2648</v>
      </c>
      <c r="DT81" s="184" t="s">
        <v>2767</v>
      </c>
      <c r="DU81" s="184" t="s">
        <v>2648</v>
      </c>
      <c r="DV81" s="184" t="s">
        <v>2648</v>
      </c>
      <c r="DW81" s="184" t="s">
        <v>2767</v>
      </c>
      <c r="DX81" s="184" t="s">
        <v>2648</v>
      </c>
      <c r="DY81" s="184" t="s">
        <v>2648</v>
      </c>
      <c r="DZ81" s="184" t="s">
        <v>2767</v>
      </c>
      <c r="EA81" s="184" t="s">
        <v>2648</v>
      </c>
      <c r="EB81" s="184" t="s">
        <v>2648</v>
      </c>
      <c r="EC81" s="184" t="s">
        <v>2767</v>
      </c>
      <c r="ED81" s="184" t="s">
        <v>2648</v>
      </c>
      <c r="EE81" s="184" t="s">
        <v>2648</v>
      </c>
      <c r="EF81" s="184" t="s">
        <v>2767</v>
      </c>
      <c r="EG81" s="184" t="s">
        <v>2648</v>
      </c>
      <c r="EH81" s="184" t="s">
        <v>2648</v>
      </c>
      <c r="EI81" s="184" t="s">
        <v>2767</v>
      </c>
      <c r="EJ81" s="184" t="s">
        <v>2648</v>
      </c>
      <c r="EK81" s="184" t="s">
        <v>2648</v>
      </c>
      <c r="EL81" s="184" t="s">
        <v>2767</v>
      </c>
      <c r="EM81" s="184" t="s">
        <v>2648</v>
      </c>
      <c r="EN81" s="184" t="s">
        <v>2648</v>
      </c>
      <c r="EO81" s="184" t="s">
        <v>2767</v>
      </c>
      <c r="EP81" s="184" t="s">
        <v>2648</v>
      </c>
      <c r="EQ81" s="184" t="s">
        <v>2648</v>
      </c>
      <c r="ER81" s="184" t="s">
        <v>2767</v>
      </c>
      <c r="ES81" s="184" t="s">
        <v>2648</v>
      </c>
      <c r="ET81" s="184" t="s">
        <v>2648</v>
      </c>
    </row>
    <row r="82" spans="1:150" x14ac:dyDescent="0.25">
      <c r="A82" s="1"/>
      <c r="B82" s="185" t="s">
        <v>3170</v>
      </c>
      <c r="C82" s="185" t="s">
        <v>123</v>
      </c>
      <c r="D82" s="185" t="s">
        <v>128</v>
      </c>
      <c r="E82" s="185" t="s">
        <v>3171</v>
      </c>
      <c r="F82" s="185" t="s">
        <v>3172</v>
      </c>
      <c r="G82" s="186" t="s">
        <v>2767</v>
      </c>
      <c r="H82" s="186" t="s">
        <v>834</v>
      </c>
      <c r="I82" s="186" t="s">
        <v>834</v>
      </c>
      <c r="J82" s="186" t="s">
        <v>2767</v>
      </c>
      <c r="K82" s="186" t="s">
        <v>834</v>
      </c>
      <c r="L82" s="186" t="s">
        <v>834</v>
      </c>
      <c r="M82" s="186" t="s">
        <v>2767</v>
      </c>
      <c r="N82" s="186" t="s">
        <v>834</v>
      </c>
      <c r="O82" s="186" t="s">
        <v>834</v>
      </c>
      <c r="P82" s="186" t="s">
        <v>2767</v>
      </c>
      <c r="Q82" s="186" t="s">
        <v>834</v>
      </c>
      <c r="R82" s="186" t="s">
        <v>834</v>
      </c>
      <c r="S82" s="186" t="s">
        <v>2767</v>
      </c>
      <c r="T82" s="186" t="s">
        <v>834</v>
      </c>
      <c r="U82" s="186" t="s">
        <v>834</v>
      </c>
      <c r="V82" s="186" t="s">
        <v>2767</v>
      </c>
      <c r="W82" s="186" t="s">
        <v>834</v>
      </c>
      <c r="X82" s="186" t="s">
        <v>834</v>
      </c>
      <c r="Y82" s="186" t="s">
        <v>2767</v>
      </c>
      <c r="Z82" s="186" t="s">
        <v>834</v>
      </c>
      <c r="AA82" s="186" t="s">
        <v>834</v>
      </c>
      <c r="AB82" s="186" t="s">
        <v>2767</v>
      </c>
      <c r="AC82" s="186" t="s">
        <v>834</v>
      </c>
      <c r="AD82" s="186" t="s">
        <v>834</v>
      </c>
      <c r="AE82" s="186" t="s">
        <v>2767</v>
      </c>
      <c r="AF82" s="186" t="s">
        <v>834</v>
      </c>
      <c r="AG82" s="186" t="s">
        <v>834</v>
      </c>
      <c r="AH82" s="186" t="s">
        <v>2767</v>
      </c>
      <c r="AI82" s="186" t="s">
        <v>834</v>
      </c>
      <c r="AJ82" s="186" t="s">
        <v>834</v>
      </c>
      <c r="AK82" s="186" t="s">
        <v>2767</v>
      </c>
      <c r="AL82" s="186" t="s">
        <v>834</v>
      </c>
      <c r="AM82" s="186" t="s">
        <v>834</v>
      </c>
      <c r="AN82" s="186" t="s">
        <v>2767</v>
      </c>
      <c r="AO82" s="186" t="s">
        <v>834</v>
      </c>
      <c r="AP82" s="186" t="s">
        <v>834</v>
      </c>
      <c r="AQ82" s="186" t="s">
        <v>2767</v>
      </c>
      <c r="AR82" s="186" t="s">
        <v>834</v>
      </c>
      <c r="AS82" s="186" t="s">
        <v>834</v>
      </c>
      <c r="AT82" s="186" t="s">
        <v>2767</v>
      </c>
      <c r="AU82" s="186" t="s">
        <v>834</v>
      </c>
      <c r="AV82" s="186" t="s">
        <v>834</v>
      </c>
      <c r="AW82" s="186" t="s">
        <v>2767</v>
      </c>
      <c r="AX82" s="186" t="s">
        <v>834</v>
      </c>
      <c r="AY82" s="186" t="s">
        <v>834</v>
      </c>
      <c r="AZ82" s="186" t="s">
        <v>2767</v>
      </c>
      <c r="BA82" s="186" t="s">
        <v>834</v>
      </c>
      <c r="BB82" s="186" t="s">
        <v>834</v>
      </c>
      <c r="BC82" s="186" t="s">
        <v>2767</v>
      </c>
      <c r="BD82" s="186" t="s">
        <v>834</v>
      </c>
      <c r="BE82" s="186" t="s">
        <v>834</v>
      </c>
      <c r="BF82" s="186" t="s">
        <v>2767</v>
      </c>
      <c r="BG82" s="186" t="s">
        <v>834</v>
      </c>
      <c r="BH82" s="186" t="s">
        <v>834</v>
      </c>
      <c r="BI82" s="186" t="s">
        <v>2767</v>
      </c>
      <c r="BJ82" s="186" t="s">
        <v>834</v>
      </c>
      <c r="BK82" s="186" t="s">
        <v>834</v>
      </c>
      <c r="BL82" s="186" t="s">
        <v>2767</v>
      </c>
      <c r="BM82" s="186" t="s">
        <v>834</v>
      </c>
      <c r="BN82" s="186" t="s">
        <v>834</v>
      </c>
      <c r="BO82" s="186" t="s">
        <v>2767</v>
      </c>
      <c r="BP82" s="186" t="s">
        <v>834</v>
      </c>
      <c r="BQ82" s="186" t="s">
        <v>834</v>
      </c>
      <c r="BR82" s="186" t="s">
        <v>2767</v>
      </c>
      <c r="BS82" s="186" t="s">
        <v>834</v>
      </c>
      <c r="BT82" s="186" t="s">
        <v>834</v>
      </c>
      <c r="BU82" s="186" t="s">
        <v>2767</v>
      </c>
      <c r="BV82" s="186" t="s">
        <v>834</v>
      </c>
      <c r="BW82" s="186" t="s">
        <v>834</v>
      </c>
      <c r="BX82" s="186" t="s">
        <v>2767</v>
      </c>
      <c r="BY82" s="186" t="s">
        <v>834</v>
      </c>
      <c r="BZ82" s="186" t="s">
        <v>834</v>
      </c>
      <c r="CA82" s="186" t="s">
        <v>2767</v>
      </c>
      <c r="CB82" s="186" t="s">
        <v>834</v>
      </c>
      <c r="CC82" s="186" t="s">
        <v>834</v>
      </c>
      <c r="CD82" s="186" t="s">
        <v>2767</v>
      </c>
      <c r="CE82" s="186" t="s">
        <v>834</v>
      </c>
      <c r="CF82" s="186" t="s">
        <v>834</v>
      </c>
      <c r="CG82" s="186" t="s">
        <v>2767</v>
      </c>
      <c r="CH82" s="186" t="s">
        <v>834</v>
      </c>
      <c r="CI82" s="186" t="s">
        <v>834</v>
      </c>
      <c r="CJ82" s="186" t="s">
        <v>2767</v>
      </c>
      <c r="CK82" s="186" t="s">
        <v>834</v>
      </c>
      <c r="CL82" s="186" t="s">
        <v>834</v>
      </c>
      <c r="CM82" s="186" t="s">
        <v>2767</v>
      </c>
      <c r="CN82" s="186" t="s">
        <v>834</v>
      </c>
      <c r="CO82" s="186" t="s">
        <v>834</v>
      </c>
      <c r="CP82" s="186" t="s">
        <v>2767</v>
      </c>
      <c r="CQ82" s="186" t="s">
        <v>834</v>
      </c>
      <c r="CR82" s="186" t="s">
        <v>834</v>
      </c>
      <c r="CS82" s="186" t="s">
        <v>2767</v>
      </c>
      <c r="CT82" s="186" t="s">
        <v>834</v>
      </c>
      <c r="CU82" s="186" t="s">
        <v>834</v>
      </c>
      <c r="CV82" s="186" t="s">
        <v>2767</v>
      </c>
      <c r="CW82" s="186" t="s">
        <v>834</v>
      </c>
      <c r="CX82" s="186" t="s">
        <v>834</v>
      </c>
      <c r="CY82" s="186" t="s">
        <v>2767</v>
      </c>
      <c r="CZ82" s="186" t="s">
        <v>834</v>
      </c>
      <c r="DA82" s="186" t="s">
        <v>834</v>
      </c>
      <c r="DB82" s="186" t="s">
        <v>2767</v>
      </c>
      <c r="DC82" s="186" t="s">
        <v>834</v>
      </c>
      <c r="DD82" s="186" t="s">
        <v>834</v>
      </c>
      <c r="DE82" s="186" t="s">
        <v>2767</v>
      </c>
      <c r="DF82" s="186" t="s">
        <v>834</v>
      </c>
      <c r="DG82" s="186" t="s">
        <v>834</v>
      </c>
      <c r="DH82" s="186" t="s">
        <v>2767</v>
      </c>
      <c r="DI82" s="186" t="s">
        <v>834</v>
      </c>
      <c r="DJ82" s="186" t="s">
        <v>834</v>
      </c>
      <c r="DK82" s="186" t="s">
        <v>2767</v>
      </c>
      <c r="DL82" s="186" t="s">
        <v>834</v>
      </c>
      <c r="DM82" s="186" t="s">
        <v>834</v>
      </c>
      <c r="DN82" s="186" t="s">
        <v>2767</v>
      </c>
      <c r="DO82" s="186" t="s">
        <v>834</v>
      </c>
      <c r="DP82" s="186" t="s">
        <v>834</v>
      </c>
      <c r="DQ82" s="186" t="s">
        <v>2767</v>
      </c>
      <c r="DR82" s="186" t="s">
        <v>834</v>
      </c>
      <c r="DS82" s="186" t="s">
        <v>834</v>
      </c>
      <c r="DT82" s="186" t="s">
        <v>2767</v>
      </c>
      <c r="DU82" s="186" t="s">
        <v>834</v>
      </c>
      <c r="DV82" s="186" t="s">
        <v>834</v>
      </c>
      <c r="DW82" s="186" t="s">
        <v>2767</v>
      </c>
      <c r="DX82" s="186" t="s">
        <v>834</v>
      </c>
      <c r="DY82" s="186" t="s">
        <v>834</v>
      </c>
      <c r="DZ82" s="186" t="s">
        <v>2767</v>
      </c>
      <c r="EA82" s="186" t="s">
        <v>834</v>
      </c>
      <c r="EB82" s="186" t="s">
        <v>834</v>
      </c>
      <c r="EC82" s="186" t="s">
        <v>2767</v>
      </c>
      <c r="ED82" s="186" t="s">
        <v>834</v>
      </c>
      <c r="EE82" s="186" t="s">
        <v>834</v>
      </c>
      <c r="EF82" s="186" t="s">
        <v>2767</v>
      </c>
      <c r="EG82" s="186" t="s">
        <v>834</v>
      </c>
      <c r="EH82" s="186" t="s">
        <v>834</v>
      </c>
      <c r="EI82" s="186" t="s">
        <v>2767</v>
      </c>
      <c r="EJ82" s="186" t="s">
        <v>834</v>
      </c>
      <c r="EK82" s="186" t="s">
        <v>834</v>
      </c>
      <c r="EL82" s="186" t="s">
        <v>2767</v>
      </c>
      <c r="EM82" s="186" t="s">
        <v>834</v>
      </c>
      <c r="EN82" s="186" t="s">
        <v>834</v>
      </c>
      <c r="EO82" s="186" t="s">
        <v>2767</v>
      </c>
      <c r="EP82" s="186" t="s">
        <v>834</v>
      </c>
      <c r="EQ82" s="186" t="s">
        <v>834</v>
      </c>
      <c r="ER82" s="186" t="s">
        <v>2767</v>
      </c>
      <c r="ES82" s="186" t="s">
        <v>834</v>
      </c>
      <c r="ET82" s="186" t="s">
        <v>834</v>
      </c>
    </row>
    <row r="83" spans="1:150" x14ac:dyDescent="0.25">
      <c r="A83" s="1"/>
      <c r="B83" s="185" t="s">
        <v>3173</v>
      </c>
      <c r="C83" s="185" t="s">
        <v>123</v>
      </c>
      <c r="D83" s="185" t="s">
        <v>128</v>
      </c>
      <c r="E83" s="185" t="s">
        <v>3174</v>
      </c>
      <c r="F83" s="185" t="s">
        <v>3175</v>
      </c>
      <c r="G83" s="186" t="s">
        <v>2767</v>
      </c>
      <c r="H83" s="186" t="s">
        <v>834</v>
      </c>
      <c r="I83" s="186" t="s">
        <v>834</v>
      </c>
      <c r="J83" s="186" t="s">
        <v>2767</v>
      </c>
      <c r="K83" s="186" t="s">
        <v>834</v>
      </c>
      <c r="L83" s="186" t="s">
        <v>834</v>
      </c>
      <c r="M83" s="186" t="s">
        <v>2767</v>
      </c>
      <c r="N83" s="186" t="s">
        <v>834</v>
      </c>
      <c r="O83" s="186" t="s">
        <v>834</v>
      </c>
      <c r="P83" s="186" t="s">
        <v>2767</v>
      </c>
      <c r="Q83" s="186" t="s">
        <v>834</v>
      </c>
      <c r="R83" s="186" t="s">
        <v>834</v>
      </c>
      <c r="S83" s="186" t="s">
        <v>2767</v>
      </c>
      <c r="T83" s="186" t="s">
        <v>834</v>
      </c>
      <c r="U83" s="186" t="s">
        <v>834</v>
      </c>
      <c r="V83" s="186" t="s">
        <v>2767</v>
      </c>
      <c r="W83" s="186" t="s">
        <v>834</v>
      </c>
      <c r="X83" s="186" t="s">
        <v>834</v>
      </c>
      <c r="Y83" s="186" t="s">
        <v>2767</v>
      </c>
      <c r="Z83" s="186" t="s">
        <v>834</v>
      </c>
      <c r="AA83" s="186" t="s">
        <v>834</v>
      </c>
      <c r="AB83" s="186" t="s">
        <v>2767</v>
      </c>
      <c r="AC83" s="186" t="s">
        <v>834</v>
      </c>
      <c r="AD83" s="186" t="s">
        <v>834</v>
      </c>
      <c r="AE83" s="186" t="s">
        <v>2767</v>
      </c>
      <c r="AF83" s="186" t="s">
        <v>834</v>
      </c>
      <c r="AG83" s="186" t="s">
        <v>834</v>
      </c>
      <c r="AH83" s="186" t="s">
        <v>2767</v>
      </c>
      <c r="AI83" s="186" t="s">
        <v>834</v>
      </c>
      <c r="AJ83" s="186" t="s">
        <v>834</v>
      </c>
      <c r="AK83" s="186" t="s">
        <v>2767</v>
      </c>
      <c r="AL83" s="186" t="s">
        <v>834</v>
      </c>
      <c r="AM83" s="186" t="s">
        <v>834</v>
      </c>
      <c r="AN83" s="186" t="s">
        <v>2767</v>
      </c>
      <c r="AO83" s="186" t="s">
        <v>834</v>
      </c>
      <c r="AP83" s="186" t="s">
        <v>834</v>
      </c>
      <c r="AQ83" s="186" t="s">
        <v>2767</v>
      </c>
      <c r="AR83" s="186" t="s">
        <v>834</v>
      </c>
      <c r="AS83" s="186" t="s">
        <v>834</v>
      </c>
      <c r="AT83" s="186" t="s">
        <v>2767</v>
      </c>
      <c r="AU83" s="186" t="s">
        <v>834</v>
      </c>
      <c r="AV83" s="186" t="s">
        <v>834</v>
      </c>
      <c r="AW83" s="186" t="s">
        <v>2767</v>
      </c>
      <c r="AX83" s="186" t="s">
        <v>834</v>
      </c>
      <c r="AY83" s="186" t="s">
        <v>834</v>
      </c>
      <c r="AZ83" s="186" t="s">
        <v>2767</v>
      </c>
      <c r="BA83" s="186" t="s">
        <v>834</v>
      </c>
      <c r="BB83" s="186" t="s">
        <v>834</v>
      </c>
      <c r="BC83" s="186" t="s">
        <v>2767</v>
      </c>
      <c r="BD83" s="186" t="s">
        <v>834</v>
      </c>
      <c r="BE83" s="186" t="s">
        <v>834</v>
      </c>
      <c r="BF83" s="186" t="s">
        <v>2767</v>
      </c>
      <c r="BG83" s="186" t="s">
        <v>834</v>
      </c>
      <c r="BH83" s="186" t="s">
        <v>834</v>
      </c>
      <c r="BI83" s="186" t="s">
        <v>2767</v>
      </c>
      <c r="BJ83" s="186" t="s">
        <v>834</v>
      </c>
      <c r="BK83" s="186" t="s">
        <v>834</v>
      </c>
      <c r="BL83" s="186" t="s">
        <v>2767</v>
      </c>
      <c r="BM83" s="186" t="s">
        <v>834</v>
      </c>
      <c r="BN83" s="186" t="s">
        <v>834</v>
      </c>
      <c r="BO83" s="186" t="s">
        <v>2767</v>
      </c>
      <c r="BP83" s="186" t="s">
        <v>834</v>
      </c>
      <c r="BQ83" s="186" t="s">
        <v>834</v>
      </c>
      <c r="BR83" s="186" t="s">
        <v>2767</v>
      </c>
      <c r="BS83" s="186" t="s">
        <v>834</v>
      </c>
      <c r="BT83" s="186" t="s">
        <v>834</v>
      </c>
      <c r="BU83" s="186" t="s">
        <v>2767</v>
      </c>
      <c r="BV83" s="186" t="s">
        <v>834</v>
      </c>
      <c r="BW83" s="186" t="s">
        <v>834</v>
      </c>
      <c r="BX83" s="186" t="s">
        <v>2767</v>
      </c>
      <c r="BY83" s="186" t="s">
        <v>834</v>
      </c>
      <c r="BZ83" s="186" t="s">
        <v>834</v>
      </c>
      <c r="CA83" s="186" t="s">
        <v>2767</v>
      </c>
      <c r="CB83" s="186" t="s">
        <v>834</v>
      </c>
      <c r="CC83" s="186" t="s">
        <v>834</v>
      </c>
      <c r="CD83" s="186" t="s">
        <v>2767</v>
      </c>
      <c r="CE83" s="186" t="s">
        <v>834</v>
      </c>
      <c r="CF83" s="186" t="s">
        <v>834</v>
      </c>
      <c r="CG83" s="186" t="s">
        <v>2767</v>
      </c>
      <c r="CH83" s="186" t="s">
        <v>834</v>
      </c>
      <c r="CI83" s="186" t="s">
        <v>834</v>
      </c>
      <c r="CJ83" s="186" t="s">
        <v>2767</v>
      </c>
      <c r="CK83" s="186" t="s">
        <v>834</v>
      </c>
      <c r="CL83" s="186" t="s">
        <v>834</v>
      </c>
      <c r="CM83" s="186" t="s">
        <v>2767</v>
      </c>
      <c r="CN83" s="186" t="s">
        <v>834</v>
      </c>
      <c r="CO83" s="186" t="s">
        <v>834</v>
      </c>
      <c r="CP83" s="186" t="s">
        <v>2767</v>
      </c>
      <c r="CQ83" s="186" t="s">
        <v>834</v>
      </c>
      <c r="CR83" s="186" t="s">
        <v>834</v>
      </c>
      <c r="CS83" s="186" t="s">
        <v>2767</v>
      </c>
      <c r="CT83" s="186" t="s">
        <v>834</v>
      </c>
      <c r="CU83" s="186" t="s">
        <v>834</v>
      </c>
      <c r="CV83" s="186" t="s">
        <v>2767</v>
      </c>
      <c r="CW83" s="186" t="s">
        <v>834</v>
      </c>
      <c r="CX83" s="186" t="s">
        <v>834</v>
      </c>
      <c r="CY83" s="186" t="s">
        <v>2767</v>
      </c>
      <c r="CZ83" s="186" t="s">
        <v>834</v>
      </c>
      <c r="DA83" s="186" t="s">
        <v>834</v>
      </c>
      <c r="DB83" s="186" t="s">
        <v>2767</v>
      </c>
      <c r="DC83" s="186" t="s">
        <v>834</v>
      </c>
      <c r="DD83" s="186" t="s">
        <v>834</v>
      </c>
      <c r="DE83" s="186" t="s">
        <v>2767</v>
      </c>
      <c r="DF83" s="186" t="s">
        <v>834</v>
      </c>
      <c r="DG83" s="186" t="s">
        <v>834</v>
      </c>
      <c r="DH83" s="186" t="s">
        <v>2767</v>
      </c>
      <c r="DI83" s="186" t="s">
        <v>834</v>
      </c>
      <c r="DJ83" s="186" t="s">
        <v>834</v>
      </c>
      <c r="DK83" s="186" t="s">
        <v>2767</v>
      </c>
      <c r="DL83" s="186" t="s">
        <v>834</v>
      </c>
      <c r="DM83" s="186" t="s">
        <v>834</v>
      </c>
      <c r="DN83" s="186" t="s">
        <v>2767</v>
      </c>
      <c r="DO83" s="186" t="s">
        <v>834</v>
      </c>
      <c r="DP83" s="186" t="s">
        <v>834</v>
      </c>
      <c r="DQ83" s="186" t="s">
        <v>2767</v>
      </c>
      <c r="DR83" s="186" t="s">
        <v>834</v>
      </c>
      <c r="DS83" s="186" t="s">
        <v>834</v>
      </c>
      <c r="DT83" s="186" t="s">
        <v>2767</v>
      </c>
      <c r="DU83" s="186" t="s">
        <v>834</v>
      </c>
      <c r="DV83" s="186" t="s">
        <v>834</v>
      </c>
      <c r="DW83" s="186" t="s">
        <v>2767</v>
      </c>
      <c r="DX83" s="186" t="s">
        <v>834</v>
      </c>
      <c r="DY83" s="186" t="s">
        <v>834</v>
      </c>
      <c r="DZ83" s="186" t="s">
        <v>2767</v>
      </c>
      <c r="EA83" s="186" t="s">
        <v>834</v>
      </c>
      <c r="EB83" s="186" t="s">
        <v>834</v>
      </c>
      <c r="EC83" s="186" t="s">
        <v>2767</v>
      </c>
      <c r="ED83" s="186" t="s">
        <v>834</v>
      </c>
      <c r="EE83" s="186" t="s">
        <v>834</v>
      </c>
      <c r="EF83" s="186" t="s">
        <v>2767</v>
      </c>
      <c r="EG83" s="186" t="s">
        <v>834</v>
      </c>
      <c r="EH83" s="186" t="s">
        <v>834</v>
      </c>
      <c r="EI83" s="186" t="s">
        <v>2767</v>
      </c>
      <c r="EJ83" s="186" t="s">
        <v>834</v>
      </c>
      <c r="EK83" s="186" t="s">
        <v>834</v>
      </c>
      <c r="EL83" s="186" t="s">
        <v>2767</v>
      </c>
      <c r="EM83" s="186" t="s">
        <v>834</v>
      </c>
      <c r="EN83" s="186" t="s">
        <v>834</v>
      </c>
      <c r="EO83" s="186" t="s">
        <v>2767</v>
      </c>
      <c r="EP83" s="186" t="s">
        <v>834</v>
      </c>
      <c r="EQ83" s="186" t="s">
        <v>834</v>
      </c>
      <c r="ER83" s="186" t="s">
        <v>2767</v>
      </c>
      <c r="ES83" s="186" t="s">
        <v>834</v>
      </c>
      <c r="ET83" s="186" t="s">
        <v>834</v>
      </c>
    </row>
    <row r="84" spans="1:150" x14ac:dyDescent="0.25">
      <c r="A84" s="1"/>
      <c r="B84" s="185" t="s">
        <v>3176</v>
      </c>
      <c r="C84" s="185" t="s">
        <v>123</v>
      </c>
      <c r="D84" s="185" t="s">
        <v>128</v>
      </c>
      <c r="E84" s="185" t="s">
        <v>3177</v>
      </c>
      <c r="F84" s="185" t="s">
        <v>3178</v>
      </c>
      <c r="G84" s="186" t="s">
        <v>2767</v>
      </c>
      <c r="H84" s="186" t="s">
        <v>2648</v>
      </c>
      <c r="I84" s="186" t="s">
        <v>2648</v>
      </c>
      <c r="J84" s="186" t="s">
        <v>2767</v>
      </c>
      <c r="K84" s="186" t="s">
        <v>2648</v>
      </c>
      <c r="L84" s="186" t="s">
        <v>2648</v>
      </c>
      <c r="M84" s="186" t="s">
        <v>2767</v>
      </c>
      <c r="N84" s="186" t="s">
        <v>2648</v>
      </c>
      <c r="O84" s="186" t="s">
        <v>2648</v>
      </c>
      <c r="P84" s="186" t="s">
        <v>2767</v>
      </c>
      <c r="Q84" s="186" t="s">
        <v>2648</v>
      </c>
      <c r="R84" s="186" t="s">
        <v>2648</v>
      </c>
      <c r="S84" s="186" t="s">
        <v>2767</v>
      </c>
      <c r="T84" s="186" t="s">
        <v>2648</v>
      </c>
      <c r="U84" s="186" t="s">
        <v>2648</v>
      </c>
      <c r="V84" s="186" t="s">
        <v>2767</v>
      </c>
      <c r="W84" s="186" t="s">
        <v>2648</v>
      </c>
      <c r="X84" s="186" t="s">
        <v>2648</v>
      </c>
      <c r="Y84" s="186" t="s">
        <v>2767</v>
      </c>
      <c r="Z84" s="186" t="s">
        <v>2648</v>
      </c>
      <c r="AA84" s="186" t="s">
        <v>2648</v>
      </c>
      <c r="AB84" s="186" t="s">
        <v>2767</v>
      </c>
      <c r="AC84" s="186" t="s">
        <v>2648</v>
      </c>
      <c r="AD84" s="186" t="s">
        <v>2648</v>
      </c>
      <c r="AE84" s="186" t="s">
        <v>2767</v>
      </c>
      <c r="AF84" s="186" t="s">
        <v>2648</v>
      </c>
      <c r="AG84" s="186" t="s">
        <v>2648</v>
      </c>
      <c r="AH84" s="186" t="s">
        <v>2767</v>
      </c>
      <c r="AI84" s="186" t="s">
        <v>2648</v>
      </c>
      <c r="AJ84" s="186" t="s">
        <v>2648</v>
      </c>
      <c r="AK84" s="186" t="s">
        <v>2767</v>
      </c>
      <c r="AL84" s="186" t="s">
        <v>2648</v>
      </c>
      <c r="AM84" s="186" t="s">
        <v>2648</v>
      </c>
      <c r="AN84" s="186" t="s">
        <v>2767</v>
      </c>
      <c r="AO84" s="186" t="s">
        <v>2648</v>
      </c>
      <c r="AP84" s="186" t="s">
        <v>2648</v>
      </c>
      <c r="AQ84" s="186" t="s">
        <v>2767</v>
      </c>
      <c r="AR84" s="186" t="s">
        <v>2648</v>
      </c>
      <c r="AS84" s="186" t="s">
        <v>2648</v>
      </c>
      <c r="AT84" s="186" t="s">
        <v>2767</v>
      </c>
      <c r="AU84" s="186" t="s">
        <v>2648</v>
      </c>
      <c r="AV84" s="186" t="s">
        <v>2648</v>
      </c>
      <c r="AW84" s="186" t="s">
        <v>2767</v>
      </c>
      <c r="AX84" s="186" t="s">
        <v>2648</v>
      </c>
      <c r="AY84" s="186" t="s">
        <v>2648</v>
      </c>
      <c r="AZ84" s="186" t="s">
        <v>2767</v>
      </c>
      <c r="BA84" s="186" t="s">
        <v>2648</v>
      </c>
      <c r="BB84" s="186" t="s">
        <v>2648</v>
      </c>
      <c r="BC84" s="186" t="s">
        <v>2767</v>
      </c>
      <c r="BD84" s="186" t="s">
        <v>2648</v>
      </c>
      <c r="BE84" s="186" t="s">
        <v>2648</v>
      </c>
      <c r="BF84" s="186" t="s">
        <v>2767</v>
      </c>
      <c r="BG84" s="186" t="s">
        <v>2648</v>
      </c>
      <c r="BH84" s="186" t="s">
        <v>2648</v>
      </c>
      <c r="BI84" s="186" t="s">
        <v>2767</v>
      </c>
      <c r="BJ84" s="186" t="s">
        <v>2648</v>
      </c>
      <c r="BK84" s="186" t="s">
        <v>2648</v>
      </c>
      <c r="BL84" s="186" t="s">
        <v>2767</v>
      </c>
      <c r="BM84" s="186" t="s">
        <v>2648</v>
      </c>
      <c r="BN84" s="186" t="s">
        <v>2648</v>
      </c>
      <c r="BO84" s="186" t="s">
        <v>2767</v>
      </c>
      <c r="BP84" s="186" t="s">
        <v>2648</v>
      </c>
      <c r="BQ84" s="186" t="s">
        <v>2648</v>
      </c>
      <c r="BR84" s="186" t="s">
        <v>2767</v>
      </c>
      <c r="BS84" s="186" t="s">
        <v>2648</v>
      </c>
      <c r="BT84" s="186" t="s">
        <v>2648</v>
      </c>
      <c r="BU84" s="186" t="s">
        <v>2767</v>
      </c>
      <c r="BV84" s="186" t="s">
        <v>2648</v>
      </c>
      <c r="BW84" s="186" t="s">
        <v>2648</v>
      </c>
      <c r="BX84" s="186" t="s">
        <v>2767</v>
      </c>
      <c r="BY84" s="186" t="s">
        <v>2648</v>
      </c>
      <c r="BZ84" s="186" t="s">
        <v>2648</v>
      </c>
      <c r="CA84" s="186" t="s">
        <v>2767</v>
      </c>
      <c r="CB84" s="186" t="s">
        <v>2648</v>
      </c>
      <c r="CC84" s="186" t="s">
        <v>2648</v>
      </c>
      <c r="CD84" s="186" t="s">
        <v>2767</v>
      </c>
      <c r="CE84" s="186" t="s">
        <v>2648</v>
      </c>
      <c r="CF84" s="186" t="s">
        <v>2648</v>
      </c>
      <c r="CG84" s="186" t="s">
        <v>2767</v>
      </c>
      <c r="CH84" s="186" t="s">
        <v>2648</v>
      </c>
      <c r="CI84" s="186" t="s">
        <v>2648</v>
      </c>
      <c r="CJ84" s="186" t="s">
        <v>2767</v>
      </c>
      <c r="CK84" s="186" t="s">
        <v>2648</v>
      </c>
      <c r="CL84" s="186" t="s">
        <v>2648</v>
      </c>
      <c r="CM84" s="186" t="s">
        <v>2767</v>
      </c>
      <c r="CN84" s="186" t="s">
        <v>2648</v>
      </c>
      <c r="CO84" s="186" t="s">
        <v>2648</v>
      </c>
      <c r="CP84" s="186" t="s">
        <v>2767</v>
      </c>
      <c r="CQ84" s="186" t="s">
        <v>2648</v>
      </c>
      <c r="CR84" s="186" t="s">
        <v>2648</v>
      </c>
      <c r="CS84" s="186" t="s">
        <v>2767</v>
      </c>
      <c r="CT84" s="186" t="s">
        <v>2648</v>
      </c>
      <c r="CU84" s="186" t="s">
        <v>2648</v>
      </c>
      <c r="CV84" s="186" t="s">
        <v>2767</v>
      </c>
      <c r="CW84" s="186" t="s">
        <v>2648</v>
      </c>
      <c r="CX84" s="186" t="s">
        <v>2648</v>
      </c>
      <c r="CY84" s="186" t="s">
        <v>2767</v>
      </c>
      <c r="CZ84" s="186" t="s">
        <v>2648</v>
      </c>
      <c r="DA84" s="186" t="s">
        <v>2648</v>
      </c>
      <c r="DB84" s="186" t="s">
        <v>2767</v>
      </c>
      <c r="DC84" s="186" t="s">
        <v>2648</v>
      </c>
      <c r="DD84" s="186" t="s">
        <v>2648</v>
      </c>
      <c r="DE84" s="186" t="s">
        <v>2767</v>
      </c>
      <c r="DF84" s="186" t="s">
        <v>2648</v>
      </c>
      <c r="DG84" s="186" t="s">
        <v>2648</v>
      </c>
      <c r="DH84" s="186" t="s">
        <v>2767</v>
      </c>
      <c r="DI84" s="186" t="s">
        <v>2648</v>
      </c>
      <c r="DJ84" s="186" t="s">
        <v>2648</v>
      </c>
      <c r="DK84" s="186" t="s">
        <v>2767</v>
      </c>
      <c r="DL84" s="186" t="s">
        <v>2648</v>
      </c>
      <c r="DM84" s="186" t="s">
        <v>2648</v>
      </c>
      <c r="DN84" s="186" t="s">
        <v>2767</v>
      </c>
      <c r="DO84" s="186" t="s">
        <v>2648</v>
      </c>
      <c r="DP84" s="186" t="s">
        <v>2648</v>
      </c>
      <c r="DQ84" s="186" t="s">
        <v>2767</v>
      </c>
      <c r="DR84" s="186" t="s">
        <v>2648</v>
      </c>
      <c r="DS84" s="186" t="s">
        <v>2648</v>
      </c>
      <c r="DT84" s="186" t="s">
        <v>2767</v>
      </c>
      <c r="DU84" s="186" t="s">
        <v>2648</v>
      </c>
      <c r="DV84" s="186" t="s">
        <v>2648</v>
      </c>
      <c r="DW84" s="186" t="s">
        <v>2767</v>
      </c>
      <c r="DX84" s="186" t="s">
        <v>2648</v>
      </c>
      <c r="DY84" s="186" t="s">
        <v>2648</v>
      </c>
      <c r="DZ84" s="186" t="s">
        <v>2767</v>
      </c>
      <c r="EA84" s="186" t="s">
        <v>2648</v>
      </c>
      <c r="EB84" s="186" t="s">
        <v>2648</v>
      </c>
      <c r="EC84" s="186" t="s">
        <v>2767</v>
      </c>
      <c r="ED84" s="186" t="s">
        <v>2648</v>
      </c>
      <c r="EE84" s="186" t="s">
        <v>2648</v>
      </c>
      <c r="EF84" s="186" t="s">
        <v>2767</v>
      </c>
      <c r="EG84" s="186" t="s">
        <v>2648</v>
      </c>
      <c r="EH84" s="186" t="s">
        <v>2648</v>
      </c>
      <c r="EI84" s="186" t="s">
        <v>2767</v>
      </c>
      <c r="EJ84" s="186" t="s">
        <v>2648</v>
      </c>
      <c r="EK84" s="186" t="s">
        <v>2648</v>
      </c>
      <c r="EL84" s="186" t="s">
        <v>2767</v>
      </c>
      <c r="EM84" s="186" t="s">
        <v>2648</v>
      </c>
      <c r="EN84" s="186" t="s">
        <v>2648</v>
      </c>
      <c r="EO84" s="186" t="s">
        <v>2767</v>
      </c>
      <c r="EP84" s="186" t="s">
        <v>2648</v>
      </c>
      <c r="EQ84" s="186" t="s">
        <v>2648</v>
      </c>
      <c r="ER84" s="186" t="s">
        <v>2767</v>
      </c>
      <c r="ES84" s="186" t="s">
        <v>2648</v>
      </c>
      <c r="ET84" s="186" t="s">
        <v>2648</v>
      </c>
    </row>
    <row r="85" spans="1:150" x14ac:dyDescent="0.25">
      <c r="A85" s="1"/>
      <c r="B85" s="238" t="s">
        <v>830</v>
      </c>
      <c r="C85" s="238" t="s">
        <v>834</v>
      </c>
      <c r="D85" s="238" t="s">
        <v>834</v>
      </c>
      <c r="E85" s="238" t="s">
        <v>834</v>
      </c>
      <c r="F85" s="238" t="s">
        <v>834</v>
      </c>
      <c r="G85" s="1" t="s">
        <v>834</v>
      </c>
      <c r="H85" s="187" t="s">
        <v>2648</v>
      </c>
      <c r="I85" s="187" t="s">
        <v>2648</v>
      </c>
      <c r="J85" s="1" t="s">
        <v>834</v>
      </c>
      <c r="K85" s="187" t="s">
        <v>2648</v>
      </c>
      <c r="L85" s="187" t="s">
        <v>2648</v>
      </c>
      <c r="M85" s="1" t="s">
        <v>834</v>
      </c>
      <c r="N85" s="187" t="s">
        <v>2648</v>
      </c>
      <c r="O85" s="187" t="s">
        <v>2648</v>
      </c>
      <c r="P85" s="1" t="s">
        <v>834</v>
      </c>
      <c r="Q85" s="187" t="s">
        <v>2648</v>
      </c>
      <c r="R85" s="187" t="s">
        <v>2648</v>
      </c>
      <c r="S85" s="1" t="s">
        <v>834</v>
      </c>
      <c r="T85" s="187" t="s">
        <v>2648</v>
      </c>
      <c r="U85" s="187" t="s">
        <v>2648</v>
      </c>
      <c r="V85" s="1" t="s">
        <v>834</v>
      </c>
      <c r="W85" s="187" t="s">
        <v>2648</v>
      </c>
      <c r="X85" s="187" t="s">
        <v>2648</v>
      </c>
      <c r="Y85" s="1" t="s">
        <v>834</v>
      </c>
      <c r="Z85" s="187" t="s">
        <v>2648</v>
      </c>
      <c r="AA85" s="187" t="s">
        <v>2648</v>
      </c>
      <c r="AB85" s="1" t="s">
        <v>834</v>
      </c>
      <c r="AC85" s="187" t="s">
        <v>2648</v>
      </c>
      <c r="AD85" s="187" t="s">
        <v>2648</v>
      </c>
      <c r="AE85" s="1" t="s">
        <v>834</v>
      </c>
      <c r="AF85" s="187" t="s">
        <v>2648</v>
      </c>
      <c r="AG85" s="187" t="s">
        <v>2648</v>
      </c>
      <c r="AH85" s="1" t="s">
        <v>834</v>
      </c>
      <c r="AI85" s="187" t="s">
        <v>2648</v>
      </c>
      <c r="AJ85" s="187" t="s">
        <v>2648</v>
      </c>
      <c r="AK85" s="1" t="s">
        <v>834</v>
      </c>
      <c r="AL85" s="187" t="s">
        <v>2648</v>
      </c>
      <c r="AM85" s="187" t="s">
        <v>2648</v>
      </c>
      <c r="AN85" s="1" t="s">
        <v>834</v>
      </c>
      <c r="AO85" s="187" t="s">
        <v>2648</v>
      </c>
      <c r="AP85" s="187" t="s">
        <v>2648</v>
      </c>
      <c r="AQ85" s="1" t="s">
        <v>834</v>
      </c>
      <c r="AR85" s="187" t="s">
        <v>2648</v>
      </c>
      <c r="AS85" s="187" t="s">
        <v>2648</v>
      </c>
      <c r="AT85" s="1" t="s">
        <v>834</v>
      </c>
      <c r="AU85" s="187" t="s">
        <v>2648</v>
      </c>
      <c r="AV85" s="187" t="s">
        <v>2648</v>
      </c>
      <c r="AW85" s="1" t="s">
        <v>834</v>
      </c>
      <c r="AX85" s="187" t="s">
        <v>2648</v>
      </c>
      <c r="AY85" s="187" t="s">
        <v>2648</v>
      </c>
      <c r="AZ85" s="1" t="s">
        <v>834</v>
      </c>
      <c r="BA85" s="187" t="s">
        <v>2648</v>
      </c>
      <c r="BB85" s="187" t="s">
        <v>2648</v>
      </c>
      <c r="BC85" s="1" t="s">
        <v>834</v>
      </c>
      <c r="BD85" s="187" t="s">
        <v>2648</v>
      </c>
      <c r="BE85" s="187" t="s">
        <v>2648</v>
      </c>
      <c r="BF85" s="1" t="s">
        <v>834</v>
      </c>
      <c r="BG85" s="187" t="s">
        <v>2648</v>
      </c>
      <c r="BH85" s="187" t="s">
        <v>2648</v>
      </c>
      <c r="BI85" s="1" t="s">
        <v>834</v>
      </c>
      <c r="BJ85" s="187" t="s">
        <v>2648</v>
      </c>
      <c r="BK85" s="187" t="s">
        <v>2648</v>
      </c>
      <c r="BL85" s="1" t="s">
        <v>834</v>
      </c>
      <c r="BM85" s="187" t="s">
        <v>2648</v>
      </c>
      <c r="BN85" s="187" t="s">
        <v>2648</v>
      </c>
      <c r="BO85" s="1" t="s">
        <v>834</v>
      </c>
      <c r="BP85" s="187" t="s">
        <v>2648</v>
      </c>
      <c r="BQ85" s="187" t="s">
        <v>2648</v>
      </c>
      <c r="BR85" s="1" t="s">
        <v>834</v>
      </c>
      <c r="BS85" s="187" t="s">
        <v>2648</v>
      </c>
      <c r="BT85" s="187" t="s">
        <v>2648</v>
      </c>
      <c r="BU85" s="1" t="s">
        <v>834</v>
      </c>
      <c r="BV85" s="187" t="s">
        <v>2648</v>
      </c>
      <c r="BW85" s="187" t="s">
        <v>2648</v>
      </c>
      <c r="BX85" s="1" t="s">
        <v>834</v>
      </c>
      <c r="BY85" s="187" t="s">
        <v>2648</v>
      </c>
      <c r="BZ85" s="187" t="s">
        <v>2648</v>
      </c>
      <c r="CA85" s="1" t="s">
        <v>834</v>
      </c>
      <c r="CB85" s="187" t="s">
        <v>2648</v>
      </c>
      <c r="CC85" s="187" t="s">
        <v>2648</v>
      </c>
      <c r="CD85" s="1" t="s">
        <v>834</v>
      </c>
      <c r="CE85" s="187" t="s">
        <v>2648</v>
      </c>
      <c r="CF85" s="187" t="s">
        <v>2648</v>
      </c>
      <c r="CG85" s="1" t="s">
        <v>834</v>
      </c>
      <c r="CH85" s="187" t="s">
        <v>2648</v>
      </c>
      <c r="CI85" s="187" t="s">
        <v>2648</v>
      </c>
      <c r="CJ85" s="1" t="s">
        <v>834</v>
      </c>
      <c r="CK85" s="187" t="s">
        <v>2648</v>
      </c>
      <c r="CL85" s="187" t="s">
        <v>2648</v>
      </c>
      <c r="CM85" s="1" t="s">
        <v>834</v>
      </c>
      <c r="CN85" s="187" t="s">
        <v>2648</v>
      </c>
      <c r="CO85" s="187" t="s">
        <v>2648</v>
      </c>
      <c r="CP85" s="1" t="s">
        <v>834</v>
      </c>
      <c r="CQ85" s="187" t="s">
        <v>2648</v>
      </c>
      <c r="CR85" s="187" t="s">
        <v>2648</v>
      </c>
      <c r="CS85" s="1" t="s">
        <v>834</v>
      </c>
      <c r="CT85" s="187" t="s">
        <v>2648</v>
      </c>
      <c r="CU85" s="187" t="s">
        <v>2648</v>
      </c>
      <c r="CV85" s="1" t="s">
        <v>834</v>
      </c>
      <c r="CW85" s="187" t="s">
        <v>2648</v>
      </c>
      <c r="CX85" s="187" t="s">
        <v>2648</v>
      </c>
      <c r="CY85" s="1" t="s">
        <v>834</v>
      </c>
      <c r="CZ85" s="187" t="s">
        <v>2648</v>
      </c>
      <c r="DA85" s="187" t="s">
        <v>2648</v>
      </c>
      <c r="DB85" s="1" t="s">
        <v>834</v>
      </c>
      <c r="DC85" s="187" t="s">
        <v>2648</v>
      </c>
      <c r="DD85" s="187" t="s">
        <v>2648</v>
      </c>
      <c r="DE85" s="1" t="s">
        <v>834</v>
      </c>
      <c r="DF85" s="187" t="s">
        <v>2648</v>
      </c>
      <c r="DG85" s="187" t="s">
        <v>2648</v>
      </c>
      <c r="DH85" s="1" t="s">
        <v>834</v>
      </c>
      <c r="DI85" s="187" t="s">
        <v>2648</v>
      </c>
      <c r="DJ85" s="187" t="s">
        <v>2648</v>
      </c>
      <c r="DK85" s="1" t="s">
        <v>834</v>
      </c>
      <c r="DL85" s="187" t="s">
        <v>2648</v>
      </c>
      <c r="DM85" s="187" t="s">
        <v>2648</v>
      </c>
      <c r="DN85" s="1" t="s">
        <v>834</v>
      </c>
      <c r="DO85" s="187" t="s">
        <v>2648</v>
      </c>
      <c r="DP85" s="187" t="s">
        <v>2648</v>
      </c>
      <c r="DQ85" s="1" t="s">
        <v>834</v>
      </c>
      <c r="DR85" s="187" t="s">
        <v>2648</v>
      </c>
      <c r="DS85" s="187" t="s">
        <v>2648</v>
      </c>
      <c r="DT85" s="1" t="s">
        <v>834</v>
      </c>
      <c r="DU85" s="187" t="s">
        <v>2648</v>
      </c>
      <c r="DV85" s="187" t="s">
        <v>2648</v>
      </c>
      <c r="DW85" s="1" t="s">
        <v>834</v>
      </c>
      <c r="DX85" s="187" t="s">
        <v>2648</v>
      </c>
      <c r="DY85" s="187" t="s">
        <v>2648</v>
      </c>
      <c r="DZ85" s="1" t="s">
        <v>834</v>
      </c>
      <c r="EA85" s="187" t="s">
        <v>2648</v>
      </c>
      <c r="EB85" s="187" t="s">
        <v>2648</v>
      </c>
      <c r="EC85" s="1" t="s">
        <v>834</v>
      </c>
      <c r="ED85" s="187" t="s">
        <v>2648</v>
      </c>
      <c r="EE85" s="187" t="s">
        <v>2648</v>
      </c>
      <c r="EF85" s="1" t="s">
        <v>834</v>
      </c>
      <c r="EG85" s="187" t="s">
        <v>2648</v>
      </c>
      <c r="EH85" s="187" t="s">
        <v>2648</v>
      </c>
      <c r="EI85" s="1" t="s">
        <v>834</v>
      </c>
      <c r="EJ85" s="187" t="s">
        <v>2648</v>
      </c>
      <c r="EK85" s="187" t="s">
        <v>2648</v>
      </c>
      <c r="EL85" s="1" t="s">
        <v>834</v>
      </c>
      <c r="EM85" s="187" t="s">
        <v>2648</v>
      </c>
      <c r="EN85" s="187" t="s">
        <v>2648</v>
      </c>
      <c r="EO85" s="1" t="s">
        <v>834</v>
      </c>
      <c r="EP85" s="187" t="s">
        <v>2648</v>
      </c>
      <c r="EQ85" s="187" t="s">
        <v>2648</v>
      </c>
      <c r="ER85" s="1" t="s">
        <v>834</v>
      </c>
      <c r="ES85" s="187" t="s">
        <v>2648</v>
      </c>
      <c r="ET85" s="187" t="s">
        <v>2648</v>
      </c>
    </row>
    <row r="86" spans="1:150" ht="51" x14ac:dyDescent="0.25">
      <c r="A86" s="1"/>
      <c r="B86" s="239" t="s">
        <v>3179</v>
      </c>
      <c r="C86" s="239" t="s">
        <v>834</v>
      </c>
      <c r="D86" s="239" t="s">
        <v>834</v>
      </c>
      <c r="E86" s="239" t="s">
        <v>834</v>
      </c>
      <c r="F86" s="239" t="s">
        <v>834</v>
      </c>
      <c r="G86" s="188"/>
      <c r="H86" s="188" t="s">
        <v>834</v>
      </c>
      <c r="I86" s="188" t="s">
        <v>834</v>
      </c>
      <c r="J86" s="188"/>
      <c r="K86" s="188" t="s">
        <v>834</v>
      </c>
      <c r="L86" s="188" t="s">
        <v>834</v>
      </c>
      <c r="M86" s="188"/>
      <c r="N86" s="188" t="s">
        <v>834</v>
      </c>
      <c r="O86" s="188" t="s">
        <v>834</v>
      </c>
      <c r="P86" s="188"/>
      <c r="Q86" s="188" t="s">
        <v>834</v>
      </c>
      <c r="R86" s="188" t="s">
        <v>834</v>
      </c>
      <c r="S86" s="188"/>
      <c r="T86" s="188" t="s">
        <v>834</v>
      </c>
      <c r="U86" s="188" t="s">
        <v>834</v>
      </c>
      <c r="V86" s="188" t="s">
        <v>3180</v>
      </c>
      <c r="W86" s="188" t="s">
        <v>834</v>
      </c>
      <c r="X86" s="188" t="s">
        <v>834</v>
      </c>
      <c r="Y86" s="188" t="s">
        <v>3181</v>
      </c>
      <c r="Z86" s="188" t="s">
        <v>834</v>
      </c>
      <c r="AA86" s="188" t="s">
        <v>834</v>
      </c>
      <c r="AB86" s="188"/>
      <c r="AC86" s="188" t="s">
        <v>834</v>
      </c>
      <c r="AD86" s="188" t="s">
        <v>834</v>
      </c>
      <c r="AE86" s="188"/>
      <c r="AF86" s="188" t="s">
        <v>834</v>
      </c>
      <c r="AG86" s="188" t="s">
        <v>834</v>
      </c>
      <c r="AH86" s="188"/>
      <c r="AI86" s="188" t="s">
        <v>834</v>
      </c>
      <c r="AJ86" s="188" t="s">
        <v>834</v>
      </c>
      <c r="AK86" s="188"/>
      <c r="AL86" s="188" t="s">
        <v>834</v>
      </c>
      <c r="AM86" s="188" t="s">
        <v>834</v>
      </c>
      <c r="AN86" s="188"/>
      <c r="AO86" s="188" t="s">
        <v>834</v>
      </c>
      <c r="AP86" s="188" t="s">
        <v>834</v>
      </c>
      <c r="AQ86" s="188" t="s">
        <v>3182</v>
      </c>
      <c r="AR86" s="188" t="s">
        <v>834</v>
      </c>
      <c r="AS86" s="188" t="s">
        <v>834</v>
      </c>
      <c r="AT86" s="188" t="s">
        <v>3182</v>
      </c>
      <c r="AU86" s="188" t="s">
        <v>834</v>
      </c>
      <c r="AV86" s="188" t="s">
        <v>834</v>
      </c>
      <c r="AW86" s="188" t="s">
        <v>3182</v>
      </c>
      <c r="AX86" s="188" t="s">
        <v>834</v>
      </c>
      <c r="AY86" s="188" t="s">
        <v>834</v>
      </c>
      <c r="AZ86" s="188"/>
      <c r="BA86" s="188" t="s">
        <v>834</v>
      </c>
      <c r="BB86" s="188" t="s">
        <v>834</v>
      </c>
      <c r="BC86" s="188"/>
      <c r="BD86" s="188" t="s">
        <v>834</v>
      </c>
      <c r="BE86" s="188" t="s">
        <v>834</v>
      </c>
      <c r="BF86" s="188"/>
      <c r="BG86" s="188" t="s">
        <v>834</v>
      </c>
      <c r="BH86" s="188" t="s">
        <v>834</v>
      </c>
      <c r="BI86" s="188"/>
      <c r="BJ86" s="188" t="s">
        <v>834</v>
      </c>
      <c r="BK86" s="188" t="s">
        <v>834</v>
      </c>
      <c r="BL86" s="188"/>
      <c r="BM86" s="188" t="s">
        <v>834</v>
      </c>
      <c r="BN86" s="188" t="s">
        <v>834</v>
      </c>
      <c r="BO86" s="188"/>
      <c r="BP86" s="188" t="s">
        <v>834</v>
      </c>
      <c r="BQ86" s="188" t="s">
        <v>834</v>
      </c>
      <c r="BR86" s="188"/>
      <c r="BS86" s="188" t="s">
        <v>834</v>
      </c>
      <c r="BT86" s="188" t="s">
        <v>834</v>
      </c>
      <c r="BU86" s="188"/>
      <c r="BV86" s="188" t="s">
        <v>834</v>
      </c>
      <c r="BW86" s="188" t="s">
        <v>834</v>
      </c>
      <c r="BX86" s="188"/>
      <c r="BY86" s="188" t="s">
        <v>834</v>
      </c>
      <c r="BZ86" s="188" t="s">
        <v>834</v>
      </c>
      <c r="CA86" s="188"/>
      <c r="CB86" s="188" t="s">
        <v>834</v>
      </c>
      <c r="CC86" s="188" t="s">
        <v>834</v>
      </c>
      <c r="CD86" s="188"/>
      <c r="CE86" s="188" t="s">
        <v>834</v>
      </c>
      <c r="CF86" s="188" t="s">
        <v>834</v>
      </c>
      <c r="CG86" s="188"/>
      <c r="CH86" s="188" t="s">
        <v>834</v>
      </c>
      <c r="CI86" s="188" t="s">
        <v>834</v>
      </c>
      <c r="CJ86" s="188"/>
      <c r="CK86" s="188" t="s">
        <v>834</v>
      </c>
      <c r="CL86" s="188" t="s">
        <v>834</v>
      </c>
      <c r="CM86" s="188"/>
      <c r="CN86" s="188" t="s">
        <v>834</v>
      </c>
      <c r="CO86" s="188" t="s">
        <v>834</v>
      </c>
      <c r="CP86" s="188"/>
      <c r="CQ86" s="188" t="s">
        <v>834</v>
      </c>
      <c r="CR86" s="188" t="s">
        <v>834</v>
      </c>
      <c r="CS86" s="188"/>
      <c r="CT86" s="188" t="s">
        <v>834</v>
      </c>
      <c r="CU86" s="188" t="s">
        <v>834</v>
      </c>
      <c r="CV86" s="188"/>
      <c r="CW86" s="188" t="s">
        <v>834</v>
      </c>
      <c r="CX86" s="188" t="s">
        <v>834</v>
      </c>
      <c r="CY86" s="188"/>
      <c r="CZ86" s="188" t="s">
        <v>834</v>
      </c>
      <c r="DA86" s="188" t="s">
        <v>834</v>
      </c>
      <c r="DB86" s="188"/>
      <c r="DC86" s="188" t="s">
        <v>834</v>
      </c>
      <c r="DD86" s="188" t="s">
        <v>834</v>
      </c>
      <c r="DE86" s="188"/>
      <c r="DF86" s="188" t="s">
        <v>834</v>
      </c>
      <c r="DG86" s="188" t="s">
        <v>834</v>
      </c>
      <c r="DH86" s="188"/>
      <c r="DI86" s="188" t="s">
        <v>834</v>
      </c>
      <c r="DJ86" s="188" t="s">
        <v>834</v>
      </c>
      <c r="DK86" s="188"/>
      <c r="DL86" s="188" t="s">
        <v>834</v>
      </c>
      <c r="DM86" s="188" t="s">
        <v>834</v>
      </c>
      <c r="DN86" s="188" t="s">
        <v>3183</v>
      </c>
      <c r="DO86" s="188" t="s">
        <v>834</v>
      </c>
      <c r="DP86" s="188" t="s">
        <v>834</v>
      </c>
      <c r="DQ86" s="188"/>
      <c r="DR86" s="188" t="s">
        <v>834</v>
      </c>
      <c r="DS86" s="188" t="s">
        <v>834</v>
      </c>
      <c r="DT86" s="188"/>
      <c r="DU86" s="188" t="s">
        <v>834</v>
      </c>
      <c r="DV86" s="188" t="s">
        <v>834</v>
      </c>
      <c r="DW86" s="188"/>
      <c r="DX86" s="188" t="s">
        <v>834</v>
      </c>
      <c r="DY86" s="188" t="s">
        <v>834</v>
      </c>
      <c r="DZ86" s="188"/>
      <c r="EA86" s="188" t="s">
        <v>834</v>
      </c>
      <c r="EB86" s="188" t="s">
        <v>834</v>
      </c>
      <c r="EC86" s="188"/>
      <c r="ED86" s="188" t="s">
        <v>834</v>
      </c>
      <c r="EE86" s="188" t="s">
        <v>834</v>
      </c>
      <c r="EF86" s="188"/>
      <c r="EG86" s="188" t="s">
        <v>834</v>
      </c>
      <c r="EH86" s="188" t="s">
        <v>834</v>
      </c>
      <c r="EI86" s="188"/>
      <c r="EJ86" s="188" t="s">
        <v>834</v>
      </c>
      <c r="EK86" s="188" t="s">
        <v>834</v>
      </c>
      <c r="EL86" s="188"/>
      <c r="EM86" s="188" t="s">
        <v>834</v>
      </c>
      <c r="EN86" s="188" t="s">
        <v>834</v>
      </c>
      <c r="EO86" s="188"/>
      <c r="EP86" s="188" t="s">
        <v>834</v>
      </c>
      <c r="EQ86" s="188" t="s">
        <v>834</v>
      </c>
      <c r="ER86" s="188"/>
      <c r="ES86" s="188" t="s">
        <v>834</v>
      </c>
      <c r="ET86" s="188" t="s">
        <v>834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3184</v>
      </c>
      <c r="C5" s="1"/>
      <c r="D5" s="1"/>
      <c r="E5" s="1"/>
    </row>
    <row r="6" spans="1:7" x14ac:dyDescent="0.25">
      <c r="A6" s="1"/>
      <c r="B6" s="240" t="s">
        <v>26</v>
      </c>
      <c r="C6" s="240"/>
      <c r="D6" s="240" t="s">
        <v>1905</v>
      </c>
      <c r="E6" s="240"/>
    </row>
    <row r="7" spans="1:7" ht="36" customHeight="1" x14ac:dyDescent="0.25">
      <c r="A7" s="1"/>
      <c r="B7" s="190" t="s">
        <v>64</v>
      </c>
      <c r="C7" s="190" t="s">
        <v>462</v>
      </c>
      <c r="D7" s="189" t="s">
        <v>3185</v>
      </c>
      <c r="E7" s="189" t="s">
        <v>3186</v>
      </c>
    </row>
    <row r="8" spans="1:7" x14ac:dyDescent="0.25">
      <c r="A8" s="1"/>
      <c r="B8" s="191" t="s">
        <v>68</v>
      </c>
      <c r="C8" s="191" t="s">
        <v>679</v>
      </c>
      <c r="D8" s="192">
        <v>0</v>
      </c>
      <c r="E8" s="193">
        <v>0</v>
      </c>
    </row>
    <row r="9" spans="1:7" x14ac:dyDescent="0.25">
      <c r="A9" s="1"/>
      <c r="B9" s="191" t="s">
        <v>68</v>
      </c>
      <c r="C9" s="191" t="s">
        <v>680</v>
      </c>
      <c r="D9" s="192">
        <v>0</v>
      </c>
      <c r="E9" s="193">
        <v>0</v>
      </c>
    </row>
    <row r="10" spans="1:7" x14ac:dyDescent="0.25">
      <c r="A10" s="1"/>
      <c r="B10" s="191" t="s">
        <v>68</v>
      </c>
      <c r="C10" s="191" t="s">
        <v>681</v>
      </c>
      <c r="D10" s="192">
        <v>0</v>
      </c>
      <c r="E10" s="193">
        <v>0</v>
      </c>
    </row>
    <row r="11" spans="1:7" x14ac:dyDescent="0.25">
      <c r="A11" s="1"/>
      <c r="B11" s="191" t="s">
        <v>68</v>
      </c>
      <c r="C11" s="191" t="s">
        <v>682</v>
      </c>
      <c r="D11" s="192">
        <v>0</v>
      </c>
      <c r="E11" s="193">
        <v>0</v>
      </c>
    </row>
    <row r="12" spans="1:7" x14ac:dyDescent="0.25">
      <c r="A12" s="1"/>
      <c r="B12" s="191" t="s">
        <v>68</v>
      </c>
      <c r="C12" s="191" t="s">
        <v>683</v>
      </c>
      <c r="D12" s="192">
        <v>0</v>
      </c>
      <c r="E12" s="193">
        <v>0</v>
      </c>
    </row>
    <row r="13" spans="1:7" x14ac:dyDescent="0.25">
      <c r="A13" s="1"/>
      <c r="B13" s="191" t="s">
        <v>68</v>
      </c>
      <c r="C13" s="191" t="s">
        <v>684</v>
      </c>
      <c r="D13" s="192">
        <v>0</v>
      </c>
      <c r="E13" s="193">
        <v>0</v>
      </c>
    </row>
    <row r="14" spans="1:7" x14ac:dyDescent="0.25">
      <c r="A14" s="1"/>
      <c r="B14" s="191" t="s">
        <v>68</v>
      </c>
      <c r="C14" s="191" t="s">
        <v>685</v>
      </c>
      <c r="D14" s="192">
        <v>0</v>
      </c>
      <c r="E14" s="193">
        <v>0</v>
      </c>
    </row>
    <row r="15" spans="1:7" x14ac:dyDescent="0.25">
      <c r="A15" s="1"/>
      <c r="B15" s="191" t="s">
        <v>68</v>
      </c>
      <c r="C15" s="191" t="s">
        <v>686</v>
      </c>
      <c r="D15" s="192">
        <v>0</v>
      </c>
      <c r="E15" s="193">
        <v>0</v>
      </c>
    </row>
    <row r="16" spans="1:7" x14ac:dyDescent="0.25">
      <c r="A16" s="1"/>
      <c r="B16" s="191" t="s">
        <v>68</v>
      </c>
      <c r="C16" s="191" t="s">
        <v>687</v>
      </c>
      <c r="D16" s="192">
        <v>0</v>
      </c>
      <c r="E16" s="193">
        <v>0</v>
      </c>
    </row>
    <row r="17" spans="1:5" x14ac:dyDescent="0.25">
      <c r="A17" s="1"/>
      <c r="B17" s="191" t="s">
        <v>68</v>
      </c>
      <c r="C17" s="191" t="s">
        <v>688</v>
      </c>
      <c r="D17" s="192">
        <v>0</v>
      </c>
      <c r="E17" s="193">
        <v>0</v>
      </c>
    </row>
    <row r="18" spans="1:5" x14ac:dyDescent="0.25">
      <c r="A18" s="1"/>
      <c r="B18" s="191" t="s">
        <v>68</v>
      </c>
      <c r="C18" s="191" t="s">
        <v>689</v>
      </c>
      <c r="D18" s="192">
        <v>0</v>
      </c>
      <c r="E18" s="193">
        <v>0</v>
      </c>
    </row>
    <row r="19" spans="1:5" x14ac:dyDescent="0.25">
      <c r="A19" s="1"/>
      <c r="B19" s="191" t="s">
        <v>68</v>
      </c>
      <c r="C19" s="191" t="s">
        <v>690</v>
      </c>
      <c r="D19" s="192">
        <v>0</v>
      </c>
      <c r="E19" s="193">
        <v>0</v>
      </c>
    </row>
    <row r="20" spans="1:5" x14ac:dyDescent="0.25">
      <c r="A20" s="1"/>
      <c r="B20" s="191" t="s">
        <v>68</v>
      </c>
      <c r="C20" s="191" t="s">
        <v>691</v>
      </c>
      <c r="D20" s="192">
        <v>0</v>
      </c>
      <c r="E20" s="193">
        <v>0</v>
      </c>
    </row>
    <row r="21" spans="1:5" x14ac:dyDescent="0.25">
      <c r="A21" s="1"/>
      <c r="B21" s="191" t="s">
        <v>68</v>
      </c>
      <c r="C21" s="191" t="s">
        <v>692</v>
      </c>
      <c r="D21" s="192">
        <v>0</v>
      </c>
      <c r="E21" s="193">
        <v>0</v>
      </c>
    </row>
    <row r="22" spans="1:5" x14ac:dyDescent="0.25">
      <c r="A22" s="1"/>
      <c r="B22" s="191" t="s">
        <v>68</v>
      </c>
      <c r="C22" s="191" t="s">
        <v>693</v>
      </c>
      <c r="D22" s="192">
        <v>0</v>
      </c>
      <c r="E22" s="193">
        <v>0</v>
      </c>
    </row>
    <row r="23" spans="1:5" x14ac:dyDescent="0.25">
      <c r="A23" s="1"/>
      <c r="B23" s="191" t="s">
        <v>68</v>
      </c>
      <c r="C23" s="191" t="s">
        <v>694</v>
      </c>
      <c r="D23" s="192"/>
      <c r="E23" s="193">
        <v>0</v>
      </c>
    </row>
    <row r="24" spans="1:5" x14ac:dyDescent="0.25">
      <c r="A24" s="1"/>
      <c r="B24" s="191" t="s">
        <v>68</v>
      </c>
      <c r="C24" s="191" t="s">
        <v>695</v>
      </c>
      <c r="D24" s="192"/>
      <c r="E24" s="193">
        <v>0</v>
      </c>
    </row>
    <row r="25" spans="1:5" x14ac:dyDescent="0.25">
      <c r="A25" s="1"/>
      <c r="B25" s="191" t="s">
        <v>68</v>
      </c>
      <c r="C25" s="191" t="s">
        <v>696</v>
      </c>
      <c r="D25" s="192"/>
      <c r="E25" s="193">
        <v>0</v>
      </c>
    </row>
    <row r="26" spans="1:5" x14ac:dyDescent="0.25">
      <c r="A26" s="1"/>
      <c r="B26" s="191" t="s">
        <v>68</v>
      </c>
      <c r="C26" s="191" t="s">
        <v>697</v>
      </c>
      <c r="D26" s="192"/>
      <c r="E26" s="193">
        <v>0</v>
      </c>
    </row>
    <row r="27" spans="1:5" x14ac:dyDescent="0.25">
      <c r="A27" s="1"/>
      <c r="B27" s="191" t="s">
        <v>68</v>
      </c>
      <c r="C27" s="191" t="s">
        <v>698</v>
      </c>
      <c r="D27" s="192"/>
      <c r="E27" s="193">
        <v>0</v>
      </c>
    </row>
    <row r="28" spans="1:5" x14ac:dyDescent="0.25">
      <c r="A28" s="1"/>
      <c r="B28" s="191" t="s">
        <v>68</v>
      </c>
      <c r="C28" s="191" t="s">
        <v>699</v>
      </c>
      <c r="D28" s="192"/>
      <c r="E28" s="193">
        <v>0</v>
      </c>
    </row>
    <row r="29" spans="1:5" x14ac:dyDescent="0.25">
      <c r="A29" s="1"/>
      <c r="B29" s="191" t="s">
        <v>68</v>
      </c>
      <c r="C29" s="191" t="s">
        <v>700</v>
      </c>
      <c r="D29" s="192">
        <v>0</v>
      </c>
      <c r="E29" s="193">
        <v>0</v>
      </c>
    </row>
    <row r="30" spans="1:5" x14ac:dyDescent="0.25">
      <c r="A30" s="1"/>
      <c r="B30" s="191" t="s">
        <v>68</v>
      </c>
      <c r="C30" s="191" t="s">
        <v>701</v>
      </c>
      <c r="D30" s="192">
        <v>0</v>
      </c>
      <c r="E30" s="193">
        <v>0</v>
      </c>
    </row>
    <row r="31" spans="1:5" x14ac:dyDescent="0.25">
      <c r="A31" s="1"/>
      <c r="B31" s="191" t="s">
        <v>68</v>
      </c>
      <c r="C31" s="191" t="s">
        <v>702</v>
      </c>
      <c r="D31" s="192">
        <v>0</v>
      </c>
      <c r="E31" s="193">
        <v>0</v>
      </c>
    </row>
    <row r="32" spans="1:5" x14ac:dyDescent="0.25">
      <c r="A32" s="1"/>
      <c r="B32" s="191" t="s">
        <v>68</v>
      </c>
      <c r="C32" s="191" t="s">
        <v>703</v>
      </c>
      <c r="D32" s="192">
        <v>0</v>
      </c>
      <c r="E32" s="193">
        <v>0</v>
      </c>
    </row>
    <row r="33" spans="1:5" x14ac:dyDescent="0.25">
      <c r="A33" s="1"/>
      <c r="B33" s="191" t="s">
        <v>68</v>
      </c>
      <c r="C33" s="191" t="s">
        <v>704</v>
      </c>
      <c r="D33" s="192">
        <v>0</v>
      </c>
      <c r="E33" s="193">
        <v>0</v>
      </c>
    </row>
    <row r="34" spans="1:5" x14ac:dyDescent="0.25">
      <c r="A34" s="1"/>
      <c r="B34" s="191" t="s">
        <v>68</v>
      </c>
      <c r="C34" s="191" t="s">
        <v>705</v>
      </c>
      <c r="D34" s="192">
        <v>0</v>
      </c>
      <c r="E34" s="193">
        <v>0</v>
      </c>
    </row>
    <row r="35" spans="1:5" x14ac:dyDescent="0.25">
      <c r="A35" s="1"/>
      <c r="B35" s="191" t="s">
        <v>68</v>
      </c>
      <c r="C35" s="191" t="s">
        <v>706</v>
      </c>
      <c r="D35" s="192">
        <v>0</v>
      </c>
      <c r="E35" s="193">
        <v>0</v>
      </c>
    </row>
    <row r="36" spans="1:5" x14ac:dyDescent="0.25">
      <c r="A36" s="1"/>
      <c r="B36" s="191" t="s">
        <v>68</v>
      </c>
      <c r="C36" s="191" t="s">
        <v>707</v>
      </c>
      <c r="D36" s="192">
        <v>0</v>
      </c>
      <c r="E36" s="193">
        <v>0</v>
      </c>
    </row>
    <row r="37" spans="1:5" x14ac:dyDescent="0.25">
      <c r="A37" s="1"/>
      <c r="B37" s="191" t="s">
        <v>68</v>
      </c>
      <c r="C37" s="191" t="s">
        <v>708</v>
      </c>
      <c r="D37" s="192">
        <v>0</v>
      </c>
      <c r="E37" s="193">
        <v>0</v>
      </c>
    </row>
    <row r="38" spans="1:5" x14ac:dyDescent="0.25">
      <c r="A38" s="1"/>
      <c r="B38" s="191" t="s">
        <v>68</v>
      </c>
      <c r="C38" s="191" t="s">
        <v>709</v>
      </c>
      <c r="D38" s="192">
        <v>0</v>
      </c>
      <c r="E38" s="193">
        <v>0</v>
      </c>
    </row>
    <row r="39" spans="1:5" x14ac:dyDescent="0.25">
      <c r="A39" s="1"/>
      <c r="B39" s="191" t="s">
        <v>68</v>
      </c>
      <c r="C39" s="191" t="s">
        <v>710</v>
      </c>
      <c r="D39" s="192">
        <v>0</v>
      </c>
      <c r="E39" s="193"/>
    </row>
    <row r="40" spans="1:5" x14ac:dyDescent="0.25">
      <c r="A40" s="1"/>
      <c r="B40" s="191" t="s">
        <v>68</v>
      </c>
      <c r="C40" s="191" t="s">
        <v>711</v>
      </c>
      <c r="D40" s="192">
        <v>0</v>
      </c>
      <c r="E40" s="193"/>
    </row>
    <row r="41" spans="1:5" x14ac:dyDescent="0.25">
      <c r="A41" s="1"/>
      <c r="B41" s="191" t="s">
        <v>68</v>
      </c>
      <c r="C41" s="191" t="s">
        <v>712</v>
      </c>
      <c r="D41" s="192">
        <v>0</v>
      </c>
      <c r="E41" s="193"/>
    </row>
    <row r="42" spans="1:5" x14ac:dyDescent="0.25">
      <c r="A42" s="1"/>
      <c r="B42" s="191" t="s">
        <v>68</v>
      </c>
      <c r="C42" s="191" t="s">
        <v>713</v>
      </c>
      <c r="D42" s="192">
        <v>0</v>
      </c>
      <c r="E42" s="193"/>
    </row>
    <row r="43" spans="1:5" x14ac:dyDescent="0.25">
      <c r="A43" s="1"/>
      <c r="B43" s="191" t="s">
        <v>68</v>
      </c>
      <c r="C43" s="191" t="s">
        <v>714</v>
      </c>
      <c r="D43" s="192">
        <v>0</v>
      </c>
      <c r="E43" s="193"/>
    </row>
    <row r="44" spans="1:5" x14ac:dyDescent="0.25">
      <c r="A44" s="1"/>
      <c r="B44" s="191" t="s">
        <v>68</v>
      </c>
      <c r="C44" s="191" t="s">
        <v>715</v>
      </c>
      <c r="D44" s="192">
        <v>0</v>
      </c>
      <c r="E44" s="193"/>
    </row>
    <row r="45" spans="1:5" x14ac:dyDescent="0.25">
      <c r="A45" s="1"/>
      <c r="B45" s="191" t="s">
        <v>68</v>
      </c>
      <c r="C45" s="191" t="s">
        <v>716</v>
      </c>
      <c r="D45" s="192">
        <v>0</v>
      </c>
      <c r="E45" s="193">
        <v>0</v>
      </c>
    </row>
    <row r="46" spans="1:5" x14ac:dyDescent="0.25">
      <c r="A46" s="1"/>
      <c r="B46" s="191" t="s">
        <v>68</v>
      </c>
      <c r="C46" s="191" t="s">
        <v>717</v>
      </c>
      <c r="D46" s="192">
        <v>0</v>
      </c>
      <c r="E46" s="193">
        <v>0</v>
      </c>
    </row>
    <row r="47" spans="1:5" x14ac:dyDescent="0.25">
      <c r="A47" s="1"/>
      <c r="B47" s="191" t="s">
        <v>68</v>
      </c>
      <c r="C47" s="191" t="s">
        <v>718</v>
      </c>
      <c r="D47" s="192">
        <v>0</v>
      </c>
      <c r="E47" s="193">
        <v>0</v>
      </c>
    </row>
    <row r="48" spans="1:5" x14ac:dyDescent="0.25">
      <c r="A48" s="1"/>
      <c r="B48" s="191" t="s">
        <v>68</v>
      </c>
      <c r="C48" s="191" t="s">
        <v>719</v>
      </c>
      <c r="D48" s="192">
        <v>0</v>
      </c>
      <c r="E48" s="193">
        <v>0</v>
      </c>
    </row>
    <row r="49" spans="1:5" x14ac:dyDescent="0.25">
      <c r="A49" s="1"/>
      <c r="B49" s="191" t="s">
        <v>68</v>
      </c>
      <c r="C49" s="191" t="s">
        <v>720</v>
      </c>
      <c r="D49" s="192">
        <v>0</v>
      </c>
      <c r="E49" s="193">
        <v>0</v>
      </c>
    </row>
    <row r="50" spans="1:5" x14ac:dyDescent="0.25">
      <c r="A50" s="1"/>
      <c r="B50" s="191" t="s">
        <v>68</v>
      </c>
      <c r="C50" s="191" t="s">
        <v>721</v>
      </c>
      <c r="D50" s="192">
        <v>0</v>
      </c>
      <c r="E50" s="193">
        <v>0</v>
      </c>
    </row>
    <row r="51" spans="1:5" x14ac:dyDescent="0.25">
      <c r="A51" s="1"/>
      <c r="B51" s="191" t="s">
        <v>68</v>
      </c>
      <c r="C51" s="191" t="s">
        <v>722</v>
      </c>
      <c r="D51" s="192">
        <v>0</v>
      </c>
      <c r="E51" s="193">
        <v>0</v>
      </c>
    </row>
    <row r="52" spans="1:5" x14ac:dyDescent="0.25">
      <c r="A52" s="1"/>
      <c r="B52" s="191" t="s">
        <v>68</v>
      </c>
      <c r="C52" s="191" t="s">
        <v>723</v>
      </c>
      <c r="D52" s="192">
        <v>0</v>
      </c>
      <c r="E52" s="193">
        <v>0</v>
      </c>
    </row>
    <row r="53" spans="1:5" x14ac:dyDescent="0.25">
      <c r="A53" s="1"/>
      <c r="B53" s="191" t="s">
        <v>68</v>
      </c>
      <c r="C53" s="191" t="s">
        <v>724</v>
      </c>
      <c r="D53" s="192">
        <v>0</v>
      </c>
      <c r="E53" s="193">
        <v>0</v>
      </c>
    </row>
    <row r="54" spans="1:5" x14ac:dyDescent="0.25">
      <c r="A54" s="1"/>
      <c r="B54" s="191" t="s">
        <v>68</v>
      </c>
      <c r="C54" s="191" t="s">
        <v>725</v>
      </c>
      <c r="D54" s="192">
        <v>0</v>
      </c>
      <c r="E54" s="193">
        <v>0</v>
      </c>
    </row>
    <row r="55" spans="1:5" x14ac:dyDescent="0.25">
      <c r="A55" s="1"/>
      <c r="B55" s="191" t="s">
        <v>68</v>
      </c>
      <c r="C55" s="191" t="s">
        <v>69</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4D7E4-C4F9-4E91-A8EC-0DA39B217E0E}">
  <dimension ref="A1:HS51"/>
  <sheetViews>
    <sheetView showGridLines="0" tabSelected="1" zoomScale="85" zoomScaleNormal="85" workbookViewId="0">
      <pane xSplit="2" ySplit="3" topLeftCell="C4" activePane="bottomRight" state="frozen"/>
      <selection pane="topRight"/>
      <selection pane="bottomLeft"/>
      <selection pane="bottomRight" activeCell="B3" sqref="B3"/>
    </sheetView>
  </sheetViews>
  <sheetFormatPr baseColWidth="10" defaultColWidth="9.140625" defaultRowHeight="15" x14ac:dyDescent="0.25"/>
  <cols>
    <col min="1" max="1" width="9.140625" style="242"/>
    <col min="2" max="2" width="25" style="242" customWidth="1"/>
    <col min="3" max="227" width="19" style="242" customWidth="1"/>
    <col min="228" max="16384" width="9.140625" style="242"/>
  </cols>
  <sheetData>
    <row r="1" spans="1:227" x14ac:dyDescent="0.2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2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5" x14ac:dyDescent="0.25">
      <c r="A3" s="241"/>
      <c r="B3" s="243" t="s">
        <v>3197</v>
      </c>
      <c r="C3" s="243" t="s">
        <v>3198</v>
      </c>
      <c r="D3" s="243" t="s">
        <v>3199</v>
      </c>
      <c r="E3" s="243" t="s">
        <v>3200</v>
      </c>
      <c r="F3" s="243" t="s">
        <v>3201</v>
      </c>
      <c r="G3" s="243" t="s">
        <v>3202</v>
      </c>
      <c r="H3" s="243" t="s">
        <v>3203</v>
      </c>
      <c r="I3" s="243" t="s">
        <v>3204</v>
      </c>
      <c r="J3" s="243" t="s">
        <v>3205</v>
      </c>
      <c r="K3" s="243" t="s">
        <v>3206</v>
      </c>
      <c r="L3" s="243" t="s">
        <v>3207</v>
      </c>
      <c r="M3" s="243" t="s">
        <v>3208</v>
      </c>
      <c r="N3" s="243" t="s">
        <v>3209</v>
      </c>
      <c r="O3" s="243" t="s">
        <v>3210</v>
      </c>
      <c r="P3" s="243" t="s">
        <v>3211</v>
      </c>
      <c r="Q3" s="243" t="s">
        <v>3212</v>
      </c>
      <c r="R3" s="243" t="s">
        <v>3213</v>
      </c>
      <c r="S3" s="243" t="s">
        <v>3214</v>
      </c>
      <c r="T3" s="243" t="s">
        <v>3215</v>
      </c>
      <c r="U3" s="243" t="s">
        <v>3216</v>
      </c>
      <c r="V3" s="243" t="s">
        <v>3217</v>
      </c>
      <c r="W3" s="243" t="s">
        <v>3218</v>
      </c>
      <c r="X3" s="243" t="s">
        <v>3219</v>
      </c>
      <c r="Y3" s="243" t="s">
        <v>3220</v>
      </c>
      <c r="Z3" s="243" t="s">
        <v>3221</v>
      </c>
      <c r="AA3" s="243" t="s">
        <v>3222</v>
      </c>
      <c r="AB3" s="243" t="s">
        <v>3223</v>
      </c>
      <c r="AC3" s="243" t="s">
        <v>3224</v>
      </c>
      <c r="AD3" s="243" t="s">
        <v>3225</v>
      </c>
      <c r="AE3" s="243" t="s">
        <v>3226</v>
      </c>
      <c r="AF3" s="243" t="s">
        <v>3227</v>
      </c>
      <c r="AG3" s="243" t="s">
        <v>3228</v>
      </c>
      <c r="AH3" s="243" t="s">
        <v>3229</v>
      </c>
      <c r="AI3" s="243" t="s">
        <v>3230</v>
      </c>
      <c r="AJ3" s="243" t="s">
        <v>3231</v>
      </c>
      <c r="AK3" s="243" t="s">
        <v>3232</v>
      </c>
      <c r="AL3" s="243" t="s">
        <v>3233</v>
      </c>
      <c r="AM3" s="243" t="s">
        <v>3234</v>
      </c>
      <c r="AN3" s="243" t="s">
        <v>3235</v>
      </c>
      <c r="AO3" s="243" t="s">
        <v>3236</v>
      </c>
      <c r="AP3" s="243" t="s">
        <v>3237</v>
      </c>
      <c r="AQ3" s="243" t="s">
        <v>3238</v>
      </c>
      <c r="AR3" s="243" t="s">
        <v>3239</v>
      </c>
      <c r="AS3" s="243" t="s">
        <v>3240</v>
      </c>
      <c r="AT3" s="243" t="s">
        <v>3241</v>
      </c>
      <c r="AU3" s="243" t="s">
        <v>3242</v>
      </c>
      <c r="AV3" s="243" t="s">
        <v>3243</v>
      </c>
      <c r="AW3" s="243" t="s">
        <v>3244</v>
      </c>
      <c r="AX3" s="243" t="s">
        <v>3245</v>
      </c>
      <c r="AY3" s="243" t="s">
        <v>3246</v>
      </c>
      <c r="AZ3" s="243" t="s">
        <v>3247</v>
      </c>
      <c r="BA3" s="243" t="s">
        <v>3248</v>
      </c>
      <c r="BB3" s="243" t="s">
        <v>3249</v>
      </c>
      <c r="BC3" s="243" t="s">
        <v>3250</v>
      </c>
      <c r="BD3" s="243" t="s">
        <v>3251</v>
      </c>
      <c r="BE3" s="243" t="s">
        <v>3252</v>
      </c>
      <c r="BF3" s="243" t="s">
        <v>3253</v>
      </c>
      <c r="BG3" s="243" t="s">
        <v>3254</v>
      </c>
      <c r="BH3" s="243" t="s">
        <v>3255</v>
      </c>
      <c r="BI3" s="243" t="s">
        <v>3256</v>
      </c>
      <c r="BJ3" s="243" t="s">
        <v>3257</v>
      </c>
      <c r="BK3" s="243" t="s">
        <v>3258</v>
      </c>
      <c r="BL3" s="243" t="s">
        <v>3259</v>
      </c>
      <c r="BM3" s="243" t="s">
        <v>3260</v>
      </c>
      <c r="BN3" s="243" t="s">
        <v>3261</v>
      </c>
      <c r="BO3" s="243" t="s">
        <v>3262</v>
      </c>
      <c r="BP3" s="243" t="s">
        <v>3263</v>
      </c>
      <c r="BQ3" s="243" t="s">
        <v>3264</v>
      </c>
      <c r="BR3" s="243" t="s">
        <v>3265</v>
      </c>
      <c r="BS3" s="243" t="s">
        <v>3266</v>
      </c>
      <c r="BT3" s="243" t="s">
        <v>3267</v>
      </c>
      <c r="BU3" s="243" t="s">
        <v>3268</v>
      </c>
      <c r="BV3" s="243" t="s">
        <v>3269</v>
      </c>
      <c r="BW3" s="243" t="s">
        <v>3270</v>
      </c>
      <c r="BX3" s="243" t="s">
        <v>3271</v>
      </c>
      <c r="BY3" s="243" t="s">
        <v>3272</v>
      </c>
      <c r="BZ3" s="243" t="s">
        <v>3273</v>
      </c>
      <c r="CA3" s="243" t="s">
        <v>3274</v>
      </c>
      <c r="CB3" s="243" t="s">
        <v>3275</v>
      </c>
      <c r="CC3" s="243" t="s">
        <v>3276</v>
      </c>
      <c r="CD3" s="243" t="s">
        <v>3277</v>
      </c>
      <c r="CE3" s="243" t="s">
        <v>3278</v>
      </c>
      <c r="CF3" s="243" t="s">
        <v>3279</v>
      </c>
      <c r="CG3" s="243" t="s">
        <v>3280</v>
      </c>
      <c r="CH3" s="243" t="s">
        <v>3281</v>
      </c>
      <c r="CI3" s="243" t="s">
        <v>3282</v>
      </c>
      <c r="CJ3" s="243" t="s">
        <v>3283</v>
      </c>
      <c r="CK3" s="243" t="s">
        <v>3284</v>
      </c>
      <c r="CL3" s="243" t="s">
        <v>3285</v>
      </c>
      <c r="CM3" s="243" t="s">
        <v>3286</v>
      </c>
      <c r="CN3" s="243" t="s">
        <v>3287</v>
      </c>
      <c r="CO3" s="243" t="s">
        <v>3288</v>
      </c>
      <c r="CP3" s="243" t="s">
        <v>3289</v>
      </c>
      <c r="CQ3" s="243" t="s">
        <v>3290</v>
      </c>
      <c r="CR3" s="243" t="s">
        <v>3291</v>
      </c>
      <c r="CS3" s="243" t="s">
        <v>3292</v>
      </c>
      <c r="CT3" s="243" t="s">
        <v>3293</v>
      </c>
      <c r="CU3" s="243" t="s">
        <v>3294</v>
      </c>
      <c r="CV3" s="243" t="s">
        <v>3295</v>
      </c>
      <c r="CW3" s="243" t="s">
        <v>3296</v>
      </c>
      <c r="CX3" s="243" t="s">
        <v>3297</v>
      </c>
      <c r="CY3" s="243" t="s">
        <v>3298</v>
      </c>
      <c r="CZ3" s="243" t="s">
        <v>3299</v>
      </c>
      <c r="DA3" s="243" t="s">
        <v>3300</v>
      </c>
      <c r="DB3" s="243" t="s">
        <v>3301</v>
      </c>
      <c r="DC3" s="243" t="s">
        <v>3302</v>
      </c>
      <c r="DD3" s="243" t="s">
        <v>3303</v>
      </c>
      <c r="DE3" s="243" t="s">
        <v>3304</v>
      </c>
      <c r="DF3" s="243" t="s">
        <v>3305</v>
      </c>
      <c r="DG3" s="243" t="s">
        <v>3306</v>
      </c>
      <c r="DH3" s="243" t="s">
        <v>3307</v>
      </c>
      <c r="DI3" s="243" t="s">
        <v>3308</v>
      </c>
      <c r="DJ3" s="243" t="s">
        <v>3309</v>
      </c>
      <c r="DK3" s="243" t="s">
        <v>3310</v>
      </c>
      <c r="DL3" s="243" t="s">
        <v>3311</v>
      </c>
      <c r="DM3" s="243" t="s">
        <v>3312</v>
      </c>
      <c r="DN3" s="243" t="s">
        <v>3313</v>
      </c>
      <c r="DO3" s="243" t="s">
        <v>3314</v>
      </c>
      <c r="DP3" s="243" t="s">
        <v>3315</v>
      </c>
      <c r="DQ3" s="243" t="s">
        <v>3316</v>
      </c>
      <c r="DR3" s="243" t="s">
        <v>3317</v>
      </c>
      <c r="DS3" s="243" t="s">
        <v>3318</v>
      </c>
      <c r="DT3" s="243" t="s">
        <v>3319</v>
      </c>
      <c r="DU3" s="243" t="s">
        <v>3320</v>
      </c>
      <c r="DV3" s="243" t="s">
        <v>3321</v>
      </c>
      <c r="DW3" s="243" t="s">
        <v>3322</v>
      </c>
      <c r="DX3" s="243" t="s">
        <v>3323</v>
      </c>
      <c r="DY3" s="243" t="s">
        <v>3324</v>
      </c>
      <c r="DZ3" s="243" t="s">
        <v>3325</v>
      </c>
      <c r="EA3" s="243" t="s">
        <v>3326</v>
      </c>
      <c r="EB3" s="243" t="s">
        <v>3327</v>
      </c>
      <c r="EC3" s="243" t="s">
        <v>3328</v>
      </c>
      <c r="ED3" s="243" t="s">
        <v>3329</v>
      </c>
      <c r="EE3" s="243" t="s">
        <v>3330</v>
      </c>
      <c r="EF3" s="243" t="s">
        <v>3331</v>
      </c>
      <c r="EG3" s="243" t="s">
        <v>3332</v>
      </c>
      <c r="EH3" s="243" t="s">
        <v>3333</v>
      </c>
      <c r="EI3" s="243" t="s">
        <v>3334</v>
      </c>
      <c r="EJ3" s="243" t="s">
        <v>3335</v>
      </c>
      <c r="EK3" s="243" t="s">
        <v>3336</v>
      </c>
      <c r="EL3" s="243" t="s">
        <v>3337</v>
      </c>
      <c r="EM3" s="243" t="s">
        <v>3338</v>
      </c>
      <c r="EN3" s="243" t="s">
        <v>3339</v>
      </c>
      <c r="EO3" s="243" t="s">
        <v>3340</v>
      </c>
      <c r="EP3" s="243" t="s">
        <v>3341</v>
      </c>
      <c r="EQ3" s="243" t="s">
        <v>3342</v>
      </c>
      <c r="ER3" s="243" t="s">
        <v>3343</v>
      </c>
      <c r="ES3" s="243" t="s">
        <v>3344</v>
      </c>
      <c r="ET3" s="243" t="s">
        <v>3345</v>
      </c>
      <c r="EU3" s="243" t="s">
        <v>3346</v>
      </c>
      <c r="EV3" s="243" t="s">
        <v>3347</v>
      </c>
      <c r="EW3" s="243" t="s">
        <v>3348</v>
      </c>
      <c r="EX3" s="243" t="s">
        <v>3349</v>
      </c>
      <c r="EY3" s="243" t="s">
        <v>3350</v>
      </c>
      <c r="EZ3" s="243" t="s">
        <v>3351</v>
      </c>
      <c r="FA3" s="243" t="s">
        <v>3352</v>
      </c>
      <c r="FB3" s="243" t="s">
        <v>3353</v>
      </c>
      <c r="FC3" s="243" t="s">
        <v>3354</v>
      </c>
      <c r="FD3" s="243" t="s">
        <v>3355</v>
      </c>
      <c r="FE3" s="243" t="s">
        <v>3356</v>
      </c>
      <c r="FF3" s="243" t="s">
        <v>3357</v>
      </c>
      <c r="FG3" s="243" t="s">
        <v>3358</v>
      </c>
      <c r="FH3" s="243" t="s">
        <v>3359</v>
      </c>
      <c r="FI3" s="243" t="s">
        <v>3360</v>
      </c>
      <c r="FJ3" s="243" t="s">
        <v>3361</v>
      </c>
      <c r="FK3" s="243" t="s">
        <v>3362</v>
      </c>
      <c r="FL3" s="243" t="s">
        <v>3363</v>
      </c>
      <c r="FM3" s="243" t="s">
        <v>3364</v>
      </c>
      <c r="FN3" s="243" t="s">
        <v>3365</v>
      </c>
      <c r="FO3" s="243" t="s">
        <v>3366</v>
      </c>
      <c r="FP3" s="243" t="s">
        <v>3367</v>
      </c>
      <c r="FQ3" s="243" t="s">
        <v>3368</v>
      </c>
      <c r="FR3" s="243" t="s">
        <v>3369</v>
      </c>
      <c r="FS3" s="243" t="s">
        <v>3370</v>
      </c>
      <c r="FT3" s="243" t="s">
        <v>3371</v>
      </c>
      <c r="FU3" s="243" t="s">
        <v>3372</v>
      </c>
      <c r="FV3" s="243" t="s">
        <v>3373</v>
      </c>
      <c r="FW3" s="243" t="s">
        <v>3374</v>
      </c>
      <c r="FX3" s="243" t="s">
        <v>3375</v>
      </c>
      <c r="FY3" s="243" t="s">
        <v>3376</v>
      </c>
      <c r="FZ3" s="243" t="s">
        <v>3377</v>
      </c>
      <c r="GA3" s="243" t="s">
        <v>3378</v>
      </c>
      <c r="GB3" s="243" t="s">
        <v>3379</v>
      </c>
      <c r="GC3" s="243" t="s">
        <v>3380</v>
      </c>
      <c r="GD3" s="243" t="s">
        <v>3381</v>
      </c>
      <c r="GE3" s="243" t="s">
        <v>3382</v>
      </c>
      <c r="GF3" s="243" t="s">
        <v>3383</v>
      </c>
      <c r="GG3" s="243" t="s">
        <v>3384</v>
      </c>
      <c r="GH3" s="243" t="s">
        <v>3385</v>
      </c>
      <c r="GI3" s="243" t="s">
        <v>3386</v>
      </c>
      <c r="GJ3" s="243" t="s">
        <v>3387</v>
      </c>
      <c r="GK3" s="243" t="s">
        <v>3388</v>
      </c>
      <c r="GL3" s="243" t="s">
        <v>3389</v>
      </c>
      <c r="GM3" s="243" t="s">
        <v>3390</v>
      </c>
      <c r="GN3" s="243" t="s">
        <v>3391</v>
      </c>
      <c r="GO3" s="243" t="s">
        <v>3392</v>
      </c>
      <c r="GP3" s="243" t="s">
        <v>3393</v>
      </c>
      <c r="GQ3" s="243" t="s">
        <v>3394</v>
      </c>
      <c r="GR3" s="243" t="s">
        <v>3395</v>
      </c>
      <c r="GS3" s="243" t="s">
        <v>3396</v>
      </c>
      <c r="GT3" s="243" t="s">
        <v>3397</v>
      </c>
      <c r="GU3" s="243" t="s">
        <v>3398</v>
      </c>
      <c r="GV3" s="243" t="s">
        <v>3399</v>
      </c>
      <c r="GW3" s="243" t="s">
        <v>3400</v>
      </c>
      <c r="GX3" s="243" t="s">
        <v>3401</v>
      </c>
      <c r="GY3" s="243" t="s">
        <v>3402</v>
      </c>
      <c r="GZ3" s="243" t="s">
        <v>3403</v>
      </c>
      <c r="HA3" s="243" t="s">
        <v>3404</v>
      </c>
      <c r="HB3" s="243" t="s">
        <v>3405</v>
      </c>
      <c r="HC3" s="243" t="s">
        <v>3406</v>
      </c>
      <c r="HD3" s="243" t="s">
        <v>3407</v>
      </c>
      <c r="HE3" s="243" t="s">
        <v>3408</v>
      </c>
      <c r="HF3" s="243" t="s">
        <v>3409</v>
      </c>
      <c r="HG3" s="243" t="s">
        <v>3410</v>
      </c>
      <c r="HH3" s="243" t="s">
        <v>3411</v>
      </c>
      <c r="HI3" s="243" t="s">
        <v>3412</v>
      </c>
      <c r="HJ3" s="243" t="s">
        <v>3413</v>
      </c>
      <c r="HK3" s="243" t="s">
        <v>3414</v>
      </c>
      <c r="HL3" s="243" t="s">
        <v>3415</v>
      </c>
      <c r="HM3" s="243" t="s">
        <v>3416</v>
      </c>
      <c r="HN3" s="243" t="s">
        <v>3417</v>
      </c>
      <c r="HO3" s="243" t="s">
        <v>3418</v>
      </c>
      <c r="HP3" s="243" t="s">
        <v>3419</v>
      </c>
      <c r="HQ3" s="243" t="s">
        <v>3420</v>
      </c>
      <c r="HR3" s="243" t="s">
        <v>3421</v>
      </c>
      <c r="HS3" s="243" t="s">
        <v>3422</v>
      </c>
    </row>
    <row r="4" spans="1:227" x14ac:dyDescent="0.25">
      <c r="A4" s="241"/>
      <c r="B4" s="244">
        <v>45694.020833333299</v>
      </c>
      <c r="C4" s="245">
        <v>91.355306999999996</v>
      </c>
      <c r="D4" s="245">
        <v>91.504108000000002</v>
      </c>
      <c r="E4" s="245">
        <v>91.410263999999998</v>
      </c>
      <c r="F4" s="245">
        <v>91.355306999999996</v>
      </c>
      <c r="G4" s="245">
        <v>91.122167000000005</v>
      </c>
      <c r="H4" s="245">
        <v>100.00651499999999</v>
      </c>
      <c r="I4" s="245">
        <v>99.621955999999997</v>
      </c>
      <c r="J4" s="245">
        <v>100.233153</v>
      </c>
      <c r="K4" s="245">
        <v>91.010564000000002</v>
      </c>
      <c r="L4" s="245">
        <v>92.058368000000002</v>
      </c>
      <c r="M4" s="245">
        <v>99.401804999999996</v>
      </c>
      <c r="N4" s="245">
        <v>98.547955999999999</v>
      </c>
      <c r="O4" s="245">
        <v>95.164854000000005</v>
      </c>
      <c r="P4" s="245">
        <v>91.168336179999997</v>
      </c>
      <c r="Q4" s="245">
        <v>100.122772</v>
      </c>
      <c r="R4" s="245">
        <v>92.816619000000003</v>
      </c>
      <c r="S4" s="245">
        <v>93.823599999999999</v>
      </c>
      <c r="T4" s="245">
        <v>91.751374999999996</v>
      </c>
      <c r="U4" s="245">
        <v>91.751374999999996</v>
      </c>
      <c r="V4" s="245">
        <v>92.667726000000002</v>
      </c>
      <c r="W4" s="245">
        <v>91.680441999999999</v>
      </c>
      <c r="X4" s="245">
        <v>88.210570000000004</v>
      </c>
      <c r="Y4" s="245">
        <v>90.286783999999997</v>
      </c>
      <c r="Z4" s="245">
        <v>100.547099</v>
      </c>
      <c r="AA4" s="245">
        <v>88.300638000000006</v>
      </c>
      <c r="AB4" s="245">
        <v>91.676590000000004</v>
      </c>
      <c r="AC4" s="245">
        <v>91.854663000000002</v>
      </c>
      <c r="AD4" s="245">
        <v>91.448322000000005</v>
      </c>
      <c r="AE4" s="245">
        <v>86.611819999999994</v>
      </c>
      <c r="AF4" s="245">
        <v>91.6353005</v>
      </c>
      <c r="AG4" s="245">
        <v>92.185498559999999</v>
      </c>
      <c r="AH4" s="245">
        <v>92.299270000000007</v>
      </c>
      <c r="AI4" s="245">
        <v>92.419185999999996</v>
      </c>
      <c r="AJ4" s="245">
        <v>86.141712999999996</v>
      </c>
      <c r="AK4" s="245">
        <v>92.881758000000005</v>
      </c>
      <c r="AL4" s="245">
        <v>88.136036329999996</v>
      </c>
      <c r="AM4" s="245">
        <v>88.587667999999994</v>
      </c>
      <c r="AN4" s="245">
        <v>98.750432000000004</v>
      </c>
      <c r="AO4" s="245">
        <v>87.260536000000002</v>
      </c>
      <c r="AP4" s="245">
        <v>81.613502999999994</v>
      </c>
      <c r="AQ4" s="245">
        <v>81.966003000000001</v>
      </c>
      <c r="AR4" s="245">
        <v>100.20659499999999</v>
      </c>
      <c r="AS4" s="245">
        <v>96.997885999999994</v>
      </c>
      <c r="AT4" s="245">
        <v>96.087824999999995</v>
      </c>
      <c r="AU4" s="245">
        <v>96.916213999999997</v>
      </c>
      <c r="AV4" s="245">
        <v>92.135002999999998</v>
      </c>
      <c r="AW4" s="245">
        <v>86.879774499999996</v>
      </c>
      <c r="AX4" s="245">
        <v>87.388840999999999</v>
      </c>
      <c r="AY4" s="245">
        <v>95.388915999999995</v>
      </c>
      <c r="AZ4" s="245">
        <v>91.187241</v>
      </c>
      <c r="BA4" s="245">
        <v>90.912834000000004</v>
      </c>
      <c r="BB4" s="245">
        <v>90.912834000000004</v>
      </c>
      <c r="BC4" s="245">
        <v>90.912834000000004</v>
      </c>
      <c r="BD4" s="245">
        <v>90.441950000000006</v>
      </c>
      <c r="BE4" s="245">
        <v>90.912834000000004</v>
      </c>
      <c r="BF4" s="245">
        <v>99.148498000000004</v>
      </c>
      <c r="BG4" s="245">
        <v>99.065903000000006</v>
      </c>
      <c r="BH4" s="245">
        <v>99.065903000000006</v>
      </c>
      <c r="BI4" s="245">
        <v>99.065903000000006</v>
      </c>
      <c r="BJ4" s="245">
        <v>88.936190999999994</v>
      </c>
      <c r="BK4" s="245">
        <v>89.372540999999998</v>
      </c>
      <c r="BL4" s="245">
        <v>93.479721999999995</v>
      </c>
      <c r="BM4" s="245">
        <v>93.362530000000007</v>
      </c>
      <c r="BN4" s="245">
        <v>92.378186999999997</v>
      </c>
      <c r="BO4" s="245">
        <v>90.607243999999994</v>
      </c>
      <c r="BP4" s="245">
        <v>97.082547000000005</v>
      </c>
      <c r="BQ4" s="245">
        <v>86.140090000000001</v>
      </c>
      <c r="BR4" s="245">
        <v>86.251210720000003</v>
      </c>
      <c r="BS4" s="245">
        <v>93.002403999999999</v>
      </c>
      <c r="BT4" s="245">
        <v>87.970377999999997</v>
      </c>
      <c r="BU4" s="245">
        <v>95.346665999999999</v>
      </c>
      <c r="BV4" s="245">
        <v>98.887929</v>
      </c>
      <c r="BW4" s="245">
        <v>92.721582999999995</v>
      </c>
      <c r="BX4" s="245">
        <v>92.721582999999995</v>
      </c>
      <c r="BY4" s="245">
        <v>94.012151000000003</v>
      </c>
      <c r="BZ4" s="245">
        <v>91.844354999999993</v>
      </c>
      <c r="CA4" s="245">
        <v>92.232955000000004</v>
      </c>
      <c r="CB4" s="245">
        <v>93.617833000000005</v>
      </c>
      <c r="CC4" s="245">
        <v>93.295226</v>
      </c>
      <c r="CD4" s="245">
        <v>91.042006999999998</v>
      </c>
      <c r="CE4" s="245">
        <v>93.530889999999999</v>
      </c>
      <c r="CF4" s="245">
        <v>95.346665999999999</v>
      </c>
      <c r="CG4" s="245">
        <v>90.849374670000003</v>
      </c>
      <c r="CH4" s="245">
        <v>91.123446999999999</v>
      </c>
      <c r="CI4" s="245">
        <v>94.134494000000004</v>
      </c>
      <c r="CJ4" s="245">
        <v>94.544882000000001</v>
      </c>
      <c r="CK4" s="245">
        <v>98.380945299999993</v>
      </c>
      <c r="CL4" s="245">
        <v>95.124285999999998</v>
      </c>
      <c r="CM4" s="245">
        <v>95.805817000000005</v>
      </c>
      <c r="CN4" s="245">
        <v>90.448705000000004</v>
      </c>
      <c r="CO4" s="245">
        <v>88.776748999999995</v>
      </c>
      <c r="CP4" s="245">
        <v>97.492106949999993</v>
      </c>
      <c r="CQ4" s="245">
        <v>89.145962999999995</v>
      </c>
      <c r="CR4" s="245">
        <v>89.536711999999994</v>
      </c>
      <c r="CS4" s="245">
        <v>91.387597889999995</v>
      </c>
      <c r="CT4" s="245">
        <v>90.000495999999998</v>
      </c>
      <c r="CU4" s="245">
        <v>90.518747000000005</v>
      </c>
      <c r="CV4" s="245">
        <v>104.15834861</v>
      </c>
      <c r="CW4" s="245">
        <v>88.889065000000002</v>
      </c>
      <c r="CX4" s="245">
        <v>90.358437330000001</v>
      </c>
      <c r="CY4" s="245">
        <v>90.646814000000006</v>
      </c>
      <c r="CZ4" s="245">
        <v>92.544591999999994</v>
      </c>
      <c r="DA4" s="245">
        <v>100.451206</v>
      </c>
      <c r="DB4" s="245">
        <v>100.69318199999999</v>
      </c>
      <c r="DC4" s="245">
        <v>98.887929</v>
      </c>
      <c r="DD4" s="245">
        <v>98.174177999999998</v>
      </c>
      <c r="DE4" s="245">
        <v>92.211483999999999</v>
      </c>
      <c r="DF4" s="245">
        <v>92.721582999999995</v>
      </c>
      <c r="DG4" s="245">
        <v>91.982590500000001</v>
      </c>
      <c r="DH4" s="245">
        <v>93.531076580000004</v>
      </c>
      <c r="DI4" s="245">
        <v>100.042007</v>
      </c>
      <c r="DJ4" s="245">
        <v>99.800478999999996</v>
      </c>
      <c r="DK4" s="245">
        <v>90.262473999999997</v>
      </c>
      <c r="DL4" s="245">
        <v>98.372152999999997</v>
      </c>
      <c r="DM4" s="245">
        <v>95.864705000000001</v>
      </c>
      <c r="DN4" s="245">
        <v>91.322646000000006</v>
      </c>
      <c r="DO4" s="245">
        <v>84.449607</v>
      </c>
      <c r="DP4" s="245">
        <v>95.521162000000004</v>
      </c>
      <c r="DQ4" s="245">
        <v>90.230839000000003</v>
      </c>
      <c r="DR4" s="245">
        <v>90.568819000000005</v>
      </c>
      <c r="DS4" s="245">
        <v>91.231168999999994</v>
      </c>
      <c r="DT4" s="245">
        <v>99.315803000000002</v>
      </c>
      <c r="DU4" s="245">
        <v>99.571524999999994</v>
      </c>
      <c r="DV4" s="245">
        <v>88.369123000000002</v>
      </c>
      <c r="DW4" s="245">
        <v>83.242587999999998</v>
      </c>
      <c r="DX4" s="245">
        <v>81.097822249999993</v>
      </c>
      <c r="DY4" s="245">
        <v>90.346141630000005</v>
      </c>
      <c r="DZ4" s="245">
        <v>94.113454000000004</v>
      </c>
      <c r="EA4" s="245">
        <v>94.327005999999997</v>
      </c>
      <c r="EB4" s="245">
        <v>89.346790999999996</v>
      </c>
      <c r="EC4" s="245">
        <v>89.752364</v>
      </c>
      <c r="ED4" s="245">
        <v>89.993610000000004</v>
      </c>
      <c r="EE4" s="245">
        <v>90.695319999999995</v>
      </c>
      <c r="EF4" s="245">
        <v>102.98627107</v>
      </c>
      <c r="EG4" s="245">
        <v>100.877892</v>
      </c>
      <c r="EH4" s="245">
        <v>100.877892</v>
      </c>
      <c r="EI4" s="245">
        <v>89.842071000000004</v>
      </c>
      <c r="EJ4" s="245">
        <v>98.607195000000004</v>
      </c>
      <c r="EK4" s="245">
        <v>99.016963000000004</v>
      </c>
      <c r="EL4" s="245">
        <v>98.887929</v>
      </c>
      <c r="EM4" s="245">
        <v>89.814974000000007</v>
      </c>
      <c r="EN4" s="245">
        <v>93.567498999999998</v>
      </c>
      <c r="EO4" s="245">
        <v>99.693360999999996</v>
      </c>
      <c r="EP4" s="245">
        <v>91.001273999999995</v>
      </c>
      <c r="EQ4" s="245">
        <v>91.177222</v>
      </c>
      <c r="ER4" s="245">
        <v>93.131012729999995</v>
      </c>
      <c r="ES4" s="245">
        <v>88.762889999999999</v>
      </c>
      <c r="ET4" s="245">
        <v>88.105192000000002</v>
      </c>
      <c r="EU4" s="245">
        <v>89.537423000000004</v>
      </c>
      <c r="EV4" s="245">
        <v>93.057514999999995</v>
      </c>
      <c r="EW4" s="245">
        <v>87.671646999999993</v>
      </c>
      <c r="EX4" s="245">
        <v>86.564885000000004</v>
      </c>
      <c r="EY4" s="245">
        <v>91.751374999999996</v>
      </c>
      <c r="EZ4" s="245">
        <v>91.113020000000006</v>
      </c>
      <c r="FA4" s="245">
        <v>90.844458000000003</v>
      </c>
      <c r="FB4" s="245">
        <v>92.669520669999997</v>
      </c>
      <c r="FC4" s="245">
        <v>89.839642999999995</v>
      </c>
      <c r="FD4" s="245">
        <v>98.051152000000002</v>
      </c>
      <c r="FE4" s="245">
        <v>92.104399000000001</v>
      </c>
      <c r="FF4" s="245">
        <v>93.740324970000003</v>
      </c>
      <c r="FG4" s="245">
        <v>101.964906</v>
      </c>
      <c r="FH4" s="245">
        <v>87.600691999999995</v>
      </c>
      <c r="FI4" s="245">
        <v>87.931573999999998</v>
      </c>
      <c r="FJ4" s="245">
        <v>89.838656</v>
      </c>
      <c r="FK4" s="245">
        <v>94.134939000000003</v>
      </c>
      <c r="FL4" s="245">
        <v>94.023244430000005</v>
      </c>
      <c r="FM4" s="245">
        <v>93.826515000000001</v>
      </c>
      <c r="FN4" s="245">
        <v>94.012151000000003</v>
      </c>
      <c r="FO4" s="245">
        <v>97.78707</v>
      </c>
      <c r="FP4" s="245">
        <v>97.78707</v>
      </c>
      <c r="FQ4" s="245">
        <v>93.355376000000007</v>
      </c>
      <c r="FR4" s="245">
        <v>93.355376000000007</v>
      </c>
      <c r="FS4" s="245">
        <v>93.355376000000007</v>
      </c>
      <c r="FT4" s="245">
        <v>99.729146999999998</v>
      </c>
      <c r="FU4" s="245">
        <v>99.527266999999995</v>
      </c>
      <c r="FV4" s="245">
        <v>91.906462000000005</v>
      </c>
      <c r="FW4" s="245">
        <v>91.503528000000003</v>
      </c>
      <c r="FX4" s="245">
        <v>92.145210419999998</v>
      </c>
      <c r="FY4" s="245">
        <v>93.406926999999996</v>
      </c>
      <c r="FZ4" s="245">
        <v>90.039648</v>
      </c>
      <c r="GA4" s="245">
        <v>95.346665999999999</v>
      </c>
      <c r="GB4" s="245">
        <v>95.346665999999999</v>
      </c>
      <c r="GC4" s="245">
        <v>99.672301000000004</v>
      </c>
      <c r="GD4" s="245">
        <v>88.270639669999994</v>
      </c>
      <c r="GE4" s="245">
        <v>98.607195000000004</v>
      </c>
      <c r="GF4" s="245">
        <v>98.174177999999998</v>
      </c>
      <c r="GG4" s="245">
        <v>104.1188336</v>
      </c>
      <c r="GH4" s="245">
        <v>88.372865000000004</v>
      </c>
      <c r="GI4" s="245">
        <v>104.1188336</v>
      </c>
      <c r="GJ4" s="245">
        <v>97.78707</v>
      </c>
      <c r="GK4" s="245">
        <v>91.310742000000005</v>
      </c>
      <c r="GL4" s="245">
        <v>95.964319000000003</v>
      </c>
      <c r="GM4" s="245">
        <v>85.653735999999995</v>
      </c>
      <c r="GN4" s="245">
        <v>91.675528999999997</v>
      </c>
      <c r="GO4" s="245">
        <v>82.753148280000005</v>
      </c>
      <c r="GP4" s="245">
        <v>82.541136519999995</v>
      </c>
      <c r="GQ4" s="245">
        <v>89.986322000000001</v>
      </c>
      <c r="GR4" s="245">
        <v>98.869545000000002</v>
      </c>
      <c r="GS4" s="245">
        <v>98.351695000000007</v>
      </c>
      <c r="GT4" s="245">
        <v>98.129192000000003</v>
      </c>
      <c r="GU4" s="245">
        <v>91.675528999999997</v>
      </c>
      <c r="GV4" s="245">
        <v>91.675528999999997</v>
      </c>
      <c r="GW4" s="245">
        <v>91.675528999999997</v>
      </c>
      <c r="GX4" s="245">
        <v>98.382317</v>
      </c>
      <c r="GY4" s="245">
        <v>98.094624999999994</v>
      </c>
      <c r="GZ4" s="245">
        <v>98.327157</v>
      </c>
      <c r="HA4" s="245">
        <v>98.327157</v>
      </c>
      <c r="HB4" s="245">
        <v>90.820357999999999</v>
      </c>
      <c r="HC4" s="245">
        <v>100.935683</v>
      </c>
      <c r="HD4" s="245">
        <v>100.642042</v>
      </c>
      <c r="HE4" s="245">
        <v>94.682320000000004</v>
      </c>
      <c r="HF4" s="245">
        <v>100.631942</v>
      </c>
      <c r="HG4" s="245">
        <v>94.306799999999996</v>
      </c>
      <c r="HH4" s="245">
        <v>86.148343240000003</v>
      </c>
      <c r="HI4" s="245">
        <v>98.276919000000007</v>
      </c>
      <c r="HJ4" s="245">
        <v>91.764927</v>
      </c>
      <c r="HK4" s="245">
        <v>91.955706000000006</v>
      </c>
      <c r="HL4" s="245">
        <v>89.735759000000002</v>
      </c>
      <c r="HM4" s="245">
        <v>90.081693000000001</v>
      </c>
      <c r="HN4" s="245">
        <v>82.352189170000003</v>
      </c>
      <c r="HO4" s="245">
        <v>83.742445000000004</v>
      </c>
      <c r="HP4" s="245">
        <v>84.204712000000001</v>
      </c>
      <c r="HQ4" s="245">
        <v>94.951957570000005</v>
      </c>
      <c r="HR4" s="245">
        <v>91.873144999999994</v>
      </c>
      <c r="HS4" s="245">
        <v>99.529836000000003</v>
      </c>
    </row>
    <row r="5" spans="1:227" x14ac:dyDescent="0.25">
      <c r="A5" s="241"/>
      <c r="B5" s="244">
        <v>45694.041666666701</v>
      </c>
      <c r="C5" s="245">
        <v>90.966386</v>
      </c>
      <c r="D5" s="245">
        <v>91.108321000000004</v>
      </c>
      <c r="E5" s="245">
        <v>91.021271999999996</v>
      </c>
      <c r="F5" s="245">
        <v>90.966386</v>
      </c>
      <c r="G5" s="245">
        <v>91.135662999999994</v>
      </c>
      <c r="H5" s="245">
        <v>99.791047000000006</v>
      </c>
      <c r="I5" s="245">
        <v>99.386100999999996</v>
      </c>
      <c r="J5" s="245">
        <v>100.026381</v>
      </c>
      <c r="K5" s="245">
        <v>91.052136000000004</v>
      </c>
      <c r="L5" s="245">
        <v>91.668312</v>
      </c>
      <c r="M5" s="245">
        <v>99.185015000000007</v>
      </c>
      <c r="N5" s="245">
        <v>98.333890999999994</v>
      </c>
      <c r="O5" s="245">
        <v>94.952571000000006</v>
      </c>
      <c r="P5" s="245">
        <v>90.912604930000001</v>
      </c>
      <c r="Q5" s="245">
        <v>99.955358000000004</v>
      </c>
      <c r="R5" s="245">
        <v>92.488381000000004</v>
      </c>
      <c r="S5" s="245">
        <v>93.657826999999997</v>
      </c>
      <c r="T5" s="245">
        <v>91.558629999999994</v>
      </c>
      <c r="U5" s="245">
        <v>91.558629999999994</v>
      </c>
      <c r="V5" s="245">
        <v>92.560749999999999</v>
      </c>
      <c r="W5" s="245">
        <v>91.6</v>
      </c>
      <c r="X5" s="245">
        <v>88.141920999999996</v>
      </c>
      <c r="Y5" s="245">
        <v>90.209523000000004</v>
      </c>
      <c r="Z5" s="245">
        <v>100.27708800000001</v>
      </c>
      <c r="AA5" s="245">
        <v>88.193397000000004</v>
      </c>
      <c r="AB5" s="245">
        <v>91.643586999999997</v>
      </c>
      <c r="AC5" s="245">
        <v>91.741231999999997</v>
      </c>
      <c r="AD5" s="245">
        <v>91.379564999999999</v>
      </c>
      <c r="AE5" s="245">
        <v>86.519645999999995</v>
      </c>
      <c r="AF5" s="245">
        <v>91.762696500000004</v>
      </c>
      <c r="AG5" s="245">
        <v>92.235334069999993</v>
      </c>
      <c r="AH5" s="245">
        <v>92.382750000000001</v>
      </c>
      <c r="AI5" s="245">
        <v>92.459815000000006</v>
      </c>
      <c r="AJ5" s="245">
        <v>86.318445999999994</v>
      </c>
      <c r="AK5" s="245">
        <v>92.772447</v>
      </c>
      <c r="AL5" s="245">
        <v>88.040495669999999</v>
      </c>
      <c r="AM5" s="245">
        <v>88.492964999999998</v>
      </c>
      <c r="AN5" s="245">
        <v>98.560997999999998</v>
      </c>
      <c r="AO5" s="245">
        <v>87.253918999999996</v>
      </c>
      <c r="AP5" s="245">
        <v>81.455173000000002</v>
      </c>
      <c r="AQ5" s="245">
        <v>81.807884000000001</v>
      </c>
      <c r="AR5" s="245">
        <v>99.956514999999996</v>
      </c>
      <c r="AS5" s="245">
        <v>96.696704999999994</v>
      </c>
      <c r="AT5" s="245">
        <v>95.784699000000003</v>
      </c>
      <c r="AU5" s="245">
        <v>96.531042999999997</v>
      </c>
      <c r="AV5" s="245">
        <v>92.012556000000004</v>
      </c>
      <c r="AW5" s="245">
        <v>86.713956999999994</v>
      </c>
      <c r="AX5" s="245">
        <v>87.223411999999996</v>
      </c>
      <c r="AY5" s="245">
        <v>95.155045000000001</v>
      </c>
      <c r="AZ5" s="245">
        <v>91.140354000000002</v>
      </c>
      <c r="BA5" s="245">
        <v>90.907250000000005</v>
      </c>
      <c r="BB5" s="245">
        <v>90.907250000000005</v>
      </c>
      <c r="BC5" s="245">
        <v>90.907250000000005</v>
      </c>
      <c r="BD5" s="245">
        <v>90.512118000000001</v>
      </c>
      <c r="BE5" s="245">
        <v>90.907250000000005</v>
      </c>
      <c r="BF5" s="245">
        <v>98.831248000000002</v>
      </c>
      <c r="BG5" s="245">
        <v>98.759170999999995</v>
      </c>
      <c r="BH5" s="245">
        <v>98.759170999999995</v>
      </c>
      <c r="BI5" s="245">
        <v>98.759170999999995</v>
      </c>
      <c r="BJ5" s="245">
        <v>88.841013000000004</v>
      </c>
      <c r="BK5" s="245">
        <v>89.284520999999998</v>
      </c>
      <c r="BL5" s="245">
        <v>93.271726000000001</v>
      </c>
      <c r="BM5" s="245">
        <v>93.164899000000005</v>
      </c>
      <c r="BN5" s="245">
        <v>92.299308999999994</v>
      </c>
      <c r="BO5" s="245">
        <v>90.496753999999996</v>
      </c>
      <c r="BP5" s="245">
        <v>96.788732999999993</v>
      </c>
      <c r="BQ5" s="245">
        <v>86.423136</v>
      </c>
      <c r="BR5" s="245">
        <v>86.534621849999994</v>
      </c>
      <c r="BS5" s="245">
        <v>92.824231999999995</v>
      </c>
      <c r="BT5" s="245">
        <v>87.810258329999996</v>
      </c>
      <c r="BU5" s="245">
        <v>95.101453000000006</v>
      </c>
      <c r="BV5" s="245">
        <v>98.725086000000005</v>
      </c>
      <c r="BW5" s="245">
        <v>92.613940999999997</v>
      </c>
      <c r="BX5" s="245">
        <v>92.613940999999997</v>
      </c>
      <c r="BY5" s="245">
        <v>93.498790999999997</v>
      </c>
      <c r="BZ5" s="245">
        <v>92.225091000000006</v>
      </c>
      <c r="CA5" s="245">
        <v>92.177143000000001</v>
      </c>
      <c r="CB5" s="245">
        <v>93.240261000000004</v>
      </c>
      <c r="CC5" s="245">
        <v>92.941435999999996</v>
      </c>
      <c r="CD5" s="245">
        <v>91.519700999999998</v>
      </c>
      <c r="CE5" s="245">
        <v>93.599501000000004</v>
      </c>
      <c r="CF5" s="245">
        <v>95.101453000000006</v>
      </c>
      <c r="CG5" s="245">
        <v>90.808046329999996</v>
      </c>
      <c r="CH5" s="245">
        <v>91.077608999999995</v>
      </c>
      <c r="CI5" s="245">
        <v>94.071697999999998</v>
      </c>
      <c r="CJ5" s="245">
        <v>94.142944999999997</v>
      </c>
      <c r="CK5" s="245">
        <v>98.096477989999997</v>
      </c>
      <c r="CL5" s="245">
        <v>94.819309000000004</v>
      </c>
      <c r="CM5" s="245">
        <v>95.479471000000004</v>
      </c>
      <c r="CN5" s="245">
        <v>90.285589999999999</v>
      </c>
      <c r="CO5" s="245">
        <v>88.615971999999999</v>
      </c>
      <c r="CP5" s="245">
        <v>97.337217960000004</v>
      </c>
      <c r="CQ5" s="245">
        <v>88.998255</v>
      </c>
      <c r="CR5" s="245">
        <v>89.424088999999995</v>
      </c>
      <c r="CS5" s="245">
        <v>91.444151489999996</v>
      </c>
      <c r="CT5" s="245">
        <v>89.645537000000004</v>
      </c>
      <c r="CU5" s="245">
        <v>90.407094999999998</v>
      </c>
      <c r="CV5" s="245">
        <v>103.87863989</v>
      </c>
      <c r="CW5" s="245">
        <v>88.770307000000003</v>
      </c>
      <c r="CX5" s="245">
        <v>90.503853669999998</v>
      </c>
      <c r="CY5" s="245">
        <v>90.717984999999999</v>
      </c>
      <c r="CZ5" s="245">
        <v>92.405572000000006</v>
      </c>
      <c r="DA5" s="245">
        <v>100.292079</v>
      </c>
      <c r="DB5" s="245">
        <v>100.552093</v>
      </c>
      <c r="DC5" s="245">
        <v>98.725086000000005</v>
      </c>
      <c r="DD5" s="245">
        <v>98.022024999999999</v>
      </c>
      <c r="DE5" s="245">
        <v>92.103657999999996</v>
      </c>
      <c r="DF5" s="245">
        <v>92.613940999999997</v>
      </c>
      <c r="DG5" s="245">
        <v>91.910548000000006</v>
      </c>
      <c r="DH5" s="245">
        <v>93.918804800000004</v>
      </c>
      <c r="DI5" s="245">
        <v>99.839315999999997</v>
      </c>
      <c r="DJ5" s="245">
        <v>99.598725000000002</v>
      </c>
      <c r="DK5" s="245">
        <v>90.362793999999994</v>
      </c>
      <c r="DL5" s="245">
        <v>98.086872999999997</v>
      </c>
      <c r="DM5" s="245">
        <v>95.627241999999995</v>
      </c>
      <c r="DN5" s="245">
        <v>91.189294000000004</v>
      </c>
      <c r="DO5" s="245">
        <v>84.626215000000002</v>
      </c>
      <c r="DP5" s="245">
        <v>95.289687000000001</v>
      </c>
      <c r="DQ5" s="245">
        <v>90.226862999999994</v>
      </c>
      <c r="DR5" s="245">
        <v>90.564044999999993</v>
      </c>
      <c r="DS5" s="245">
        <v>91.087894000000006</v>
      </c>
      <c r="DT5" s="245">
        <v>99.145411999999993</v>
      </c>
      <c r="DU5" s="245">
        <v>99.397925999999998</v>
      </c>
      <c r="DV5" s="245">
        <v>88.114332000000005</v>
      </c>
      <c r="DW5" s="245">
        <v>83.232883999999999</v>
      </c>
      <c r="DX5" s="245">
        <v>81.08603325</v>
      </c>
      <c r="DY5" s="245">
        <v>90.071472959999994</v>
      </c>
      <c r="DZ5" s="245">
        <v>94.096334999999996</v>
      </c>
      <c r="EA5" s="245">
        <v>94.304187999999996</v>
      </c>
      <c r="EB5" s="245">
        <v>89.247653999999997</v>
      </c>
      <c r="EC5" s="245">
        <v>89.662683000000001</v>
      </c>
      <c r="ED5" s="245">
        <v>89.665730999999994</v>
      </c>
      <c r="EE5" s="245">
        <v>90.523715999999993</v>
      </c>
      <c r="EF5" s="245">
        <v>102.70970988000001</v>
      </c>
      <c r="EG5" s="245">
        <v>100.60262400000001</v>
      </c>
      <c r="EH5" s="245">
        <v>100.60262400000001</v>
      </c>
      <c r="EI5" s="245">
        <v>89.712866000000005</v>
      </c>
      <c r="EJ5" s="245">
        <v>98.449465000000004</v>
      </c>
      <c r="EK5" s="245">
        <v>98.854848000000004</v>
      </c>
      <c r="EL5" s="245">
        <v>98.725086000000005</v>
      </c>
      <c r="EM5" s="245">
        <v>89.704590999999994</v>
      </c>
      <c r="EN5" s="245">
        <v>93.497754</v>
      </c>
      <c r="EO5" s="245">
        <v>99.351308000000003</v>
      </c>
      <c r="EP5" s="245">
        <v>90.952510000000004</v>
      </c>
      <c r="EQ5" s="245">
        <v>91.130234999999999</v>
      </c>
      <c r="ER5" s="245">
        <v>93.003203459999995</v>
      </c>
      <c r="ES5" s="245">
        <v>88.692413999999999</v>
      </c>
      <c r="ET5" s="245">
        <v>88.100926999999999</v>
      </c>
      <c r="EU5" s="245">
        <v>89.463483999999994</v>
      </c>
      <c r="EV5" s="245">
        <v>93.115101999999993</v>
      </c>
      <c r="EW5" s="245">
        <v>87.465346999999994</v>
      </c>
      <c r="EX5" s="245">
        <v>86.409477999999993</v>
      </c>
      <c r="EY5" s="245">
        <v>91.558629999999994</v>
      </c>
      <c r="EZ5" s="245">
        <v>90.929846999999995</v>
      </c>
      <c r="FA5" s="245">
        <v>90.665325999999993</v>
      </c>
      <c r="FB5" s="245">
        <v>92.501693759999995</v>
      </c>
      <c r="FC5" s="245">
        <v>89.458050999999998</v>
      </c>
      <c r="FD5" s="245">
        <v>97.781842999999995</v>
      </c>
      <c r="FE5" s="245">
        <v>92.019116999999994</v>
      </c>
      <c r="FF5" s="245">
        <v>93.495612789999996</v>
      </c>
      <c r="FG5" s="245">
        <v>101.709728</v>
      </c>
      <c r="FH5" s="245">
        <v>87.387423999999996</v>
      </c>
      <c r="FI5" s="245">
        <v>87.751543999999996</v>
      </c>
      <c r="FJ5" s="245">
        <v>89.769105999999994</v>
      </c>
      <c r="FK5" s="245">
        <v>94.072083000000006</v>
      </c>
      <c r="FL5" s="245">
        <v>93.509823859999997</v>
      </c>
      <c r="FM5" s="245">
        <v>93.321794999999995</v>
      </c>
      <c r="FN5" s="245">
        <v>93.498790999999997</v>
      </c>
      <c r="FO5" s="245">
        <v>97.648482000000001</v>
      </c>
      <c r="FP5" s="245">
        <v>97.648482000000001</v>
      </c>
      <c r="FQ5" s="245">
        <v>92.922112999999996</v>
      </c>
      <c r="FR5" s="245">
        <v>92.922112999999996</v>
      </c>
      <c r="FS5" s="245">
        <v>92.922112999999996</v>
      </c>
      <c r="FT5" s="245">
        <v>99.528558000000004</v>
      </c>
      <c r="FU5" s="245">
        <v>99.328502</v>
      </c>
      <c r="FV5" s="245">
        <v>91.641392999999994</v>
      </c>
      <c r="FW5" s="245">
        <v>91.307796999999994</v>
      </c>
      <c r="FX5" s="245">
        <v>91.966117220000001</v>
      </c>
      <c r="FY5" s="245">
        <v>93.050157999999996</v>
      </c>
      <c r="FZ5" s="245">
        <v>89.886533999999997</v>
      </c>
      <c r="GA5" s="245">
        <v>95.101453000000006</v>
      </c>
      <c r="GB5" s="245">
        <v>95.101453000000006</v>
      </c>
      <c r="GC5" s="245">
        <v>99.442347999999996</v>
      </c>
      <c r="GD5" s="245">
        <v>88.16337867</v>
      </c>
      <c r="GE5" s="245">
        <v>98.449465000000004</v>
      </c>
      <c r="GF5" s="245">
        <v>98.022024999999999</v>
      </c>
      <c r="GG5" s="245">
        <v>103.839231</v>
      </c>
      <c r="GH5" s="245">
        <v>88.109432999999996</v>
      </c>
      <c r="GI5" s="245">
        <v>103.839231</v>
      </c>
      <c r="GJ5" s="245">
        <v>97.648482000000001</v>
      </c>
      <c r="GK5" s="245">
        <v>91.294270999999995</v>
      </c>
      <c r="GL5" s="245">
        <v>95.879086000000001</v>
      </c>
      <c r="GM5" s="245">
        <v>85.526743999999994</v>
      </c>
      <c r="GN5" s="245">
        <v>91.609339000000006</v>
      </c>
      <c r="GO5" s="245">
        <v>82.603911429999997</v>
      </c>
      <c r="GP5" s="245">
        <v>82.392282010000002</v>
      </c>
      <c r="GQ5" s="245">
        <v>89.728881999999999</v>
      </c>
      <c r="GR5" s="245">
        <v>98.551293000000001</v>
      </c>
      <c r="GS5" s="245">
        <v>98.173542999999995</v>
      </c>
      <c r="GT5" s="245">
        <v>97.965688</v>
      </c>
      <c r="GU5" s="245">
        <v>91.609339000000006</v>
      </c>
      <c r="GV5" s="245">
        <v>91.609339000000006</v>
      </c>
      <c r="GW5" s="245">
        <v>91.609339000000006</v>
      </c>
      <c r="GX5" s="245">
        <v>98.092693999999995</v>
      </c>
      <c r="GY5" s="245">
        <v>97.807616999999993</v>
      </c>
      <c r="GZ5" s="245">
        <v>98.039409000000006</v>
      </c>
      <c r="HA5" s="245">
        <v>98.039409000000006</v>
      </c>
      <c r="HB5" s="245">
        <v>90.422415000000001</v>
      </c>
      <c r="HC5" s="245">
        <v>100.725127</v>
      </c>
      <c r="HD5" s="245">
        <v>100.434415</v>
      </c>
      <c r="HE5" s="245">
        <v>94.300470000000004</v>
      </c>
      <c r="HF5" s="245">
        <v>100.444299</v>
      </c>
      <c r="HG5" s="245">
        <v>94.084367999999998</v>
      </c>
      <c r="HH5" s="245">
        <v>85.891542349999995</v>
      </c>
      <c r="HI5" s="245">
        <v>98.006439999999998</v>
      </c>
      <c r="HJ5" s="245">
        <v>91.641531499999999</v>
      </c>
      <c r="HK5" s="245">
        <v>91.832102000000006</v>
      </c>
      <c r="HL5" s="245">
        <v>89.462946000000002</v>
      </c>
      <c r="HM5" s="245">
        <v>90.001317999999998</v>
      </c>
      <c r="HN5" s="245">
        <v>82.203675410000002</v>
      </c>
      <c r="HO5" s="245">
        <v>83.608641500000004</v>
      </c>
      <c r="HP5" s="245">
        <v>84.072652000000005</v>
      </c>
      <c r="HQ5" s="245">
        <v>94.709984050000003</v>
      </c>
      <c r="HR5" s="245">
        <v>91.754704000000004</v>
      </c>
      <c r="HS5" s="245">
        <v>99.194142999999997</v>
      </c>
    </row>
    <row r="6" spans="1:227" x14ac:dyDescent="0.25">
      <c r="A6" s="241"/>
      <c r="B6" s="244">
        <v>45694.0625</v>
      </c>
      <c r="C6" s="245">
        <v>90.578203000000002</v>
      </c>
      <c r="D6" s="245">
        <v>90.716724999999997</v>
      </c>
      <c r="E6" s="245">
        <v>90.629790999999997</v>
      </c>
      <c r="F6" s="245">
        <v>90.578203000000002</v>
      </c>
      <c r="G6" s="245">
        <v>90.879938999999993</v>
      </c>
      <c r="H6" s="245">
        <v>99.036852999999994</v>
      </c>
      <c r="I6" s="245">
        <v>98.646246000000005</v>
      </c>
      <c r="J6" s="245">
        <v>99.262253000000001</v>
      </c>
      <c r="K6" s="245">
        <v>90.849765000000005</v>
      </c>
      <c r="L6" s="245">
        <v>91.287154000000001</v>
      </c>
      <c r="M6" s="245">
        <v>98.316903999999994</v>
      </c>
      <c r="N6" s="245">
        <v>97.460296999999997</v>
      </c>
      <c r="O6" s="245">
        <v>94.455551999999997</v>
      </c>
      <c r="P6" s="245">
        <v>90.547832260000007</v>
      </c>
      <c r="Q6" s="245">
        <v>99.117906000000005</v>
      </c>
      <c r="R6" s="245">
        <v>91.709683999999996</v>
      </c>
      <c r="S6" s="245">
        <v>93.194288</v>
      </c>
      <c r="T6" s="245">
        <v>91.227860000000007</v>
      </c>
      <c r="U6" s="245">
        <v>91.227860000000007</v>
      </c>
      <c r="V6" s="245">
        <v>92.122148999999993</v>
      </c>
      <c r="W6" s="245">
        <v>91.148223999999999</v>
      </c>
      <c r="X6" s="245">
        <v>87.694270000000003</v>
      </c>
      <c r="Y6" s="245">
        <v>89.753488000000004</v>
      </c>
      <c r="Z6" s="245">
        <v>99.502882999999997</v>
      </c>
      <c r="AA6" s="245">
        <v>87.691090000000003</v>
      </c>
      <c r="AB6" s="245">
        <v>91.377690999999999</v>
      </c>
      <c r="AC6" s="245">
        <v>91.300291999999999</v>
      </c>
      <c r="AD6" s="245">
        <v>90.931500999999997</v>
      </c>
      <c r="AE6" s="245">
        <v>86.114384999999999</v>
      </c>
      <c r="AF6" s="245">
        <v>91.095076750000004</v>
      </c>
      <c r="AG6" s="245">
        <v>91.64320137</v>
      </c>
      <c r="AH6" s="245">
        <v>91.774056999999999</v>
      </c>
      <c r="AI6" s="245">
        <v>91.876538999999994</v>
      </c>
      <c r="AJ6" s="245">
        <v>85.908811</v>
      </c>
      <c r="AK6" s="245">
        <v>92.333259999999996</v>
      </c>
      <c r="AL6" s="245">
        <v>87.546057329999996</v>
      </c>
      <c r="AM6" s="245">
        <v>87.995917000000006</v>
      </c>
      <c r="AN6" s="245">
        <v>97.755030000000005</v>
      </c>
      <c r="AO6" s="245">
        <v>86.829768999999999</v>
      </c>
      <c r="AP6" s="245">
        <v>81.108219500000004</v>
      </c>
      <c r="AQ6" s="245">
        <v>81.459519999999998</v>
      </c>
      <c r="AR6" s="245">
        <v>99.168536000000003</v>
      </c>
      <c r="AS6" s="245">
        <v>95.919883999999996</v>
      </c>
      <c r="AT6" s="245">
        <v>95.008336</v>
      </c>
      <c r="AU6" s="245">
        <v>95.774829999999994</v>
      </c>
      <c r="AV6" s="245">
        <v>91.543453999999997</v>
      </c>
      <c r="AW6" s="245">
        <v>86.356954000000002</v>
      </c>
      <c r="AX6" s="245">
        <v>86.864412000000002</v>
      </c>
      <c r="AY6" s="245">
        <v>94.750300999999993</v>
      </c>
      <c r="AZ6" s="245">
        <v>90.745755000000003</v>
      </c>
      <c r="BA6" s="245">
        <v>90.587822000000003</v>
      </c>
      <c r="BB6" s="245">
        <v>90.587822000000003</v>
      </c>
      <c r="BC6" s="245">
        <v>90.587822000000003</v>
      </c>
      <c r="BD6" s="245">
        <v>90.331132999999994</v>
      </c>
      <c r="BE6" s="245">
        <v>90.587822000000003</v>
      </c>
      <c r="BF6" s="245">
        <v>98.098315999999997</v>
      </c>
      <c r="BG6" s="245">
        <v>97.980231000000003</v>
      </c>
      <c r="BH6" s="245">
        <v>97.980231000000003</v>
      </c>
      <c r="BI6" s="245">
        <v>97.980231000000003</v>
      </c>
      <c r="BJ6" s="245">
        <v>88.331774999999993</v>
      </c>
      <c r="BK6" s="245">
        <v>88.789840999999996</v>
      </c>
      <c r="BL6" s="245">
        <v>93.109380000000002</v>
      </c>
      <c r="BM6" s="245">
        <v>92.925443000000001</v>
      </c>
      <c r="BN6" s="245">
        <v>91.972080000000005</v>
      </c>
      <c r="BO6" s="245">
        <v>90.074121000000005</v>
      </c>
      <c r="BP6" s="245">
        <v>95.958985999999996</v>
      </c>
      <c r="BQ6" s="245">
        <v>86.016841999999997</v>
      </c>
      <c r="BR6" s="245">
        <v>86.127803729999997</v>
      </c>
      <c r="BS6" s="245">
        <v>92.057295999999994</v>
      </c>
      <c r="BT6" s="245">
        <v>87.497630169999994</v>
      </c>
      <c r="BU6" s="245">
        <v>94.710622000000001</v>
      </c>
      <c r="BV6" s="245">
        <v>97.917291000000006</v>
      </c>
      <c r="BW6" s="245">
        <v>92.244564999999994</v>
      </c>
      <c r="BX6" s="245">
        <v>92.244564999999994</v>
      </c>
      <c r="BY6" s="245">
        <v>93.052330999999995</v>
      </c>
      <c r="BZ6" s="245">
        <v>91.404995999999997</v>
      </c>
      <c r="CA6" s="245">
        <v>91.878268000000006</v>
      </c>
      <c r="CB6" s="245">
        <v>92.453541000000001</v>
      </c>
      <c r="CC6" s="245">
        <v>92.155884</v>
      </c>
      <c r="CD6" s="245">
        <v>90.694772</v>
      </c>
      <c r="CE6" s="245">
        <v>92.743196999999995</v>
      </c>
      <c r="CF6" s="245">
        <v>94.710622000000001</v>
      </c>
      <c r="CG6" s="245">
        <v>90.407394330000002</v>
      </c>
      <c r="CH6" s="245">
        <v>90.681867999999994</v>
      </c>
      <c r="CI6" s="245">
        <v>93.398172000000002</v>
      </c>
      <c r="CJ6" s="245">
        <v>93.765876000000006</v>
      </c>
      <c r="CK6" s="245">
        <v>97.687447890000001</v>
      </c>
      <c r="CL6" s="245">
        <v>94.501795999999999</v>
      </c>
      <c r="CM6" s="245">
        <v>95.150184999999993</v>
      </c>
      <c r="CN6" s="245">
        <v>89.914563000000001</v>
      </c>
      <c r="CO6" s="245">
        <v>88.296207999999993</v>
      </c>
      <c r="CP6" s="245">
        <v>96.914976569999993</v>
      </c>
      <c r="CQ6" s="245">
        <v>88.532415</v>
      </c>
      <c r="CR6" s="245">
        <v>88.956836999999993</v>
      </c>
      <c r="CS6" s="245">
        <v>90.973068549999994</v>
      </c>
      <c r="CT6" s="245">
        <v>89.250747000000004</v>
      </c>
      <c r="CU6" s="245">
        <v>89.950389999999999</v>
      </c>
      <c r="CV6" s="245">
        <v>103.07662855</v>
      </c>
      <c r="CW6" s="245">
        <v>88.268220999999997</v>
      </c>
      <c r="CX6" s="245">
        <v>89.996488330000005</v>
      </c>
      <c r="CY6" s="245">
        <v>90.214174999999997</v>
      </c>
      <c r="CZ6" s="245">
        <v>92.046492000000001</v>
      </c>
      <c r="DA6" s="245">
        <v>99.473899000000003</v>
      </c>
      <c r="DB6" s="245">
        <v>99.726457999999994</v>
      </c>
      <c r="DC6" s="245">
        <v>97.917291000000006</v>
      </c>
      <c r="DD6" s="245">
        <v>97.222561999999996</v>
      </c>
      <c r="DE6" s="245">
        <v>91.747039999999998</v>
      </c>
      <c r="DF6" s="245">
        <v>92.244564999999994</v>
      </c>
      <c r="DG6" s="245">
        <v>91.505774000000002</v>
      </c>
      <c r="DH6" s="245">
        <v>93.083648749999995</v>
      </c>
      <c r="DI6" s="245">
        <v>98.953025999999994</v>
      </c>
      <c r="DJ6" s="245">
        <v>98.735806999999994</v>
      </c>
      <c r="DK6" s="245">
        <v>90.224925330000005</v>
      </c>
      <c r="DL6" s="245">
        <v>97.673850999999999</v>
      </c>
      <c r="DM6" s="245">
        <v>95.273313000000002</v>
      </c>
      <c r="DN6" s="245">
        <v>90.803839999999994</v>
      </c>
      <c r="DO6" s="245">
        <v>84.236161999999993</v>
      </c>
      <c r="DP6" s="245">
        <v>94.946031000000005</v>
      </c>
      <c r="DQ6" s="245">
        <v>89.906540000000007</v>
      </c>
      <c r="DR6" s="245">
        <v>90.244168000000002</v>
      </c>
      <c r="DS6" s="245">
        <v>90.677178999999995</v>
      </c>
      <c r="DT6" s="245">
        <v>98.330389999999994</v>
      </c>
      <c r="DU6" s="245">
        <v>98.574326999999997</v>
      </c>
      <c r="DV6" s="245">
        <v>87.376008999999996</v>
      </c>
      <c r="DW6" s="245">
        <v>82.849142999999998</v>
      </c>
      <c r="DX6" s="245">
        <v>80.724712999999994</v>
      </c>
      <c r="DY6" s="245">
        <v>89.732808930000004</v>
      </c>
      <c r="DZ6" s="245">
        <v>93.384918999999996</v>
      </c>
      <c r="EA6" s="245">
        <v>93.596678999999995</v>
      </c>
      <c r="EB6" s="245">
        <v>88.751074000000003</v>
      </c>
      <c r="EC6" s="245">
        <v>89.183633999999998</v>
      </c>
      <c r="ED6" s="245">
        <v>88.747384999999994</v>
      </c>
      <c r="EE6" s="245">
        <v>90.163072999999997</v>
      </c>
      <c r="EF6" s="245">
        <v>101.91672344</v>
      </c>
      <c r="EG6" s="245">
        <v>99.835887999999997</v>
      </c>
      <c r="EH6" s="245">
        <v>99.835887999999997</v>
      </c>
      <c r="EI6" s="245">
        <v>89.237508000000005</v>
      </c>
      <c r="EJ6" s="245">
        <v>97.647553000000002</v>
      </c>
      <c r="EK6" s="245">
        <v>98.044578999999999</v>
      </c>
      <c r="EL6" s="245">
        <v>97.917291000000006</v>
      </c>
      <c r="EM6" s="245">
        <v>89.271253000000002</v>
      </c>
      <c r="EN6" s="245">
        <v>92.938562000000005</v>
      </c>
      <c r="EO6" s="245">
        <v>98.899882000000005</v>
      </c>
      <c r="EP6" s="245">
        <v>90.559079999999994</v>
      </c>
      <c r="EQ6" s="245">
        <v>90.735697999999999</v>
      </c>
      <c r="ER6" s="245">
        <v>92.530510870000001</v>
      </c>
      <c r="ES6" s="245">
        <v>88.260763999999995</v>
      </c>
      <c r="ET6" s="245">
        <v>87.665785999999997</v>
      </c>
      <c r="EU6" s="245">
        <v>89.017940999999993</v>
      </c>
      <c r="EV6" s="245">
        <v>92.635411000000005</v>
      </c>
      <c r="EW6" s="245">
        <v>87.136837</v>
      </c>
      <c r="EX6" s="245">
        <v>86.042676999999998</v>
      </c>
      <c r="EY6" s="245">
        <v>91.227860000000007</v>
      </c>
      <c r="EZ6" s="245">
        <v>90.585171000000003</v>
      </c>
      <c r="FA6" s="245">
        <v>90.314774999999997</v>
      </c>
      <c r="FB6" s="245">
        <v>92.167908420000003</v>
      </c>
      <c r="FC6" s="245">
        <v>89.084863999999996</v>
      </c>
      <c r="FD6" s="245">
        <v>97.394966999999994</v>
      </c>
      <c r="FE6" s="245">
        <v>91.593279999999993</v>
      </c>
      <c r="FF6" s="245">
        <v>93.308980759999997</v>
      </c>
      <c r="FG6" s="245">
        <v>101.40854899999999</v>
      </c>
      <c r="FH6" s="245">
        <v>86.972476499999999</v>
      </c>
      <c r="FI6" s="245">
        <v>87.364091000000002</v>
      </c>
      <c r="FJ6" s="245">
        <v>89.330213000000001</v>
      </c>
      <c r="FK6" s="245">
        <v>93.398172000000002</v>
      </c>
      <c r="FL6" s="245">
        <v>93.063311179999999</v>
      </c>
      <c r="FM6" s="245">
        <v>92.879374999999996</v>
      </c>
      <c r="FN6" s="245">
        <v>93.052330999999995</v>
      </c>
      <c r="FO6" s="245">
        <v>96.85763</v>
      </c>
      <c r="FP6" s="245">
        <v>96.85763</v>
      </c>
      <c r="FQ6" s="245">
        <v>91.903733000000003</v>
      </c>
      <c r="FR6" s="245">
        <v>91.903733000000003</v>
      </c>
      <c r="FS6" s="245">
        <v>91.903733000000003</v>
      </c>
      <c r="FT6" s="245">
        <v>98.676484000000002</v>
      </c>
      <c r="FU6" s="245">
        <v>98.476839999999996</v>
      </c>
      <c r="FV6" s="245">
        <v>91.447413999999995</v>
      </c>
      <c r="FW6" s="245">
        <v>91.024207000000004</v>
      </c>
      <c r="FX6" s="245">
        <v>91.60286807</v>
      </c>
      <c r="FY6" s="245">
        <v>92.261354999999995</v>
      </c>
      <c r="FZ6" s="245">
        <v>89.540871999999993</v>
      </c>
      <c r="GA6" s="245">
        <v>94.710622000000001</v>
      </c>
      <c r="GB6" s="245">
        <v>94.710622000000001</v>
      </c>
      <c r="GC6" s="245">
        <v>98.637386000000006</v>
      </c>
      <c r="GD6" s="245">
        <v>87.661250670000001</v>
      </c>
      <c r="GE6" s="245">
        <v>97.647553000000002</v>
      </c>
      <c r="GF6" s="245">
        <v>97.222561999999996</v>
      </c>
      <c r="GG6" s="245">
        <v>103.03752391</v>
      </c>
      <c r="GH6" s="245">
        <v>87.246266000000006</v>
      </c>
      <c r="GI6" s="245">
        <v>103.03752391</v>
      </c>
      <c r="GJ6" s="245">
        <v>96.85763</v>
      </c>
      <c r="GK6" s="245">
        <v>90.990904</v>
      </c>
      <c r="GL6" s="245">
        <v>95.198891000000003</v>
      </c>
      <c r="GM6" s="245">
        <v>85.143951000000001</v>
      </c>
      <c r="GN6" s="245">
        <v>91.209384999999997</v>
      </c>
      <c r="GO6" s="245">
        <v>82.264452149999997</v>
      </c>
      <c r="GP6" s="245">
        <v>82.053692420000004</v>
      </c>
      <c r="GQ6" s="245">
        <v>89.002713</v>
      </c>
      <c r="GR6" s="245">
        <v>97.846920999999995</v>
      </c>
      <c r="GS6" s="245">
        <v>97.367219000000006</v>
      </c>
      <c r="GT6" s="245">
        <v>97.152457999999996</v>
      </c>
      <c r="GU6" s="245">
        <v>91.209384999999997</v>
      </c>
      <c r="GV6" s="245">
        <v>91.209384999999997</v>
      </c>
      <c r="GW6" s="245">
        <v>91.209384999999997</v>
      </c>
      <c r="GX6" s="245">
        <v>97.674378000000004</v>
      </c>
      <c r="GY6" s="245">
        <v>97.386584999999997</v>
      </c>
      <c r="GZ6" s="245">
        <v>97.622950000000003</v>
      </c>
      <c r="HA6" s="245">
        <v>97.622950000000003</v>
      </c>
      <c r="HB6" s="245">
        <v>90.052166</v>
      </c>
      <c r="HC6" s="245">
        <v>99.847814999999997</v>
      </c>
      <c r="HD6" s="245">
        <v>99.561248000000006</v>
      </c>
      <c r="HE6" s="245">
        <v>93.897403999999995</v>
      </c>
      <c r="HF6" s="245">
        <v>99.665357</v>
      </c>
      <c r="HG6" s="245">
        <v>93.769138999999996</v>
      </c>
      <c r="HH6" s="245">
        <v>85.050102989999999</v>
      </c>
      <c r="HI6" s="245">
        <v>97.601899000000003</v>
      </c>
      <c r="HJ6" s="245">
        <v>91.177552000000006</v>
      </c>
      <c r="HK6" s="245">
        <v>91.367366000000004</v>
      </c>
      <c r="HL6" s="245">
        <v>89.126570000000001</v>
      </c>
      <c r="HM6" s="245">
        <v>89.522734999999997</v>
      </c>
      <c r="HN6" s="245">
        <v>81.865860889999993</v>
      </c>
      <c r="HO6" s="245">
        <v>83.229639500000005</v>
      </c>
      <c r="HP6" s="245">
        <v>83.693129999999996</v>
      </c>
      <c r="HQ6" s="245">
        <v>94.300440280000004</v>
      </c>
      <c r="HR6" s="245">
        <v>91.309027</v>
      </c>
      <c r="HS6" s="245">
        <v>98.747266999999994</v>
      </c>
    </row>
    <row r="7" spans="1:227" x14ac:dyDescent="0.25">
      <c r="A7" s="241"/>
      <c r="B7" s="244">
        <v>45694.083333333299</v>
      </c>
      <c r="C7" s="245">
        <v>90.494309000000001</v>
      </c>
      <c r="D7" s="245">
        <v>90.627180999999993</v>
      </c>
      <c r="E7" s="245">
        <v>90.543582999999998</v>
      </c>
      <c r="F7" s="245">
        <v>90.494309000000001</v>
      </c>
      <c r="G7" s="245">
        <v>90.867715000000004</v>
      </c>
      <c r="H7" s="245">
        <v>99.141670000000005</v>
      </c>
      <c r="I7" s="245">
        <v>98.742074000000002</v>
      </c>
      <c r="J7" s="245">
        <v>99.371437999999998</v>
      </c>
      <c r="K7" s="245">
        <v>90.898865000000001</v>
      </c>
      <c r="L7" s="245">
        <v>91.200288999999998</v>
      </c>
      <c r="M7" s="245">
        <v>98.504088999999993</v>
      </c>
      <c r="N7" s="245">
        <v>97.642342999999997</v>
      </c>
      <c r="O7" s="245">
        <v>94.387822999999997</v>
      </c>
      <c r="P7" s="245">
        <v>90.441305259999993</v>
      </c>
      <c r="Q7" s="245">
        <v>99.319851</v>
      </c>
      <c r="R7" s="245">
        <v>91.858247000000006</v>
      </c>
      <c r="S7" s="245">
        <v>93.140401999999995</v>
      </c>
      <c r="T7" s="245">
        <v>91.261748999999995</v>
      </c>
      <c r="U7" s="245">
        <v>91.261748999999995</v>
      </c>
      <c r="V7" s="245">
        <v>92.091109000000003</v>
      </c>
      <c r="W7" s="245">
        <v>91.168960999999996</v>
      </c>
      <c r="X7" s="245">
        <v>87.698561999999995</v>
      </c>
      <c r="Y7" s="245">
        <v>89.758208999999994</v>
      </c>
      <c r="Z7" s="245">
        <v>99.669325999999998</v>
      </c>
      <c r="AA7" s="245">
        <v>87.780944000000005</v>
      </c>
      <c r="AB7" s="245">
        <v>91.515645000000006</v>
      </c>
      <c r="AC7" s="245">
        <v>91.298524999999998</v>
      </c>
      <c r="AD7" s="245">
        <v>90.941340999999994</v>
      </c>
      <c r="AE7" s="245">
        <v>86.095394999999996</v>
      </c>
      <c r="AF7" s="245">
        <v>91.158157250000002</v>
      </c>
      <c r="AG7" s="245">
        <v>91.67946311</v>
      </c>
      <c r="AH7" s="245">
        <v>91.824678000000006</v>
      </c>
      <c r="AI7" s="245">
        <v>91.912456000000006</v>
      </c>
      <c r="AJ7" s="245">
        <v>85.904578000000001</v>
      </c>
      <c r="AK7" s="245">
        <v>92.303939999999997</v>
      </c>
      <c r="AL7" s="245">
        <v>87.630598329999998</v>
      </c>
      <c r="AM7" s="245">
        <v>88.081999999999994</v>
      </c>
      <c r="AN7" s="245">
        <v>97.961994000000004</v>
      </c>
      <c r="AO7" s="245">
        <v>86.851054000000005</v>
      </c>
      <c r="AP7" s="245">
        <v>81.090885499999999</v>
      </c>
      <c r="AQ7" s="245">
        <v>81.442616999999998</v>
      </c>
      <c r="AR7" s="245">
        <v>99.340371000000005</v>
      </c>
      <c r="AS7" s="245">
        <v>96.055958000000004</v>
      </c>
      <c r="AT7" s="245">
        <v>95.144054999999994</v>
      </c>
      <c r="AU7" s="245">
        <v>95.910242999999994</v>
      </c>
      <c r="AV7" s="245">
        <v>91.534350000000003</v>
      </c>
      <c r="AW7" s="245">
        <v>86.336776</v>
      </c>
      <c r="AX7" s="245">
        <v>86.845163999999997</v>
      </c>
      <c r="AY7" s="245">
        <v>94.699054000000004</v>
      </c>
      <c r="AZ7" s="245">
        <v>90.767932999999999</v>
      </c>
      <c r="BA7" s="245">
        <v>90.602272999999997</v>
      </c>
      <c r="BB7" s="245">
        <v>90.602272999999997</v>
      </c>
      <c r="BC7" s="245">
        <v>90.602272999999997</v>
      </c>
      <c r="BD7" s="245">
        <v>90.331102999999999</v>
      </c>
      <c r="BE7" s="245">
        <v>90.602272999999997</v>
      </c>
      <c r="BF7" s="245">
        <v>98.225356000000005</v>
      </c>
      <c r="BG7" s="245">
        <v>98.117106000000007</v>
      </c>
      <c r="BH7" s="245">
        <v>98.117106000000007</v>
      </c>
      <c r="BI7" s="245">
        <v>98.117106000000007</v>
      </c>
      <c r="BJ7" s="245">
        <v>88.361331000000007</v>
      </c>
      <c r="BK7" s="245">
        <v>88.826840000000004</v>
      </c>
      <c r="BL7" s="245">
        <v>93.094779000000003</v>
      </c>
      <c r="BM7" s="245">
        <v>92.902017999999998</v>
      </c>
      <c r="BN7" s="245">
        <v>92.193398999999999</v>
      </c>
      <c r="BO7" s="245">
        <v>90.267481000000004</v>
      </c>
      <c r="BP7" s="245">
        <v>96.139410999999996</v>
      </c>
      <c r="BQ7" s="245">
        <v>86.010738000000003</v>
      </c>
      <c r="BR7" s="245">
        <v>86.121691850000005</v>
      </c>
      <c r="BS7" s="245">
        <v>92.236425999999994</v>
      </c>
      <c r="BT7" s="245">
        <v>87.415004999999994</v>
      </c>
      <c r="BU7" s="245">
        <v>94.656800000000004</v>
      </c>
      <c r="BV7" s="245">
        <v>98.118787999999995</v>
      </c>
      <c r="BW7" s="245">
        <v>92.516407000000001</v>
      </c>
      <c r="BX7" s="245">
        <v>92.516407000000001</v>
      </c>
      <c r="BY7" s="245">
        <v>92.868481000000003</v>
      </c>
      <c r="BZ7" s="245">
        <v>91.540361000000004</v>
      </c>
      <c r="CA7" s="245">
        <v>92.058519000000004</v>
      </c>
      <c r="CB7" s="245">
        <v>92.594464000000002</v>
      </c>
      <c r="CC7" s="245">
        <v>92.309066000000001</v>
      </c>
      <c r="CD7" s="245">
        <v>90.868343999999993</v>
      </c>
      <c r="CE7" s="245">
        <v>93.19538</v>
      </c>
      <c r="CF7" s="245">
        <v>94.656800000000004</v>
      </c>
      <c r="CG7" s="245">
        <v>90.426601000000005</v>
      </c>
      <c r="CH7" s="245">
        <v>90.703485999999998</v>
      </c>
      <c r="CI7" s="245">
        <v>93.638216</v>
      </c>
      <c r="CJ7" s="245">
        <v>93.632225000000005</v>
      </c>
      <c r="CK7" s="245">
        <v>97.546225840000005</v>
      </c>
      <c r="CL7" s="245">
        <v>94.434411999999995</v>
      </c>
      <c r="CM7" s="245">
        <v>95.064732000000006</v>
      </c>
      <c r="CN7" s="245">
        <v>89.900861000000006</v>
      </c>
      <c r="CO7" s="245">
        <v>88.220027000000002</v>
      </c>
      <c r="CP7" s="245">
        <v>96.829366309999997</v>
      </c>
      <c r="CQ7" s="245">
        <v>88.474431999999993</v>
      </c>
      <c r="CR7" s="245">
        <v>89.097048999999998</v>
      </c>
      <c r="CS7" s="245">
        <v>91.166741579999993</v>
      </c>
      <c r="CT7" s="245">
        <v>89.186976999999999</v>
      </c>
      <c r="CU7" s="245">
        <v>89.966354999999993</v>
      </c>
      <c r="CV7" s="245">
        <v>103.24904951000001</v>
      </c>
      <c r="CW7" s="245">
        <v>88.329695000000001</v>
      </c>
      <c r="CX7" s="245">
        <v>89.935441999999995</v>
      </c>
      <c r="CY7" s="245">
        <v>90.168390000000002</v>
      </c>
      <c r="CZ7" s="245">
        <v>92.452243999999993</v>
      </c>
      <c r="DA7" s="245">
        <v>99.615386999999998</v>
      </c>
      <c r="DB7" s="245">
        <v>99.862274999999997</v>
      </c>
      <c r="DC7" s="245">
        <v>98.118787999999995</v>
      </c>
      <c r="DD7" s="245">
        <v>97.435933000000006</v>
      </c>
      <c r="DE7" s="245">
        <v>92.019352999999995</v>
      </c>
      <c r="DF7" s="245">
        <v>92.516407000000001</v>
      </c>
      <c r="DG7" s="245">
        <v>91.498536000000001</v>
      </c>
      <c r="DH7" s="245">
        <v>93.221499730000005</v>
      </c>
      <c r="DI7" s="245">
        <v>99.138195999999994</v>
      </c>
      <c r="DJ7" s="245">
        <v>98.920775000000006</v>
      </c>
      <c r="DK7" s="245">
        <v>90.224914999999996</v>
      </c>
      <c r="DL7" s="245">
        <v>97.537575000000004</v>
      </c>
      <c r="DM7" s="245">
        <v>95.207481000000001</v>
      </c>
      <c r="DN7" s="245">
        <v>90.758886000000004</v>
      </c>
      <c r="DO7" s="245">
        <v>84.208855</v>
      </c>
      <c r="DP7" s="245">
        <v>94.886111</v>
      </c>
      <c r="DQ7" s="245">
        <v>89.918875999999997</v>
      </c>
      <c r="DR7" s="245">
        <v>90.257553000000001</v>
      </c>
      <c r="DS7" s="245">
        <v>90.659818999999999</v>
      </c>
      <c r="DT7" s="245">
        <v>98.526414000000003</v>
      </c>
      <c r="DU7" s="245">
        <v>98.771899000000005</v>
      </c>
      <c r="DV7" s="245">
        <v>87.479341000000005</v>
      </c>
      <c r="DW7" s="245">
        <v>82.867898999999994</v>
      </c>
      <c r="DX7" s="245">
        <v>80.741675749999999</v>
      </c>
      <c r="DY7" s="245">
        <v>89.725262950000001</v>
      </c>
      <c r="DZ7" s="245">
        <v>93.724549999999994</v>
      </c>
      <c r="EA7" s="245">
        <v>93.935030999999995</v>
      </c>
      <c r="EB7" s="245">
        <v>88.729275999999999</v>
      </c>
      <c r="EC7" s="245">
        <v>89.173302000000007</v>
      </c>
      <c r="ED7" s="245">
        <v>88.837052</v>
      </c>
      <c r="EE7" s="245">
        <v>90.152704</v>
      </c>
      <c r="EF7" s="245">
        <v>102.08720418</v>
      </c>
      <c r="EG7" s="245">
        <v>99.988237999999996</v>
      </c>
      <c r="EH7" s="245">
        <v>99.988237999999996</v>
      </c>
      <c r="EI7" s="245">
        <v>89.370058999999998</v>
      </c>
      <c r="EJ7" s="245">
        <v>97.852248000000003</v>
      </c>
      <c r="EK7" s="245">
        <v>98.243977000000001</v>
      </c>
      <c r="EL7" s="245">
        <v>98.118787999999995</v>
      </c>
      <c r="EM7" s="245">
        <v>89.242221000000001</v>
      </c>
      <c r="EN7" s="245">
        <v>93.389148000000006</v>
      </c>
      <c r="EO7" s="245">
        <v>98.728584999999995</v>
      </c>
      <c r="EP7" s="245">
        <v>90.581057999999999</v>
      </c>
      <c r="EQ7" s="245">
        <v>90.757866000000007</v>
      </c>
      <c r="ER7" s="245">
        <v>92.518207529999998</v>
      </c>
      <c r="ES7" s="245">
        <v>88.275471999999993</v>
      </c>
      <c r="ET7" s="245">
        <v>87.689428000000007</v>
      </c>
      <c r="EU7" s="245">
        <v>89.037244999999999</v>
      </c>
      <c r="EV7" s="245">
        <v>92.832622999999998</v>
      </c>
      <c r="EW7" s="245">
        <v>87.124754999999993</v>
      </c>
      <c r="EX7" s="245">
        <v>86.031329999999997</v>
      </c>
      <c r="EY7" s="245">
        <v>91.261748999999995</v>
      </c>
      <c r="EZ7" s="245">
        <v>90.589219</v>
      </c>
      <c r="FA7" s="245">
        <v>90.306224</v>
      </c>
      <c r="FB7" s="245">
        <v>92.088386959999994</v>
      </c>
      <c r="FC7" s="245">
        <v>89.020491000000007</v>
      </c>
      <c r="FD7" s="245">
        <v>97.282875000000004</v>
      </c>
      <c r="FE7" s="245">
        <v>91.595089000000002</v>
      </c>
      <c r="FF7" s="245">
        <v>93.295417200000003</v>
      </c>
      <c r="FG7" s="245">
        <v>101.26367500000001</v>
      </c>
      <c r="FH7" s="245">
        <v>86.816093499999994</v>
      </c>
      <c r="FI7" s="245">
        <v>87.226096999999996</v>
      </c>
      <c r="FJ7" s="245">
        <v>89.344887</v>
      </c>
      <c r="FK7" s="245">
        <v>93.638216</v>
      </c>
      <c r="FL7" s="245">
        <v>92.879439480000002</v>
      </c>
      <c r="FM7" s="245">
        <v>92.702460000000002</v>
      </c>
      <c r="FN7" s="245">
        <v>92.868481000000003</v>
      </c>
      <c r="FO7" s="245">
        <v>97.079425999999998</v>
      </c>
      <c r="FP7" s="245">
        <v>97.079425999999998</v>
      </c>
      <c r="FQ7" s="245">
        <v>91.929618000000005</v>
      </c>
      <c r="FR7" s="245">
        <v>91.929618000000005</v>
      </c>
      <c r="FS7" s="245">
        <v>91.929618000000005</v>
      </c>
      <c r="FT7" s="245">
        <v>98.860933000000003</v>
      </c>
      <c r="FU7" s="245">
        <v>98.663944000000001</v>
      </c>
      <c r="FV7" s="245">
        <v>92.205119999999994</v>
      </c>
      <c r="FW7" s="245">
        <v>91.914258000000004</v>
      </c>
      <c r="FX7" s="245">
        <v>91.593329229999995</v>
      </c>
      <c r="FY7" s="245">
        <v>92.423254</v>
      </c>
      <c r="FZ7" s="245">
        <v>89.486714000000006</v>
      </c>
      <c r="GA7" s="245">
        <v>94.656800000000004</v>
      </c>
      <c r="GB7" s="245">
        <v>94.656800000000004</v>
      </c>
      <c r="GC7" s="245">
        <v>98.824789999999993</v>
      </c>
      <c r="GD7" s="245">
        <v>87.751015670000001</v>
      </c>
      <c r="GE7" s="245">
        <v>97.852248000000003</v>
      </c>
      <c r="GF7" s="245">
        <v>97.435933000000006</v>
      </c>
      <c r="GG7" s="245">
        <v>103.20987947</v>
      </c>
      <c r="GH7" s="245">
        <v>87.370123000000007</v>
      </c>
      <c r="GI7" s="245">
        <v>103.20987947</v>
      </c>
      <c r="GJ7" s="245">
        <v>97.079425999999998</v>
      </c>
      <c r="GK7" s="245">
        <v>90.975656999999998</v>
      </c>
      <c r="GL7" s="245">
        <v>95.506242</v>
      </c>
      <c r="GM7" s="245">
        <v>85.127545999999995</v>
      </c>
      <c r="GN7" s="245">
        <v>91.199590000000001</v>
      </c>
      <c r="GO7" s="245">
        <v>82.251915940000004</v>
      </c>
      <c r="GP7" s="245">
        <v>82.041188329999997</v>
      </c>
      <c r="GQ7" s="245">
        <v>89.139066</v>
      </c>
      <c r="GR7" s="245">
        <v>97.973146999999997</v>
      </c>
      <c r="GS7" s="245">
        <v>97.580055000000002</v>
      </c>
      <c r="GT7" s="245">
        <v>97.374834000000007</v>
      </c>
      <c r="GU7" s="245">
        <v>91.199590000000001</v>
      </c>
      <c r="GV7" s="245">
        <v>91.199590000000001</v>
      </c>
      <c r="GW7" s="245">
        <v>91.199590000000001</v>
      </c>
      <c r="GX7" s="245">
        <v>97.538509000000005</v>
      </c>
      <c r="GY7" s="245">
        <v>97.251791999999995</v>
      </c>
      <c r="GZ7" s="245">
        <v>97.487684000000002</v>
      </c>
      <c r="HA7" s="245">
        <v>97.487684000000002</v>
      </c>
      <c r="HB7" s="245">
        <v>89.986264000000006</v>
      </c>
      <c r="HC7" s="245">
        <v>100.06409600000001</v>
      </c>
      <c r="HD7" s="245">
        <v>99.764567</v>
      </c>
      <c r="HE7" s="245">
        <v>93.796632000000002</v>
      </c>
      <c r="HF7" s="245">
        <v>99.776398999999998</v>
      </c>
      <c r="HG7" s="245">
        <v>93.726273000000006</v>
      </c>
      <c r="HH7" s="245">
        <v>85.170842260000001</v>
      </c>
      <c r="HI7" s="245">
        <v>97.480217999999994</v>
      </c>
      <c r="HJ7" s="245">
        <v>91.167527500000006</v>
      </c>
      <c r="HK7" s="245">
        <v>91.357479999999995</v>
      </c>
      <c r="HL7" s="245">
        <v>89.119074999999995</v>
      </c>
      <c r="HM7" s="245">
        <v>89.569213000000005</v>
      </c>
      <c r="HN7" s="245">
        <v>81.853385430000003</v>
      </c>
      <c r="HO7" s="245">
        <v>83.210649000000004</v>
      </c>
      <c r="HP7" s="245">
        <v>83.674924000000004</v>
      </c>
      <c r="HQ7" s="245">
        <v>94.245986529999996</v>
      </c>
      <c r="HR7" s="245">
        <v>91.304834</v>
      </c>
      <c r="HS7" s="245">
        <v>98.580173000000002</v>
      </c>
    </row>
    <row r="8" spans="1:227" x14ac:dyDescent="0.25">
      <c r="A8" s="241"/>
      <c r="B8" s="244">
        <v>45694.104166666701</v>
      </c>
      <c r="C8" s="245">
        <v>87.19435</v>
      </c>
      <c r="D8" s="245">
        <v>87.321112999999997</v>
      </c>
      <c r="E8" s="245">
        <v>87.243544999999997</v>
      </c>
      <c r="F8" s="245">
        <v>87.19435</v>
      </c>
      <c r="G8" s="245">
        <v>87.754542000000001</v>
      </c>
      <c r="H8" s="245">
        <v>95.810524999999998</v>
      </c>
      <c r="I8" s="245">
        <v>95.437033999999997</v>
      </c>
      <c r="J8" s="245">
        <v>96.020595</v>
      </c>
      <c r="K8" s="245">
        <v>87.845217000000005</v>
      </c>
      <c r="L8" s="245">
        <v>87.861123000000006</v>
      </c>
      <c r="M8" s="245">
        <v>95.132631000000003</v>
      </c>
      <c r="N8" s="245">
        <v>94.295615999999995</v>
      </c>
      <c r="O8" s="245">
        <v>90.974968000000004</v>
      </c>
      <c r="P8" s="245">
        <v>87.552218350000004</v>
      </c>
      <c r="Q8" s="245">
        <v>95.941069999999996</v>
      </c>
      <c r="R8" s="245">
        <v>88.754042999999996</v>
      </c>
      <c r="S8" s="245">
        <v>89.792455000000004</v>
      </c>
      <c r="T8" s="245">
        <v>87.915718999999996</v>
      </c>
      <c r="U8" s="245">
        <v>87.915718999999996</v>
      </c>
      <c r="V8" s="245">
        <v>88.794726999999995</v>
      </c>
      <c r="W8" s="245">
        <v>87.928719999999998</v>
      </c>
      <c r="X8" s="245">
        <v>84.536411000000001</v>
      </c>
      <c r="Y8" s="245">
        <v>86.527362999999994</v>
      </c>
      <c r="Z8" s="245">
        <v>96.145454999999998</v>
      </c>
      <c r="AA8" s="245">
        <v>84.787595999999994</v>
      </c>
      <c r="AB8" s="245">
        <v>88.486521999999994</v>
      </c>
      <c r="AC8" s="245">
        <v>88.08466</v>
      </c>
      <c r="AD8" s="245">
        <v>87.707706000000002</v>
      </c>
      <c r="AE8" s="245">
        <v>83.040670000000006</v>
      </c>
      <c r="AF8" s="245">
        <v>87.897544999999994</v>
      </c>
      <c r="AG8" s="245">
        <v>88.426324910000005</v>
      </c>
      <c r="AH8" s="245">
        <v>88.585554000000002</v>
      </c>
      <c r="AI8" s="245">
        <v>88.652085</v>
      </c>
      <c r="AJ8" s="245">
        <v>82.866448000000005</v>
      </c>
      <c r="AK8" s="245">
        <v>88.997433000000001</v>
      </c>
      <c r="AL8" s="245">
        <v>84.647173330000001</v>
      </c>
      <c r="AM8" s="245">
        <v>85.079227000000003</v>
      </c>
      <c r="AN8" s="245">
        <v>94.580761999999993</v>
      </c>
      <c r="AO8" s="245">
        <v>83.811497000000003</v>
      </c>
      <c r="AP8" s="245">
        <v>78.228379500000003</v>
      </c>
      <c r="AQ8" s="245">
        <v>78.566045000000003</v>
      </c>
      <c r="AR8" s="245">
        <v>95.889494999999997</v>
      </c>
      <c r="AS8" s="245">
        <v>92.594109000000003</v>
      </c>
      <c r="AT8" s="245">
        <v>91.714303999999998</v>
      </c>
      <c r="AU8" s="245">
        <v>92.411377000000002</v>
      </c>
      <c r="AV8" s="245">
        <v>88.283707000000007</v>
      </c>
      <c r="AW8" s="245">
        <v>83.236598499999999</v>
      </c>
      <c r="AX8" s="245">
        <v>83.725904</v>
      </c>
      <c r="AY8" s="245">
        <v>91.444343000000003</v>
      </c>
      <c r="AZ8" s="245">
        <v>87.614900000000006</v>
      </c>
      <c r="BA8" s="245">
        <v>87.485561000000004</v>
      </c>
      <c r="BB8" s="245">
        <v>87.485561000000004</v>
      </c>
      <c r="BC8" s="245">
        <v>87.485561000000004</v>
      </c>
      <c r="BD8" s="245">
        <v>87.277775000000005</v>
      </c>
      <c r="BE8" s="245">
        <v>87.485561000000004</v>
      </c>
      <c r="BF8" s="245">
        <v>94.629651999999993</v>
      </c>
      <c r="BG8" s="245">
        <v>94.580899000000002</v>
      </c>
      <c r="BH8" s="245">
        <v>94.580899000000002</v>
      </c>
      <c r="BI8" s="245">
        <v>94.580899000000002</v>
      </c>
      <c r="BJ8" s="245">
        <v>85.359926999999999</v>
      </c>
      <c r="BK8" s="245">
        <v>85.788047000000006</v>
      </c>
      <c r="BL8" s="245">
        <v>89.602061000000006</v>
      </c>
      <c r="BM8" s="245">
        <v>89.505573999999996</v>
      </c>
      <c r="BN8" s="245">
        <v>89.185689999999994</v>
      </c>
      <c r="BO8" s="245">
        <v>87.277738999999997</v>
      </c>
      <c r="BP8" s="245">
        <v>92.854309999999998</v>
      </c>
      <c r="BQ8" s="245">
        <v>82.962485000000001</v>
      </c>
      <c r="BR8" s="245">
        <v>83.069506610000005</v>
      </c>
      <c r="BS8" s="245">
        <v>89.143433999999999</v>
      </c>
      <c r="BT8" s="245">
        <v>84.283952330000005</v>
      </c>
      <c r="BU8" s="245">
        <v>91.408715999999998</v>
      </c>
      <c r="BV8" s="245">
        <v>94.780383</v>
      </c>
      <c r="BW8" s="245">
        <v>89.520617000000001</v>
      </c>
      <c r="BX8" s="245">
        <v>89.520617000000001</v>
      </c>
      <c r="BY8" s="245">
        <v>89.457096000000007</v>
      </c>
      <c r="BZ8" s="245">
        <v>88.429444000000004</v>
      </c>
      <c r="CA8" s="245">
        <v>89.038050999999996</v>
      </c>
      <c r="CB8" s="245">
        <v>89.443257000000003</v>
      </c>
      <c r="CC8" s="245">
        <v>89.174379000000002</v>
      </c>
      <c r="CD8" s="245">
        <v>87.803296000000003</v>
      </c>
      <c r="CE8" s="245">
        <v>90.274540999999999</v>
      </c>
      <c r="CF8" s="245">
        <v>91.408715999999998</v>
      </c>
      <c r="CG8" s="245">
        <v>87.273066670000006</v>
      </c>
      <c r="CH8" s="245">
        <v>87.550359999999998</v>
      </c>
      <c r="CI8" s="245">
        <v>90.530833999999999</v>
      </c>
      <c r="CJ8" s="245">
        <v>90.448494999999994</v>
      </c>
      <c r="CK8" s="245">
        <v>94.715432480000004</v>
      </c>
      <c r="CL8" s="245">
        <v>91.221159999999998</v>
      </c>
      <c r="CM8" s="245">
        <v>91.838926000000001</v>
      </c>
      <c r="CN8" s="245">
        <v>86.666977000000003</v>
      </c>
      <c r="CO8" s="245">
        <v>85.057554999999994</v>
      </c>
      <c r="CP8" s="245">
        <v>93.410420959999996</v>
      </c>
      <c r="CQ8" s="245">
        <v>85.339342000000002</v>
      </c>
      <c r="CR8" s="245">
        <v>86.099535000000003</v>
      </c>
      <c r="CS8" s="245">
        <v>88.095950849999994</v>
      </c>
      <c r="CT8" s="245">
        <v>85.949005</v>
      </c>
      <c r="CU8" s="245">
        <v>86.816990000000004</v>
      </c>
      <c r="CV8" s="245">
        <v>99.598615159999994</v>
      </c>
      <c r="CW8" s="245">
        <v>85.287508000000003</v>
      </c>
      <c r="CX8" s="245">
        <v>86.504245330000003</v>
      </c>
      <c r="CY8" s="245">
        <v>86.808594999999997</v>
      </c>
      <c r="CZ8" s="245">
        <v>89.554530999999997</v>
      </c>
      <c r="DA8" s="245">
        <v>96.235100000000003</v>
      </c>
      <c r="DB8" s="245">
        <v>96.475905999999995</v>
      </c>
      <c r="DC8" s="245">
        <v>94.780383</v>
      </c>
      <c r="DD8" s="245">
        <v>94.115752999999998</v>
      </c>
      <c r="DE8" s="245">
        <v>89.040346999999997</v>
      </c>
      <c r="DF8" s="245">
        <v>89.520617000000001</v>
      </c>
      <c r="DG8" s="245">
        <v>88.291259499999995</v>
      </c>
      <c r="DH8" s="245">
        <v>90.053450740000002</v>
      </c>
      <c r="DI8" s="245">
        <v>95.731189999999998</v>
      </c>
      <c r="DJ8" s="245">
        <v>95.521564999999995</v>
      </c>
      <c r="DK8" s="245">
        <v>87.180201670000002</v>
      </c>
      <c r="DL8" s="245">
        <v>94.699753999999999</v>
      </c>
      <c r="DM8" s="245">
        <v>91.969852000000003</v>
      </c>
      <c r="DN8" s="245">
        <v>87.492502999999999</v>
      </c>
      <c r="DO8" s="245">
        <v>81.208112</v>
      </c>
      <c r="DP8" s="245">
        <v>91.627330999999998</v>
      </c>
      <c r="DQ8" s="245">
        <v>86.865109000000004</v>
      </c>
      <c r="DR8" s="245">
        <v>87.172572000000002</v>
      </c>
      <c r="DS8" s="245">
        <v>87.429528000000005</v>
      </c>
      <c r="DT8" s="245">
        <v>95.149202000000002</v>
      </c>
      <c r="DU8" s="245">
        <v>95.367082999999994</v>
      </c>
      <c r="DV8" s="245">
        <v>84.586777999999995</v>
      </c>
      <c r="DW8" s="245">
        <v>79.964016000000001</v>
      </c>
      <c r="DX8" s="245">
        <v>77.910311250000007</v>
      </c>
      <c r="DY8" s="245">
        <v>86.484453900000005</v>
      </c>
      <c r="DZ8" s="245">
        <v>90.729564999999994</v>
      </c>
      <c r="EA8" s="245">
        <v>90.933092000000002</v>
      </c>
      <c r="EB8" s="245">
        <v>85.307686000000004</v>
      </c>
      <c r="EC8" s="245">
        <v>85.834263000000007</v>
      </c>
      <c r="ED8" s="245">
        <v>85.762416000000002</v>
      </c>
      <c r="EE8" s="245">
        <v>86.898143000000005</v>
      </c>
      <c r="EF8" s="245">
        <v>98.477847589999996</v>
      </c>
      <c r="EG8" s="245">
        <v>96.502003999999999</v>
      </c>
      <c r="EH8" s="245">
        <v>96.502003999999999</v>
      </c>
      <c r="EI8" s="245">
        <v>86.357990999999998</v>
      </c>
      <c r="EJ8" s="245">
        <v>94.521660999999995</v>
      </c>
      <c r="EK8" s="245">
        <v>94.902559999999994</v>
      </c>
      <c r="EL8" s="245">
        <v>94.780383</v>
      </c>
      <c r="EM8" s="245">
        <v>86.093992</v>
      </c>
      <c r="EN8" s="245">
        <v>90.487851000000006</v>
      </c>
      <c r="EO8" s="245">
        <v>95.832950999999994</v>
      </c>
      <c r="EP8" s="245">
        <v>87.435277999999997</v>
      </c>
      <c r="EQ8" s="245">
        <v>87.605224000000007</v>
      </c>
      <c r="ER8" s="245">
        <v>89.235769550000001</v>
      </c>
      <c r="ES8" s="245">
        <v>85.172477000000001</v>
      </c>
      <c r="ET8" s="245">
        <v>84.620686000000006</v>
      </c>
      <c r="EU8" s="245">
        <v>85.910477</v>
      </c>
      <c r="EV8" s="245">
        <v>89.705719999999999</v>
      </c>
      <c r="EW8" s="245">
        <v>84.025873000000004</v>
      </c>
      <c r="EX8" s="245">
        <v>82.971592000000001</v>
      </c>
      <c r="EY8" s="245">
        <v>87.915718999999996</v>
      </c>
      <c r="EZ8" s="245">
        <v>87.299312</v>
      </c>
      <c r="FA8" s="245">
        <v>87.039979000000002</v>
      </c>
      <c r="FB8" s="245">
        <v>88.78724373</v>
      </c>
      <c r="FC8" s="245">
        <v>85.770756000000006</v>
      </c>
      <c r="FD8" s="245">
        <v>94.176885999999996</v>
      </c>
      <c r="FE8" s="245">
        <v>88.382271000000003</v>
      </c>
      <c r="FF8" s="245">
        <v>89.780583870000001</v>
      </c>
      <c r="FG8" s="245">
        <v>98.067670000000007</v>
      </c>
      <c r="FH8" s="245">
        <v>84.552198000000004</v>
      </c>
      <c r="FI8" s="245">
        <v>84.869603999999995</v>
      </c>
      <c r="FJ8" s="245">
        <v>86.218401</v>
      </c>
      <c r="FK8" s="245">
        <v>90.530833999999999</v>
      </c>
      <c r="FL8" s="245">
        <v>89.467651939999996</v>
      </c>
      <c r="FM8" s="245">
        <v>89.298863999999995</v>
      </c>
      <c r="FN8" s="245">
        <v>89.457096000000007</v>
      </c>
      <c r="FO8" s="245">
        <v>93.772723999999997</v>
      </c>
      <c r="FP8" s="245">
        <v>93.772723999999997</v>
      </c>
      <c r="FQ8" s="245">
        <v>88.700310999999999</v>
      </c>
      <c r="FR8" s="245">
        <v>88.700310999999999</v>
      </c>
      <c r="FS8" s="245">
        <v>88.700310999999999</v>
      </c>
      <c r="FT8" s="245">
        <v>95.469183999999998</v>
      </c>
      <c r="FU8" s="245">
        <v>95.280028999999999</v>
      </c>
      <c r="FV8" s="245">
        <v>89.538527999999999</v>
      </c>
      <c r="FW8" s="245">
        <v>89.429400000000001</v>
      </c>
      <c r="FX8" s="245">
        <v>88.279833389999993</v>
      </c>
      <c r="FY8" s="245">
        <v>89.279418000000007</v>
      </c>
      <c r="FZ8" s="245">
        <v>86.253309000000002</v>
      </c>
      <c r="GA8" s="245">
        <v>91.408715999999998</v>
      </c>
      <c r="GB8" s="245">
        <v>91.408715999999998</v>
      </c>
      <c r="GC8" s="245">
        <v>95.402090000000001</v>
      </c>
      <c r="GD8" s="245">
        <v>84.758745000000005</v>
      </c>
      <c r="GE8" s="245">
        <v>94.521660999999995</v>
      </c>
      <c r="GF8" s="245">
        <v>94.115752999999998</v>
      </c>
      <c r="GG8" s="245">
        <v>99.560829999999996</v>
      </c>
      <c r="GH8" s="245">
        <v>84.371763000000001</v>
      </c>
      <c r="GI8" s="245">
        <v>99.560829999999996</v>
      </c>
      <c r="GJ8" s="245">
        <v>93.772723999999997</v>
      </c>
      <c r="GK8" s="245">
        <v>87.835837999999995</v>
      </c>
      <c r="GL8" s="245">
        <v>92.431838999999997</v>
      </c>
      <c r="GM8" s="245">
        <v>82.115525000000005</v>
      </c>
      <c r="GN8" s="245">
        <v>87.993322000000006</v>
      </c>
      <c r="GO8" s="245">
        <v>79.293177259999993</v>
      </c>
      <c r="GP8" s="245">
        <v>79.090029869999995</v>
      </c>
      <c r="GQ8" s="245">
        <v>86.160634000000002</v>
      </c>
      <c r="GR8" s="245">
        <v>94.372484999999998</v>
      </c>
      <c r="GS8" s="245">
        <v>94.215408999999994</v>
      </c>
      <c r="GT8" s="245">
        <v>94.040330999999995</v>
      </c>
      <c r="GU8" s="245">
        <v>87.993322000000006</v>
      </c>
      <c r="GV8" s="245">
        <v>87.993322000000006</v>
      </c>
      <c r="GW8" s="245">
        <v>87.993322000000006</v>
      </c>
      <c r="GX8" s="245">
        <v>94.721410000000006</v>
      </c>
      <c r="GY8" s="245">
        <v>94.560139000000007</v>
      </c>
      <c r="GZ8" s="245">
        <v>94.672976000000006</v>
      </c>
      <c r="HA8" s="245">
        <v>94.672976000000006</v>
      </c>
      <c r="HB8" s="245">
        <v>86.692633999999998</v>
      </c>
      <c r="HC8" s="245">
        <v>96.633098000000004</v>
      </c>
      <c r="HD8" s="245">
        <v>96.348203999999996</v>
      </c>
      <c r="HE8" s="245">
        <v>90.344770999999994</v>
      </c>
      <c r="HF8" s="245">
        <v>96.405034999999998</v>
      </c>
      <c r="HG8" s="245">
        <v>90.398922999999996</v>
      </c>
      <c r="HH8" s="245">
        <v>82.247956979999998</v>
      </c>
      <c r="HI8" s="245">
        <v>94.461933999999999</v>
      </c>
      <c r="HJ8" s="245">
        <v>87.933891500000001</v>
      </c>
      <c r="HK8" s="245">
        <v>88.117275000000006</v>
      </c>
      <c r="HL8" s="245">
        <v>85.900160999999997</v>
      </c>
      <c r="HM8" s="245">
        <v>86.479305999999994</v>
      </c>
      <c r="HN8" s="245">
        <v>78.908982550000005</v>
      </c>
      <c r="HO8" s="245">
        <v>80.2686815</v>
      </c>
      <c r="HP8" s="245">
        <v>80.715624000000005</v>
      </c>
      <c r="HQ8" s="245">
        <v>91.003522880000006</v>
      </c>
      <c r="HR8" s="245">
        <v>88.085678000000001</v>
      </c>
      <c r="HS8" s="245">
        <v>95.693871999999999</v>
      </c>
    </row>
    <row r="9" spans="1:227" x14ac:dyDescent="0.25">
      <c r="A9" s="241"/>
      <c r="B9" s="244">
        <v>45694.125</v>
      </c>
      <c r="C9" s="245">
        <v>86.892703999999995</v>
      </c>
      <c r="D9" s="245">
        <v>87.017475000000005</v>
      </c>
      <c r="E9" s="245">
        <v>86.942451000000005</v>
      </c>
      <c r="F9" s="245">
        <v>86.892703999999995</v>
      </c>
      <c r="G9" s="245">
        <v>87.552187000000004</v>
      </c>
      <c r="H9" s="245">
        <v>95.570083999999994</v>
      </c>
      <c r="I9" s="245">
        <v>95.185727</v>
      </c>
      <c r="J9" s="245">
        <v>95.788454000000002</v>
      </c>
      <c r="K9" s="245">
        <v>87.647875999999997</v>
      </c>
      <c r="L9" s="245">
        <v>87.542046999999997</v>
      </c>
      <c r="M9" s="245">
        <v>94.817424000000003</v>
      </c>
      <c r="N9" s="245">
        <v>93.997201000000004</v>
      </c>
      <c r="O9" s="245">
        <v>90.709514999999996</v>
      </c>
      <c r="P9" s="245">
        <v>87.300223900000006</v>
      </c>
      <c r="Q9" s="245">
        <v>95.648413000000005</v>
      </c>
      <c r="R9" s="245">
        <v>88.370852999999997</v>
      </c>
      <c r="S9" s="245">
        <v>89.539040999999997</v>
      </c>
      <c r="T9" s="245">
        <v>87.801862999999997</v>
      </c>
      <c r="U9" s="245">
        <v>87.801862999999997</v>
      </c>
      <c r="V9" s="245">
        <v>88.557794999999999</v>
      </c>
      <c r="W9" s="245">
        <v>87.636132000000003</v>
      </c>
      <c r="X9" s="245">
        <v>84.262483000000003</v>
      </c>
      <c r="Y9" s="245">
        <v>86.244940999999997</v>
      </c>
      <c r="Z9" s="245">
        <v>95.846003999999994</v>
      </c>
      <c r="AA9" s="245">
        <v>84.497429999999994</v>
      </c>
      <c r="AB9" s="245">
        <v>88.271732999999998</v>
      </c>
      <c r="AC9" s="245">
        <v>87.808361000000005</v>
      </c>
      <c r="AD9" s="245">
        <v>87.415094999999994</v>
      </c>
      <c r="AE9" s="245">
        <v>82.791312000000005</v>
      </c>
      <c r="AF9" s="245">
        <v>87.609511499999996</v>
      </c>
      <c r="AG9" s="245">
        <v>88.144523280000001</v>
      </c>
      <c r="AH9" s="245">
        <v>88.284963000000005</v>
      </c>
      <c r="AI9" s="245">
        <v>88.365581000000006</v>
      </c>
      <c r="AJ9" s="245">
        <v>82.622124999999997</v>
      </c>
      <c r="AK9" s="245">
        <v>88.759353000000004</v>
      </c>
      <c r="AL9" s="245">
        <v>84.338142669999996</v>
      </c>
      <c r="AM9" s="245">
        <v>84.773724999999999</v>
      </c>
      <c r="AN9" s="245">
        <v>94.287595999999994</v>
      </c>
      <c r="AO9" s="245">
        <v>83.546231000000006</v>
      </c>
      <c r="AP9" s="245">
        <v>77.916170500000007</v>
      </c>
      <c r="AQ9" s="245">
        <v>78.256077000000005</v>
      </c>
      <c r="AR9" s="245">
        <v>95.586743999999996</v>
      </c>
      <c r="AS9" s="245">
        <v>92.333127000000005</v>
      </c>
      <c r="AT9" s="245">
        <v>91.454221000000004</v>
      </c>
      <c r="AU9" s="245">
        <v>92.141361000000003</v>
      </c>
      <c r="AV9" s="245">
        <v>87.989035000000001</v>
      </c>
      <c r="AW9" s="245">
        <v>83.053707000000003</v>
      </c>
      <c r="AX9" s="245">
        <v>83.541059000000004</v>
      </c>
      <c r="AY9" s="245">
        <v>91.167987999999994</v>
      </c>
      <c r="AZ9" s="245">
        <v>87.353134999999995</v>
      </c>
      <c r="BA9" s="245">
        <v>87.256855999999999</v>
      </c>
      <c r="BB9" s="245">
        <v>87.256855999999999</v>
      </c>
      <c r="BC9" s="245">
        <v>87.256855999999999</v>
      </c>
      <c r="BD9" s="245">
        <v>87.095799999999997</v>
      </c>
      <c r="BE9" s="245">
        <v>87.256855999999999</v>
      </c>
      <c r="BF9" s="245">
        <v>94.394169000000005</v>
      </c>
      <c r="BG9" s="245">
        <v>94.315569999999994</v>
      </c>
      <c r="BH9" s="245">
        <v>94.315569999999994</v>
      </c>
      <c r="BI9" s="245">
        <v>94.315569999999994</v>
      </c>
      <c r="BJ9" s="245">
        <v>84.985962000000001</v>
      </c>
      <c r="BK9" s="245">
        <v>85.444640000000007</v>
      </c>
      <c r="BL9" s="245">
        <v>89.564252999999994</v>
      </c>
      <c r="BM9" s="245">
        <v>89.390186</v>
      </c>
      <c r="BN9" s="245">
        <v>88.962742000000006</v>
      </c>
      <c r="BO9" s="245">
        <v>87.018480999999994</v>
      </c>
      <c r="BP9" s="245">
        <v>92.503821000000002</v>
      </c>
      <c r="BQ9" s="245">
        <v>82.717584000000002</v>
      </c>
      <c r="BR9" s="245">
        <v>82.824289680000007</v>
      </c>
      <c r="BS9" s="245">
        <v>88.817295999999999</v>
      </c>
      <c r="BT9" s="245">
        <v>84.104659499999997</v>
      </c>
      <c r="BU9" s="245">
        <v>91.129987</v>
      </c>
      <c r="BV9" s="245">
        <v>94.491422</v>
      </c>
      <c r="BW9" s="245">
        <v>89.274940999999998</v>
      </c>
      <c r="BX9" s="245">
        <v>89.274940999999998</v>
      </c>
      <c r="BY9" s="245">
        <v>89.118585999999993</v>
      </c>
      <c r="BZ9" s="245">
        <v>88.036268000000007</v>
      </c>
      <c r="CA9" s="245">
        <v>88.825954999999993</v>
      </c>
      <c r="CB9" s="245">
        <v>89.059728000000007</v>
      </c>
      <c r="CC9" s="245">
        <v>88.792079999999999</v>
      </c>
      <c r="CD9" s="245">
        <v>87.421605</v>
      </c>
      <c r="CE9" s="245">
        <v>89.714333999999994</v>
      </c>
      <c r="CF9" s="245">
        <v>91.129987</v>
      </c>
      <c r="CG9" s="245">
        <v>86.962136670000007</v>
      </c>
      <c r="CH9" s="245">
        <v>87.279323000000005</v>
      </c>
      <c r="CI9" s="245">
        <v>90.150323</v>
      </c>
      <c r="CJ9" s="245">
        <v>90.117873000000003</v>
      </c>
      <c r="CK9" s="245">
        <v>94.444271389999997</v>
      </c>
      <c r="CL9" s="245">
        <v>90.929952</v>
      </c>
      <c r="CM9" s="245">
        <v>91.538343999999995</v>
      </c>
      <c r="CN9" s="245">
        <v>86.470420000000004</v>
      </c>
      <c r="CO9" s="245">
        <v>84.877904999999998</v>
      </c>
      <c r="CP9" s="245">
        <v>93.156460780000003</v>
      </c>
      <c r="CQ9" s="245">
        <v>85.109532000000002</v>
      </c>
      <c r="CR9" s="245">
        <v>85.825467000000003</v>
      </c>
      <c r="CS9" s="245">
        <v>87.752987790000006</v>
      </c>
      <c r="CT9" s="245">
        <v>85.617215999999999</v>
      </c>
      <c r="CU9" s="245">
        <v>86.541827999999995</v>
      </c>
      <c r="CV9" s="245">
        <v>99.288409079999994</v>
      </c>
      <c r="CW9" s="245">
        <v>85.000806999999995</v>
      </c>
      <c r="CX9" s="245">
        <v>86.083766999999995</v>
      </c>
      <c r="CY9" s="245">
        <v>86.412187000000003</v>
      </c>
      <c r="CZ9" s="245">
        <v>89.324791000000005</v>
      </c>
      <c r="DA9" s="245">
        <v>95.956157000000005</v>
      </c>
      <c r="DB9" s="245">
        <v>96.186830999999998</v>
      </c>
      <c r="DC9" s="245">
        <v>94.491422</v>
      </c>
      <c r="DD9" s="245">
        <v>93.820102000000006</v>
      </c>
      <c r="DE9" s="245">
        <v>88.803245000000004</v>
      </c>
      <c r="DF9" s="245">
        <v>89.274940999999998</v>
      </c>
      <c r="DG9" s="245">
        <v>88.013225500000004</v>
      </c>
      <c r="DH9" s="245">
        <v>89.653054060000002</v>
      </c>
      <c r="DI9" s="245">
        <v>95.443686999999997</v>
      </c>
      <c r="DJ9" s="245">
        <v>95.234706000000003</v>
      </c>
      <c r="DK9" s="245">
        <v>87.000918330000005</v>
      </c>
      <c r="DL9" s="245">
        <v>94.425668999999999</v>
      </c>
      <c r="DM9" s="245">
        <v>91.736237000000003</v>
      </c>
      <c r="DN9" s="245">
        <v>87.285190999999998</v>
      </c>
      <c r="DO9" s="245">
        <v>80.990056999999993</v>
      </c>
      <c r="DP9" s="245">
        <v>91.403108000000003</v>
      </c>
      <c r="DQ9" s="245">
        <v>86.862876999999997</v>
      </c>
      <c r="DR9" s="245">
        <v>87.058040000000005</v>
      </c>
      <c r="DS9" s="245">
        <v>87.197288</v>
      </c>
      <c r="DT9" s="245">
        <v>94.875394</v>
      </c>
      <c r="DU9" s="245">
        <v>95.102115999999995</v>
      </c>
      <c r="DV9" s="245">
        <v>84.170289999999994</v>
      </c>
      <c r="DW9" s="245">
        <v>79.716673999999998</v>
      </c>
      <c r="DX9" s="245">
        <v>77.672519249999993</v>
      </c>
      <c r="DY9" s="245">
        <v>86.224591250000003</v>
      </c>
      <c r="DZ9" s="245">
        <v>90.262423999999996</v>
      </c>
      <c r="EA9" s="245">
        <v>90.460021999999995</v>
      </c>
      <c r="EB9" s="245">
        <v>85.026838999999995</v>
      </c>
      <c r="EC9" s="245">
        <v>85.552738000000005</v>
      </c>
      <c r="ED9" s="245">
        <v>85.478554000000003</v>
      </c>
      <c r="EE9" s="245">
        <v>86.707507000000007</v>
      </c>
      <c r="EF9" s="245">
        <v>98.171132209999996</v>
      </c>
      <c r="EG9" s="245">
        <v>96.192194000000001</v>
      </c>
      <c r="EH9" s="245">
        <v>96.192194000000001</v>
      </c>
      <c r="EI9" s="245">
        <v>86.082971000000001</v>
      </c>
      <c r="EJ9" s="245">
        <v>94.230211999999995</v>
      </c>
      <c r="EK9" s="245">
        <v>94.613093000000006</v>
      </c>
      <c r="EL9" s="245">
        <v>94.491422</v>
      </c>
      <c r="EM9" s="245">
        <v>85.835069000000004</v>
      </c>
      <c r="EN9" s="245">
        <v>90.120819999999995</v>
      </c>
      <c r="EO9" s="245">
        <v>95.54119</v>
      </c>
      <c r="EP9" s="245">
        <v>87.173473999999999</v>
      </c>
      <c r="EQ9" s="245">
        <v>87.343457000000001</v>
      </c>
      <c r="ER9" s="245">
        <v>88.940431559999993</v>
      </c>
      <c r="ES9" s="245">
        <v>84.902297000000004</v>
      </c>
      <c r="ET9" s="245">
        <v>84.352023000000003</v>
      </c>
      <c r="EU9" s="245">
        <v>85.642104000000003</v>
      </c>
      <c r="EV9" s="245">
        <v>89.356489999999994</v>
      </c>
      <c r="EW9" s="245">
        <v>83.691453999999993</v>
      </c>
      <c r="EX9" s="245">
        <v>82.690205000000006</v>
      </c>
      <c r="EY9" s="245">
        <v>87.801862999999997</v>
      </c>
      <c r="EZ9" s="245">
        <v>87.135126999999997</v>
      </c>
      <c r="FA9" s="245">
        <v>86.854540999999998</v>
      </c>
      <c r="FB9" s="245">
        <v>88.599716259999994</v>
      </c>
      <c r="FC9" s="245">
        <v>85.465712999999994</v>
      </c>
      <c r="FD9" s="245">
        <v>93.908135000000001</v>
      </c>
      <c r="FE9" s="245">
        <v>88.093197000000004</v>
      </c>
      <c r="FF9" s="245">
        <v>89.740660550000001</v>
      </c>
      <c r="FG9" s="245">
        <v>97.750088000000005</v>
      </c>
      <c r="FH9" s="245">
        <v>84.387368499999994</v>
      </c>
      <c r="FI9" s="245">
        <v>84.702771999999996</v>
      </c>
      <c r="FJ9" s="245">
        <v>85.964758000000003</v>
      </c>
      <c r="FK9" s="245">
        <v>90.150323</v>
      </c>
      <c r="FL9" s="245">
        <v>89.129101989999995</v>
      </c>
      <c r="FM9" s="245">
        <v>88.962923000000004</v>
      </c>
      <c r="FN9" s="245">
        <v>89.118585999999993</v>
      </c>
      <c r="FO9" s="245">
        <v>93.472438999999994</v>
      </c>
      <c r="FP9" s="245">
        <v>93.472438999999994</v>
      </c>
      <c r="FQ9" s="245">
        <v>88.378608</v>
      </c>
      <c r="FR9" s="245">
        <v>88.378608</v>
      </c>
      <c r="FS9" s="245">
        <v>88.378608</v>
      </c>
      <c r="FT9" s="245">
        <v>95.181790000000007</v>
      </c>
      <c r="FU9" s="245">
        <v>94.990987000000004</v>
      </c>
      <c r="FV9" s="245">
        <v>89.367479000000003</v>
      </c>
      <c r="FW9" s="245">
        <v>89.289553999999995</v>
      </c>
      <c r="FX9" s="245">
        <v>88.091048349999994</v>
      </c>
      <c r="FY9" s="245">
        <v>88.898150999999999</v>
      </c>
      <c r="FZ9" s="245">
        <v>86.068458000000007</v>
      </c>
      <c r="GA9" s="245">
        <v>91.129987</v>
      </c>
      <c r="GB9" s="245">
        <v>91.129987</v>
      </c>
      <c r="GC9" s="245">
        <v>95.104972000000004</v>
      </c>
      <c r="GD9" s="245">
        <v>84.468637999999999</v>
      </c>
      <c r="GE9" s="245">
        <v>94.230211999999995</v>
      </c>
      <c r="GF9" s="245">
        <v>93.820102000000006</v>
      </c>
      <c r="GG9" s="245">
        <v>99.250741599999998</v>
      </c>
      <c r="GH9" s="245">
        <v>84.098398000000003</v>
      </c>
      <c r="GI9" s="245">
        <v>99.250741599999998</v>
      </c>
      <c r="GJ9" s="245">
        <v>93.472438999999994</v>
      </c>
      <c r="GK9" s="245">
        <v>87.615611999999999</v>
      </c>
      <c r="GL9" s="245">
        <v>91.970324000000005</v>
      </c>
      <c r="GM9" s="245">
        <v>81.845146999999997</v>
      </c>
      <c r="GN9" s="245">
        <v>87.729203999999996</v>
      </c>
      <c r="GO9" s="245">
        <v>79.113343729999997</v>
      </c>
      <c r="GP9" s="245">
        <v>78.910657060000005</v>
      </c>
      <c r="GQ9" s="245">
        <v>85.778816000000006</v>
      </c>
      <c r="GR9" s="245">
        <v>94.155099000000007</v>
      </c>
      <c r="GS9" s="245">
        <v>93.924487999999997</v>
      </c>
      <c r="GT9" s="245">
        <v>93.743917999999994</v>
      </c>
      <c r="GU9" s="245">
        <v>87.729203999999996</v>
      </c>
      <c r="GV9" s="245">
        <v>87.729203999999996</v>
      </c>
      <c r="GW9" s="245">
        <v>87.729203999999996</v>
      </c>
      <c r="GX9" s="245">
        <v>94.445327000000006</v>
      </c>
      <c r="GY9" s="245">
        <v>94.286024999999995</v>
      </c>
      <c r="GZ9" s="245">
        <v>94.397790999999998</v>
      </c>
      <c r="HA9" s="245">
        <v>94.397790999999998</v>
      </c>
      <c r="HB9" s="245">
        <v>86.396619999999999</v>
      </c>
      <c r="HC9" s="245">
        <v>96.305618999999993</v>
      </c>
      <c r="HD9" s="245">
        <v>96.021355999999997</v>
      </c>
      <c r="HE9" s="245">
        <v>89.983665000000002</v>
      </c>
      <c r="HF9" s="245">
        <v>96.187286999999998</v>
      </c>
      <c r="HG9" s="245">
        <v>90.195628999999997</v>
      </c>
      <c r="HH9" s="245">
        <v>81.981473129999998</v>
      </c>
      <c r="HI9" s="245">
        <v>94.184068999999994</v>
      </c>
      <c r="HJ9" s="245">
        <v>87.644190499999993</v>
      </c>
      <c r="HK9" s="245">
        <v>87.826519000000005</v>
      </c>
      <c r="HL9" s="245">
        <v>85.642054000000002</v>
      </c>
      <c r="HM9" s="245">
        <v>86.170942999999994</v>
      </c>
      <c r="HN9" s="245">
        <v>78.730020350000004</v>
      </c>
      <c r="HO9" s="245">
        <v>80.0044915</v>
      </c>
      <c r="HP9" s="245">
        <v>80.449939999999998</v>
      </c>
      <c r="HQ9" s="245">
        <v>90.726496909999995</v>
      </c>
      <c r="HR9" s="245">
        <v>87.807941</v>
      </c>
      <c r="HS9" s="245">
        <v>95.404064000000005</v>
      </c>
    </row>
    <row r="10" spans="1:227" x14ac:dyDescent="0.25">
      <c r="A10" s="241"/>
      <c r="B10" s="244">
        <v>45694.145833333299</v>
      </c>
      <c r="C10" s="245">
        <v>86.896769000000006</v>
      </c>
      <c r="D10" s="245">
        <v>87.019948999999997</v>
      </c>
      <c r="E10" s="245">
        <v>86.944591000000003</v>
      </c>
      <c r="F10" s="245">
        <v>86.896769000000006</v>
      </c>
      <c r="G10" s="245">
        <v>87.508410999999995</v>
      </c>
      <c r="H10" s="245">
        <v>95.524141</v>
      </c>
      <c r="I10" s="245">
        <v>95.130942000000005</v>
      </c>
      <c r="J10" s="245">
        <v>95.747433999999998</v>
      </c>
      <c r="K10" s="245">
        <v>87.601823999999993</v>
      </c>
      <c r="L10" s="245">
        <v>87.555813000000001</v>
      </c>
      <c r="M10" s="245">
        <v>94.816480999999996</v>
      </c>
      <c r="N10" s="245">
        <v>93.991443000000004</v>
      </c>
      <c r="O10" s="245">
        <v>90.764677000000006</v>
      </c>
      <c r="P10" s="245">
        <v>87.377282429999994</v>
      </c>
      <c r="Q10" s="245">
        <v>95.579213999999993</v>
      </c>
      <c r="R10" s="245">
        <v>88.393089000000003</v>
      </c>
      <c r="S10" s="245">
        <v>89.594408999999999</v>
      </c>
      <c r="T10" s="245">
        <v>87.730632</v>
      </c>
      <c r="U10" s="245">
        <v>87.730632</v>
      </c>
      <c r="V10" s="245">
        <v>88.611838000000006</v>
      </c>
      <c r="W10" s="245">
        <v>87.671923000000007</v>
      </c>
      <c r="X10" s="245">
        <v>84.279178000000002</v>
      </c>
      <c r="Y10" s="245">
        <v>86.269486999999998</v>
      </c>
      <c r="Z10" s="245">
        <v>95.849473000000003</v>
      </c>
      <c r="AA10" s="245">
        <v>84.524230000000003</v>
      </c>
      <c r="AB10" s="245">
        <v>88.245193999999998</v>
      </c>
      <c r="AC10" s="245">
        <v>87.848810999999998</v>
      </c>
      <c r="AD10" s="245">
        <v>87.453176999999997</v>
      </c>
      <c r="AE10" s="245">
        <v>82.783467000000002</v>
      </c>
      <c r="AF10" s="245">
        <v>87.697367</v>
      </c>
      <c r="AG10" s="245">
        <v>88.219935489999997</v>
      </c>
      <c r="AH10" s="245">
        <v>88.363127000000006</v>
      </c>
      <c r="AI10" s="245">
        <v>88.440511999999998</v>
      </c>
      <c r="AJ10" s="245">
        <v>82.599000000000004</v>
      </c>
      <c r="AK10" s="245">
        <v>88.807469999999995</v>
      </c>
      <c r="AL10" s="245">
        <v>84.368070669999994</v>
      </c>
      <c r="AM10" s="245">
        <v>84.801209999999998</v>
      </c>
      <c r="AN10" s="245">
        <v>94.288246999999998</v>
      </c>
      <c r="AO10" s="245">
        <v>83.544330000000002</v>
      </c>
      <c r="AP10" s="245">
        <v>77.923947499999997</v>
      </c>
      <c r="AQ10" s="245">
        <v>78.264705000000006</v>
      </c>
      <c r="AR10" s="245">
        <v>95.595123000000001</v>
      </c>
      <c r="AS10" s="245">
        <v>92.337096000000003</v>
      </c>
      <c r="AT10" s="245">
        <v>91.458523999999997</v>
      </c>
      <c r="AU10" s="245">
        <v>92.158068</v>
      </c>
      <c r="AV10" s="245">
        <v>88.016945000000007</v>
      </c>
      <c r="AW10" s="245">
        <v>83.045116500000006</v>
      </c>
      <c r="AX10" s="245">
        <v>83.532735000000002</v>
      </c>
      <c r="AY10" s="245">
        <v>91.219831999999997</v>
      </c>
      <c r="AZ10" s="245">
        <v>87.399906999999999</v>
      </c>
      <c r="BA10" s="245">
        <v>87.266327000000004</v>
      </c>
      <c r="BB10" s="245">
        <v>87.266327000000004</v>
      </c>
      <c r="BC10" s="245">
        <v>87.266327000000004</v>
      </c>
      <c r="BD10" s="245">
        <v>87.038439999999994</v>
      </c>
      <c r="BE10" s="245">
        <v>87.266327000000004</v>
      </c>
      <c r="BF10" s="245">
        <v>94.394801999999999</v>
      </c>
      <c r="BG10" s="245">
        <v>94.318787999999998</v>
      </c>
      <c r="BH10" s="245">
        <v>94.318787999999998</v>
      </c>
      <c r="BI10" s="245">
        <v>94.318787999999998</v>
      </c>
      <c r="BJ10" s="245">
        <v>84.965210999999996</v>
      </c>
      <c r="BK10" s="245">
        <v>85.439212999999995</v>
      </c>
      <c r="BL10" s="245">
        <v>89.619294999999994</v>
      </c>
      <c r="BM10" s="245">
        <v>89.439499999999995</v>
      </c>
      <c r="BN10" s="245">
        <v>88.956992999999997</v>
      </c>
      <c r="BO10" s="245">
        <v>87.031650999999997</v>
      </c>
      <c r="BP10" s="245">
        <v>92.521604999999994</v>
      </c>
      <c r="BQ10" s="245">
        <v>82.679151000000005</v>
      </c>
      <c r="BR10" s="245">
        <v>82.7858071</v>
      </c>
      <c r="BS10" s="245">
        <v>88.853166000000002</v>
      </c>
      <c r="BT10" s="245">
        <v>84.115218670000004</v>
      </c>
      <c r="BU10" s="245">
        <v>91.182446999999996</v>
      </c>
      <c r="BV10" s="245">
        <v>94.472712999999999</v>
      </c>
      <c r="BW10" s="245">
        <v>89.277243999999996</v>
      </c>
      <c r="BX10" s="245">
        <v>89.277243999999996</v>
      </c>
      <c r="BY10" s="245">
        <v>89.095912999999996</v>
      </c>
      <c r="BZ10" s="245">
        <v>88.159301999999997</v>
      </c>
      <c r="CA10" s="245">
        <v>88.813254000000001</v>
      </c>
      <c r="CB10" s="245">
        <v>89.069975999999997</v>
      </c>
      <c r="CC10" s="245">
        <v>88.808075000000002</v>
      </c>
      <c r="CD10" s="245">
        <v>87.527377999999999</v>
      </c>
      <c r="CE10" s="245">
        <v>89.741792000000004</v>
      </c>
      <c r="CF10" s="245">
        <v>91.182446999999996</v>
      </c>
      <c r="CG10" s="245">
        <v>87.060865669999998</v>
      </c>
      <c r="CH10" s="245">
        <v>87.335893999999996</v>
      </c>
      <c r="CI10" s="245">
        <v>90.175920000000005</v>
      </c>
      <c r="CJ10" s="245">
        <v>90.204419000000001</v>
      </c>
      <c r="CK10" s="245">
        <v>94.532427400000003</v>
      </c>
      <c r="CL10" s="245">
        <v>90.985647999999998</v>
      </c>
      <c r="CM10" s="245">
        <v>91.595843000000002</v>
      </c>
      <c r="CN10" s="245">
        <v>86.463667000000001</v>
      </c>
      <c r="CO10" s="245">
        <v>84.892021</v>
      </c>
      <c r="CP10" s="245">
        <v>93.170026410000006</v>
      </c>
      <c r="CQ10" s="245">
        <v>85.079714999999993</v>
      </c>
      <c r="CR10" s="245">
        <v>85.845692</v>
      </c>
      <c r="CS10" s="245">
        <v>87.859020270000002</v>
      </c>
      <c r="CT10" s="245">
        <v>85.668305000000004</v>
      </c>
      <c r="CU10" s="245">
        <v>86.576296999999997</v>
      </c>
      <c r="CV10" s="245">
        <v>99.292002670000002</v>
      </c>
      <c r="CW10" s="245">
        <v>85.027574999999999</v>
      </c>
      <c r="CX10" s="245">
        <v>86.213851329999997</v>
      </c>
      <c r="CY10" s="245">
        <v>86.505239000000003</v>
      </c>
      <c r="CZ10" s="245">
        <v>89.392474000000007</v>
      </c>
      <c r="DA10" s="245">
        <v>95.925315999999995</v>
      </c>
      <c r="DB10" s="245">
        <v>96.158100000000005</v>
      </c>
      <c r="DC10" s="245">
        <v>94.472712999999999</v>
      </c>
      <c r="DD10" s="245">
        <v>93.809911999999997</v>
      </c>
      <c r="DE10" s="245">
        <v>88.806152999999995</v>
      </c>
      <c r="DF10" s="245">
        <v>89.277243999999996</v>
      </c>
      <c r="DG10" s="245">
        <v>88.040871499999994</v>
      </c>
      <c r="DH10" s="245">
        <v>89.778347580000002</v>
      </c>
      <c r="DI10" s="245">
        <v>95.438305</v>
      </c>
      <c r="DJ10" s="245">
        <v>95.229459000000006</v>
      </c>
      <c r="DK10" s="245">
        <v>86.943665670000001</v>
      </c>
      <c r="DL10" s="245">
        <v>94.512945000000002</v>
      </c>
      <c r="DM10" s="245">
        <v>91.797521000000003</v>
      </c>
      <c r="DN10" s="245">
        <v>87.324890999999994</v>
      </c>
      <c r="DO10" s="245">
        <v>80.981640999999996</v>
      </c>
      <c r="DP10" s="245">
        <v>91.462090000000003</v>
      </c>
      <c r="DQ10" s="245">
        <v>86.862970000000004</v>
      </c>
      <c r="DR10" s="245">
        <v>87.062781999999999</v>
      </c>
      <c r="DS10" s="245">
        <v>87.219335000000001</v>
      </c>
      <c r="DT10" s="245">
        <v>94.857489999999999</v>
      </c>
      <c r="DU10" s="245">
        <v>95.087464999999995</v>
      </c>
      <c r="DV10" s="245">
        <v>84.203933000000006</v>
      </c>
      <c r="DW10" s="245">
        <v>79.699393999999998</v>
      </c>
      <c r="DX10" s="245">
        <v>77.646289249999995</v>
      </c>
      <c r="DY10" s="245">
        <v>86.220006280000007</v>
      </c>
      <c r="DZ10" s="245">
        <v>90.296932999999996</v>
      </c>
      <c r="EA10" s="245">
        <v>90.496116000000001</v>
      </c>
      <c r="EB10" s="245">
        <v>85.040345000000002</v>
      </c>
      <c r="EC10" s="245">
        <v>85.571021999999999</v>
      </c>
      <c r="ED10" s="245">
        <v>85.450402999999994</v>
      </c>
      <c r="EE10" s="245">
        <v>86.696586999999994</v>
      </c>
      <c r="EF10" s="245">
        <v>98.174685370000006</v>
      </c>
      <c r="EG10" s="245">
        <v>96.197755000000001</v>
      </c>
      <c r="EH10" s="245">
        <v>96.197755000000001</v>
      </c>
      <c r="EI10" s="245">
        <v>86.100714999999994</v>
      </c>
      <c r="EJ10" s="245">
        <v>94.214723000000006</v>
      </c>
      <c r="EK10" s="245">
        <v>94.589320000000001</v>
      </c>
      <c r="EL10" s="245">
        <v>94.472712999999999</v>
      </c>
      <c r="EM10" s="245">
        <v>85.784171000000001</v>
      </c>
      <c r="EN10" s="245">
        <v>90.209309000000005</v>
      </c>
      <c r="EO10" s="245">
        <v>95.615763000000001</v>
      </c>
      <c r="EP10" s="245">
        <v>87.221655999999996</v>
      </c>
      <c r="EQ10" s="245">
        <v>87.390304</v>
      </c>
      <c r="ER10" s="245">
        <v>88.97059333</v>
      </c>
      <c r="ES10" s="245">
        <v>84.915734</v>
      </c>
      <c r="ET10" s="245">
        <v>84.355621999999997</v>
      </c>
      <c r="EU10" s="245">
        <v>85.655614999999997</v>
      </c>
      <c r="EV10" s="245">
        <v>89.464460000000003</v>
      </c>
      <c r="EW10" s="245">
        <v>83.775932999999995</v>
      </c>
      <c r="EX10" s="245">
        <v>82.709746999999993</v>
      </c>
      <c r="EY10" s="245">
        <v>87.730632</v>
      </c>
      <c r="EZ10" s="245">
        <v>87.1053</v>
      </c>
      <c r="FA10" s="245">
        <v>86.842196999999999</v>
      </c>
      <c r="FB10" s="245">
        <v>88.61445123</v>
      </c>
      <c r="FC10" s="245">
        <v>85.492053999999996</v>
      </c>
      <c r="FD10" s="245">
        <v>93.992647000000005</v>
      </c>
      <c r="FE10" s="245">
        <v>88.149045000000001</v>
      </c>
      <c r="FF10" s="245">
        <v>89.796845189999999</v>
      </c>
      <c r="FG10" s="245">
        <v>97.888261999999997</v>
      </c>
      <c r="FH10" s="245">
        <v>83.253301500000006</v>
      </c>
      <c r="FI10" s="245">
        <v>83.695279999999997</v>
      </c>
      <c r="FJ10" s="245">
        <v>85.972465</v>
      </c>
      <c r="FK10" s="245">
        <v>90.175920000000005</v>
      </c>
      <c r="FL10" s="245">
        <v>89.106426319999997</v>
      </c>
      <c r="FM10" s="245">
        <v>88.942100999999994</v>
      </c>
      <c r="FN10" s="245">
        <v>89.095912999999996</v>
      </c>
      <c r="FO10" s="245">
        <v>93.466443999999996</v>
      </c>
      <c r="FP10" s="245">
        <v>93.466443999999996</v>
      </c>
      <c r="FQ10" s="245">
        <v>88.330153999999993</v>
      </c>
      <c r="FR10" s="245">
        <v>88.330153999999993</v>
      </c>
      <c r="FS10" s="245">
        <v>88.330153999999993</v>
      </c>
      <c r="FT10" s="245">
        <v>95.176776000000004</v>
      </c>
      <c r="FU10" s="245">
        <v>94.985369000000006</v>
      </c>
      <c r="FV10" s="245">
        <v>89.621016999999995</v>
      </c>
      <c r="FW10" s="245">
        <v>89.545218000000006</v>
      </c>
      <c r="FX10" s="245">
        <v>88.070327320000004</v>
      </c>
      <c r="FY10" s="245">
        <v>88.913376</v>
      </c>
      <c r="FZ10" s="245">
        <v>86.096394000000004</v>
      </c>
      <c r="GA10" s="245">
        <v>91.182446999999996</v>
      </c>
      <c r="GB10" s="245">
        <v>91.182446999999996</v>
      </c>
      <c r="GC10" s="245">
        <v>95.115600999999998</v>
      </c>
      <c r="GD10" s="245">
        <v>84.495459999999994</v>
      </c>
      <c r="GE10" s="245">
        <v>94.214723000000006</v>
      </c>
      <c r="GF10" s="245">
        <v>93.809911999999997</v>
      </c>
      <c r="GG10" s="245">
        <v>99.254333829999993</v>
      </c>
      <c r="GH10" s="245">
        <v>84.079650999999998</v>
      </c>
      <c r="GI10" s="245">
        <v>99.254333829999993</v>
      </c>
      <c r="GJ10" s="245">
        <v>93.466443999999996</v>
      </c>
      <c r="GK10" s="245">
        <v>87.580212000000003</v>
      </c>
      <c r="GL10" s="245">
        <v>92.009645000000006</v>
      </c>
      <c r="GM10" s="245">
        <v>81.853453999999999</v>
      </c>
      <c r="GN10" s="245">
        <v>87.734443999999996</v>
      </c>
      <c r="GO10" s="245">
        <v>79.107165280000004</v>
      </c>
      <c r="GP10" s="245">
        <v>78.904494450000001</v>
      </c>
      <c r="GQ10" s="245">
        <v>85.806129999999996</v>
      </c>
      <c r="GR10" s="245">
        <v>94.151178999999999</v>
      </c>
      <c r="GS10" s="245">
        <v>93.921992000000003</v>
      </c>
      <c r="GT10" s="245">
        <v>93.740557999999993</v>
      </c>
      <c r="GU10" s="245">
        <v>87.734443999999996</v>
      </c>
      <c r="GV10" s="245">
        <v>87.734443999999996</v>
      </c>
      <c r="GW10" s="245">
        <v>87.734443999999996</v>
      </c>
      <c r="GX10" s="245">
        <v>94.532184999999998</v>
      </c>
      <c r="GY10" s="245">
        <v>94.373688999999999</v>
      </c>
      <c r="GZ10" s="245">
        <v>94.484418000000005</v>
      </c>
      <c r="HA10" s="245">
        <v>94.484418000000005</v>
      </c>
      <c r="HB10" s="245">
        <v>86.410583000000003</v>
      </c>
      <c r="HC10" s="245">
        <v>96.317285999999996</v>
      </c>
      <c r="HD10" s="245">
        <v>96.031779999999998</v>
      </c>
      <c r="HE10" s="245">
        <v>90.003916000000004</v>
      </c>
      <c r="HF10" s="245">
        <v>96.148787999999996</v>
      </c>
      <c r="HG10" s="245">
        <v>90.248236000000006</v>
      </c>
      <c r="HH10" s="245">
        <v>81.963198030000001</v>
      </c>
      <c r="HI10" s="245">
        <v>94.271781000000004</v>
      </c>
      <c r="HJ10" s="245">
        <v>87.674455499999993</v>
      </c>
      <c r="HK10" s="245">
        <v>87.856620000000007</v>
      </c>
      <c r="HL10" s="245">
        <v>85.637500000000003</v>
      </c>
      <c r="HM10" s="245">
        <v>86.185079999999999</v>
      </c>
      <c r="HN10" s="245">
        <v>78.723871849999995</v>
      </c>
      <c r="HO10" s="245">
        <v>80.006255999999993</v>
      </c>
      <c r="HP10" s="245">
        <v>80.453757999999993</v>
      </c>
      <c r="HQ10" s="245">
        <v>90.773930039999996</v>
      </c>
      <c r="HR10" s="245">
        <v>87.846607000000006</v>
      </c>
      <c r="HS10" s="245">
        <v>95.479973999999999</v>
      </c>
    </row>
    <row r="11" spans="1:227" x14ac:dyDescent="0.25">
      <c r="A11" s="241"/>
      <c r="B11" s="244">
        <v>45694.166666666701</v>
      </c>
      <c r="C11" s="245">
        <v>86.793673999999996</v>
      </c>
      <c r="D11" s="245">
        <v>86.914728999999994</v>
      </c>
      <c r="E11" s="245">
        <v>86.843333999999999</v>
      </c>
      <c r="F11" s="245">
        <v>86.793673999999996</v>
      </c>
      <c r="G11" s="245">
        <v>87.528097000000002</v>
      </c>
      <c r="H11" s="245">
        <v>95.527045000000001</v>
      </c>
      <c r="I11" s="245">
        <v>95.123057000000003</v>
      </c>
      <c r="J11" s="245">
        <v>95.759939000000003</v>
      </c>
      <c r="K11" s="245">
        <v>87.785562999999996</v>
      </c>
      <c r="L11" s="245">
        <v>87.434636999999995</v>
      </c>
      <c r="M11" s="245">
        <v>94.847657999999996</v>
      </c>
      <c r="N11" s="245">
        <v>94.009349</v>
      </c>
      <c r="O11" s="245">
        <v>90.559145000000001</v>
      </c>
      <c r="P11" s="245">
        <v>87.230843199999995</v>
      </c>
      <c r="Q11" s="245">
        <v>95.675289000000006</v>
      </c>
      <c r="R11" s="245">
        <v>88.438120999999995</v>
      </c>
      <c r="S11" s="245">
        <v>89.415602000000007</v>
      </c>
      <c r="T11" s="245">
        <v>87.680800000000005</v>
      </c>
      <c r="U11" s="245">
        <v>87.680800000000005</v>
      </c>
      <c r="V11" s="245">
        <v>88.451217999999997</v>
      </c>
      <c r="W11" s="245">
        <v>87.632670000000005</v>
      </c>
      <c r="X11" s="245">
        <v>84.322794000000002</v>
      </c>
      <c r="Y11" s="245">
        <v>86.281172999999995</v>
      </c>
      <c r="Z11" s="245">
        <v>95.873446999999999</v>
      </c>
      <c r="AA11" s="245">
        <v>84.638527999999994</v>
      </c>
      <c r="AB11" s="245">
        <v>88.735523999999998</v>
      </c>
      <c r="AC11" s="245">
        <v>87.804665999999997</v>
      </c>
      <c r="AD11" s="245">
        <v>87.414057999999997</v>
      </c>
      <c r="AE11" s="245">
        <v>82.79965</v>
      </c>
      <c r="AF11" s="245">
        <v>87.556258749999998</v>
      </c>
      <c r="AG11" s="245">
        <v>88.092826930000001</v>
      </c>
      <c r="AH11" s="245">
        <v>88.267330000000001</v>
      </c>
      <c r="AI11" s="245">
        <v>88.317144999999996</v>
      </c>
      <c r="AJ11" s="245">
        <v>82.611222999999995</v>
      </c>
      <c r="AK11" s="245">
        <v>88.646446999999995</v>
      </c>
      <c r="AL11" s="245">
        <v>84.428818669999998</v>
      </c>
      <c r="AM11" s="245">
        <v>84.862510999999998</v>
      </c>
      <c r="AN11" s="245">
        <v>94.338779000000002</v>
      </c>
      <c r="AO11" s="245">
        <v>83.548518999999999</v>
      </c>
      <c r="AP11" s="245">
        <v>77.883958500000006</v>
      </c>
      <c r="AQ11" s="245">
        <v>78.225273000000001</v>
      </c>
      <c r="AR11" s="245">
        <v>95.673088000000007</v>
      </c>
      <c r="AS11" s="245">
        <v>92.388159000000002</v>
      </c>
      <c r="AT11" s="245">
        <v>91.510045000000005</v>
      </c>
      <c r="AU11" s="245">
        <v>92.199449000000001</v>
      </c>
      <c r="AV11" s="245">
        <v>87.984285</v>
      </c>
      <c r="AW11" s="245">
        <v>82.945629999999994</v>
      </c>
      <c r="AX11" s="245">
        <v>83.433670000000006</v>
      </c>
      <c r="AY11" s="245">
        <v>91.08502</v>
      </c>
      <c r="AZ11" s="245">
        <v>87.380871999999997</v>
      </c>
      <c r="BA11" s="245">
        <v>87.265638999999993</v>
      </c>
      <c r="BB11" s="245">
        <v>87.265638999999993</v>
      </c>
      <c r="BC11" s="245">
        <v>87.265638999999993</v>
      </c>
      <c r="BD11" s="245">
        <v>87.071111000000002</v>
      </c>
      <c r="BE11" s="245">
        <v>87.265638999999993</v>
      </c>
      <c r="BF11" s="245">
        <v>94.447134000000005</v>
      </c>
      <c r="BG11" s="245">
        <v>94.368817000000007</v>
      </c>
      <c r="BH11" s="245">
        <v>94.368817000000007</v>
      </c>
      <c r="BI11" s="245">
        <v>94.368817000000007</v>
      </c>
      <c r="BJ11" s="245">
        <v>84.904509000000004</v>
      </c>
      <c r="BK11" s="245">
        <v>85.401615000000007</v>
      </c>
      <c r="BL11" s="245">
        <v>89.284685999999994</v>
      </c>
      <c r="BM11" s="245">
        <v>89.190667000000005</v>
      </c>
      <c r="BN11" s="245">
        <v>89.699629999999999</v>
      </c>
      <c r="BO11" s="245">
        <v>87.601854000000003</v>
      </c>
      <c r="BP11" s="245">
        <v>92.571966000000003</v>
      </c>
      <c r="BQ11" s="245">
        <v>82.696562</v>
      </c>
      <c r="BR11" s="245">
        <v>82.803240560000006</v>
      </c>
      <c r="BS11" s="245">
        <v>88.903706</v>
      </c>
      <c r="BT11" s="245">
        <v>83.98424</v>
      </c>
      <c r="BU11" s="245">
        <v>91.052465999999995</v>
      </c>
      <c r="BV11" s="245">
        <v>94.517664999999994</v>
      </c>
      <c r="BW11" s="245">
        <v>90.197293999999999</v>
      </c>
      <c r="BX11" s="245">
        <v>90.197293999999999</v>
      </c>
      <c r="BY11" s="245">
        <v>88.952126000000007</v>
      </c>
      <c r="BZ11" s="245">
        <v>88.374105</v>
      </c>
      <c r="CA11" s="245">
        <v>89.423905000000005</v>
      </c>
      <c r="CB11" s="245">
        <v>89.113529999999997</v>
      </c>
      <c r="CC11" s="245">
        <v>88.854384999999994</v>
      </c>
      <c r="CD11" s="245">
        <v>87.885158000000004</v>
      </c>
      <c r="CE11" s="245">
        <v>89.580208999999996</v>
      </c>
      <c r="CF11" s="245">
        <v>91.052465999999995</v>
      </c>
      <c r="CG11" s="245">
        <v>87.041110329999995</v>
      </c>
      <c r="CH11" s="245">
        <v>87.316722999999996</v>
      </c>
      <c r="CI11" s="245">
        <v>90.138007999999999</v>
      </c>
      <c r="CJ11" s="245">
        <v>90.103365999999994</v>
      </c>
      <c r="CK11" s="245">
        <v>94.362130070000006</v>
      </c>
      <c r="CL11" s="245">
        <v>90.881084999999999</v>
      </c>
      <c r="CM11" s="245">
        <v>91.499357000000003</v>
      </c>
      <c r="CN11" s="245">
        <v>86.367093999999994</v>
      </c>
      <c r="CO11" s="245">
        <v>84.756169</v>
      </c>
      <c r="CP11" s="245">
        <v>93.076159849999996</v>
      </c>
      <c r="CQ11" s="245">
        <v>85.111581999999999</v>
      </c>
      <c r="CR11" s="245">
        <v>86.180890000000005</v>
      </c>
      <c r="CS11" s="245">
        <v>87.718160190000006</v>
      </c>
      <c r="CT11" s="245">
        <v>85.577410999999998</v>
      </c>
      <c r="CU11" s="245">
        <v>86.567871999999994</v>
      </c>
      <c r="CV11" s="245">
        <v>99.316837719999995</v>
      </c>
      <c r="CW11" s="245">
        <v>85.108785999999995</v>
      </c>
      <c r="CX11" s="245">
        <v>86.00648133</v>
      </c>
      <c r="CY11" s="245">
        <v>86.351696000000004</v>
      </c>
      <c r="CZ11" s="245">
        <v>90.159981999999999</v>
      </c>
      <c r="DA11" s="245">
        <v>95.953577999999993</v>
      </c>
      <c r="DB11" s="245">
        <v>96.182721999999998</v>
      </c>
      <c r="DC11" s="245">
        <v>94.517664999999994</v>
      </c>
      <c r="DD11" s="245">
        <v>93.849176999999997</v>
      </c>
      <c r="DE11" s="245">
        <v>89.725881000000001</v>
      </c>
      <c r="DF11" s="245">
        <v>90.197293999999999</v>
      </c>
      <c r="DG11" s="245">
        <v>88.013846000000001</v>
      </c>
      <c r="DH11" s="245">
        <v>89.997095439999995</v>
      </c>
      <c r="DI11" s="245">
        <v>95.460104999999999</v>
      </c>
      <c r="DJ11" s="245">
        <v>95.251671999999999</v>
      </c>
      <c r="DK11" s="245">
        <v>86.975916670000004</v>
      </c>
      <c r="DL11" s="245">
        <v>94.342682999999994</v>
      </c>
      <c r="DM11" s="245">
        <v>91.631744999999995</v>
      </c>
      <c r="DN11" s="245">
        <v>87.161192999999997</v>
      </c>
      <c r="DO11" s="245">
        <v>80.975374000000002</v>
      </c>
      <c r="DP11" s="245">
        <v>91.290003999999996</v>
      </c>
      <c r="DQ11" s="245">
        <v>86.862962999999993</v>
      </c>
      <c r="DR11" s="245">
        <v>87.062437000000003</v>
      </c>
      <c r="DS11" s="245">
        <v>87.099892999999994</v>
      </c>
      <c r="DT11" s="245">
        <v>94.908023999999997</v>
      </c>
      <c r="DU11" s="245">
        <v>95.144407000000001</v>
      </c>
      <c r="DV11" s="245">
        <v>84.220183000000006</v>
      </c>
      <c r="DW11" s="245">
        <v>79.665227999999999</v>
      </c>
      <c r="DX11" s="245">
        <v>77.591433249999994</v>
      </c>
      <c r="DY11" s="245">
        <v>86.157406350000002</v>
      </c>
      <c r="DZ11" s="245">
        <v>90.210649000000004</v>
      </c>
      <c r="EA11" s="245">
        <v>90.405278999999993</v>
      </c>
      <c r="EB11" s="245">
        <v>85.150890000000004</v>
      </c>
      <c r="EC11" s="245">
        <v>85.63879</v>
      </c>
      <c r="ED11" s="245">
        <v>85.433338000000006</v>
      </c>
      <c r="EE11" s="245">
        <v>86.598174</v>
      </c>
      <c r="EF11" s="245">
        <v>98.199240950000004</v>
      </c>
      <c r="EG11" s="245">
        <v>96.274974999999998</v>
      </c>
      <c r="EH11" s="245">
        <v>96.274974999999998</v>
      </c>
      <c r="EI11" s="245">
        <v>86.440545</v>
      </c>
      <c r="EJ11" s="245">
        <v>94.257120999999998</v>
      </c>
      <c r="EK11" s="245">
        <v>94.637084000000002</v>
      </c>
      <c r="EL11" s="245">
        <v>94.517664999999994</v>
      </c>
      <c r="EM11" s="245">
        <v>85.787312999999997</v>
      </c>
      <c r="EN11" s="245">
        <v>90.355249999999998</v>
      </c>
      <c r="EO11" s="245">
        <v>95.428167999999999</v>
      </c>
      <c r="EP11" s="245">
        <v>87.201688000000004</v>
      </c>
      <c r="EQ11" s="245">
        <v>87.371218999999996</v>
      </c>
      <c r="ER11" s="245">
        <v>88.936987590000001</v>
      </c>
      <c r="ES11" s="245">
        <v>84.927076</v>
      </c>
      <c r="ET11" s="245">
        <v>84.366767999999993</v>
      </c>
      <c r="EU11" s="245">
        <v>85.678804999999997</v>
      </c>
      <c r="EV11" s="245">
        <v>89.321026000000003</v>
      </c>
      <c r="EW11" s="245">
        <v>83.708798000000002</v>
      </c>
      <c r="EX11" s="245">
        <v>82.677437999999995</v>
      </c>
      <c r="EY11" s="245">
        <v>87.680800000000005</v>
      </c>
      <c r="EZ11" s="245">
        <v>87.018759000000003</v>
      </c>
      <c r="FA11" s="245">
        <v>86.740155000000001</v>
      </c>
      <c r="FB11" s="245">
        <v>88.472642250000007</v>
      </c>
      <c r="FC11" s="245">
        <v>85.390088000000006</v>
      </c>
      <c r="FD11" s="245">
        <v>93.835813000000002</v>
      </c>
      <c r="FE11" s="245">
        <v>88.106853000000001</v>
      </c>
      <c r="FF11" s="245">
        <v>89.456623010000001</v>
      </c>
      <c r="FG11" s="245">
        <v>97.740339000000006</v>
      </c>
      <c r="FH11" s="245">
        <v>83.009047499999994</v>
      </c>
      <c r="FI11" s="245">
        <v>83.483720000000005</v>
      </c>
      <c r="FJ11" s="245">
        <v>86.000865000000005</v>
      </c>
      <c r="FK11" s="245">
        <v>90.138007999999999</v>
      </c>
      <c r="FL11" s="245">
        <v>88.962622350000004</v>
      </c>
      <c r="FM11" s="245">
        <v>88.801152999999999</v>
      </c>
      <c r="FN11" s="245">
        <v>88.952126000000007</v>
      </c>
      <c r="FO11" s="245">
        <v>93.500680000000003</v>
      </c>
      <c r="FP11" s="245">
        <v>93.500680000000003</v>
      </c>
      <c r="FQ11" s="245">
        <v>88.318790000000007</v>
      </c>
      <c r="FR11" s="245">
        <v>88.318790000000007</v>
      </c>
      <c r="FS11" s="245">
        <v>88.318790000000007</v>
      </c>
      <c r="FT11" s="245">
        <v>95.194980000000001</v>
      </c>
      <c r="FU11" s="245">
        <v>95.005409999999998</v>
      </c>
      <c r="FV11" s="245">
        <v>90.100911999999994</v>
      </c>
      <c r="FW11" s="245">
        <v>90.015220999999997</v>
      </c>
      <c r="FX11" s="245">
        <v>87.968480020000001</v>
      </c>
      <c r="FY11" s="245">
        <v>88.96181</v>
      </c>
      <c r="FZ11" s="245">
        <v>85.931854999999999</v>
      </c>
      <c r="GA11" s="245">
        <v>91.052465999999995</v>
      </c>
      <c r="GB11" s="245">
        <v>91.052465999999995</v>
      </c>
      <c r="GC11" s="245">
        <v>95.194160999999994</v>
      </c>
      <c r="GD11" s="245">
        <v>84.609786</v>
      </c>
      <c r="GE11" s="245">
        <v>94.257120999999998</v>
      </c>
      <c r="GF11" s="245">
        <v>93.849176999999997</v>
      </c>
      <c r="GG11" s="245">
        <v>99.279159460000002</v>
      </c>
      <c r="GH11" s="245">
        <v>84.064109999999999</v>
      </c>
      <c r="GI11" s="245">
        <v>99.279159460000002</v>
      </c>
      <c r="GJ11" s="245">
        <v>93.500680000000003</v>
      </c>
      <c r="GK11" s="245">
        <v>87.592087000000006</v>
      </c>
      <c r="GL11" s="245">
        <v>91.915169000000006</v>
      </c>
      <c r="GM11" s="245">
        <v>81.839800999999994</v>
      </c>
      <c r="GN11" s="245">
        <v>87.717948000000007</v>
      </c>
      <c r="GO11" s="245">
        <v>79.018808910000004</v>
      </c>
      <c r="GP11" s="245">
        <v>78.816364440000001</v>
      </c>
      <c r="GQ11" s="245">
        <v>85.851174</v>
      </c>
      <c r="GR11" s="245">
        <v>94.202717000000007</v>
      </c>
      <c r="GS11" s="245">
        <v>93.965964</v>
      </c>
      <c r="GT11" s="245">
        <v>93.780839999999998</v>
      </c>
      <c r="GU11" s="245">
        <v>87.717948000000007</v>
      </c>
      <c r="GV11" s="245">
        <v>87.717948000000007</v>
      </c>
      <c r="GW11" s="245">
        <v>87.717948000000007</v>
      </c>
      <c r="GX11" s="245">
        <v>94.360406999999995</v>
      </c>
      <c r="GY11" s="245">
        <v>94.201526000000001</v>
      </c>
      <c r="GZ11" s="245">
        <v>94.313462999999999</v>
      </c>
      <c r="HA11" s="245">
        <v>94.313462999999999</v>
      </c>
      <c r="HB11" s="245">
        <v>86.302498999999997</v>
      </c>
      <c r="HC11" s="245">
        <v>96.346509999999995</v>
      </c>
      <c r="HD11" s="245">
        <v>96.062178000000003</v>
      </c>
      <c r="HE11" s="245">
        <v>89.865498000000002</v>
      </c>
      <c r="HF11" s="245">
        <v>96.180228999999997</v>
      </c>
      <c r="HG11" s="245">
        <v>90.064072999999993</v>
      </c>
      <c r="HH11" s="245">
        <v>81.948048220000004</v>
      </c>
      <c r="HI11" s="245">
        <v>94.107151999999999</v>
      </c>
      <c r="HJ11" s="245">
        <v>87.640260499999997</v>
      </c>
      <c r="HK11" s="245">
        <v>87.822441999999995</v>
      </c>
      <c r="HL11" s="245">
        <v>85.575322999999997</v>
      </c>
      <c r="HM11" s="245">
        <v>86.175526000000005</v>
      </c>
      <c r="HN11" s="245">
        <v>78.635943580000003</v>
      </c>
      <c r="HO11" s="245">
        <v>79.985028999999997</v>
      </c>
      <c r="HP11" s="245">
        <v>80.434364000000002</v>
      </c>
      <c r="HQ11" s="245">
        <v>90.637162529999998</v>
      </c>
      <c r="HR11" s="245">
        <v>87.802535000000006</v>
      </c>
      <c r="HS11" s="245">
        <v>95.294155000000003</v>
      </c>
    </row>
    <row r="12" spans="1:227" x14ac:dyDescent="0.25">
      <c r="A12" s="241"/>
      <c r="B12" s="244">
        <v>45694.1875</v>
      </c>
      <c r="C12" s="245">
        <v>90.783058999999994</v>
      </c>
      <c r="D12" s="245">
        <v>90.910759999999996</v>
      </c>
      <c r="E12" s="245">
        <v>90.833758000000003</v>
      </c>
      <c r="F12" s="245">
        <v>90.783058999999994</v>
      </c>
      <c r="G12" s="245">
        <v>91.522632999999999</v>
      </c>
      <c r="H12" s="245">
        <v>99.909734999999998</v>
      </c>
      <c r="I12" s="245">
        <v>99.507542000000001</v>
      </c>
      <c r="J12" s="245">
        <v>100.14777599999999</v>
      </c>
      <c r="K12" s="245">
        <v>91.779005999999995</v>
      </c>
      <c r="L12" s="245">
        <v>91.492457999999999</v>
      </c>
      <c r="M12" s="245">
        <v>99.218588999999994</v>
      </c>
      <c r="N12" s="245">
        <v>98.353650000000002</v>
      </c>
      <c r="O12" s="245">
        <v>94.855638999999996</v>
      </c>
      <c r="P12" s="245">
        <v>91.005832179999999</v>
      </c>
      <c r="Q12" s="245">
        <v>100.017188</v>
      </c>
      <c r="R12" s="245">
        <v>92.393527000000006</v>
      </c>
      <c r="S12" s="245">
        <v>93.644497000000001</v>
      </c>
      <c r="T12" s="245">
        <v>91.672089999999997</v>
      </c>
      <c r="U12" s="245">
        <v>91.672089999999997</v>
      </c>
      <c r="V12" s="245">
        <v>92.630244000000005</v>
      </c>
      <c r="W12" s="245">
        <v>91.699740000000006</v>
      </c>
      <c r="X12" s="245">
        <v>88.284249000000003</v>
      </c>
      <c r="Y12" s="245">
        <v>90.303655000000006</v>
      </c>
      <c r="Z12" s="245">
        <v>100.350247</v>
      </c>
      <c r="AA12" s="245">
        <v>88.505661000000003</v>
      </c>
      <c r="AB12" s="245">
        <v>92.732069999999993</v>
      </c>
      <c r="AC12" s="245">
        <v>91.843387000000007</v>
      </c>
      <c r="AD12" s="245">
        <v>91.477367999999998</v>
      </c>
      <c r="AE12" s="245">
        <v>86.589101999999997</v>
      </c>
      <c r="AF12" s="245">
        <v>91.721948249999997</v>
      </c>
      <c r="AG12" s="245">
        <v>92.263937499999997</v>
      </c>
      <c r="AH12" s="245">
        <v>92.430245999999997</v>
      </c>
      <c r="AI12" s="245">
        <v>92.491659999999996</v>
      </c>
      <c r="AJ12" s="245">
        <v>86.398126000000005</v>
      </c>
      <c r="AK12" s="245">
        <v>92.838886000000002</v>
      </c>
      <c r="AL12" s="245">
        <v>88.295467329999994</v>
      </c>
      <c r="AM12" s="245">
        <v>88.749872999999994</v>
      </c>
      <c r="AN12" s="245">
        <v>98.660492000000005</v>
      </c>
      <c r="AO12" s="245">
        <v>87.362488999999997</v>
      </c>
      <c r="AP12" s="245">
        <v>81.447888000000006</v>
      </c>
      <c r="AQ12" s="245">
        <v>81.804057</v>
      </c>
      <c r="AR12" s="245">
        <v>100.05574300000001</v>
      </c>
      <c r="AS12" s="245">
        <v>96.761769999999999</v>
      </c>
      <c r="AT12" s="245">
        <v>95.848225999999997</v>
      </c>
      <c r="AU12" s="245">
        <v>96.579674999999995</v>
      </c>
      <c r="AV12" s="245">
        <v>92.046711000000002</v>
      </c>
      <c r="AW12" s="245">
        <v>86.793993499999999</v>
      </c>
      <c r="AX12" s="245">
        <v>87.303139000000002</v>
      </c>
      <c r="AY12" s="245">
        <v>95.355457000000001</v>
      </c>
      <c r="AZ12" s="245">
        <v>91.368785000000003</v>
      </c>
      <c r="BA12" s="245">
        <v>91.238276999999997</v>
      </c>
      <c r="BB12" s="245">
        <v>91.238276999999997</v>
      </c>
      <c r="BC12" s="245">
        <v>91.238276999999997</v>
      </c>
      <c r="BD12" s="245">
        <v>91.028122999999994</v>
      </c>
      <c r="BE12" s="245">
        <v>91.238276999999997</v>
      </c>
      <c r="BF12" s="245">
        <v>98.940382999999997</v>
      </c>
      <c r="BG12" s="245">
        <v>98.825288999999998</v>
      </c>
      <c r="BH12" s="245">
        <v>98.825288999999998</v>
      </c>
      <c r="BI12" s="245">
        <v>98.825288999999998</v>
      </c>
      <c r="BJ12" s="245">
        <v>88.905394000000001</v>
      </c>
      <c r="BK12" s="245">
        <v>89.389386999999999</v>
      </c>
      <c r="BL12" s="245">
        <v>93.651533000000001</v>
      </c>
      <c r="BM12" s="245">
        <v>93.470252000000002</v>
      </c>
      <c r="BN12" s="245">
        <v>93.762407999999994</v>
      </c>
      <c r="BO12" s="245">
        <v>91.585390000000004</v>
      </c>
      <c r="BP12" s="245">
        <v>96.793245999999996</v>
      </c>
      <c r="BQ12" s="245">
        <v>86.495541000000003</v>
      </c>
      <c r="BR12" s="245">
        <v>86.607120249999994</v>
      </c>
      <c r="BS12" s="245">
        <v>92.894778000000002</v>
      </c>
      <c r="BT12" s="245">
        <v>87.953477000000007</v>
      </c>
      <c r="BU12" s="245">
        <v>95.328973000000005</v>
      </c>
      <c r="BV12" s="245">
        <v>98.823639</v>
      </c>
      <c r="BW12" s="245">
        <v>94.273925000000006</v>
      </c>
      <c r="BX12" s="245">
        <v>94.273925000000006</v>
      </c>
      <c r="BY12" s="245">
        <v>93.061758999999995</v>
      </c>
      <c r="BZ12" s="245">
        <v>92.486667999999995</v>
      </c>
      <c r="CA12" s="245">
        <v>93.463695999999999</v>
      </c>
      <c r="CB12" s="245">
        <v>93.118077999999997</v>
      </c>
      <c r="CC12" s="245">
        <v>92.839787999999999</v>
      </c>
      <c r="CD12" s="245">
        <v>91.908022000000003</v>
      </c>
      <c r="CE12" s="245">
        <v>93.628079999999997</v>
      </c>
      <c r="CF12" s="245">
        <v>95.328973000000005</v>
      </c>
      <c r="CG12" s="245">
        <v>91.017449330000005</v>
      </c>
      <c r="CH12" s="245">
        <v>91.302449999999993</v>
      </c>
      <c r="CI12" s="245">
        <v>94.248715000000004</v>
      </c>
      <c r="CJ12" s="245">
        <v>94.390596000000002</v>
      </c>
      <c r="CK12" s="245">
        <v>98.176591099999996</v>
      </c>
      <c r="CL12" s="245">
        <v>95.189590999999993</v>
      </c>
      <c r="CM12" s="245">
        <v>95.827620999999994</v>
      </c>
      <c r="CN12" s="245">
        <v>90.363462999999996</v>
      </c>
      <c r="CO12" s="245">
        <v>88.764752000000001</v>
      </c>
      <c r="CP12" s="245">
        <v>97.422699519999995</v>
      </c>
      <c r="CQ12" s="245">
        <v>89.055042</v>
      </c>
      <c r="CR12" s="245">
        <v>90.106482999999997</v>
      </c>
      <c r="CS12" s="245">
        <v>91.529983099999995</v>
      </c>
      <c r="CT12" s="245">
        <v>89.491066000000004</v>
      </c>
      <c r="CU12" s="245">
        <v>90.545578000000006</v>
      </c>
      <c r="CV12" s="245">
        <v>103.95442647</v>
      </c>
      <c r="CW12" s="245">
        <v>89.007057000000003</v>
      </c>
      <c r="CX12" s="245">
        <v>90.343137330000005</v>
      </c>
      <c r="CY12" s="245">
        <v>90.600482999999997</v>
      </c>
      <c r="CZ12" s="245">
        <v>94.226355999999996</v>
      </c>
      <c r="DA12" s="245">
        <v>100.36288500000001</v>
      </c>
      <c r="DB12" s="245">
        <v>100.61331199999999</v>
      </c>
      <c r="DC12" s="245">
        <v>98.823639</v>
      </c>
      <c r="DD12" s="245">
        <v>98.125888000000003</v>
      </c>
      <c r="DE12" s="245">
        <v>93.796069000000003</v>
      </c>
      <c r="DF12" s="245">
        <v>94.273925000000006</v>
      </c>
      <c r="DG12" s="245">
        <v>92.057561500000006</v>
      </c>
      <c r="DH12" s="245">
        <v>94.185185660000002</v>
      </c>
      <c r="DI12" s="245">
        <v>99.858284999999995</v>
      </c>
      <c r="DJ12" s="245">
        <v>99.639911999999995</v>
      </c>
      <c r="DK12" s="245">
        <v>90.928844670000004</v>
      </c>
      <c r="DL12" s="245">
        <v>98.154053000000005</v>
      </c>
      <c r="DM12" s="245">
        <v>95.822457</v>
      </c>
      <c r="DN12" s="245">
        <v>91.285989999999998</v>
      </c>
      <c r="DO12" s="245">
        <v>84.687914000000006</v>
      </c>
      <c r="DP12" s="245">
        <v>95.495469999999997</v>
      </c>
      <c r="DQ12" s="245">
        <v>90.610758000000004</v>
      </c>
      <c r="DR12" s="245">
        <v>90.921715000000006</v>
      </c>
      <c r="DS12" s="245">
        <v>91.117836999999994</v>
      </c>
      <c r="DT12" s="245">
        <v>99.245497</v>
      </c>
      <c r="DU12" s="245">
        <v>99.499222000000003</v>
      </c>
      <c r="DV12" s="245">
        <v>87.958274000000003</v>
      </c>
      <c r="DW12" s="245">
        <v>83.273083999999997</v>
      </c>
      <c r="DX12" s="245">
        <v>81.088846250000003</v>
      </c>
      <c r="DY12" s="245">
        <v>90.08266356</v>
      </c>
      <c r="DZ12" s="245">
        <v>94.326695000000001</v>
      </c>
      <c r="EA12" s="245">
        <v>94.531661999999997</v>
      </c>
      <c r="EB12" s="245">
        <v>89.213866999999993</v>
      </c>
      <c r="EC12" s="245">
        <v>89.684205000000006</v>
      </c>
      <c r="ED12" s="245">
        <v>89.418076999999997</v>
      </c>
      <c r="EE12" s="245">
        <v>90.606453000000002</v>
      </c>
      <c r="EF12" s="245">
        <v>102.78464364</v>
      </c>
      <c r="EG12" s="245">
        <v>100.67953900000001</v>
      </c>
      <c r="EH12" s="245">
        <v>100.67953900000001</v>
      </c>
      <c r="EI12" s="245">
        <v>90.379884000000004</v>
      </c>
      <c r="EJ12" s="245">
        <v>98.552058000000002</v>
      </c>
      <c r="EK12" s="245">
        <v>98.94847</v>
      </c>
      <c r="EL12" s="245">
        <v>98.823639</v>
      </c>
      <c r="EM12" s="245">
        <v>89.738519999999994</v>
      </c>
      <c r="EN12" s="245">
        <v>94.470690000000005</v>
      </c>
      <c r="EO12" s="245">
        <v>99.260064</v>
      </c>
      <c r="EP12" s="245">
        <v>91.182728999999995</v>
      </c>
      <c r="EQ12" s="245">
        <v>91.358761999999999</v>
      </c>
      <c r="ER12" s="245">
        <v>93.039326130000006</v>
      </c>
      <c r="ES12" s="245">
        <v>88.824772999999993</v>
      </c>
      <c r="ET12" s="245">
        <v>88.224036999999996</v>
      </c>
      <c r="EU12" s="245">
        <v>89.624572000000001</v>
      </c>
      <c r="EV12" s="245">
        <v>93.202501999999996</v>
      </c>
      <c r="EW12" s="245">
        <v>87.500164999999996</v>
      </c>
      <c r="EX12" s="245">
        <v>86.450051000000002</v>
      </c>
      <c r="EY12" s="245">
        <v>91.672089999999997</v>
      </c>
      <c r="EZ12" s="245">
        <v>91.027735000000007</v>
      </c>
      <c r="FA12" s="245">
        <v>90.756640000000004</v>
      </c>
      <c r="FB12" s="245">
        <v>92.656997610000005</v>
      </c>
      <c r="FC12" s="245">
        <v>89.316171999999995</v>
      </c>
      <c r="FD12" s="245">
        <v>97.893102999999996</v>
      </c>
      <c r="FE12" s="245">
        <v>92.149733999999995</v>
      </c>
      <c r="FF12" s="245">
        <v>93.818153510000002</v>
      </c>
      <c r="FG12" s="245">
        <v>101.826606</v>
      </c>
      <c r="FH12" s="245">
        <v>87.288944000000001</v>
      </c>
      <c r="FI12" s="245">
        <v>87.725322000000006</v>
      </c>
      <c r="FJ12" s="245">
        <v>89.954222999999999</v>
      </c>
      <c r="FK12" s="245">
        <v>94.248715000000004</v>
      </c>
      <c r="FL12" s="245">
        <v>93.072740289999999</v>
      </c>
      <c r="FM12" s="245">
        <v>92.902379999999994</v>
      </c>
      <c r="FN12" s="245">
        <v>93.061758999999995</v>
      </c>
      <c r="FO12" s="245">
        <v>97.759899000000004</v>
      </c>
      <c r="FP12" s="245">
        <v>97.759899000000004</v>
      </c>
      <c r="FQ12" s="245">
        <v>92.434843000000001</v>
      </c>
      <c r="FR12" s="245">
        <v>92.434843000000001</v>
      </c>
      <c r="FS12" s="245">
        <v>92.434843000000001</v>
      </c>
      <c r="FT12" s="245">
        <v>99.576459</v>
      </c>
      <c r="FU12" s="245">
        <v>99.376750000000001</v>
      </c>
      <c r="FV12" s="245">
        <v>94.174019000000001</v>
      </c>
      <c r="FW12" s="245">
        <v>94.069361000000001</v>
      </c>
      <c r="FX12" s="245">
        <v>92.040319600000004</v>
      </c>
      <c r="FY12" s="245">
        <v>92.954706000000002</v>
      </c>
      <c r="FZ12" s="245">
        <v>90.001791999999995</v>
      </c>
      <c r="GA12" s="245">
        <v>95.328973000000005</v>
      </c>
      <c r="GB12" s="245">
        <v>95.328973000000005</v>
      </c>
      <c r="GC12" s="245">
        <v>99.559397000000004</v>
      </c>
      <c r="GD12" s="245">
        <v>88.475600330000006</v>
      </c>
      <c r="GE12" s="245">
        <v>98.552058000000002</v>
      </c>
      <c r="GF12" s="245">
        <v>98.125888000000003</v>
      </c>
      <c r="GG12" s="245">
        <v>103.91498882</v>
      </c>
      <c r="GH12" s="245">
        <v>87.969885000000005</v>
      </c>
      <c r="GI12" s="245">
        <v>103.91498882</v>
      </c>
      <c r="GJ12" s="245">
        <v>97.759899000000004</v>
      </c>
      <c r="GK12" s="245">
        <v>91.599399000000005</v>
      </c>
      <c r="GL12" s="245">
        <v>96.100014999999999</v>
      </c>
      <c r="GM12" s="245">
        <v>85.573975000000004</v>
      </c>
      <c r="GN12" s="245">
        <v>91.759395999999995</v>
      </c>
      <c r="GO12" s="245">
        <v>82.675158839999995</v>
      </c>
      <c r="GP12" s="245">
        <v>82.463346880000003</v>
      </c>
      <c r="GQ12" s="245">
        <v>89.670119999999997</v>
      </c>
      <c r="GR12" s="245">
        <v>98.689774999999997</v>
      </c>
      <c r="GS12" s="245">
        <v>98.271499000000006</v>
      </c>
      <c r="GT12" s="245">
        <v>98.061449999999994</v>
      </c>
      <c r="GU12" s="245">
        <v>91.759395999999995</v>
      </c>
      <c r="GV12" s="245">
        <v>91.759395999999995</v>
      </c>
      <c r="GW12" s="245">
        <v>91.759395999999995</v>
      </c>
      <c r="GX12" s="245">
        <v>98.144412000000003</v>
      </c>
      <c r="GY12" s="245">
        <v>97.864943999999994</v>
      </c>
      <c r="GZ12" s="245">
        <v>98.096365000000006</v>
      </c>
      <c r="HA12" s="245">
        <v>98.096365000000006</v>
      </c>
      <c r="HB12" s="245">
        <v>90.279724000000002</v>
      </c>
      <c r="HC12" s="245">
        <v>100.786626</v>
      </c>
      <c r="HD12" s="245">
        <v>100.488401</v>
      </c>
      <c r="HE12" s="245">
        <v>94.057456999999999</v>
      </c>
      <c r="HF12" s="245">
        <v>100.571111</v>
      </c>
      <c r="HG12" s="245">
        <v>94.323407000000003</v>
      </c>
      <c r="HH12" s="245">
        <v>85.755507050000006</v>
      </c>
      <c r="HI12" s="245">
        <v>98.089415000000002</v>
      </c>
      <c r="HJ12" s="245">
        <v>91.680661499999999</v>
      </c>
      <c r="HK12" s="245">
        <v>91.872957999999997</v>
      </c>
      <c r="HL12" s="245">
        <v>89.474061000000006</v>
      </c>
      <c r="HM12" s="245">
        <v>90.156420999999995</v>
      </c>
      <c r="HN12" s="245">
        <v>82.274577609999994</v>
      </c>
      <c r="HO12" s="245">
        <v>83.633484499999994</v>
      </c>
      <c r="HP12" s="245">
        <v>84.102909999999994</v>
      </c>
      <c r="HQ12" s="245">
        <v>94.888893159999995</v>
      </c>
      <c r="HR12" s="245">
        <v>91.842297000000002</v>
      </c>
      <c r="HS12" s="245">
        <v>99.120227</v>
      </c>
    </row>
    <row r="13" spans="1:227" x14ac:dyDescent="0.25">
      <c r="A13" s="241"/>
      <c r="B13" s="244">
        <v>45694.208333333299</v>
      </c>
      <c r="C13" s="245">
        <v>89.962749000000002</v>
      </c>
      <c r="D13" s="245">
        <v>90.090487999999993</v>
      </c>
      <c r="E13" s="245">
        <v>90.011763999999999</v>
      </c>
      <c r="F13" s="245">
        <v>89.962749000000002</v>
      </c>
      <c r="G13" s="245">
        <v>90.191874999999996</v>
      </c>
      <c r="H13" s="245">
        <v>98.578491</v>
      </c>
      <c r="I13" s="245">
        <v>98.185964999999996</v>
      </c>
      <c r="J13" s="245">
        <v>98.809326999999996</v>
      </c>
      <c r="K13" s="245">
        <v>90.504318999999995</v>
      </c>
      <c r="L13" s="245">
        <v>90.691356999999996</v>
      </c>
      <c r="M13" s="245">
        <v>97.851241999999999</v>
      </c>
      <c r="N13" s="245">
        <v>97.007429000000002</v>
      </c>
      <c r="O13" s="245">
        <v>94.171137999999999</v>
      </c>
      <c r="P13" s="245">
        <v>90.340370489999998</v>
      </c>
      <c r="Q13" s="245">
        <v>98.669571000000005</v>
      </c>
      <c r="R13" s="245">
        <v>91.353346000000002</v>
      </c>
      <c r="S13" s="245">
        <v>92.961625999999995</v>
      </c>
      <c r="T13" s="245">
        <v>90.625635000000003</v>
      </c>
      <c r="U13" s="245">
        <v>90.625635000000003</v>
      </c>
      <c r="V13" s="245">
        <v>91.958701000000005</v>
      </c>
      <c r="W13" s="245">
        <v>90.361024999999998</v>
      </c>
      <c r="X13" s="245">
        <v>86.959272999999996</v>
      </c>
      <c r="Y13" s="245">
        <v>88.968380999999994</v>
      </c>
      <c r="Z13" s="245">
        <v>98.568607</v>
      </c>
      <c r="AA13" s="245">
        <v>87.369769000000005</v>
      </c>
      <c r="AB13" s="245">
        <v>91.660548000000006</v>
      </c>
      <c r="AC13" s="245">
        <v>90.602312999999995</v>
      </c>
      <c r="AD13" s="245">
        <v>90.125889000000001</v>
      </c>
      <c r="AE13" s="245">
        <v>85.552244000000002</v>
      </c>
      <c r="AF13" s="245">
        <v>90.981809999999996</v>
      </c>
      <c r="AG13" s="245">
        <v>91.533893210000002</v>
      </c>
      <c r="AH13" s="245">
        <v>91.702889999999996</v>
      </c>
      <c r="AI13" s="245">
        <v>91.762647000000001</v>
      </c>
      <c r="AJ13" s="245">
        <v>85.427406000000005</v>
      </c>
      <c r="AK13" s="245">
        <v>92.162216000000001</v>
      </c>
      <c r="AL13" s="245">
        <v>87.131416000000002</v>
      </c>
      <c r="AM13" s="245">
        <v>87.582488999999995</v>
      </c>
      <c r="AN13" s="245">
        <v>97.218935999999999</v>
      </c>
      <c r="AO13" s="245">
        <v>86.247979999999998</v>
      </c>
      <c r="AP13" s="245">
        <v>80.554720000000003</v>
      </c>
      <c r="AQ13" s="245">
        <v>80.906345000000002</v>
      </c>
      <c r="AR13" s="245">
        <v>98.614577999999995</v>
      </c>
      <c r="AS13" s="245">
        <v>94.966247999999993</v>
      </c>
      <c r="AT13" s="245">
        <v>94.068522000000002</v>
      </c>
      <c r="AU13" s="245">
        <v>94.743027999999995</v>
      </c>
      <c r="AV13" s="245">
        <v>90.758708999999996</v>
      </c>
      <c r="AW13" s="245">
        <v>85.755377499999994</v>
      </c>
      <c r="AX13" s="245">
        <v>86.260970999999998</v>
      </c>
      <c r="AY13" s="245">
        <v>94.560874999999996</v>
      </c>
      <c r="AZ13" s="245">
        <v>90.089015000000003</v>
      </c>
      <c r="BA13" s="245">
        <v>89.935467000000003</v>
      </c>
      <c r="BB13" s="245">
        <v>89.935467000000003</v>
      </c>
      <c r="BC13" s="245">
        <v>89.935467000000003</v>
      </c>
      <c r="BD13" s="245">
        <v>89.685829999999996</v>
      </c>
      <c r="BE13" s="245">
        <v>89.935467000000003</v>
      </c>
      <c r="BF13" s="245">
        <v>96.926069999999996</v>
      </c>
      <c r="BG13" s="245">
        <v>97.008650000000003</v>
      </c>
      <c r="BH13" s="245">
        <v>97.008650000000003</v>
      </c>
      <c r="BI13" s="245">
        <v>97.008650000000003</v>
      </c>
      <c r="BJ13" s="245">
        <v>87.550438</v>
      </c>
      <c r="BK13" s="245">
        <v>88.079751000000002</v>
      </c>
      <c r="BL13" s="245">
        <v>92.756884999999997</v>
      </c>
      <c r="BM13" s="245">
        <v>92.570061999999993</v>
      </c>
      <c r="BN13" s="245">
        <v>92.853431</v>
      </c>
      <c r="BO13" s="245">
        <v>90.631375000000006</v>
      </c>
      <c r="BP13" s="245">
        <v>95.536636999999999</v>
      </c>
      <c r="BQ13" s="245">
        <v>85.532050999999996</v>
      </c>
      <c r="BR13" s="245">
        <v>85.642387350000007</v>
      </c>
      <c r="BS13" s="245">
        <v>91.714211000000006</v>
      </c>
      <c r="BT13" s="245">
        <v>88.096421829999997</v>
      </c>
      <c r="BU13" s="245">
        <v>94.529410999999996</v>
      </c>
      <c r="BV13" s="245">
        <v>97.479574</v>
      </c>
      <c r="BW13" s="245">
        <v>93.463892999999999</v>
      </c>
      <c r="BX13" s="245">
        <v>93.463892999999999</v>
      </c>
      <c r="BY13" s="245">
        <v>92.243876</v>
      </c>
      <c r="BZ13" s="245">
        <v>91.777906000000002</v>
      </c>
      <c r="CA13" s="245">
        <v>92.473688999999993</v>
      </c>
      <c r="CB13" s="245">
        <v>92.071428999999995</v>
      </c>
      <c r="CC13" s="245">
        <v>91.788763000000003</v>
      </c>
      <c r="CD13" s="245">
        <v>91.192756000000003</v>
      </c>
      <c r="CE13" s="245">
        <v>93.028737000000007</v>
      </c>
      <c r="CF13" s="245">
        <v>94.529410999999996</v>
      </c>
      <c r="CG13" s="245">
        <v>89.741479330000004</v>
      </c>
      <c r="CH13" s="245">
        <v>90.023398</v>
      </c>
      <c r="CI13" s="245">
        <v>93.156289000000001</v>
      </c>
      <c r="CJ13" s="245">
        <v>93.619878999999997</v>
      </c>
      <c r="CK13" s="245">
        <v>97.603785909999999</v>
      </c>
      <c r="CL13" s="245">
        <v>94.363806999999994</v>
      </c>
      <c r="CM13" s="245">
        <v>95.017660000000006</v>
      </c>
      <c r="CN13" s="245">
        <v>89.299802999999997</v>
      </c>
      <c r="CO13" s="245">
        <v>88.722365999999994</v>
      </c>
      <c r="CP13" s="245">
        <v>97.133410679999997</v>
      </c>
      <c r="CQ13" s="245">
        <v>87.755595</v>
      </c>
      <c r="CR13" s="245">
        <v>89.052075000000002</v>
      </c>
      <c r="CS13" s="245">
        <v>90.277910120000001</v>
      </c>
      <c r="CT13" s="245">
        <v>88.622774000000007</v>
      </c>
      <c r="CU13" s="245">
        <v>89.336849999999998</v>
      </c>
      <c r="CV13" s="245">
        <v>102.10879709</v>
      </c>
      <c r="CW13" s="245">
        <v>87.858490000000003</v>
      </c>
      <c r="CX13" s="245">
        <v>88.459671999999998</v>
      </c>
      <c r="CY13" s="245">
        <v>88.883252999999996</v>
      </c>
      <c r="CZ13" s="245">
        <v>93.370707999999993</v>
      </c>
      <c r="DA13" s="245">
        <v>98.991034999999997</v>
      </c>
      <c r="DB13" s="245">
        <v>99.231260000000006</v>
      </c>
      <c r="DC13" s="245">
        <v>97.479574</v>
      </c>
      <c r="DD13" s="245">
        <v>96.787932999999995</v>
      </c>
      <c r="DE13" s="245">
        <v>92.990365999999995</v>
      </c>
      <c r="DF13" s="245">
        <v>93.463892999999999</v>
      </c>
      <c r="DG13" s="245">
        <v>90.7622255</v>
      </c>
      <c r="DH13" s="245">
        <v>93.463407239999995</v>
      </c>
      <c r="DI13" s="245">
        <v>98.519762</v>
      </c>
      <c r="DJ13" s="245">
        <v>98.303601999999998</v>
      </c>
      <c r="DK13" s="245">
        <v>89.585272000000003</v>
      </c>
      <c r="DL13" s="245">
        <v>97.581695999999994</v>
      </c>
      <c r="DM13" s="245">
        <v>95.011128999999997</v>
      </c>
      <c r="DN13" s="245">
        <v>90.722048999999998</v>
      </c>
      <c r="DO13" s="245">
        <v>83.897665000000003</v>
      </c>
      <c r="DP13" s="245">
        <v>94.666212000000002</v>
      </c>
      <c r="DQ13" s="245">
        <v>89.260039000000006</v>
      </c>
      <c r="DR13" s="245">
        <v>89.594766000000007</v>
      </c>
      <c r="DS13" s="245">
        <v>89.979116000000005</v>
      </c>
      <c r="DT13" s="245">
        <v>97.900564000000003</v>
      </c>
      <c r="DU13" s="245">
        <v>98.151393999999996</v>
      </c>
      <c r="DV13" s="245">
        <v>87.011655000000005</v>
      </c>
      <c r="DW13" s="245">
        <v>82.272893999999994</v>
      </c>
      <c r="DX13" s="245">
        <v>80.150904499999996</v>
      </c>
      <c r="DY13" s="245">
        <v>89.246081579999995</v>
      </c>
      <c r="DZ13" s="245">
        <v>93.423839999999998</v>
      </c>
      <c r="EA13" s="245">
        <v>93.623520999999997</v>
      </c>
      <c r="EB13" s="245">
        <v>87.732431000000005</v>
      </c>
      <c r="EC13" s="245">
        <v>88.266013999999998</v>
      </c>
      <c r="ED13" s="245">
        <v>88.200691000000006</v>
      </c>
      <c r="EE13" s="245">
        <v>89.573322000000005</v>
      </c>
      <c r="EF13" s="245">
        <v>100.95978284</v>
      </c>
      <c r="EG13" s="245">
        <v>99.233609999999999</v>
      </c>
      <c r="EH13" s="245">
        <v>99.233609999999999</v>
      </c>
      <c r="EI13" s="245">
        <v>89.326186000000007</v>
      </c>
      <c r="EJ13" s="245">
        <v>97.213375999999997</v>
      </c>
      <c r="EK13" s="245">
        <v>97.603543999999999</v>
      </c>
      <c r="EL13" s="245">
        <v>97.479574</v>
      </c>
      <c r="EM13" s="245">
        <v>88.458382</v>
      </c>
      <c r="EN13" s="245">
        <v>93.521621999999994</v>
      </c>
      <c r="EO13" s="245">
        <v>98.699213</v>
      </c>
      <c r="EP13" s="245">
        <v>89.904042000000004</v>
      </c>
      <c r="EQ13" s="245">
        <v>90.079049999999995</v>
      </c>
      <c r="ER13" s="245">
        <v>91.749158840000007</v>
      </c>
      <c r="ES13" s="245">
        <v>87.666798999999997</v>
      </c>
      <c r="ET13" s="245">
        <v>87.083884999999995</v>
      </c>
      <c r="EU13" s="245">
        <v>88.411027000000004</v>
      </c>
      <c r="EV13" s="245">
        <v>91.927549999999997</v>
      </c>
      <c r="EW13" s="245">
        <v>86.564795000000004</v>
      </c>
      <c r="EX13" s="245">
        <v>85.493177000000003</v>
      </c>
      <c r="EY13" s="245">
        <v>90.625635000000003</v>
      </c>
      <c r="EZ13" s="245">
        <v>90.009412999999995</v>
      </c>
      <c r="FA13" s="245">
        <v>89.750183000000007</v>
      </c>
      <c r="FB13" s="245">
        <v>92.612753029999993</v>
      </c>
      <c r="FC13" s="245">
        <v>88.498375999999993</v>
      </c>
      <c r="FD13" s="245">
        <v>97.179733999999996</v>
      </c>
      <c r="FE13" s="245">
        <v>90.890141999999997</v>
      </c>
      <c r="FF13" s="245">
        <v>92.945475290000005</v>
      </c>
      <c r="FG13" s="245">
        <v>101.271936</v>
      </c>
      <c r="FH13" s="245">
        <v>85.155930999999995</v>
      </c>
      <c r="FI13" s="245">
        <v>85.685744</v>
      </c>
      <c r="FJ13" s="245">
        <v>88.745242000000005</v>
      </c>
      <c r="FK13" s="245">
        <v>93.156289000000001</v>
      </c>
      <c r="FL13" s="245">
        <v>92.254760779999998</v>
      </c>
      <c r="FM13" s="245">
        <v>92.084332000000003</v>
      </c>
      <c r="FN13" s="245">
        <v>92.243876</v>
      </c>
      <c r="FO13" s="245">
        <v>96.439280999999994</v>
      </c>
      <c r="FP13" s="245">
        <v>96.439280999999994</v>
      </c>
      <c r="FQ13" s="245">
        <v>91.225824000000003</v>
      </c>
      <c r="FR13" s="245">
        <v>91.225824000000003</v>
      </c>
      <c r="FS13" s="245">
        <v>91.225824000000003</v>
      </c>
      <c r="FT13" s="245">
        <v>98.241563999999997</v>
      </c>
      <c r="FU13" s="245">
        <v>98.038325999999998</v>
      </c>
      <c r="FV13" s="245">
        <v>93.203588999999994</v>
      </c>
      <c r="FW13" s="245">
        <v>93.057957000000002</v>
      </c>
      <c r="FX13" s="245">
        <v>91.004273389999994</v>
      </c>
      <c r="FY13" s="245">
        <v>91.895681999999994</v>
      </c>
      <c r="FZ13" s="245">
        <v>89.534566999999996</v>
      </c>
      <c r="GA13" s="245">
        <v>94.529410999999996</v>
      </c>
      <c r="GB13" s="245">
        <v>94.529410999999996</v>
      </c>
      <c r="GC13" s="245">
        <v>98.122016000000002</v>
      </c>
      <c r="GD13" s="245">
        <v>87.340078000000005</v>
      </c>
      <c r="GE13" s="245">
        <v>97.213375999999997</v>
      </c>
      <c r="GF13" s="245">
        <v>96.787932999999995</v>
      </c>
      <c r="GG13" s="245">
        <v>102.07005963</v>
      </c>
      <c r="GH13" s="245">
        <v>86.749341999999999</v>
      </c>
      <c r="GI13" s="245">
        <v>102.07005963</v>
      </c>
      <c r="GJ13" s="245">
        <v>96.439280999999994</v>
      </c>
      <c r="GK13" s="245">
        <v>90.279217000000003</v>
      </c>
      <c r="GL13" s="245">
        <v>95.165469999999999</v>
      </c>
      <c r="GM13" s="245">
        <v>84.585070999999999</v>
      </c>
      <c r="GN13" s="245">
        <v>90.428298999999996</v>
      </c>
      <c r="GO13" s="245">
        <v>81.701997160000005</v>
      </c>
      <c r="GP13" s="245">
        <v>81.492678420000004</v>
      </c>
      <c r="GQ13" s="245">
        <v>88.648405999999994</v>
      </c>
      <c r="GR13" s="245">
        <v>96.614243999999999</v>
      </c>
      <c r="GS13" s="245">
        <v>96.829496000000006</v>
      </c>
      <c r="GT13" s="245">
        <v>96.682631999999998</v>
      </c>
      <c r="GU13" s="245">
        <v>90.428298999999996</v>
      </c>
      <c r="GV13" s="245">
        <v>90.428298999999996</v>
      </c>
      <c r="GW13" s="245">
        <v>90.428298999999996</v>
      </c>
      <c r="GX13" s="245">
        <v>97.585736999999995</v>
      </c>
      <c r="GY13" s="245">
        <v>97.367565999999997</v>
      </c>
      <c r="GZ13" s="245">
        <v>97.538072999999997</v>
      </c>
      <c r="HA13" s="245">
        <v>97.538072999999997</v>
      </c>
      <c r="HB13" s="245">
        <v>89.475397999999998</v>
      </c>
      <c r="HC13" s="245">
        <v>99.355816000000004</v>
      </c>
      <c r="HD13" s="245">
        <v>99.076286999999994</v>
      </c>
      <c r="HE13" s="245">
        <v>93.248946000000004</v>
      </c>
      <c r="HF13" s="245">
        <v>99.218906000000004</v>
      </c>
      <c r="HG13" s="245">
        <v>93.437330000000003</v>
      </c>
      <c r="HH13" s="245">
        <v>84.565687560000001</v>
      </c>
      <c r="HI13" s="245">
        <v>97.423088000000007</v>
      </c>
      <c r="HJ13" s="245">
        <v>90.409291499999995</v>
      </c>
      <c r="HK13" s="245">
        <v>90.598416999999998</v>
      </c>
      <c r="HL13" s="245">
        <v>88.643130999999997</v>
      </c>
      <c r="HM13" s="245">
        <v>88.899777</v>
      </c>
      <c r="HN13" s="245">
        <v>81.306131129999997</v>
      </c>
      <c r="HO13" s="245">
        <v>82.669891500000006</v>
      </c>
      <c r="HP13" s="245">
        <v>83.134317999999993</v>
      </c>
      <c r="HQ13" s="245">
        <v>94.099987639999995</v>
      </c>
      <c r="HR13" s="245">
        <v>90.600341999999998</v>
      </c>
      <c r="HS13" s="245">
        <v>98.559647999999996</v>
      </c>
    </row>
    <row r="14" spans="1:227" x14ac:dyDescent="0.25">
      <c r="A14" s="241"/>
      <c r="B14" s="244">
        <v>45694.229166666701</v>
      </c>
      <c r="C14" s="245">
        <v>90.521351999999993</v>
      </c>
      <c r="D14" s="245">
        <v>90.653822000000005</v>
      </c>
      <c r="E14" s="245">
        <v>90.574062999999995</v>
      </c>
      <c r="F14" s="245">
        <v>90.521351999999993</v>
      </c>
      <c r="G14" s="245">
        <v>90.873440000000002</v>
      </c>
      <c r="H14" s="245">
        <v>99.33596</v>
      </c>
      <c r="I14" s="245">
        <v>98.936937999999998</v>
      </c>
      <c r="J14" s="245">
        <v>99.574151999999998</v>
      </c>
      <c r="K14" s="245">
        <v>91.128577000000007</v>
      </c>
      <c r="L14" s="245">
        <v>91.195099999999996</v>
      </c>
      <c r="M14" s="245">
        <v>98.546049999999994</v>
      </c>
      <c r="N14" s="245">
        <v>97.702965000000006</v>
      </c>
      <c r="O14" s="245">
        <v>94.446059000000005</v>
      </c>
      <c r="P14" s="245">
        <v>90.562834269999996</v>
      </c>
      <c r="Q14" s="245">
        <v>99.428314</v>
      </c>
      <c r="R14" s="245">
        <v>92.179826000000006</v>
      </c>
      <c r="S14" s="245">
        <v>93.231779000000003</v>
      </c>
      <c r="T14" s="245">
        <v>91.236035000000001</v>
      </c>
      <c r="U14" s="245">
        <v>91.236035000000001</v>
      </c>
      <c r="V14" s="245">
        <v>92.213628</v>
      </c>
      <c r="W14" s="245">
        <v>91.114227999999997</v>
      </c>
      <c r="X14" s="245">
        <v>87.712823</v>
      </c>
      <c r="Y14" s="245">
        <v>89.714042000000006</v>
      </c>
      <c r="Z14" s="245">
        <v>99.198018000000005</v>
      </c>
      <c r="AA14" s="245">
        <v>88.030615999999995</v>
      </c>
      <c r="AB14" s="245">
        <v>92.220523999999997</v>
      </c>
      <c r="AC14" s="245">
        <v>91.293389000000005</v>
      </c>
      <c r="AD14" s="245">
        <v>90.880016999999995</v>
      </c>
      <c r="AE14" s="245">
        <v>86.125936999999993</v>
      </c>
      <c r="AF14" s="245">
        <v>91.269380249999998</v>
      </c>
      <c r="AG14" s="245">
        <v>91.814002000000002</v>
      </c>
      <c r="AH14" s="245">
        <v>91.964911999999998</v>
      </c>
      <c r="AI14" s="245">
        <v>92.042953999999995</v>
      </c>
      <c r="AJ14" s="245">
        <v>86.083392000000003</v>
      </c>
      <c r="AK14" s="245">
        <v>92.417501000000001</v>
      </c>
      <c r="AL14" s="245">
        <v>87.81678067</v>
      </c>
      <c r="AM14" s="245">
        <v>88.263878000000005</v>
      </c>
      <c r="AN14" s="245">
        <v>97.936614000000006</v>
      </c>
      <c r="AO14" s="245">
        <v>86.859074000000007</v>
      </c>
      <c r="AP14" s="245">
        <v>81.089142499999994</v>
      </c>
      <c r="AQ14" s="245">
        <v>81.441901999999999</v>
      </c>
      <c r="AR14" s="245">
        <v>99.377477999999996</v>
      </c>
      <c r="AS14" s="245">
        <v>95.690574999999995</v>
      </c>
      <c r="AT14" s="245">
        <v>94.789361999999997</v>
      </c>
      <c r="AU14" s="245">
        <v>95.487277000000006</v>
      </c>
      <c r="AV14" s="245">
        <v>91.508418000000006</v>
      </c>
      <c r="AW14" s="245">
        <v>86.330828999999994</v>
      </c>
      <c r="AX14" s="245">
        <v>86.837565999999995</v>
      </c>
      <c r="AY14" s="245">
        <v>94.927674999999994</v>
      </c>
      <c r="AZ14" s="245">
        <v>90.766727000000003</v>
      </c>
      <c r="BA14" s="245">
        <v>90.601968999999997</v>
      </c>
      <c r="BB14" s="245">
        <v>90.601968999999997</v>
      </c>
      <c r="BC14" s="245">
        <v>90.601968999999997</v>
      </c>
      <c r="BD14" s="245">
        <v>90.331503999999995</v>
      </c>
      <c r="BE14" s="245">
        <v>90.601968999999997</v>
      </c>
      <c r="BF14" s="245">
        <v>97.608581999999998</v>
      </c>
      <c r="BG14" s="245">
        <v>97.737735000000001</v>
      </c>
      <c r="BH14" s="245">
        <v>97.737735000000001</v>
      </c>
      <c r="BI14" s="245">
        <v>97.737735000000001</v>
      </c>
      <c r="BJ14" s="245">
        <v>88.320978999999994</v>
      </c>
      <c r="BK14" s="245">
        <v>88.820554999999999</v>
      </c>
      <c r="BL14" s="245">
        <v>93.186055999999994</v>
      </c>
      <c r="BM14" s="245">
        <v>92.996663999999996</v>
      </c>
      <c r="BN14" s="245">
        <v>93.382007999999999</v>
      </c>
      <c r="BO14" s="245">
        <v>91.189834000000005</v>
      </c>
      <c r="BP14" s="245">
        <v>96.305069000000003</v>
      </c>
      <c r="BQ14" s="245">
        <v>86.186752999999996</v>
      </c>
      <c r="BR14" s="245">
        <v>86.297933909999998</v>
      </c>
      <c r="BS14" s="245">
        <v>92.411427000000003</v>
      </c>
      <c r="BT14" s="245">
        <v>87.645441500000004</v>
      </c>
      <c r="BU14" s="245">
        <v>94.902338</v>
      </c>
      <c r="BV14" s="245">
        <v>98.213988999999998</v>
      </c>
      <c r="BW14" s="245">
        <v>93.982645000000005</v>
      </c>
      <c r="BX14" s="245">
        <v>93.982645000000005</v>
      </c>
      <c r="BY14" s="245">
        <v>92.884321999999997</v>
      </c>
      <c r="BZ14" s="245">
        <v>91.925515000000004</v>
      </c>
      <c r="CA14" s="245">
        <v>93.032094000000001</v>
      </c>
      <c r="CB14" s="245">
        <v>92.928479999999993</v>
      </c>
      <c r="CC14" s="245">
        <v>92.619203999999996</v>
      </c>
      <c r="CD14" s="245">
        <v>91.286580999999998</v>
      </c>
      <c r="CE14" s="245">
        <v>93.609649000000005</v>
      </c>
      <c r="CF14" s="245">
        <v>94.902338</v>
      </c>
      <c r="CG14" s="245">
        <v>90.413594000000003</v>
      </c>
      <c r="CH14" s="245">
        <v>90.700053999999994</v>
      </c>
      <c r="CI14" s="245">
        <v>93.810737000000003</v>
      </c>
      <c r="CJ14" s="245">
        <v>94.156609000000003</v>
      </c>
      <c r="CK14" s="245">
        <v>97.720791390000002</v>
      </c>
      <c r="CL14" s="245">
        <v>94.768991999999997</v>
      </c>
      <c r="CM14" s="245">
        <v>95.460397</v>
      </c>
      <c r="CN14" s="245">
        <v>89.883394999999993</v>
      </c>
      <c r="CO14" s="245">
        <v>88.423175999999998</v>
      </c>
      <c r="CP14" s="245">
        <v>97.014397869999996</v>
      </c>
      <c r="CQ14" s="245">
        <v>88.548649999999995</v>
      </c>
      <c r="CR14" s="245">
        <v>89.659059999999997</v>
      </c>
      <c r="CS14" s="245">
        <v>90.7196031</v>
      </c>
      <c r="CT14" s="245">
        <v>89.203733</v>
      </c>
      <c r="CU14" s="245">
        <v>90.026477999999997</v>
      </c>
      <c r="CV14" s="245">
        <v>102.76081401</v>
      </c>
      <c r="CW14" s="245">
        <v>88.546170000000004</v>
      </c>
      <c r="CX14" s="245">
        <v>89.498446670000007</v>
      </c>
      <c r="CY14" s="245">
        <v>89.830717000000007</v>
      </c>
      <c r="CZ14" s="245">
        <v>93.86515</v>
      </c>
      <c r="DA14" s="245">
        <v>99.730520999999996</v>
      </c>
      <c r="DB14" s="245">
        <v>99.971419999999995</v>
      </c>
      <c r="DC14" s="245">
        <v>98.213988999999998</v>
      </c>
      <c r="DD14" s="245">
        <v>97.506260999999995</v>
      </c>
      <c r="DE14" s="245">
        <v>93.477103999999997</v>
      </c>
      <c r="DF14" s="245">
        <v>93.982645000000005</v>
      </c>
      <c r="DG14" s="245">
        <v>91.469962499999994</v>
      </c>
      <c r="DH14" s="245">
        <v>93.613727080000004</v>
      </c>
      <c r="DI14" s="245">
        <v>99.237298999999993</v>
      </c>
      <c r="DJ14" s="245">
        <v>99.010969000000003</v>
      </c>
      <c r="DK14" s="245">
        <v>90.202136330000002</v>
      </c>
      <c r="DL14" s="245">
        <v>97.696085999999994</v>
      </c>
      <c r="DM14" s="245">
        <v>95.356544</v>
      </c>
      <c r="DN14" s="245">
        <v>90.891148000000001</v>
      </c>
      <c r="DO14" s="245">
        <v>84.628985</v>
      </c>
      <c r="DP14" s="245">
        <v>95.029450999999995</v>
      </c>
      <c r="DQ14" s="245">
        <v>89.918682000000004</v>
      </c>
      <c r="DR14" s="245">
        <v>90.257305000000002</v>
      </c>
      <c r="DS14" s="245">
        <v>90.599941999999999</v>
      </c>
      <c r="DT14" s="245">
        <v>98.650402999999997</v>
      </c>
      <c r="DU14" s="245">
        <v>98.911428000000001</v>
      </c>
      <c r="DV14" s="245">
        <v>87.798861000000002</v>
      </c>
      <c r="DW14" s="245">
        <v>82.806304999999995</v>
      </c>
      <c r="DX14" s="245">
        <v>80.642311500000005</v>
      </c>
      <c r="DY14" s="245">
        <v>89.749214769999995</v>
      </c>
      <c r="DZ14" s="245">
        <v>94.027445</v>
      </c>
      <c r="EA14" s="245">
        <v>94.229194000000007</v>
      </c>
      <c r="EB14" s="245">
        <v>88.560153</v>
      </c>
      <c r="EC14" s="245">
        <v>89.058222999999998</v>
      </c>
      <c r="ED14" s="245">
        <v>88.923029999999997</v>
      </c>
      <c r="EE14" s="245">
        <v>90.143022000000002</v>
      </c>
      <c r="EF14" s="245">
        <v>101.60446272</v>
      </c>
      <c r="EG14" s="245">
        <v>100.009165</v>
      </c>
      <c r="EH14" s="245">
        <v>100.009165</v>
      </c>
      <c r="EI14" s="245">
        <v>89.941905000000006</v>
      </c>
      <c r="EJ14" s="245">
        <v>97.942068000000006</v>
      </c>
      <c r="EK14" s="245">
        <v>98.339740000000006</v>
      </c>
      <c r="EL14" s="245">
        <v>98.213988999999998</v>
      </c>
      <c r="EM14" s="245">
        <v>89.181855999999996</v>
      </c>
      <c r="EN14" s="245">
        <v>94.010450000000006</v>
      </c>
      <c r="EO14" s="245">
        <v>98.827151000000001</v>
      </c>
      <c r="EP14" s="245">
        <v>90.580256000000006</v>
      </c>
      <c r="EQ14" s="245">
        <v>90.756681</v>
      </c>
      <c r="ER14" s="245">
        <v>92.499276339999994</v>
      </c>
      <c r="ES14" s="245">
        <v>88.304900000000004</v>
      </c>
      <c r="ET14" s="245">
        <v>87.710819000000001</v>
      </c>
      <c r="EU14" s="245">
        <v>89.081152000000003</v>
      </c>
      <c r="EV14" s="245">
        <v>92.377313999999998</v>
      </c>
      <c r="EW14" s="245">
        <v>87.117138999999995</v>
      </c>
      <c r="EX14" s="245">
        <v>86.043724999999995</v>
      </c>
      <c r="EY14" s="245">
        <v>91.236035000000001</v>
      </c>
      <c r="EZ14" s="245">
        <v>90.581282999999999</v>
      </c>
      <c r="FA14" s="245">
        <v>90.305794000000006</v>
      </c>
      <c r="FB14" s="245">
        <v>92.30044384</v>
      </c>
      <c r="FC14" s="245">
        <v>89.045216999999994</v>
      </c>
      <c r="FD14" s="245">
        <v>97.415914000000001</v>
      </c>
      <c r="FE14" s="245">
        <v>91.571413000000007</v>
      </c>
      <c r="FF14" s="245">
        <v>93.379182409999999</v>
      </c>
      <c r="FG14" s="245">
        <v>101.157143</v>
      </c>
      <c r="FH14" s="245">
        <v>86.272900500000006</v>
      </c>
      <c r="FI14" s="245">
        <v>86.746966999999998</v>
      </c>
      <c r="FJ14" s="245">
        <v>89.404844999999995</v>
      </c>
      <c r="FK14" s="245">
        <v>93.810737000000003</v>
      </c>
      <c r="FL14" s="245">
        <v>92.895282350000002</v>
      </c>
      <c r="FM14" s="245">
        <v>92.719097000000005</v>
      </c>
      <c r="FN14" s="245">
        <v>92.884321999999997</v>
      </c>
      <c r="FO14" s="245">
        <v>97.148363000000003</v>
      </c>
      <c r="FP14" s="245">
        <v>97.148363000000003</v>
      </c>
      <c r="FQ14" s="245">
        <v>92.031158000000005</v>
      </c>
      <c r="FR14" s="245">
        <v>92.031158000000005</v>
      </c>
      <c r="FS14" s="245">
        <v>92.031158000000005</v>
      </c>
      <c r="FT14" s="245">
        <v>98.946307000000004</v>
      </c>
      <c r="FU14" s="245">
        <v>98.744546</v>
      </c>
      <c r="FV14" s="245">
        <v>93.610208999999998</v>
      </c>
      <c r="FW14" s="245">
        <v>93.487644000000003</v>
      </c>
      <c r="FX14" s="245">
        <v>91.586901780000005</v>
      </c>
      <c r="FY14" s="245">
        <v>92.715407999999996</v>
      </c>
      <c r="FZ14" s="245">
        <v>89.626300000000001</v>
      </c>
      <c r="GA14" s="245">
        <v>94.902338</v>
      </c>
      <c r="GB14" s="245">
        <v>94.902338</v>
      </c>
      <c r="GC14" s="245">
        <v>98.87482</v>
      </c>
      <c r="GD14" s="245">
        <v>88.000694999999993</v>
      </c>
      <c r="GE14" s="245">
        <v>97.942068000000006</v>
      </c>
      <c r="GF14" s="245">
        <v>97.506260999999995</v>
      </c>
      <c r="GG14" s="245">
        <v>102.72182918999999</v>
      </c>
      <c r="GH14" s="245">
        <v>87.420424999999994</v>
      </c>
      <c r="GI14" s="245">
        <v>102.72182918999999</v>
      </c>
      <c r="GJ14" s="245">
        <v>97.148363000000003</v>
      </c>
      <c r="GK14" s="245">
        <v>90.980470999999994</v>
      </c>
      <c r="GL14" s="245">
        <v>95.790214000000006</v>
      </c>
      <c r="GM14" s="245">
        <v>85.154882999999998</v>
      </c>
      <c r="GN14" s="245">
        <v>91.168352999999996</v>
      </c>
      <c r="GO14" s="245">
        <v>82.235935990000002</v>
      </c>
      <c r="GP14" s="245">
        <v>82.025249310000007</v>
      </c>
      <c r="GQ14" s="245">
        <v>89.391711999999998</v>
      </c>
      <c r="GR14" s="245">
        <v>97.265231</v>
      </c>
      <c r="GS14" s="245">
        <v>97.538150000000002</v>
      </c>
      <c r="GT14" s="245">
        <v>97.390894000000003</v>
      </c>
      <c r="GU14" s="245">
        <v>91.168352999999996</v>
      </c>
      <c r="GV14" s="245">
        <v>91.168352999999996</v>
      </c>
      <c r="GW14" s="245">
        <v>91.168352999999996</v>
      </c>
      <c r="GX14" s="245">
        <v>97.688231999999999</v>
      </c>
      <c r="GY14" s="245">
        <v>97.413390000000007</v>
      </c>
      <c r="GZ14" s="245">
        <v>97.639920000000004</v>
      </c>
      <c r="HA14" s="245">
        <v>97.639920000000004</v>
      </c>
      <c r="HB14" s="245">
        <v>90.013862000000003</v>
      </c>
      <c r="HC14" s="245">
        <v>100.040125</v>
      </c>
      <c r="HD14" s="245">
        <v>99.763018000000002</v>
      </c>
      <c r="HE14" s="245">
        <v>93.696292999999997</v>
      </c>
      <c r="HF14" s="245">
        <v>99.993385000000004</v>
      </c>
      <c r="HG14" s="245">
        <v>93.861126999999996</v>
      </c>
      <c r="HH14" s="245">
        <v>85.219878059999999</v>
      </c>
      <c r="HI14" s="245">
        <v>97.613311999999993</v>
      </c>
      <c r="HJ14" s="245">
        <v>91.148661000000004</v>
      </c>
      <c r="HK14" s="245">
        <v>91.337812999999997</v>
      </c>
      <c r="HL14" s="245">
        <v>89.142865</v>
      </c>
      <c r="HM14" s="245">
        <v>89.604911000000001</v>
      </c>
      <c r="HN14" s="245">
        <v>81.837482899999998</v>
      </c>
      <c r="HO14" s="245">
        <v>83.236891999999997</v>
      </c>
      <c r="HP14" s="245">
        <v>83.701091000000005</v>
      </c>
      <c r="HQ14" s="245">
        <v>94.469953140000001</v>
      </c>
      <c r="HR14" s="245">
        <v>91.297066999999998</v>
      </c>
      <c r="HS14" s="245">
        <v>98.683993000000001</v>
      </c>
    </row>
    <row r="15" spans="1:227" x14ac:dyDescent="0.25">
      <c r="A15" s="241"/>
      <c r="B15" s="244">
        <v>45694.25</v>
      </c>
      <c r="C15" s="245">
        <v>90.225767000000005</v>
      </c>
      <c r="D15" s="245">
        <v>90.359460999999996</v>
      </c>
      <c r="E15" s="245">
        <v>90.277366999999998</v>
      </c>
      <c r="F15" s="245">
        <v>90.225767000000005</v>
      </c>
      <c r="G15" s="245">
        <v>90.729135999999997</v>
      </c>
      <c r="H15" s="245">
        <v>98.934173000000001</v>
      </c>
      <c r="I15" s="245">
        <v>98.533969999999997</v>
      </c>
      <c r="J15" s="245">
        <v>99.163290000000003</v>
      </c>
      <c r="K15" s="245">
        <v>90.930978999999994</v>
      </c>
      <c r="L15" s="245">
        <v>90.887690000000006</v>
      </c>
      <c r="M15" s="245">
        <v>98.074011999999996</v>
      </c>
      <c r="N15" s="245">
        <v>97.235628000000005</v>
      </c>
      <c r="O15" s="245">
        <v>93.961641</v>
      </c>
      <c r="P15" s="245">
        <v>90.666180429999997</v>
      </c>
      <c r="Q15" s="245">
        <v>99.040659000000005</v>
      </c>
      <c r="R15" s="245">
        <v>91.551591999999999</v>
      </c>
      <c r="S15" s="245">
        <v>92.790375999999995</v>
      </c>
      <c r="T15" s="245">
        <v>90.985035999999994</v>
      </c>
      <c r="U15" s="245">
        <v>90.985035999999994</v>
      </c>
      <c r="V15" s="245">
        <v>91.805402999999998</v>
      </c>
      <c r="W15" s="245">
        <v>90.987864000000002</v>
      </c>
      <c r="X15" s="245">
        <v>87.527726000000001</v>
      </c>
      <c r="Y15" s="245">
        <v>89.565816999999996</v>
      </c>
      <c r="Z15" s="245">
        <v>98.761454000000001</v>
      </c>
      <c r="AA15" s="245">
        <v>87.780277999999996</v>
      </c>
      <c r="AB15" s="245">
        <v>91.902052999999995</v>
      </c>
      <c r="AC15" s="245">
        <v>91.148375999999999</v>
      </c>
      <c r="AD15" s="245">
        <v>90.755870000000002</v>
      </c>
      <c r="AE15" s="245">
        <v>85.776578000000001</v>
      </c>
      <c r="AF15" s="245">
        <v>90.69389425</v>
      </c>
      <c r="AG15" s="245">
        <v>91.247537980000004</v>
      </c>
      <c r="AH15" s="245">
        <v>91.283896999999996</v>
      </c>
      <c r="AI15" s="245">
        <v>91.478948000000003</v>
      </c>
      <c r="AJ15" s="245">
        <v>85.535615000000007</v>
      </c>
      <c r="AK15" s="245">
        <v>92.013709000000006</v>
      </c>
      <c r="AL15" s="245">
        <v>87.591722669999996</v>
      </c>
      <c r="AM15" s="245">
        <v>88.040852999999998</v>
      </c>
      <c r="AN15" s="245">
        <v>97.523747</v>
      </c>
      <c r="AO15" s="245">
        <v>86.569541999999998</v>
      </c>
      <c r="AP15" s="245">
        <v>80.775720500000006</v>
      </c>
      <c r="AQ15" s="245">
        <v>81.126508000000001</v>
      </c>
      <c r="AR15" s="245">
        <v>98.721267999999995</v>
      </c>
      <c r="AS15" s="245">
        <v>95.311665000000005</v>
      </c>
      <c r="AT15" s="245">
        <v>94.412501000000006</v>
      </c>
      <c r="AU15" s="245">
        <v>95.147699000000003</v>
      </c>
      <c r="AV15" s="245">
        <v>91.377257999999998</v>
      </c>
      <c r="AW15" s="245">
        <v>86.121651499999999</v>
      </c>
      <c r="AX15" s="245">
        <v>86.627733000000006</v>
      </c>
      <c r="AY15" s="245">
        <v>94.708132000000006</v>
      </c>
      <c r="AZ15" s="245">
        <v>90.620746999999994</v>
      </c>
      <c r="BA15" s="245">
        <v>90.451632000000004</v>
      </c>
      <c r="BB15" s="245">
        <v>90.451632000000004</v>
      </c>
      <c r="BC15" s="245">
        <v>90.451632000000004</v>
      </c>
      <c r="BD15" s="245">
        <v>90.172893000000002</v>
      </c>
      <c r="BE15" s="245">
        <v>90.451632000000004</v>
      </c>
      <c r="BF15" s="245">
        <v>97.235656000000006</v>
      </c>
      <c r="BG15" s="245">
        <v>97.354173000000003</v>
      </c>
      <c r="BH15" s="245">
        <v>97.354173000000003</v>
      </c>
      <c r="BI15" s="245">
        <v>97.354173000000003</v>
      </c>
      <c r="BJ15" s="245">
        <v>88.198250999999999</v>
      </c>
      <c r="BK15" s="245">
        <v>88.680041000000003</v>
      </c>
      <c r="BL15" s="245">
        <v>92.985178000000005</v>
      </c>
      <c r="BM15" s="245">
        <v>92.810920999999993</v>
      </c>
      <c r="BN15" s="245">
        <v>93.005893999999998</v>
      </c>
      <c r="BO15" s="245">
        <v>90.847543000000002</v>
      </c>
      <c r="BP15" s="245">
        <v>95.732296000000005</v>
      </c>
      <c r="BQ15" s="245">
        <v>85.614857999999998</v>
      </c>
      <c r="BR15" s="245">
        <v>85.725301169999994</v>
      </c>
      <c r="BS15" s="245">
        <v>91.981187000000006</v>
      </c>
      <c r="BT15" s="245">
        <v>87.262334170000003</v>
      </c>
      <c r="BU15" s="245">
        <v>94.687449000000001</v>
      </c>
      <c r="BV15" s="245">
        <v>97.821477999999999</v>
      </c>
      <c r="BW15" s="245">
        <v>93.576147000000006</v>
      </c>
      <c r="BX15" s="245">
        <v>93.576147000000006</v>
      </c>
      <c r="BY15" s="245">
        <v>92.612182000000004</v>
      </c>
      <c r="BZ15" s="245">
        <v>89.835570000000004</v>
      </c>
      <c r="CA15" s="245">
        <v>92.688638999999995</v>
      </c>
      <c r="CB15" s="245">
        <v>92.279180999999994</v>
      </c>
      <c r="CC15" s="245">
        <v>91.982518999999996</v>
      </c>
      <c r="CD15" s="245">
        <v>88.562067999999996</v>
      </c>
      <c r="CE15" s="245">
        <v>93.646733999999995</v>
      </c>
      <c r="CF15" s="245">
        <v>94.687449000000001</v>
      </c>
      <c r="CG15" s="245">
        <v>90.274303669999995</v>
      </c>
      <c r="CH15" s="245">
        <v>90.555334999999999</v>
      </c>
      <c r="CI15" s="245">
        <v>93.633056999999994</v>
      </c>
      <c r="CJ15" s="245">
        <v>94.135008999999997</v>
      </c>
      <c r="CK15" s="245">
        <v>97.984610970000006</v>
      </c>
      <c r="CL15" s="245">
        <v>94.578590000000005</v>
      </c>
      <c r="CM15" s="245">
        <v>95.296133999999995</v>
      </c>
      <c r="CN15" s="245">
        <v>89.669593000000006</v>
      </c>
      <c r="CO15" s="245">
        <v>88.060556000000005</v>
      </c>
      <c r="CP15" s="245">
        <v>96.621127680000001</v>
      </c>
      <c r="CQ15" s="245">
        <v>88.470856999999995</v>
      </c>
      <c r="CR15" s="245">
        <v>89.366275000000002</v>
      </c>
      <c r="CS15" s="245">
        <v>90.25229616</v>
      </c>
      <c r="CT15" s="245">
        <v>88.936835000000002</v>
      </c>
      <c r="CU15" s="245">
        <v>89.860454000000004</v>
      </c>
      <c r="CV15" s="245">
        <v>102.30857038000001</v>
      </c>
      <c r="CW15" s="245">
        <v>88.329944999999995</v>
      </c>
      <c r="CX15" s="245">
        <v>89.505332670000001</v>
      </c>
      <c r="CY15" s="245">
        <v>89.798631999999998</v>
      </c>
      <c r="CZ15" s="245">
        <v>93.482673000000005</v>
      </c>
      <c r="DA15" s="245">
        <v>99.310241000000005</v>
      </c>
      <c r="DB15" s="245">
        <v>99.555053000000001</v>
      </c>
      <c r="DC15" s="245">
        <v>97.821477999999999</v>
      </c>
      <c r="DD15" s="245">
        <v>97.132277000000002</v>
      </c>
      <c r="DE15" s="245">
        <v>93.060796999999994</v>
      </c>
      <c r="DF15" s="245">
        <v>93.576147000000006</v>
      </c>
      <c r="DG15" s="245">
        <v>91.349993999999995</v>
      </c>
      <c r="DH15" s="245">
        <v>91.485400240000004</v>
      </c>
      <c r="DI15" s="245">
        <v>98.768722999999994</v>
      </c>
      <c r="DJ15" s="245">
        <v>98.550787</v>
      </c>
      <c r="DK15" s="245">
        <v>90.025017669999997</v>
      </c>
      <c r="DL15" s="245">
        <v>97.965278999999995</v>
      </c>
      <c r="DM15" s="245">
        <v>95.277373999999995</v>
      </c>
      <c r="DN15" s="245">
        <v>90.500898000000007</v>
      </c>
      <c r="DO15" s="245">
        <v>83.814334000000002</v>
      </c>
      <c r="DP15" s="245">
        <v>94.929276000000002</v>
      </c>
      <c r="DQ15" s="245">
        <v>89.766344000000004</v>
      </c>
      <c r="DR15" s="245">
        <v>90.105960999999994</v>
      </c>
      <c r="DS15" s="245">
        <v>90.416657999999998</v>
      </c>
      <c r="DT15" s="245">
        <v>98.218304000000003</v>
      </c>
      <c r="DU15" s="245">
        <v>98.452076000000005</v>
      </c>
      <c r="DV15" s="245">
        <v>87.192328000000003</v>
      </c>
      <c r="DW15" s="245">
        <v>82.579701</v>
      </c>
      <c r="DX15" s="245">
        <v>80.449896499999994</v>
      </c>
      <c r="DY15" s="245">
        <v>89.436064110000004</v>
      </c>
      <c r="DZ15" s="245">
        <v>93.940472</v>
      </c>
      <c r="EA15" s="245">
        <v>94.146945000000002</v>
      </c>
      <c r="EB15" s="245">
        <v>88.461877000000001</v>
      </c>
      <c r="EC15" s="245">
        <v>88.938344000000001</v>
      </c>
      <c r="ED15" s="245">
        <v>88.235719000000003</v>
      </c>
      <c r="EE15" s="245">
        <v>89.915107000000006</v>
      </c>
      <c r="EF15" s="245">
        <v>101.15730811</v>
      </c>
      <c r="EG15" s="245">
        <v>99.317999</v>
      </c>
      <c r="EH15" s="245">
        <v>99.317999</v>
      </c>
      <c r="EI15" s="245">
        <v>89.658852999999993</v>
      </c>
      <c r="EJ15" s="245">
        <v>97.554714000000004</v>
      </c>
      <c r="EK15" s="245">
        <v>97.947609</v>
      </c>
      <c r="EL15" s="245">
        <v>97.821477999999999</v>
      </c>
      <c r="EM15" s="245">
        <v>89.140658000000002</v>
      </c>
      <c r="EN15" s="245">
        <v>93.818308000000002</v>
      </c>
      <c r="EO15" s="245">
        <v>99.152437000000006</v>
      </c>
      <c r="EP15" s="245">
        <v>90.432972000000007</v>
      </c>
      <c r="EQ15" s="245">
        <v>90.610630999999998</v>
      </c>
      <c r="ER15" s="245">
        <v>92.359260890000002</v>
      </c>
      <c r="ES15" s="245">
        <v>88.043458000000001</v>
      </c>
      <c r="ET15" s="245">
        <v>87.408291000000006</v>
      </c>
      <c r="EU15" s="245">
        <v>88.860302000000004</v>
      </c>
      <c r="EV15" s="245">
        <v>91.901467999999994</v>
      </c>
      <c r="EW15" s="245">
        <v>86.724791999999994</v>
      </c>
      <c r="EX15" s="245">
        <v>85.702839999999995</v>
      </c>
      <c r="EY15" s="245">
        <v>90.985035999999994</v>
      </c>
      <c r="EZ15" s="245">
        <v>90.339406999999994</v>
      </c>
      <c r="FA15" s="245">
        <v>90.067768000000001</v>
      </c>
      <c r="FB15" s="245">
        <v>91.921923320000005</v>
      </c>
      <c r="FC15" s="245">
        <v>88.772262999999995</v>
      </c>
      <c r="FD15" s="245">
        <v>97.524683999999993</v>
      </c>
      <c r="FE15" s="245">
        <v>91.441432000000006</v>
      </c>
      <c r="FF15" s="245">
        <v>93.190998690000001</v>
      </c>
      <c r="FG15" s="245">
        <v>101.477513</v>
      </c>
      <c r="FH15" s="245">
        <v>86.328805500000001</v>
      </c>
      <c r="FI15" s="245">
        <v>86.777575999999996</v>
      </c>
      <c r="FJ15" s="245">
        <v>89.179378999999997</v>
      </c>
      <c r="FK15" s="245">
        <v>93.633056999999994</v>
      </c>
      <c r="FL15" s="245">
        <v>92.623110240000003</v>
      </c>
      <c r="FM15" s="245">
        <v>92.445324999999997</v>
      </c>
      <c r="FN15" s="245">
        <v>92.612182000000004</v>
      </c>
      <c r="FO15" s="245">
        <v>96.792880999999994</v>
      </c>
      <c r="FP15" s="245">
        <v>96.792880999999994</v>
      </c>
      <c r="FQ15" s="245">
        <v>90.933914999999999</v>
      </c>
      <c r="FR15" s="245">
        <v>90.933914999999999</v>
      </c>
      <c r="FS15" s="245">
        <v>90.933914999999999</v>
      </c>
      <c r="FT15" s="245">
        <v>98.499949999999998</v>
      </c>
      <c r="FU15" s="245">
        <v>98.299152000000007</v>
      </c>
      <c r="FV15" s="245">
        <v>93.322079000000002</v>
      </c>
      <c r="FW15" s="245">
        <v>93.217905999999999</v>
      </c>
      <c r="FX15" s="245">
        <v>91.340429779999994</v>
      </c>
      <c r="FY15" s="245">
        <v>92.079994999999997</v>
      </c>
      <c r="FZ15" s="245">
        <v>89.254005000000006</v>
      </c>
      <c r="GA15" s="245">
        <v>94.687449000000001</v>
      </c>
      <c r="GB15" s="245">
        <v>94.687449000000001</v>
      </c>
      <c r="GC15" s="245">
        <v>98.313047999999995</v>
      </c>
      <c r="GD15" s="245">
        <v>87.750348000000002</v>
      </c>
      <c r="GE15" s="245">
        <v>97.507958000000002</v>
      </c>
      <c r="GF15" s="245">
        <v>97.132277000000002</v>
      </c>
      <c r="GG15" s="245">
        <v>102.26975713</v>
      </c>
      <c r="GH15" s="245">
        <v>86.891095000000007</v>
      </c>
      <c r="GI15" s="245">
        <v>102.26975713</v>
      </c>
      <c r="GJ15" s="245">
        <v>96.792880999999994</v>
      </c>
      <c r="GK15" s="245">
        <v>90.845893000000004</v>
      </c>
      <c r="GL15" s="245">
        <v>95.711307000000005</v>
      </c>
      <c r="GM15" s="245">
        <v>84.829611</v>
      </c>
      <c r="GN15" s="245">
        <v>91.049812000000003</v>
      </c>
      <c r="GO15" s="245">
        <v>82.040324690000006</v>
      </c>
      <c r="GP15" s="245">
        <v>81.830139160000002</v>
      </c>
      <c r="GQ15" s="245">
        <v>88.834467000000004</v>
      </c>
      <c r="GR15" s="245">
        <v>96.903407000000001</v>
      </c>
      <c r="GS15" s="245">
        <v>97.163582000000005</v>
      </c>
      <c r="GT15" s="245">
        <v>97.021237999999997</v>
      </c>
      <c r="GU15" s="245">
        <v>91.049812000000003</v>
      </c>
      <c r="GV15" s="245">
        <v>91.049812000000003</v>
      </c>
      <c r="GW15" s="245">
        <v>91.049812000000003</v>
      </c>
      <c r="GX15" s="245">
        <v>97.978007000000005</v>
      </c>
      <c r="GY15" s="245">
        <v>97.7637</v>
      </c>
      <c r="GZ15" s="245">
        <v>97.927113000000006</v>
      </c>
      <c r="HA15" s="245">
        <v>97.927113000000006</v>
      </c>
      <c r="HB15" s="245">
        <v>89.739965999999995</v>
      </c>
      <c r="HC15" s="245">
        <v>99.616215999999994</v>
      </c>
      <c r="HD15" s="245">
        <v>99.340948999999995</v>
      </c>
      <c r="HE15" s="245">
        <v>93.293728999999999</v>
      </c>
      <c r="HF15" s="245">
        <v>99.583214999999996</v>
      </c>
      <c r="HG15" s="245">
        <v>93.686722000000003</v>
      </c>
      <c r="HH15" s="245">
        <v>84.703872360000005</v>
      </c>
      <c r="HI15" s="245">
        <v>97.778959999999998</v>
      </c>
      <c r="HJ15" s="245">
        <v>91.007373999999999</v>
      </c>
      <c r="HK15" s="245">
        <v>91.199472</v>
      </c>
      <c r="HL15" s="245">
        <v>88.831829999999997</v>
      </c>
      <c r="HM15" s="245">
        <v>89.439252999999994</v>
      </c>
      <c r="HN15" s="245">
        <v>81.642819380000006</v>
      </c>
      <c r="HO15" s="245">
        <v>82.926564999999997</v>
      </c>
      <c r="HP15" s="245">
        <v>83.386788999999993</v>
      </c>
      <c r="HQ15" s="245">
        <v>94.257495230000004</v>
      </c>
      <c r="HR15" s="245">
        <v>91.150468000000004</v>
      </c>
      <c r="HS15" s="245">
        <v>99.005110999999999</v>
      </c>
    </row>
    <row r="16" spans="1:227" x14ac:dyDescent="0.25">
      <c r="A16" s="241"/>
      <c r="B16" s="244">
        <v>45694.270833333299</v>
      </c>
      <c r="C16" s="245">
        <v>87.529833999999994</v>
      </c>
      <c r="D16" s="245">
        <v>87.663313000000002</v>
      </c>
      <c r="E16" s="245">
        <v>87.580820000000003</v>
      </c>
      <c r="F16" s="245">
        <v>87.529833999999994</v>
      </c>
      <c r="G16" s="245">
        <v>87.62406</v>
      </c>
      <c r="H16" s="245">
        <v>95.024996000000002</v>
      </c>
      <c r="I16" s="245">
        <v>94.650272000000001</v>
      </c>
      <c r="J16" s="245">
        <v>95.232005999999998</v>
      </c>
      <c r="K16" s="245">
        <v>87.613076000000007</v>
      </c>
      <c r="L16" s="245">
        <v>88.185995000000005</v>
      </c>
      <c r="M16" s="245">
        <v>94.373935000000003</v>
      </c>
      <c r="N16" s="245">
        <v>93.566671999999997</v>
      </c>
      <c r="O16" s="245">
        <v>91.323302999999996</v>
      </c>
      <c r="P16" s="245">
        <v>88.128827250000001</v>
      </c>
      <c r="Q16" s="245">
        <v>95.107483999999999</v>
      </c>
      <c r="R16" s="245">
        <v>88.192141000000007</v>
      </c>
      <c r="S16" s="245">
        <v>90.127101999999994</v>
      </c>
      <c r="T16" s="245">
        <v>88.101511000000002</v>
      </c>
      <c r="U16" s="245">
        <v>88.101511000000002</v>
      </c>
      <c r="V16" s="245">
        <v>89.107844</v>
      </c>
      <c r="W16" s="245">
        <v>88.082937000000001</v>
      </c>
      <c r="X16" s="245">
        <v>84.636662000000001</v>
      </c>
      <c r="Y16" s="245">
        <v>86.626921999999993</v>
      </c>
      <c r="Z16" s="245">
        <v>94.995367000000002</v>
      </c>
      <c r="AA16" s="245">
        <v>84.699932000000004</v>
      </c>
      <c r="AB16" s="245">
        <v>88.325581</v>
      </c>
      <c r="AC16" s="245">
        <v>88.177465999999995</v>
      </c>
      <c r="AD16" s="245">
        <v>87.863580999999996</v>
      </c>
      <c r="AE16" s="245">
        <v>83.173674000000005</v>
      </c>
      <c r="AF16" s="245">
        <v>88.286077250000005</v>
      </c>
      <c r="AG16" s="245">
        <v>88.740824610000004</v>
      </c>
      <c r="AH16" s="245">
        <v>88.790588</v>
      </c>
      <c r="AI16" s="245">
        <v>88.960762000000003</v>
      </c>
      <c r="AJ16" s="245">
        <v>82.754906000000005</v>
      </c>
      <c r="AK16" s="245">
        <v>89.303543000000005</v>
      </c>
      <c r="AL16" s="245">
        <v>84.585497000000004</v>
      </c>
      <c r="AM16" s="245">
        <v>85.002036000000004</v>
      </c>
      <c r="AN16" s="245">
        <v>93.613245000000006</v>
      </c>
      <c r="AO16" s="245">
        <v>83.727743000000004</v>
      </c>
      <c r="AP16" s="245">
        <v>78.7535405</v>
      </c>
      <c r="AQ16" s="245">
        <v>79.067158000000006</v>
      </c>
      <c r="AR16" s="245">
        <v>93.811246999999995</v>
      </c>
      <c r="AS16" s="245">
        <v>91.728881999999999</v>
      </c>
      <c r="AT16" s="245">
        <v>90.862435000000005</v>
      </c>
      <c r="AU16" s="245">
        <v>91.850868000000006</v>
      </c>
      <c r="AV16" s="245">
        <v>88.436868000000004</v>
      </c>
      <c r="AW16" s="245">
        <v>83.411935999999997</v>
      </c>
      <c r="AX16" s="245">
        <v>83.896690000000007</v>
      </c>
      <c r="AY16" s="245">
        <v>91.934819000000005</v>
      </c>
      <c r="AZ16" s="245">
        <v>87.616629000000003</v>
      </c>
      <c r="BA16" s="245">
        <v>87.404213999999996</v>
      </c>
      <c r="BB16" s="245">
        <v>87.404213999999996</v>
      </c>
      <c r="BC16" s="245">
        <v>87.404213999999996</v>
      </c>
      <c r="BD16" s="245">
        <v>87.037834000000004</v>
      </c>
      <c r="BE16" s="245">
        <v>87.404213999999996</v>
      </c>
      <c r="BF16" s="245">
        <v>93.512613000000002</v>
      </c>
      <c r="BG16" s="245">
        <v>93.705376999999999</v>
      </c>
      <c r="BH16" s="245">
        <v>93.705376999999999</v>
      </c>
      <c r="BI16" s="245">
        <v>93.705376999999999</v>
      </c>
      <c r="BJ16" s="245">
        <v>85.044430000000006</v>
      </c>
      <c r="BK16" s="245">
        <v>85.571337999999997</v>
      </c>
      <c r="BL16" s="245">
        <v>89.865885000000006</v>
      </c>
      <c r="BM16" s="245">
        <v>89.766075999999998</v>
      </c>
      <c r="BN16" s="245">
        <v>89.021572000000006</v>
      </c>
      <c r="BO16" s="245">
        <v>87.225065000000001</v>
      </c>
      <c r="BP16" s="245">
        <v>92.170035999999996</v>
      </c>
      <c r="BQ16" s="245">
        <v>82.836404000000002</v>
      </c>
      <c r="BR16" s="245">
        <v>82.943262959999998</v>
      </c>
      <c r="BS16" s="245">
        <v>88.579479000000006</v>
      </c>
      <c r="BT16" s="245">
        <v>84.524747669999996</v>
      </c>
      <c r="BU16" s="245">
        <v>91.901691999999997</v>
      </c>
      <c r="BV16" s="245">
        <v>93.913814000000002</v>
      </c>
      <c r="BW16" s="245">
        <v>89.540955999999994</v>
      </c>
      <c r="BX16" s="245">
        <v>89.540955999999994</v>
      </c>
      <c r="BY16" s="245">
        <v>89.912460999999993</v>
      </c>
      <c r="BZ16" s="245">
        <v>87.616607000000002</v>
      </c>
      <c r="CA16" s="245">
        <v>88.842747000000003</v>
      </c>
      <c r="CB16" s="245">
        <v>88.959385999999995</v>
      </c>
      <c r="CC16" s="245">
        <v>88.629655999999997</v>
      </c>
      <c r="CD16" s="245">
        <v>86.357915000000006</v>
      </c>
      <c r="CE16" s="245">
        <v>90.039834999999997</v>
      </c>
      <c r="CF16" s="245">
        <v>91.901691999999997</v>
      </c>
      <c r="CG16" s="245">
        <v>87.310927669999998</v>
      </c>
      <c r="CH16" s="245">
        <v>87.558905999999993</v>
      </c>
      <c r="CI16" s="245">
        <v>90.152226999999996</v>
      </c>
      <c r="CJ16" s="245">
        <v>91.386723000000003</v>
      </c>
      <c r="CK16" s="245">
        <v>95.376672420000006</v>
      </c>
      <c r="CL16" s="245">
        <v>91.727255</v>
      </c>
      <c r="CM16" s="245">
        <v>92.427079000000006</v>
      </c>
      <c r="CN16" s="245">
        <v>86.810678999999993</v>
      </c>
      <c r="CO16" s="245">
        <v>85.295484000000002</v>
      </c>
      <c r="CP16" s="245">
        <v>93.660740520000004</v>
      </c>
      <c r="CQ16" s="245">
        <v>85.499367000000007</v>
      </c>
      <c r="CR16" s="245">
        <v>86.021714000000003</v>
      </c>
      <c r="CS16" s="245">
        <v>87.246991800000004</v>
      </c>
      <c r="CT16" s="245">
        <v>86.295180000000002</v>
      </c>
      <c r="CU16" s="245">
        <v>86.894003999999995</v>
      </c>
      <c r="CV16" s="245">
        <v>98.407220600000002</v>
      </c>
      <c r="CW16" s="245">
        <v>85.305899999999994</v>
      </c>
      <c r="CX16" s="245">
        <v>87.316979669999995</v>
      </c>
      <c r="CY16" s="245">
        <v>87.458211000000006</v>
      </c>
      <c r="CZ16" s="245">
        <v>89.527054000000007</v>
      </c>
      <c r="DA16" s="245">
        <v>95.322469999999996</v>
      </c>
      <c r="DB16" s="245">
        <v>95.570807000000002</v>
      </c>
      <c r="DC16" s="245">
        <v>93.913814000000002</v>
      </c>
      <c r="DD16" s="245">
        <v>93.305864999999997</v>
      </c>
      <c r="DE16" s="245">
        <v>89.025487999999996</v>
      </c>
      <c r="DF16" s="245">
        <v>89.540955999999994</v>
      </c>
      <c r="DG16" s="245">
        <v>88.355357499999997</v>
      </c>
      <c r="DH16" s="245">
        <v>89.225685990000002</v>
      </c>
      <c r="DI16" s="245">
        <v>95.020094999999998</v>
      </c>
      <c r="DJ16" s="245">
        <v>94.792985000000002</v>
      </c>
      <c r="DK16" s="245">
        <v>86.851864669999998</v>
      </c>
      <c r="DL16" s="245">
        <v>95.356399999999994</v>
      </c>
      <c r="DM16" s="245">
        <v>92.425107999999994</v>
      </c>
      <c r="DN16" s="245">
        <v>87.778729999999996</v>
      </c>
      <c r="DO16" s="245">
        <v>81.039456999999999</v>
      </c>
      <c r="DP16" s="245">
        <v>92.055428000000006</v>
      </c>
      <c r="DQ16" s="245">
        <v>86.864315000000005</v>
      </c>
      <c r="DR16" s="245">
        <v>87.131825000000006</v>
      </c>
      <c r="DS16" s="245">
        <v>87.501306</v>
      </c>
      <c r="DT16" s="245">
        <v>94.253619</v>
      </c>
      <c r="DU16" s="245">
        <v>94.450049000000007</v>
      </c>
      <c r="DV16" s="245">
        <v>83.928416999999996</v>
      </c>
      <c r="DW16" s="245">
        <v>79.897592000000003</v>
      </c>
      <c r="DX16" s="245">
        <v>77.852976999999996</v>
      </c>
      <c r="DY16" s="245">
        <v>86.677982380000003</v>
      </c>
      <c r="DZ16" s="245">
        <v>90.361967000000007</v>
      </c>
      <c r="EA16" s="245">
        <v>90.553845999999993</v>
      </c>
      <c r="EB16" s="245">
        <v>85.410120000000006</v>
      </c>
      <c r="EC16" s="245">
        <v>85.935452999999995</v>
      </c>
      <c r="ED16" s="245">
        <v>85.168991000000005</v>
      </c>
      <c r="EE16" s="245">
        <v>87.053265999999994</v>
      </c>
      <c r="EF16" s="245">
        <v>97.299859609999999</v>
      </c>
      <c r="EG16" s="245">
        <v>94.396879999999996</v>
      </c>
      <c r="EH16" s="245">
        <v>94.396879999999996</v>
      </c>
      <c r="EI16" s="245">
        <v>86.320122999999995</v>
      </c>
      <c r="EJ16" s="245">
        <v>93.652755999999997</v>
      </c>
      <c r="EK16" s="245">
        <v>94.038329000000004</v>
      </c>
      <c r="EL16" s="245">
        <v>93.913814000000002</v>
      </c>
      <c r="EM16" s="245">
        <v>86.142516000000001</v>
      </c>
      <c r="EN16" s="245">
        <v>90.136047000000005</v>
      </c>
      <c r="EO16" s="245">
        <v>96.517393999999996</v>
      </c>
      <c r="EP16" s="245">
        <v>87.436257999999995</v>
      </c>
      <c r="EQ16" s="245">
        <v>87.606913000000006</v>
      </c>
      <c r="ER16" s="245">
        <v>89.379072109999996</v>
      </c>
      <c r="ES16" s="245">
        <v>85.174976999999998</v>
      </c>
      <c r="ET16" s="245">
        <v>84.534662999999995</v>
      </c>
      <c r="EU16" s="245">
        <v>85.912374999999997</v>
      </c>
      <c r="EV16" s="245">
        <v>88.841247999999993</v>
      </c>
      <c r="EW16" s="245">
        <v>84.162909999999997</v>
      </c>
      <c r="EX16" s="245">
        <v>83.163251000000002</v>
      </c>
      <c r="EY16" s="245">
        <v>88.101511000000002</v>
      </c>
      <c r="EZ16" s="245">
        <v>87.470827999999997</v>
      </c>
      <c r="FA16" s="245">
        <v>87.205467999999996</v>
      </c>
      <c r="FB16" s="245">
        <v>89.035605680000003</v>
      </c>
      <c r="FC16" s="245">
        <v>86.118829000000005</v>
      </c>
      <c r="FD16" s="245">
        <v>94.788706000000005</v>
      </c>
      <c r="FE16" s="245">
        <v>88.454632000000004</v>
      </c>
      <c r="FF16" s="245">
        <v>90.044329880000006</v>
      </c>
      <c r="FG16" s="245">
        <v>98.514601999999996</v>
      </c>
      <c r="FH16" s="245">
        <v>84.370262999999994</v>
      </c>
      <c r="FI16" s="245">
        <v>84.680871999999994</v>
      </c>
      <c r="FJ16" s="245">
        <v>86.210785999999999</v>
      </c>
      <c r="FK16" s="245">
        <v>90.152226999999996</v>
      </c>
      <c r="FL16" s="245">
        <v>89.923070670000001</v>
      </c>
      <c r="FM16" s="245">
        <v>89.745904999999993</v>
      </c>
      <c r="FN16" s="245">
        <v>89.912460999999993</v>
      </c>
      <c r="FO16" s="245">
        <v>93.029382999999996</v>
      </c>
      <c r="FP16" s="245">
        <v>93.029382999999996</v>
      </c>
      <c r="FQ16" s="245">
        <v>87.986762999999996</v>
      </c>
      <c r="FR16" s="245">
        <v>87.986762999999996</v>
      </c>
      <c r="FS16" s="245">
        <v>87.986762999999996</v>
      </c>
      <c r="FT16" s="245">
        <v>94.708596999999997</v>
      </c>
      <c r="FU16" s="245">
        <v>94.514778000000007</v>
      </c>
      <c r="FV16" s="245">
        <v>89.469649000000004</v>
      </c>
      <c r="FW16" s="245">
        <v>89.294157999999996</v>
      </c>
      <c r="FX16" s="245">
        <v>88.43525425</v>
      </c>
      <c r="FY16" s="245">
        <v>88.714625999999996</v>
      </c>
      <c r="FZ16" s="245">
        <v>86.516943999999995</v>
      </c>
      <c r="GA16" s="245">
        <v>91.901691999999997</v>
      </c>
      <c r="GB16" s="245">
        <v>91.901691999999997</v>
      </c>
      <c r="GC16" s="245">
        <v>93.924743000000007</v>
      </c>
      <c r="GD16" s="245">
        <v>84.671272329999994</v>
      </c>
      <c r="GE16" s="245">
        <v>93.272243000000003</v>
      </c>
      <c r="GF16" s="245">
        <v>93.305864999999997</v>
      </c>
      <c r="GG16" s="245">
        <v>98.369887419999998</v>
      </c>
      <c r="GH16" s="245">
        <v>83.736947999999998</v>
      </c>
      <c r="GI16" s="245">
        <v>98.369887419999998</v>
      </c>
      <c r="GJ16" s="245">
        <v>93.029382999999996</v>
      </c>
      <c r="GK16" s="245">
        <v>87.775503999999998</v>
      </c>
      <c r="GL16" s="245">
        <v>92.071386000000004</v>
      </c>
      <c r="GM16" s="245">
        <v>82.257247000000007</v>
      </c>
      <c r="GN16" s="245">
        <v>88.061929000000006</v>
      </c>
      <c r="GO16" s="245">
        <v>79.424652809999998</v>
      </c>
      <c r="GP16" s="245">
        <v>79.221168579999997</v>
      </c>
      <c r="GQ16" s="245">
        <v>85.533041999999995</v>
      </c>
      <c r="GR16" s="245">
        <v>93.140486999999993</v>
      </c>
      <c r="GS16" s="245">
        <v>93.379867000000004</v>
      </c>
      <c r="GT16" s="245">
        <v>93.254416000000006</v>
      </c>
      <c r="GU16" s="245">
        <v>88.061929000000006</v>
      </c>
      <c r="GV16" s="245">
        <v>88.061929000000006</v>
      </c>
      <c r="GW16" s="245">
        <v>88.061929000000006</v>
      </c>
      <c r="GX16" s="245">
        <v>95.379535000000004</v>
      </c>
      <c r="GY16" s="245">
        <v>95.226072000000002</v>
      </c>
      <c r="GZ16" s="245">
        <v>95.330287999999996</v>
      </c>
      <c r="HA16" s="245">
        <v>95.330287999999996</v>
      </c>
      <c r="HB16" s="245">
        <v>87.047337999999996</v>
      </c>
      <c r="HC16" s="245">
        <v>95.841057000000006</v>
      </c>
      <c r="HD16" s="245">
        <v>95.568197999999995</v>
      </c>
      <c r="HE16" s="245">
        <v>90.576257999999996</v>
      </c>
      <c r="HF16" s="245">
        <v>95.629216999999997</v>
      </c>
      <c r="HG16" s="245">
        <v>90.739362</v>
      </c>
      <c r="HH16" s="245">
        <v>81.62912154</v>
      </c>
      <c r="HI16" s="245">
        <v>95.091811000000007</v>
      </c>
      <c r="HJ16" s="245">
        <v>88.075557000000003</v>
      </c>
      <c r="HK16" s="245">
        <v>88.258489999999995</v>
      </c>
      <c r="HL16" s="245">
        <v>86.092382000000001</v>
      </c>
      <c r="HM16" s="245">
        <v>86.377844999999994</v>
      </c>
      <c r="HN16" s="245">
        <v>79.039821070000002</v>
      </c>
      <c r="HO16" s="245">
        <v>80.422638000000006</v>
      </c>
      <c r="HP16" s="245">
        <v>80.866825000000006</v>
      </c>
      <c r="HQ16" s="245">
        <v>91.506313070000004</v>
      </c>
      <c r="HR16" s="245">
        <v>88.184961999999999</v>
      </c>
      <c r="HS16" s="245">
        <v>96.375120999999993</v>
      </c>
    </row>
    <row r="17" spans="1:227" x14ac:dyDescent="0.25">
      <c r="A17" s="241"/>
      <c r="B17" s="244">
        <v>45694.291666666701</v>
      </c>
      <c r="C17" s="245">
        <v>87.886989999999997</v>
      </c>
      <c r="D17" s="245">
        <v>88.034977999999995</v>
      </c>
      <c r="E17" s="245">
        <v>87.942209000000005</v>
      </c>
      <c r="F17" s="245">
        <v>87.886989999999997</v>
      </c>
      <c r="G17" s="245">
        <v>87.741398000000004</v>
      </c>
      <c r="H17" s="245">
        <v>93.699709999999996</v>
      </c>
      <c r="I17" s="245">
        <v>93.318686999999997</v>
      </c>
      <c r="J17" s="245">
        <v>93.911268000000007</v>
      </c>
      <c r="K17" s="245">
        <v>87.866433000000001</v>
      </c>
      <c r="L17" s="245">
        <v>88.526572999999999</v>
      </c>
      <c r="M17" s="245">
        <v>93.498024999999998</v>
      </c>
      <c r="N17" s="245">
        <v>92.680367000000004</v>
      </c>
      <c r="O17" s="245">
        <v>91.372997999999995</v>
      </c>
      <c r="P17" s="245">
        <v>88.080942030000003</v>
      </c>
      <c r="Q17" s="245">
        <v>93.917119</v>
      </c>
      <c r="R17" s="245">
        <v>87.989276000000004</v>
      </c>
      <c r="S17" s="245">
        <v>90.110076000000007</v>
      </c>
      <c r="T17" s="245">
        <v>88.140221999999994</v>
      </c>
      <c r="U17" s="245">
        <v>88.140221999999994</v>
      </c>
      <c r="V17" s="245">
        <v>89.014705000000006</v>
      </c>
      <c r="W17" s="245">
        <v>88.069477000000006</v>
      </c>
      <c r="X17" s="245">
        <v>84.623439000000005</v>
      </c>
      <c r="Y17" s="245">
        <v>86.620476999999994</v>
      </c>
      <c r="Z17" s="245">
        <v>94.102097000000001</v>
      </c>
      <c r="AA17" s="245">
        <v>84.650771000000006</v>
      </c>
      <c r="AB17" s="245">
        <v>88.901436000000004</v>
      </c>
      <c r="AC17" s="245">
        <v>88.166393999999997</v>
      </c>
      <c r="AD17" s="245">
        <v>87.843496999999999</v>
      </c>
      <c r="AE17" s="245">
        <v>83.344021999999995</v>
      </c>
      <c r="AF17" s="245">
        <v>87.978270749999993</v>
      </c>
      <c r="AG17" s="245">
        <v>88.516155830000002</v>
      </c>
      <c r="AH17" s="245">
        <v>88.569855000000004</v>
      </c>
      <c r="AI17" s="245">
        <v>88.739148999999998</v>
      </c>
      <c r="AJ17" s="245">
        <v>82.867913999999999</v>
      </c>
      <c r="AK17" s="245">
        <v>89.205761999999993</v>
      </c>
      <c r="AL17" s="245">
        <v>84.449657999999999</v>
      </c>
      <c r="AM17" s="245">
        <v>84.87509</v>
      </c>
      <c r="AN17" s="245">
        <v>92.553845999999993</v>
      </c>
      <c r="AO17" s="245">
        <v>83.787602000000007</v>
      </c>
      <c r="AP17" s="245">
        <v>79.177120000000002</v>
      </c>
      <c r="AQ17" s="245">
        <v>79.474755000000002</v>
      </c>
      <c r="AR17" s="245">
        <v>91.287020999999996</v>
      </c>
      <c r="AS17" s="245">
        <v>90.962610999999995</v>
      </c>
      <c r="AT17" s="245">
        <v>90.097978999999995</v>
      </c>
      <c r="AU17" s="245">
        <v>90.990129999999994</v>
      </c>
      <c r="AV17" s="245">
        <v>88.447755999999998</v>
      </c>
      <c r="AW17" s="245">
        <v>83.410869000000005</v>
      </c>
      <c r="AX17" s="245">
        <v>83.898503000000005</v>
      </c>
      <c r="AY17" s="245">
        <v>91.854291000000003</v>
      </c>
      <c r="AZ17" s="245">
        <v>87.580319000000003</v>
      </c>
      <c r="BA17" s="245">
        <v>87.415107000000006</v>
      </c>
      <c r="BB17" s="245">
        <v>87.415107000000006</v>
      </c>
      <c r="BC17" s="245">
        <v>87.415107000000006</v>
      </c>
      <c r="BD17" s="245">
        <v>87.134164999999996</v>
      </c>
      <c r="BE17" s="245">
        <v>87.415107000000006</v>
      </c>
      <c r="BF17" s="245">
        <v>92.697237000000001</v>
      </c>
      <c r="BG17" s="245">
        <v>92.934270999999995</v>
      </c>
      <c r="BH17" s="245">
        <v>92.934270999999995</v>
      </c>
      <c r="BI17" s="245">
        <v>92.934270999999995</v>
      </c>
      <c r="BJ17" s="245">
        <v>84.952404999999999</v>
      </c>
      <c r="BK17" s="245">
        <v>85.482142999999994</v>
      </c>
      <c r="BL17" s="245">
        <v>89.837107000000003</v>
      </c>
      <c r="BM17" s="245">
        <v>89.741404000000003</v>
      </c>
      <c r="BN17" s="245">
        <v>89.844887</v>
      </c>
      <c r="BO17" s="245">
        <v>87.771072000000004</v>
      </c>
      <c r="BP17" s="245">
        <v>91.656834000000003</v>
      </c>
      <c r="BQ17" s="245">
        <v>82.934666000000007</v>
      </c>
      <c r="BR17" s="245">
        <v>83.041651720000004</v>
      </c>
      <c r="BS17" s="245">
        <v>88.197987999999995</v>
      </c>
      <c r="BT17" s="245">
        <v>84.496377170000002</v>
      </c>
      <c r="BU17" s="245">
        <v>91.824235000000002</v>
      </c>
      <c r="BV17" s="245">
        <v>92.836145999999999</v>
      </c>
      <c r="BW17" s="245">
        <v>90.563738000000001</v>
      </c>
      <c r="BX17" s="245">
        <v>90.563738000000001</v>
      </c>
      <c r="BY17" s="245">
        <v>90.527961000000005</v>
      </c>
      <c r="BZ17" s="245">
        <v>87.439042000000001</v>
      </c>
      <c r="CA17" s="245">
        <v>89.533085</v>
      </c>
      <c r="CB17" s="245">
        <v>88.793649000000002</v>
      </c>
      <c r="CC17" s="245">
        <v>88.427353999999994</v>
      </c>
      <c r="CD17" s="245">
        <v>86.139821999999995</v>
      </c>
      <c r="CE17" s="245">
        <v>89.470022</v>
      </c>
      <c r="CF17" s="245">
        <v>91.824235000000002</v>
      </c>
      <c r="CG17" s="245">
        <v>87.256140329999994</v>
      </c>
      <c r="CH17" s="245">
        <v>87.519109999999998</v>
      </c>
      <c r="CI17" s="245">
        <v>89.674297999999993</v>
      </c>
      <c r="CJ17" s="245">
        <v>91.371202999999994</v>
      </c>
      <c r="CK17" s="245">
        <v>95.291232019999995</v>
      </c>
      <c r="CL17" s="245">
        <v>91.666002000000006</v>
      </c>
      <c r="CM17" s="245">
        <v>92.356414999999998</v>
      </c>
      <c r="CN17" s="245">
        <v>86.829684</v>
      </c>
      <c r="CO17" s="245">
        <v>85.267503000000005</v>
      </c>
      <c r="CP17" s="245">
        <v>93.624734559999993</v>
      </c>
      <c r="CQ17" s="245">
        <v>85.543869000000001</v>
      </c>
      <c r="CR17" s="245">
        <v>86.264951999999994</v>
      </c>
      <c r="CS17" s="245">
        <v>86.949362359999995</v>
      </c>
      <c r="CT17" s="245">
        <v>86.653605999999996</v>
      </c>
      <c r="CU17" s="245">
        <v>86.879852999999997</v>
      </c>
      <c r="CV17" s="245">
        <v>97.481867919999999</v>
      </c>
      <c r="CW17" s="245">
        <v>85.293217999999996</v>
      </c>
      <c r="CX17" s="245">
        <v>87.163560000000004</v>
      </c>
      <c r="CY17" s="245">
        <v>87.330656000000005</v>
      </c>
      <c r="CZ17" s="245">
        <v>90.273934999999994</v>
      </c>
      <c r="DA17" s="245">
        <v>94.132152000000005</v>
      </c>
      <c r="DB17" s="245">
        <v>94.394086999999999</v>
      </c>
      <c r="DC17" s="245">
        <v>92.836145999999999</v>
      </c>
      <c r="DD17" s="245">
        <v>92.362893</v>
      </c>
      <c r="DE17" s="245">
        <v>90.020730999999998</v>
      </c>
      <c r="DF17" s="245">
        <v>90.563738000000001</v>
      </c>
      <c r="DG17" s="245">
        <v>88.401515500000002</v>
      </c>
      <c r="DH17" s="245">
        <v>89.044860009999994</v>
      </c>
      <c r="DI17" s="245">
        <v>94.109677000000005</v>
      </c>
      <c r="DJ17" s="245">
        <v>93.860096999999996</v>
      </c>
      <c r="DK17" s="245">
        <v>86.948023000000006</v>
      </c>
      <c r="DL17" s="245">
        <v>95.278074000000004</v>
      </c>
      <c r="DM17" s="245">
        <v>92.368646999999996</v>
      </c>
      <c r="DN17" s="245">
        <v>87.712391999999994</v>
      </c>
      <c r="DO17" s="245">
        <v>81.236492999999996</v>
      </c>
      <c r="DP17" s="245">
        <v>92.005359999999996</v>
      </c>
      <c r="DQ17" s="245">
        <v>86.864422000000005</v>
      </c>
      <c r="DR17" s="245">
        <v>87.137281000000002</v>
      </c>
      <c r="DS17" s="245">
        <v>87.513959999999997</v>
      </c>
      <c r="DT17" s="245">
        <v>93.137401999999994</v>
      </c>
      <c r="DU17" s="245">
        <v>93.324862999999993</v>
      </c>
      <c r="DV17" s="245">
        <v>83.704871999999995</v>
      </c>
      <c r="DW17" s="245">
        <v>80.019441</v>
      </c>
      <c r="DX17" s="245">
        <v>78.008733250000006</v>
      </c>
      <c r="DY17" s="245">
        <v>86.820375400000003</v>
      </c>
      <c r="DZ17" s="245">
        <v>89.896835999999993</v>
      </c>
      <c r="EA17" s="245">
        <v>90.089258999999998</v>
      </c>
      <c r="EB17" s="245">
        <v>85.407013000000006</v>
      </c>
      <c r="EC17" s="245">
        <v>85.930898999999997</v>
      </c>
      <c r="ED17" s="245">
        <v>84.573932999999997</v>
      </c>
      <c r="EE17" s="245">
        <v>87.080036000000007</v>
      </c>
      <c r="EF17" s="245">
        <v>96.384919769999996</v>
      </c>
      <c r="EG17" s="245">
        <v>91.837478000000004</v>
      </c>
      <c r="EH17" s="245">
        <v>91.837478000000004</v>
      </c>
      <c r="EI17" s="245">
        <v>86.582513000000006</v>
      </c>
      <c r="EJ17" s="245">
        <v>92.593084000000005</v>
      </c>
      <c r="EK17" s="245">
        <v>92.946777999999995</v>
      </c>
      <c r="EL17" s="245">
        <v>92.836145999999999</v>
      </c>
      <c r="EM17" s="245">
        <v>85.828383000000002</v>
      </c>
      <c r="EN17" s="245">
        <v>90.069119999999998</v>
      </c>
      <c r="EO17" s="245">
        <v>96.438845999999998</v>
      </c>
      <c r="EP17" s="245">
        <v>87.400463999999999</v>
      </c>
      <c r="EQ17" s="245">
        <v>87.570629999999994</v>
      </c>
      <c r="ER17" s="245">
        <v>89.389338219999999</v>
      </c>
      <c r="ES17" s="245">
        <v>85.232876000000005</v>
      </c>
      <c r="ET17" s="245">
        <v>84.581445000000002</v>
      </c>
      <c r="EU17" s="245">
        <v>85.941795999999997</v>
      </c>
      <c r="EV17" s="245">
        <v>88.538179999999997</v>
      </c>
      <c r="EW17" s="245">
        <v>84.345243999999994</v>
      </c>
      <c r="EX17" s="245">
        <v>83.364959999999996</v>
      </c>
      <c r="EY17" s="245">
        <v>88.140221999999994</v>
      </c>
      <c r="EZ17" s="245">
        <v>87.504934000000006</v>
      </c>
      <c r="FA17" s="245">
        <v>87.237632000000005</v>
      </c>
      <c r="FB17" s="245">
        <v>89.006397739999997</v>
      </c>
      <c r="FC17" s="245">
        <v>86.449297999999999</v>
      </c>
      <c r="FD17" s="245">
        <v>94.733872000000005</v>
      </c>
      <c r="FE17" s="245">
        <v>88.459686000000005</v>
      </c>
      <c r="FF17" s="245">
        <v>89.999485419999999</v>
      </c>
      <c r="FG17" s="245">
        <v>98.371668999999997</v>
      </c>
      <c r="FH17" s="245">
        <v>84.402941499999997</v>
      </c>
      <c r="FI17" s="245">
        <v>84.721001000000001</v>
      </c>
      <c r="FJ17" s="245">
        <v>86.261239000000003</v>
      </c>
      <c r="FK17" s="245">
        <v>89.674297999999993</v>
      </c>
      <c r="FL17" s="245">
        <v>90.538643300000004</v>
      </c>
      <c r="FM17" s="245">
        <v>90.343485999999999</v>
      </c>
      <c r="FN17" s="245">
        <v>90.527961000000005</v>
      </c>
      <c r="FO17" s="245">
        <v>92.183535000000006</v>
      </c>
      <c r="FP17" s="245">
        <v>92.183535000000006</v>
      </c>
      <c r="FQ17" s="245">
        <v>87.723657000000003</v>
      </c>
      <c r="FR17" s="245">
        <v>87.723657000000003</v>
      </c>
      <c r="FS17" s="245">
        <v>87.723657000000003</v>
      </c>
      <c r="FT17" s="245">
        <v>93.749341000000001</v>
      </c>
      <c r="FU17" s="245">
        <v>93.559066000000001</v>
      </c>
      <c r="FV17" s="245">
        <v>90.035477999999998</v>
      </c>
      <c r="FW17" s="245">
        <v>89.924293000000006</v>
      </c>
      <c r="FX17" s="245">
        <v>88.46447766</v>
      </c>
      <c r="FY17" s="245">
        <v>88.495058999999998</v>
      </c>
      <c r="FZ17" s="245">
        <v>86.475964000000005</v>
      </c>
      <c r="GA17" s="245">
        <v>91.824235000000002</v>
      </c>
      <c r="GB17" s="245">
        <v>91.824235000000002</v>
      </c>
      <c r="GC17" s="245">
        <v>92.170546000000002</v>
      </c>
      <c r="GD17" s="245">
        <v>84.62203667</v>
      </c>
      <c r="GE17" s="245">
        <v>91.793997000000005</v>
      </c>
      <c r="GF17" s="245">
        <v>92.362893</v>
      </c>
      <c r="GG17" s="245">
        <v>97.444885790000001</v>
      </c>
      <c r="GH17" s="245">
        <v>82.944907000000001</v>
      </c>
      <c r="GI17" s="245">
        <v>97.444885790000001</v>
      </c>
      <c r="GJ17" s="245">
        <v>92.183535000000006</v>
      </c>
      <c r="GK17" s="245">
        <v>87.900856000000005</v>
      </c>
      <c r="GL17" s="245">
        <v>91.594689000000002</v>
      </c>
      <c r="GM17" s="245">
        <v>82.429165999999995</v>
      </c>
      <c r="GN17" s="245">
        <v>88.115188000000003</v>
      </c>
      <c r="GO17" s="245">
        <v>79.442040829999996</v>
      </c>
      <c r="GP17" s="245">
        <v>79.238512049999997</v>
      </c>
      <c r="GQ17" s="245">
        <v>85.249934999999994</v>
      </c>
      <c r="GR17" s="245">
        <v>92.283820000000006</v>
      </c>
      <c r="GS17" s="245">
        <v>92.499570000000006</v>
      </c>
      <c r="GT17" s="245">
        <v>92.400709000000006</v>
      </c>
      <c r="GU17" s="245">
        <v>88.115188000000003</v>
      </c>
      <c r="GV17" s="245">
        <v>88.115188000000003</v>
      </c>
      <c r="GW17" s="245">
        <v>88.115188000000003</v>
      </c>
      <c r="GX17" s="245">
        <v>95.302785999999998</v>
      </c>
      <c r="GY17" s="245">
        <v>95.145949999999999</v>
      </c>
      <c r="GZ17" s="245">
        <v>95.253838999999999</v>
      </c>
      <c r="HA17" s="245">
        <v>95.253838999999999</v>
      </c>
      <c r="HB17" s="245">
        <v>87.372979999999998</v>
      </c>
      <c r="HC17" s="245">
        <v>94.971326000000005</v>
      </c>
      <c r="HD17" s="245">
        <v>94.685522000000006</v>
      </c>
      <c r="HE17" s="245">
        <v>90.977601000000007</v>
      </c>
      <c r="HF17" s="245">
        <v>94.304728999999995</v>
      </c>
      <c r="HG17" s="245">
        <v>90.715916000000007</v>
      </c>
      <c r="HH17" s="245">
        <v>80.857017799999994</v>
      </c>
      <c r="HI17" s="245">
        <v>95.031096000000005</v>
      </c>
      <c r="HJ17" s="245">
        <v>88.083506999999997</v>
      </c>
      <c r="HK17" s="245">
        <v>88.266810000000007</v>
      </c>
      <c r="HL17" s="245">
        <v>86.233812999999998</v>
      </c>
      <c r="HM17" s="245">
        <v>86.293051000000006</v>
      </c>
      <c r="HN17" s="245">
        <v>79.05712484</v>
      </c>
      <c r="HO17" s="245">
        <v>80.598864000000006</v>
      </c>
      <c r="HP17" s="245">
        <v>81.041552999999993</v>
      </c>
      <c r="HQ17" s="245">
        <v>91.430954380000003</v>
      </c>
      <c r="HR17" s="245">
        <v>88.177571</v>
      </c>
      <c r="HS17" s="245">
        <v>96.297096999999994</v>
      </c>
    </row>
    <row r="18" spans="1:227" x14ac:dyDescent="0.25">
      <c r="A18" s="241"/>
      <c r="B18" s="244">
        <v>45694.3125</v>
      </c>
      <c r="C18" s="245">
        <v>91.716797999999997</v>
      </c>
      <c r="D18" s="245">
        <v>91.895224999999996</v>
      </c>
      <c r="E18" s="245">
        <v>91.784550999999993</v>
      </c>
      <c r="F18" s="245">
        <v>91.716797999999997</v>
      </c>
      <c r="G18" s="245">
        <v>91.369603999999995</v>
      </c>
      <c r="H18" s="245">
        <v>96.859464000000003</v>
      </c>
      <c r="I18" s="245">
        <v>96.408170999999996</v>
      </c>
      <c r="J18" s="245">
        <v>97.094892999999999</v>
      </c>
      <c r="K18" s="245">
        <v>91.352243000000001</v>
      </c>
      <c r="L18" s="245">
        <v>92.433661000000001</v>
      </c>
      <c r="M18" s="245">
        <v>97.133381999999997</v>
      </c>
      <c r="N18" s="245">
        <v>96.250298000000001</v>
      </c>
      <c r="O18" s="245">
        <v>95.672554000000005</v>
      </c>
      <c r="P18" s="245">
        <v>91.663716289999996</v>
      </c>
      <c r="Q18" s="245">
        <v>97.290144999999995</v>
      </c>
      <c r="R18" s="245">
        <v>91.665965</v>
      </c>
      <c r="S18" s="245">
        <v>94.237136000000007</v>
      </c>
      <c r="T18" s="245">
        <v>91.735016000000002</v>
      </c>
      <c r="U18" s="245">
        <v>91.735016000000002</v>
      </c>
      <c r="V18" s="245">
        <v>93.000156000000004</v>
      </c>
      <c r="W18" s="245">
        <v>91.742070999999996</v>
      </c>
      <c r="X18" s="245">
        <v>88.068048000000005</v>
      </c>
      <c r="Y18" s="245">
        <v>90.183725999999993</v>
      </c>
      <c r="Z18" s="245">
        <v>98.164180000000002</v>
      </c>
      <c r="AA18" s="245">
        <v>88.016664000000006</v>
      </c>
      <c r="AB18" s="245">
        <v>92.266255999999998</v>
      </c>
      <c r="AC18" s="245">
        <v>91.874995999999996</v>
      </c>
      <c r="AD18" s="245">
        <v>91.494170999999994</v>
      </c>
      <c r="AE18" s="245">
        <v>86.431765999999996</v>
      </c>
      <c r="AF18" s="245">
        <v>91.936479000000006</v>
      </c>
      <c r="AG18" s="245">
        <v>92.485373569999993</v>
      </c>
      <c r="AH18" s="245">
        <v>92.535866999999996</v>
      </c>
      <c r="AI18" s="245">
        <v>92.716082999999998</v>
      </c>
      <c r="AJ18" s="245">
        <v>86.072479999999999</v>
      </c>
      <c r="AK18" s="245">
        <v>93.200689999999994</v>
      </c>
      <c r="AL18" s="245">
        <v>87.823549</v>
      </c>
      <c r="AM18" s="245">
        <v>88.274573000000004</v>
      </c>
      <c r="AN18" s="245">
        <v>95.981852000000003</v>
      </c>
      <c r="AO18" s="245">
        <v>87.064148000000003</v>
      </c>
      <c r="AP18" s="245">
        <v>81.439643500000003</v>
      </c>
      <c r="AQ18" s="245">
        <v>81.792291000000006</v>
      </c>
      <c r="AR18" s="245">
        <v>93.349108000000001</v>
      </c>
      <c r="AS18" s="245">
        <v>94.933139999999995</v>
      </c>
      <c r="AT18" s="245">
        <v>94.036579000000003</v>
      </c>
      <c r="AU18" s="245">
        <v>94.872086999999993</v>
      </c>
      <c r="AV18" s="245">
        <v>92.200637</v>
      </c>
      <c r="AW18" s="245">
        <v>86.875860500000002</v>
      </c>
      <c r="AX18" s="245">
        <v>87.386790000000005</v>
      </c>
      <c r="AY18" s="245">
        <v>95.916340000000005</v>
      </c>
      <c r="AZ18" s="245">
        <v>91.165288000000004</v>
      </c>
      <c r="BA18" s="245">
        <v>90.984170000000006</v>
      </c>
      <c r="BB18" s="245">
        <v>90.984170000000006</v>
      </c>
      <c r="BC18" s="245">
        <v>90.984170000000006</v>
      </c>
      <c r="BD18" s="245">
        <v>90.681040999999993</v>
      </c>
      <c r="BE18" s="245">
        <v>90.984170000000006</v>
      </c>
      <c r="BF18" s="245">
        <v>96.918432999999993</v>
      </c>
      <c r="BG18" s="245">
        <v>96.983238999999998</v>
      </c>
      <c r="BH18" s="245">
        <v>96.983238999999998</v>
      </c>
      <c r="BI18" s="245">
        <v>96.983238999999998</v>
      </c>
      <c r="BJ18" s="245">
        <v>89.392228000000003</v>
      </c>
      <c r="BK18" s="245">
        <v>89.594769999999997</v>
      </c>
      <c r="BL18" s="245">
        <v>93.720667000000006</v>
      </c>
      <c r="BM18" s="245">
        <v>93.593798000000007</v>
      </c>
      <c r="BN18" s="245">
        <v>93.110028</v>
      </c>
      <c r="BO18" s="245">
        <v>91.011968999999993</v>
      </c>
      <c r="BP18" s="245">
        <v>95.399484000000001</v>
      </c>
      <c r="BQ18" s="245">
        <v>86.154805999999994</v>
      </c>
      <c r="BR18" s="245">
        <v>86.265945700000003</v>
      </c>
      <c r="BS18" s="245">
        <v>91.786860000000004</v>
      </c>
      <c r="BT18" s="245">
        <v>88.104751829999998</v>
      </c>
      <c r="BU18" s="245">
        <v>95.883739000000006</v>
      </c>
      <c r="BV18" s="245">
        <v>96.199978000000002</v>
      </c>
      <c r="BW18" s="245">
        <v>93.739609999999999</v>
      </c>
      <c r="BX18" s="245">
        <v>93.739609999999999</v>
      </c>
      <c r="BY18" s="245">
        <v>94.895379000000005</v>
      </c>
      <c r="BZ18" s="245">
        <v>91.329211999999998</v>
      </c>
      <c r="CA18" s="245">
        <v>92.866686000000001</v>
      </c>
      <c r="CB18" s="245">
        <v>92.575142999999997</v>
      </c>
      <c r="CC18" s="245">
        <v>92.152223000000006</v>
      </c>
      <c r="CD18" s="245">
        <v>89.945204000000004</v>
      </c>
      <c r="CE18" s="245">
        <v>92.703592</v>
      </c>
      <c r="CF18" s="245">
        <v>95.883739000000006</v>
      </c>
      <c r="CG18" s="245">
        <v>90.801869330000002</v>
      </c>
      <c r="CH18" s="245">
        <v>91.096673999999993</v>
      </c>
      <c r="CI18" s="245">
        <v>93.124931000000004</v>
      </c>
      <c r="CJ18" s="245">
        <v>95.625955000000005</v>
      </c>
      <c r="CK18" s="245">
        <v>98.90558111</v>
      </c>
      <c r="CL18" s="245">
        <v>95.712125</v>
      </c>
      <c r="CM18" s="245">
        <v>96.505267000000003</v>
      </c>
      <c r="CN18" s="245">
        <v>90.457646999999994</v>
      </c>
      <c r="CO18" s="245">
        <v>88.914249999999996</v>
      </c>
      <c r="CP18" s="245">
        <v>97.607856510000005</v>
      </c>
      <c r="CQ18" s="245">
        <v>89.220294999999993</v>
      </c>
      <c r="CR18" s="245">
        <v>89.576295999999999</v>
      </c>
      <c r="CS18" s="245">
        <v>90.434493869999997</v>
      </c>
      <c r="CT18" s="245">
        <v>90.142088999999999</v>
      </c>
      <c r="CU18" s="245">
        <v>90.496315999999993</v>
      </c>
      <c r="CV18" s="245">
        <v>101.68984469</v>
      </c>
      <c r="CW18" s="245">
        <v>88.761849999999995</v>
      </c>
      <c r="CX18" s="245">
        <v>90.662467000000007</v>
      </c>
      <c r="CY18" s="245">
        <v>90.858462000000003</v>
      </c>
      <c r="CZ18" s="245">
        <v>93.456415000000007</v>
      </c>
      <c r="DA18" s="245">
        <v>98.952413000000007</v>
      </c>
      <c r="DB18" s="245">
        <v>98.759935999999996</v>
      </c>
      <c r="DC18" s="245">
        <v>96.199978000000002</v>
      </c>
      <c r="DD18" s="245">
        <v>95.784823000000003</v>
      </c>
      <c r="DE18" s="245">
        <v>93.157612</v>
      </c>
      <c r="DF18" s="245">
        <v>93.739609999999999</v>
      </c>
      <c r="DG18" s="245">
        <v>92.130522499999998</v>
      </c>
      <c r="DH18" s="245">
        <v>93.006472979999998</v>
      </c>
      <c r="DI18" s="245">
        <v>97.713095999999993</v>
      </c>
      <c r="DJ18" s="245">
        <v>97.437606000000002</v>
      </c>
      <c r="DK18" s="245">
        <v>90.487798670000004</v>
      </c>
      <c r="DL18" s="245">
        <v>98.894441</v>
      </c>
      <c r="DM18" s="245">
        <v>96.294391000000005</v>
      </c>
      <c r="DN18" s="245">
        <v>91.556301000000005</v>
      </c>
      <c r="DO18" s="245">
        <v>84.371692999999993</v>
      </c>
      <c r="DP18" s="245">
        <v>95.927436999999998</v>
      </c>
      <c r="DQ18" s="245">
        <v>90.304118000000003</v>
      </c>
      <c r="DR18" s="245">
        <v>90.641135000000006</v>
      </c>
      <c r="DS18" s="245">
        <v>91.211884999999995</v>
      </c>
      <c r="DT18" s="245">
        <v>96.498919999999998</v>
      </c>
      <c r="DU18" s="245">
        <v>96.693366999999995</v>
      </c>
      <c r="DV18" s="245">
        <v>87.115769</v>
      </c>
      <c r="DW18" s="245">
        <v>83.049633</v>
      </c>
      <c r="DX18" s="245">
        <v>80.906278499999999</v>
      </c>
      <c r="DY18" s="245">
        <v>90.252638919999995</v>
      </c>
      <c r="DZ18" s="245">
        <v>93.285307000000003</v>
      </c>
      <c r="EA18" s="245">
        <v>93.483526999999995</v>
      </c>
      <c r="EB18" s="245">
        <v>88.894019999999998</v>
      </c>
      <c r="EC18" s="245">
        <v>89.450856000000002</v>
      </c>
      <c r="ED18" s="245">
        <v>88.195839000000007</v>
      </c>
      <c r="EE18" s="245">
        <v>90.703607000000005</v>
      </c>
      <c r="EF18" s="245">
        <v>100.54554484000001</v>
      </c>
      <c r="EG18" s="245">
        <v>93.925282999999993</v>
      </c>
      <c r="EH18" s="245">
        <v>93.925282999999993</v>
      </c>
      <c r="EI18" s="245">
        <v>89.915687000000005</v>
      </c>
      <c r="EJ18" s="245">
        <v>95.945115000000001</v>
      </c>
      <c r="EK18" s="245">
        <v>96.315047000000007</v>
      </c>
      <c r="EL18" s="245">
        <v>96.199978000000002</v>
      </c>
      <c r="EM18" s="245">
        <v>89.489065999999994</v>
      </c>
      <c r="EN18" s="245">
        <v>93.377067999999994</v>
      </c>
      <c r="EO18" s="245">
        <v>100.11286200000001</v>
      </c>
      <c r="EP18" s="245">
        <v>90.976896999999994</v>
      </c>
      <c r="EQ18" s="245">
        <v>91.155139000000005</v>
      </c>
      <c r="ER18" s="245">
        <v>93.186783109999993</v>
      </c>
      <c r="ES18" s="245">
        <v>88.608542</v>
      </c>
      <c r="ET18" s="245">
        <v>87.909521999999996</v>
      </c>
      <c r="EU18" s="245">
        <v>89.413846000000007</v>
      </c>
      <c r="EV18" s="245">
        <v>92.086995000000002</v>
      </c>
      <c r="EW18" s="245">
        <v>87.446510000000004</v>
      </c>
      <c r="EX18" s="245">
        <v>86.392899</v>
      </c>
      <c r="EY18" s="245">
        <v>91.735016000000002</v>
      </c>
      <c r="EZ18" s="245">
        <v>91.115920000000003</v>
      </c>
      <c r="FA18" s="245">
        <v>90.855485000000002</v>
      </c>
      <c r="FB18" s="245">
        <v>92.813050950000004</v>
      </c>
      <c r="FC18" s="245">
        <v>90.085481999999999</v>
      </c>
      <c r="FD18" s="245">
        <v>98.579053999999999</v>
      </c>
      <c r="FE18" s="245">
        <v>92.181889999999996</v>
      </c>
      <c r="FF18" s="245">
        <v>93.935660209999995</v>
      </c>
      <c r="FG18" s="245">
        <v>102.13410399999999</v>
      </c>
      <c r="FH18" s="245">
        <v>87.693492000000006</v>
      </c>
      <c r="FI18" s="245">
        <v>88.041538000000003</v>
      </c>
      <c r="FJ18" s="245">
        <v>89.736296999999993</v>
      </c>
      <c r="FK18" s="245">
        <v>93.124931000000004</v>
      </c>
      <c r="FL18" s="245">
        <v>94.906576650000005</v>
      </c>
      <c r="FM18" s="245">
        <v>94.673653000000002</v>
      </c>
      <c r="FN18" s="245">
        <v>94.895379000000005</v>
      </c>
      <c r="FO18" s="245">
        <v>95.642319000000001</v>
      </c>
      <c r="FP18" s="245">
        <v>95.642319000000001</v>
      </c>
      <c r="FQ18" s="245">
        <v>91.866348000000002</v>
      </c>
      <c r="FR18" s="245">
        <v>91.866348000000002</v>
      </c>
      <c r="FS18" s="245">
        <v>91.866348000000002</v>
      </c>
      <c r="FT18" s="245">
        <v>97.292869999999994</v>
      </c>
      <c r="FU18" s="245">
        <v>97.097684000000001</v>
      </c>
      <c r="FV18" s="245">
        <v>93.109730999999996</v>
      </c>
      <c r="FW18" s="245">
        <v>92.903557000000006</v>
      </c>
      <c r="FX18" s="245">
        <v>92.137339229999995</v>
      </c>
      <c r="FY18" s="245">
        <v>92.219441000000003</v>
      </c>
      <c r="FZ18" s="245">
        <v>90.195110999999997</v>
      </c>
      <c r="GA18" s="245">
        <v>95.883739000000006</v>
      </c>
      <c r="GB18" s="245">
        <v>95.883739000000006</v>
      </c>
      <c r="GC18" s="245">
        <v>94.982324000000006</v>
      </c>
      <c r="GD18" s="245">
        <v>87.986727999999999</v>
      </c>
      <c r="GE18" s="245">
        <v>94.752806000000007</v>
      </c>
      <c r="GF18" s="245">
        <v>95.784823000000003</v>
      </c>
      <c r="GG18" s="245">
        <v>101.65126617</v>
      </c>
      <c r="GH18" s="245">
        <v>86.278268999999995</v>
      </c>
      <c r="GI18" s="245">
        <v>101.65126617</v>
      </c>
      <c r="GJ18" s="245">
        <v>95.642319000000001</v>
      </c>
      <c r="GK18" s="245">
        <v>91.563123000000004</v>
      </c>
      <c r="GL18" s="245">
        <v>95.026734000000005</v>
      </c>
      <c r="GM18" s="245">
        <v>85.485600000000005</v>
      </c>
      <c r="GN18" s="245">
        <v>91.812815000000001</v>
      </c>
      <c r="GO18" s="245">
        <v>82.761329480000001</v>
      </c>
      <c r="GP18" s="245">
        <v>82.549296749999996</v>
      </c>
      <c r="GQ18" s="245">
        <v>88.733664000000005</v>
      </c>
      <c r="GR18" s="245">
        <v>96.532990999999996</v>
      </c>
      <c r="GS18" s="245">
        <v>96.075147999999999</v>
      </c>
      <c r="GT18" s="245">
        <v>95.931420000000003</v>
      </c>
      <c r="GU18" s="245">
        <v>91.812815000000001</v>
      </c>
      <c r="GV18" s="245">
        <v>91.812815000000001</v>
      </c>
      <c r="GW18" s="245">
        <v>91.812815000000001</v>
      </c>
      <c r="GX18" s="245">
        <v>98.899463999999995</v>
      </c>
      <c r="GY18" s="245">
        <v>98.623942</v>
      </c>
      <c r="GZ18" s="245">
        <v>98.846573000000006</v>
      </c>
      <c r="HA18" s="245">
        <v>98.846573000000006</v>
      </c>
      <c r="HB18" s="245">
        <v>91.121166000000002</v>
      </c>
      <c r="HC18" s="245">
        <v>98.711523</v>
      </c>
      <c r="HD18" s="245">
        <v>98.385850000000005</v>
      </c>
      <c r="HE18" s="245">
        <v>95.233277999999999</v>
      </c>
      <c r="HF18" s="245">
        <v>97.524906000000001</v>
      </c>
      <c r="HG18" s="245">
        <v>94.638155999999995</v>
      </c>
      <c r="HH18" s="245">
        <v>84.106472409999995</v>
      </c>
      <c r="HI18" s="245">
        <v>98.807214000000002</v>
      </c>
      <c r="HJ18" s="245">
        <v>91.820902500000003</v>
      </c>
      <c r="HK18" s="245">
        <v>92.011591999999993</v>
      </c>
      <c r="HL18" s="245">
        <v>89.642887999999999</v>
      </c>
      <c r="HM18" s="245">
        <v>90.028538999999995</v>
      </c>
      <c r="HN18" s="245">
        <v>82.360330730000001</v>
      </c>
      <c r="HO18" s="245">
        <v>83.569739999999996</v>
      </c>
      <c r="HP18" s="245">
        <v>84.033807999999993</v>
      </c>
      <c r="HQ18" s="245">
        <v>95.491055560000007</v>
      </c>
      <c r="HR18" s="245">
        <v>91.894198000000003</v>
      </c>
      <c r="HS18" s="245">
        <v>99.960976000000002</v>
      </c>
    </row>
    <row r="19" spans="1:227" x14ac:dyDescent="0.25">
      <c r="A19" s="241"/>
      <c r="B19" s="244">
        <v>45694.333333333299</v>
      </c>
      <c r="C19" s="245">
        <v>94.058464999999998</v>
      </c>
      <c r="D19" s="245">
        <v>94.252679999999998</v>
      </c>
      <c r="E19" s="245">
        <v>94.135976999999997</v>
      </c>
      <c r="F19" s="245">
        <v>94.058464999999998</v>
      </c>
      <c r="G19" s="245">
        <v>93.149848000000006</v>
      </c>
      <c r="H19" s="245">
        <v>98.548143999999994</v>
      </c>
      <c r="I19" s="245">
        <v>98.079229999999995</v>
      </c>
      <c r="J19" s="245">
        <v>98.801437000000007</v>
      </c>
      <c r="K19" s="245">
        <v>93.195104000000001</v>
      </c>
      <c r="L19" s="245">
        <v>94.871741</v>
      </c>
      <c r="M19" s="245">
        <v>98.904223999999999</v>
      </c>
      <c r="N19" s="245">
        <v>98.009905000000003</v>
      </c>
      <c r="O19" s="245">
        <v>98.382489000000007</v>
      </c>
      <c r="P19" s="245">
        <v>93.992359309999998</v>
      </c>
      <c r="Q19" s="245">
        <v>98.889050999999995</v>
      </c>
      <c r="R19" s="245">
        <v>93.350367000000006</v>
      </c>
      <c r="S19" s="245">
        <v>96.816055000000006</v>
      </c>
      <c r="T19" s="245">
        <v>93.680368000000001</v>
      </c>
      <c r="U19" s="245">
        <v>93.680368000000001</v>
      </c>
      <c r="V19" s="245">
        <v>95.473618000000002</v>
      </c>
      <c r="W19" s="245">
        <v>93.417923000000002</v>
      </c>
      <c r="X19" s="245">
        <v>89.711506999999997</v>
      </c>
      <c r="Y19" s="245">
        <v>91.907539999999997</v>
      </c>
      <c r="Z19" s="245">
        <v>99.831603000000001</v>
      </c>
      <c r="AA19" s="245">
        <v>89.673959999999994</v>
      </c>
      <c r="AB19" s="245">
        <v>94.237055999999995</v>
      </c>
      <c r="AC19" s="245">
        <v>93.633258999999995</v>
      </c>
      <c r="AD19" s="245">
        <v>93.171285999999995</v>
      </c>
      <c r="AE19" s="245">
        <v>88.225935000000007</v>
      </c>
      <c r="AF19" s="245">
        <v>94.600089249999996</v>
      </c>
      <c r="AG19" s="245">
        <v>95.088921229999997</v>
      </c>
      <c r="AH19" s="245">
        <v>95.161912000000001</v>
      </c>
      <c r="AI19" s="245">
        <v>95.324510000000004</v>
      </c>
      <c r="AJ19" s="245">
        <v>87.829915999999997</v>
      </c>
      <c r="AK19" s="245">
        <v>95.678441000000007</v>
      </c>
      <c r="AL19" s="245">
        <v>89.451177670000007</v>
      </c>
      <c r="AM19" s="245">
        <v>89.91883</v>
      </c>
      <c r="AN19" s="245">
        <v>97.564774999999997</v>
      </c>
      <c r="AO19" s="245">
        <v>88.791978</v>
      </c>
      <c r="AP19" s="245">
        <v>83.118364999999997</v>
      </c>
      <c r="AQ19" s="245">
        <v>83.482624999999999</v>
      </c>
      <c r="AR19" s="245">
        <v>94.409892999999997</v>
      </c>
      <c r="AS19" s="245">
        <v>96.554745999999994</v>
      </c>
      <c r="AT19" s="245">
        <v>95.643915000000007</v>
      </c>
      <c r="AU19" s="245">
        <v>96.537315000000007</v>
      </c>
      <c r="AV19" s="245">
        <v>93.859533999999996</v>
      </c>
      <c r="AW19" s="245">
        <v>88.747231999999997</v>
      </c>
      <c r="AX19" s="245">
        <v>89.267008000000004</v>
      </c>
      <c r="AY19" s="245">
        <v>98.414366000000001</v>
      </c>
      <c r="AZ19" s="245">
        <v>92.882092</v>
      </c>
      <c r="BA19" s="245">
        <v>92.711895999999996</v>
      </c>
      <c r="BB19" s="245">
        <v>92.711895999999996</v>
      </c>
      <c r="BC19" s="245">
        <v>92.711895999999996</v>
      </c>
      <c r="BD19" s="245">
        <v>92.428424000000007</v>
      </c>
      <c r="BE19" s="245">
        <v>92.711895999999996</v>
      </c>
      <c r="BF19" s="245">
        <v>98.496733000000006</v>
      </c>
      <c r="BG19" s="245">
        <v>98.642510000000001</v>
      </c>
      <c r="BH19" s="245">
        <v>98.642510000000001</v>
      </c>
      <c r="BI19" s="245">
        <v>98.642510000000001</v>
      </c>
      <c r="BJ19" s="245">
        <v>91.075073000000003</v>
      </c>
      <c r="BK19" s="245">
        <v>91.282623999999998</v>
      </c>
      <c r="BL19" s="245">
        <v>96.105502999999999</v>
      </c>
      <c r="BM19" s="245">
        <v>95.878528000000003</v>
      </c>
      <c r="BN19" s="245">
        <v>95.174712999999997</v>
      </c>
      <c r="BO19" s="245">
        <v>92.945017000000007</v>
      </c>
      <c r="BP19" s="245">
        <v>97.133842000000001</v>
      </c>
      <c r="BQ19" s="245">
        <v>87.909396000000001</v>
      </c>
      <c r="BR19" s="245">
        <v>88.022799120000002</v>
      </c>
      <c r="BS19" s="245">
        <v>93.404978999999997</v>
      </c>
      <c r="BT19" s="245">
        <v>90.318894830000005</v>
      </c>
      <c r="BU19" s="245">
        <v>98.365155999999999</v>
      </c>
      <c r="BV19" s="245">
        <v>97.852568000000005</v>
      </c>
      <c r="BW19" s="245">
        <v>95.885615000000001</v>
      </c>
      <c r="BX19" s="245">
        <v>95.885615000000001</v>
      </c>
      <c r="BY19" s="245">
        <v>97.511854</v>
      </c>
      <c r="BZ19" s="245">
        <v>94.144765000000007</v>
      </c>
      <c r="CA19" s="245">
        <v>94.873491999999999</v>
      </c>
      <c r="CB19" s="245">
        <v>94.310659999999999</v>
      </c>
      <c r="CC19" s="245">
        <v>93.859893</v>
      </c>
      <c r="CD19" s="245">
        <v>92.779090999999994</v>
      </c>
      <c r="CE19" s="245">
        <v>94.601876000000004</v>
      </c>
      <c r="CF19" s="245">
        <v>98.365155999999999</v>
      </c>
      <c r="CG19" s="245">
        <v>92.456540669999995</v>
      </c>
      <c r="CH19" s="245">
        <v>92.801758000000007</v>
      </c>
      <c r="CI19" s="245">
        <v>94.891360000000006</v>
      </c>
      <c r="CJ19" s="245">
        <v>97.998177999999996</v>
      </c>
      <c r="CK19" s="245">
        <v>101.41902725999999</v>
      </c>
      <c r="CL19" s="245">
        <v>98.106022999999993</v>
      </c>
      <c r="CM19" s="245">
        <v>98.821580999999995</v>
      </c>
      <c r="CN19" s="245">
        <v>92.391137999999998</v>
      </c>
      <c r="CO19" s="245">
        <v>91.142791000000003</v>
      </c>
      <c r="CP19" s="245">
        <v>100.01408042</v>
      </c>
      <c r="CQ19" s="245">
        <v>90.908921000000007</v>
      </c>
      <c r="CR19" s="245">
        <v>91.379524000000004</v>
      </c>
      <c r="CS19" s="245">
        <v>92.391389700000005</v>
      </c>
      <c r="CT19" s="245">
        <v>92.310514999999995</v>
      </c>
      <c r="CU19" s="245">
        <v>92.225285999999997</v>
      </c>
      <c r="CV19" s="245">
        <v>103.41715485</v>
      </c>
      <c r="CW19" s="245">
        <v>90.443094000000002</v>
      </c>
      <c r="CX19" s="245">
        <v>91.927034329999998</v>
      </c>
      <c r="CY19" s="245">
        <v>92.211841000000007</v>
      </c>
      <c r="CZ19" s="245">
        <v>95.595386000000005</v>
      </c>
      <c r="DA19" s="245">
        <v>100.629097</v>
      </c>
      <c r="DB19" s="245">
        <v>100.424415</v>
      </c>
      <c r="DC19" s="245">
        <v>97.852568000000005</v>
      </c>
      <c r="DD19" s="245">
        <v>97.447344999999999</v>
      </c>
      <c r="DE19" s="245">
        <v>95.283186999999998</v>
      </c>
      <c r="DF19" s="245">
        <v>95.885615000000001</v>
      </c>
      <c r="DG19" s="245">
        <v>93.940211000000005</v>
      </c>
      <c r="DH19" s="245">
        <v>95.873733610000002</v>
      </c>
      <c r="DI19" s="245">
        <v>99.514013000000006</v>
      </c>
      <c r="DJ19" s="245">
        <v>99.209470999999994</v>
      </c>
      <c r="DK19" s="245">
        <v>92.230214000000004</v>
      </c>
      <c r="DL19" s="245">
        <v>101.40854299999999</v>
      </c>
      <c r="DM19" s="245">
        <v>98.705821</v>
      </c>
      <c r="DN19" s="245">
        <v>93.947051999999999</v>
      </c>
      <c r="DO19" s="245">
        <v>86.153353999999993</v>
      </c>
      <c r="DP19" s="245">
        <v>98.320661999999999</v>
      </c>
      <c r="DQ19" s="245">
        <v>92.017771999999994</v>
      </c>
      <c r="DR19" s="245">
        <v>92.361762999999996</v>
      </c>
      <c r="DS19" s="245">
        <v>93.066911000000005</v>
      </c>
      <c r="DT19" s="245">
        <v>98.175848000000002</v>
      </c>
      <c r="DU19" s="245">
        <v>98.390214999999998</v>
      </c>
      <c r="DV19" s="245">
        <v>88.618953000000005</v>
      </c>
      <c r="DW19" s="245">
        <v>84.692969000000005</v>
      </c>
      <c r="DX19" s="245">
        <v>82.505351750000003</v>
      </c>
      <c r="DY19" s="245">
        <v>92.333462060000002</v>
      </c>
      <c r="DZ19" s="245">
        <v>95.135375999999994</v>
      </c>
      <c r="EA19" s="245">
        <v>95.33878</v>
      </c>
      <c r="EB19" s="245">
        <v>90.760921999999994</v>
      </c>
      <c r="EC19" s="245">
        <v>91.255821999999995</v>
      </c>
      <c r="ED19" s="245">
        <v>89.839483999999999</v>
      </c>
      <c r="EE19" s="245">
        <v>92.677261999999999</v>
      </c>
      <c r="EF19" s="245">
        <v>102.25341786</v>
      </c>
      <c r="EG19" s="245">
        <v>95.027037000000007</v>
      </c>
      <c r="EH19" s="245">
        <v>95.027037000000007</v>
      </c>
      <c r="EI19" s="245">
        <v>91.734555999999998</v>
      </c>
      <c r="EJ19" s="245">
        <v>97.594048000000001</v>
      </c>
      <c r="EK19" s="245">
        <v>97.959547000000001</v>
      </c>
      <c r="EL19" s="245">
        <v>97.852568000000005</v>
      </c>
      <c r="EM19" s="245">
        <v>91.311914000000002</v>
      </c>
      <c r="EN19" s="245">
        <v>95.350834000000006</v>
      </c>
      <c r="EO19" s="245">
        <v>102.679407</v>
      </c>
      <c r="EP19" s="245">
        <v>92.689453</v>
      </c>
      <c r="EQ19" s="245">
        <v>92.871714999999995</v>
      </c>
      <c r="ER19" s="245">
        <v>94.836921180000004</v>
      </c>
      <c r="ES19" s="245">
        <v>90.357724000000005</v>
      </c>
      <c r="ET19" s="245">
        <v>89.651415</v>
      </c>
      <c r="EU19" s="245">
        <v>91.132694999999998</v>
      </c>
      <c r="EV19" s="245">
        <v>94.079649000000003</v>
      </c>
      <c r="EW19" s="245">
        <v>89.324455999999998</v>
      </c>
      <c r="EX19" s="245">
        <v>88.233830999999995</v>
      </c>
      <c r="EY19" s="245">
        <v>93.680368000000001</v>
      </c>
      <c r="EZ19" s="245">
        <v>93.102018000000001</v>
      </c>
      <c r="FA19" s="245">
        <v>92.858790999999997</v>
      </c>
      <c r="FB19" s="245">
        <v>95.139311239999998</v>
      </c>
      <c r="FC19" s="245">
        <v>92.335328000000004</v>
      </c>
      <c r="FD19" s="245">
        <v>101.07870200000001</v>
      </c>
      <c r="FE19" s="245">
        <v>94.009715</v>
      </c>
      <c r="FF19" s="245">
        <v>96.331198650000005</v>
      </c>
      <c r="FG19" s="245">
        <v>104.821718</v>
      </c>
      <c r="FH19" s="245">
        <v>89.143187499999996</v>
      </c>
      <c r="FI19" s="245">
        <v>89.526112999999995</v>
      </c>
      <c r="FJ19" s="245">
        <v>91.443976000000006</v>
      </c>
      <c r="FK19" s="245">
        <v>94.891360000000006</v>
      </c>
      <c r="FL19" s="245">
        <v>97.523360400000001</v>
      </c>
      <c r="FM19" s="245">
        <v>97.271127000000007</v>
      </c>
      <c r="FN19" s="245">
        <v>97.511854</v>
      </c>
      <c r="FO19" s="245">
        <v>97.323430000000002</v>
      </c>
      <c r="FP19" s="245">
        <v>97.323430000000002</v>
      </c>
      <c r="FQ19" s="245">
        <v>93.799808999999996</v>
      </c>
      <c r="FR19" s="245">
        <v>93.799808999999996</v>
      </c>
      <c r="FS19" s="245">
        <v>93.799808999999996</v>
      </c>
      <c r="FT19" s="245">
        <v>99.03716</v>
      </c>
      <c r="FU19" s="245">
        <v>98.838877999999994</v>
      </c>
      <c r="FV19" s="245">
        <v>95.325304000000003</v>
      </c>
      <c r="FW19" s="245">
        <v>95.171510999999995</v>
      </c>
      <c r="FX19" s="245">
        <v>94.171925709999996</v>
      </c>
      <c r="FY19" s="245">
        <v>93.926728999999995</v>
      </c>
      <c r="FZ19" s="245">
        <v>92.514779000000004</v>
      </c>
      <c r="GA19" s="245">
        <v>98.365155999999999</v>
      </c>
      <c r="GB19" s="245">
        <v>98.365155999999999</v>
      </c>
      <c r="GC19" s="245">
        <v>96.290328000000002</v>
      </c>
      <c r="GD19" s="245">
        <v>89.643297329999996</v>
      </c>
      <c r="GE19" s="245">
        <v>96.277882000000005</v>
      </c>
      <c r="GF19" s="245">
        <v>97.447344999999999</v>
      </c>
      <c r="GG19" s="245">
        <v>103.37792103</v>
      </c>
      <c r="GH19" s="245">
        <v>87.869054000000006</v>
      </c>
      <c r="GI19" s="245">
        <v>103.37792103</v>
      </c>
      <c r="GJ19" s="245">
        <v>97.323430000000002</v>
      </c>
      <c r="GK19" s="245">
        <v>93.346504999999993</v>
      </c>
      <c r="GL19" s="245">
        <v>96.913145</v>
      </c>
      <c r="GM19" s="245">
        <v>87.283895999999999</v>
      </c>
      <c r="GN19" s="245">
        <v>93.555364999999995</v>
      </c>
      <c r="GO19" s="245">
        <v>84.530315200000004</v>
      </c>
      <c r="GP19" s="245">
        <v>84.313750369999994</v>
      </c>
      <c r="GQ19" s="245">
        <v>90.274296000000007</v>
      </c>
      <c r="GR19" s="245">
        <v>98.066658000000004</v>
      </c>
      <c r="GS19" s="245">
        <v>97.724586000000002</v>
      </c>
      <c r="GT19" s="245">
        <v>97.599552000000003</v>
      </c>
      <c r="GU19" s="245">
        <v>93.555364999999995</v>
      </c>
      <c r="GV19" s="245">
        <v>93.555364999999995</v>
      </c>
      <c r="GW19" s="245">
        <v>93.555364999999995</v>
      </c>
      <c r="GX19" s="245">
        <v>101.415047</v>
      </c>
      <c r="GY19" s="245">
        <v>101.131094</v>
      </c>
      <c r="GZ19" s="245">
        <v>101.36023900000001</v>
      </c>
      <c r="HA19" s="245">
        <v>101.36023900000001</v>
      </c>
      <c r="HB19" s="245">
        <v>93.435430999999994</v>
      </c>
      <c r="HC19" s="245">
        <v>100.494694</v>
      </c>
      <c r="HD19" s="245">
        <v>100.16125599999999</v>
      </c>
      <c r="HE19" s="245">
        <v>97.944901000000002</v>
      </c>
      <c r="HF19" s="245">
        <v>99.251221999999999</v>
      </c>
      <c r="HG19" s="245">
        <v>96.957295000000002</v>
      </c>
      <c r="HH19" s="245">
        <v>85.657214170000003</v>
      </c>
      <c r="HI19" s="245">
        <v>101.31766399999999</v>
      </c>
      <c r="HJ19" s="245">
        <v>93.382588499999997</v>
      </c>
      <c r="HK19" s="245">
        <v>93.634718000000007</v>
      </c>
      <c r="HL19" s="245">
        <v>91.709653000000003</v>
      </c>
      <c r="HM19" s="245">
        <v>91.727118000000004</v>
      </c>
      <c r="HN19" s="245">
        <v>84.120745279999994</v>
      </c>
      <c r="HO19" s="245">
        <v>85.342291500000002</v>
      </c>
      <c r="HP19" s="245">
        <v>85.811634999999995</v>
      </c>
      <c r="HQ19" s="245">
        <v>97.992082569999994</v>
      </c>
      <c r="HR19" s="245">
        <v>93.638233</v>
      </c>
      <c r="HS19" s="245">
        <v>102.52096</v>
      </c>
    </row>
    <row r="20" spans="1:227" x14ac:dyDescent="0.25">
      <c r="A20" s="241"/>
      <c r="B20" s="244">
        <v>45694.354166666701</v>
      </c>
      <c r="C20" s="245">
        <v>95.702935999999994</v>
      </c>
      <c r="D20" s="245">
        <v>95.920311999999996</v>
      </c>
      <c r="E20" s="245">
        <v>95.784570000000002</v>
      </c>
      <c r="F20" s="245">
        <v>95.702935999999994</v>
      </c>
      <c r="G20" s="245">
        <v>93.465108000000001</v>
      </c>
      <c r="H20" s="245">
        <v>99.024895000000001</v>
      </c>
      <c r="I20" s="245">
        <v>98.575755000000001</v>
      </c>
      <c r="J20" s="245">
        <v>99.282629999999997</v>
      </c>
      <c r="K20" s="245">
        <v>93.378398000000004</v>
      </c>
      <c r="L20" s="245">
        <v>96.637388999999999</v>
      </c>
      <c r="M20" s="245">
        <v>99.613763000000006</v>
      </c>
      <c r="N20" s="245">
        <v>98.719317000000004</v>
      </c>
      <c r="O20" s="245">
        <v>100.496827</v>
      </c>
      <c r="P20" s="245">
        <v>95.979213110000003</v>
      </c>
      <c r="Q20" s="245">
        <v>99.410197999999994</v>
      </c>
      <c r="R20" s="245">
        <v>94.428546999999995</v>
      </c>
      <c r="S20" s="245">
        <v>98.695220000000006</v>
      </c>
      <c r="T20" s="245">
        <v>94.908996999999999</v>
      </c>
      <c r="U20" s="245">
        <v>94.908996999999999</v>
      </c>
      <c r="V20" s="245">
        <v>97.132501000000005</v>
      </c>
      <c r="W20" s="245">
        <v>94.398717000000005</v>
      </c>
      <c r="X20" s="245">
        <v>90.611690999999993</v>
      </c>
      <c r="Y20" s="245">
        <v>92.783146000000002</v>
      </c>
      <c r="Z20" s="245">
        <v>100.47311500000001</v>
      </c>
      <c r="AA20" s="245">
        <v>90.357843000000003</v>
      </c>
      <c r="AB20" s="245">
        <v>94.474438000000006</v>
      </c>
      <c r="AC20" s="245">
        <v>94.622033000000002</v>
      </c>
      <c r="AD20" s="245">
        <v>94.128725000000003</v>
      </c>
      <c r="AE20" s="245">
        <v>89.161782000000002</v>
      </c>
      <c r="AF20" s="245">
        <v>96.254896000000002</v>
      </c>
      <c r="AG20" s="245">
        <v>97.689141840000005</v>
      </c>
      <c r="AH20" s="245">
        <v>97.000062</v>
      </c>
      <c r="AI20" s="245">
        <v>97.055183999999997</v>
      </c>
      <c r="AJ20" s="245">
        <v>88.797989999999999</v>
      </c>
      <c r="AK20" s="245">
        <v>97.343472000000006</v>
      </c>
      <c r="AL20" s="245">
        <v>90.099683330000005</v>
      </c>
      <c r="AM20" s="245">
        <v>90.571048000000005</v>
      </c>
      <c r="AN20" s="245">
        <v>98.075451000000001</v>
      </c>
      <c r="AO20" s="245">
        <v>89.833710999999994</v>
      </c>
      <c r="AP20" s="245">
        <v>84.132454999999993</v>
      </c>
      <c r="AQ20" s="245">
        <v>84.498076999999995</v>
      </c>
      <c r="AR20" s="245">
        <v>94.480686000000006</v>
      </c>
      <c r="AS20" s="245">
        <v>97.181211000000005</v>
      </c>
      <c r="AT20" s="245">
        <v>96.264983999999998</v>
      </c>
      <c r="AU20" s="245">
        <v>96.976481000000007</v>
      </c>
      <c r="AV20" s="245">
        <v>94.925501999999994</v>
      </c>
      <c r="AW20" s="245">
        <v>89.847764999999995</v>
      </c>
      <c r="AX20" s="245">
        <v>90.378579999999999</v>
      </c>
      <c r="AY20" s="245">
        <v>100.112596</v>
      </c>
      <c r="AZ20" s="245">
        <v>93.601386000000005</v>
      </c>
      <c r="BA20" s="245">
        <v>93.225178999999997</v>
      </c>
      <c r="BB20" s="245">
        <v>93.225178999999997</v>
      </c>
      <c r="BC20" s="245">
        <v>93.225178999999997</v>
      </c>
      <c r="BD20" s="245">
        <v>92.565459000000004</v>
      </c>
      <c r="BE20" s="245">
        <v>93.225178999999997</v>
      </c>
      <c r="BF20" s="245">
        <v>99.092502999999994</v>
      </c>
      <c r="BG20" s="245">
        <v>99.280028999999999</v>
      </c>
      <c r="BH20" s="245">
        <v>99.280028999999999</v>
      </c>
      <c r="BI20" s="245">
        <v>99.280028999999999</v>
      </c>
      <c r="BJ20" s="245">
        <v>91.883913000000007</v>
      </c>
      <c r="BK20" s="245">
        <v>92.094905999999995</v>
      </c>
      <c r="BL20" s="245">
        <v>97.441300999999996</v>
      </c>
      <c r="BM20" s="245">
        <v>97.200674000000006</v>
      </c>
      <c r="BN20" s="245">
        <v>95.378136999999995</v>
      </c>
      <c r="BO20" s="245">
        <v>93.375532000000007</v>
      </c>
      <c r="BP20" s="245">
        <v>98.141206999999994</v>
      </c>
      <c r="BQ20" s="245">
        <v>88.902198999999996</v>
      </c>
      <c r="BR20" s="245">
        <v>88.98532256</v>
      </c>
      <c r="BS20" s="245">
        <v>94.171728999999999</v>
      </c>
      <c r="BT20" s="245">
        <v>91.829178170000006</v>
      </c>
      <c r="BU20" s="245">
        <v>100.051131</v>
      </c>
      <c r="BV20" s="245">
        <v>98.398263</v>
      </c>
      <c r="BW20" s="245">
        <v>96.158411999999998</v>
      </c>
      <c r="BX20" s="245">
        <v>96.158411999999998</v>
      </c>
      <c r="BY20" s="245">
        <v>99.569556000000006</v>
      </c>
      <c r="BZ20" s="245">
        <v>97.441424999999995</v>
      </c>
      <c r="CA20" s="245">
        <v>95.044563999999994</v>
      </c>
      <c r="CB20" s="245">
        <v>95.479156000000003</v>
      </c>
      <c r="CC20" s="245">
        <v>94.984533999999996</v>
      </c>
      <c r="CD20" s="245">
        <v>96.587262999999993</v>
      </c>
      <c r="CE20" s="245">
        <v>94.938739999999996</v>
      </c>
      <c r="CF20" s="245">
        <v>100.051131</v>
      </c>
      <c r="CG20" s="245">
        <v>93.20169233</v>
      </c>
      <c r="CH20" s="245">
        <v>93.525927999999993</v>
      </c>
      <c r="CI20" s="245">
        <v>95.448532999999998</v>
      </c>
      <c r="CJ20" s="245">
        <v>99.831444000000005</v>
      </c>
      <c r="CK20" s="245">
        <v>103.05190176000001</v>
      </c>
      <c r="CL20" s="245">
        <v>99.727368999999996</v>
      </c>
      <c r="CM20" s="245">
        <v>100.500961</v>
      </c>
      <c r="CN20" s="245">
        <v>93.568602999999996</v>
      </c>
      <c r="CO20" s="245">
        <v>92.648084999999995</v>
      </c>
      <c r="CP20" s="245">
        <v>101.99161266999999</v>
      </c>
      <c r="CQ20" s="245">
        <v>91.883374000000003</v>
      </c>
      <c r="CR20" s="245">
        <v>91.958309</v>
      </c>
      <c r="CS20" s="245">
        <v>92.265142969999999</v>
      </c>
      <c r="CT20" s="245">
        <v>93.716201999999996</v>
      </c>
      <c r="CU20" s="245">
        <v>93.139270999999994</v>
      </c>
      <c r="CV20" s="245">
        <v>103.14168093000001</v>
      </c>
      <c r="CW20" s="245">
        <v>91.224942999999996</v>
      </c>
      <c r="CX20" s="245">
        <v>93.066480670000004</v>
      </c>
      <c r="CY20" s="245">
        <v>93.292034000000001</v>
      </c>
      <c r="CZ20" s="245">
        <v>95.735733999999994</v>
      </c>
      <c r="DA20" s="245">
        <v>101.262676</v>
      </c>
      <c r="DB20" s="245">
        <v>101.039238</v>
      </c>
      <c r="DC20" s="245">
        <v>98.398263</v>
      </c>
      <c r="DD20" s="245">
        <v>98.008638000000005</v>
      </c>
      <c r="DE20" s="245">
        <v>95.496193000000005</v>
      </c>
      <c r="DF20" s="245">
        <v>96.158411999999998</v>
      </c>
      <c r="DG20" s="245">
        <v>94.815388499999997</v>
      </c>
      <c r="DH20" s="245">
        <v>100.54571392</v>
      </c>
      <c r="DI20" s="245">
        <v>100.26397</v>
      </c>
      <c r="DJ20" s="245">
        <v>99.931646000000001</v>
      </c>
      <c r="DK20" s="245">
        <v>92.235035670000002</v>
      </c>
      <c r="DL20" s="245">
        <v>103.034434</v>
      </c>
      <c r="DM20" s="245">
        <v>100.274569</v>
      </c>
      <c r="DN20" s="245">
        <v>95.536691000000005</v>
      </c>
      <c r="DO20" s="245">
        <v>87.040852000000001</v>
      </c>
      <c r="DP20" s="245">
        <v>99.860658000000001</v>
      </c>
      <c r="DQ20" s="245">
        <v>92.530821000000003</v>
      </c>
      <c r="DR20" s="245">
        <v>92.874925000000005</v>
      </c>
      <c r="DS20" s="245">
        <v>94.205461</v>
      </c>
      <c r="DT20" s="245">
        <v>98.749881000000002</v>
      </c>
      <c r="DU20" s="245">
        <v>98.988794999999996</v>
      </c>
      <c r="DV20" s="245">
        <v>89.514360999999994</v>
      </c>
      <c r="DW20" s="245">
        <v>85.499290000000002</v>
      </c>
      <c r="DX20" s="245">
        <v>83.210234999999997</v>
      </c>
      <c r="DY20" s="245">
        <v>94.076317009999997</v>
      </c>
      <c r="DZ20" s="245">
        <v>95.567778000000004</v>
      </c>
      <c r="EA20" s="245">
        <v>95.771790999999993</v>
      </c>
      <c r="EB20" s="245">
        <v>91.456108999999998</v>
      </c>
      <c r="EC20" s="245">
        <v>92.029062999999994</v>
      </c>
      <c r="ED20" s="245">
        <v>90.624331999999995</v>
      </c>
      <c r="EE20" s="245">
        <v>93.880229</v>
      </c>
      <c r="EF20" s="245">
        <v>102.66131897</v>
      </c>
      <c r="EG20" s="245">
        <v>95.119431000000006</v>
      </c>
      <c r="EH20" s="245">
        <v>95.119431000000006</v>
      </c>
      <c r="EI20" s="245">
        <v>92.371745000000004</v>
      </c>
      <c r="EJ20" s="245">
        <v>98.138372000000004</v>
      </c>
      <c r="EK20" s="245">
        <v>98.502960999999999</v>
      </c>
      <c r="EL20" s="245">
        <v>98.398263</v>
      </c>
      <c r="EM20" s="245">
        <v>92.162870999999996</v>
      </c>
      <c r="EN20" s="245">
        <v>95.564987000000002</v>
      </c>
      <c r="EO20" s="245">
        <v>104.431628</v>
      </c>
      <c r="EP20" s="245">
        <v>93.406486999999998</v>
      </c>
      <c r="EQ20" s="245">
        <v>93.590886999999995</v>
      </c>
      <c r="ER20" s="245">
        <v>96.358273699999998</v>
      </c>
      <c r="ES20" s="245">
        <v>91.269915999999995</v>
      </c>
      <c r="ET20" s="245">
        <v>90.630235999999996</v>
      </c>
      <c r="EU20" s="245">
        <v>91.972803999999996</v>
      </c>
      <c r="EV20" s="245">
        <v>95.461776</v>
      </c>
      <c r="EW20" s="245">
        <v>90.345097999999993</v>
      </c>
      <c r="EX20" s="245">
        <v>89.267366999999993</v>
      </c>
      <c r="EY20" s="245">
        <v>94.908996999999999</v>
      </c>
      <c r="EZ20" s="245">
        <v>94.325556000000006</v>
      </c>
      <c r="FA20" s="245">
        <v>94.080186999999995</v>
      </c>
      <c r="FB20" s="245">
        <v>98.668913450000005</v>
      </c>
      <c r="FC20" s="245">
        <v>93.867757999999995</v>
      </c>
      <c r="FD20" s="245">
        <v>102.77407100000001</v>
      </c>
      <c r="FE20" s="245">
        <v>94.924536000000003</v>
      </c>
      <c r="FF20" s="245">
        <v>98.805124699999993</v>
      </c>
      <c r="FG20" s="245">
        <v>106.544534</v>
      </c>
      <c r="FH20" s="245">
        <v>89.597410499999995</v>
      </c>
      <c r="FI20" s="245">
        <v>89.943112999999997</v>
      </c>
      <c r="FJ20" s="245">
        <v>92.247838000000002</v>
      </c>
      <c r="FK20" s="245">
        <v>95.448532999999998</v>
      </c>
      <c r="FL20" s="245">
        <v>99.581603920000006</v>
      </c>
      <c r="FM20" s="245">
        <v>99.300306000000006</v>
      </c>
      <c r="FN20" s="245">
        <v>99.569556000000006</v>
      </c>
      <c r="FO20" s="245">
        <v>97.894998999999999</v>
      </c>
      <c r="FP20" s="245">
        <v>97.894998999999999</v>
      </c>
      <c r="FQ20" s="245">
        <v>94.992958000000002</v>
      </c>
      <c r="FR20" s="245">
        <v>94.992958000000002</v>
      </c>
      <c r="FS20" s="245">
        <v>94.992958000000002</v>
      </c>
      <c r="FT20" s="245">
        <v>99.733767</v>
      </c>
      <c r="FU20" s="245">
        <v>99.528968000000006</v>
      </c>
      <c r="FV20" s="245">
        <v>94.958999000000006</v>
      </c>
      <c r="FW20" s="245">
        <v>94.753969999999995</v>
      </c>
      <c r="FX20" s="245">
        <v>95.856435939999997</v>
      </c>
      <c r="FY20" s="245">
        <v>95.056465000000003</v>
      </c>
      <c r="FZ20" s="245">
        <v>94.043541000000005</v>
      </c>
      <c r="GA20" s="245">
        <v>100.051131</v>
      </c>
      <c r="GB20" s="245">
        <v>100.051131</v>
      </c>
      <c r="GC20" s="245">
        <v>96.544640999999999</v>
      </c>
      <c r="GD20" s="245">
        <v>90.327031000000005</v>
      </c>
      <c r="GE20" s="245">
        <v>96.734634</v>
      </c>
      <c r="GF20" s="245">
        <v>98.008638000000005</v>
      </c>
      <c r="GG20" s="245">
        <v>103.09948223000001</v>
      </c>
      <c r="GH20" s="245">
        <v>88.555172999999996</v>
      </c>
      <c r="GI20" s="245">
        <v>103.09948223000001</v>
      </c>
      <c r="GJ20" s="245">
        <v>97.894998999999999</v>
      </c>
      <c r="GK20" s="245">
        <v>93.747405999999998</v>
      </c>
      <c r="GL20" s="245">
        <v>97.347627000000003</v>
      </c>
      <c r="GM20" s="245">
        <v>88.261486000000005</v>
      </c>
      <c r="GN20" s="245">
        <v>94.473847000000006</v>
      </c>
      <c r="GO20" s="245">
        <v>85.87960305</v>
      </c>
      <c r="GP20" s="245">
        <v>85.656535500000004</v>
      </c>
      <c r="GQ20" s="245">
        <v>91.128674000000004</v>
      </c>
      <c r="GR20" s="245">
        <v>98.607012999999995</v>
      </c>
      <c r="GS20" s="245">
        <v>98.298115999999993</v>
      </c>
      <c r="GT20" s="245">
        <v>98.182919999999996</v>
      </c>
      <c r="GU20" s="245">
        <v>94.473847000000006</v>
      </c>
      <c r="GV20" s="245">
        <v>94.473847000000006</v>
      </c>
      <c r="GW20" s="245">
        <v>94.473847000000006</v>
      </c>
      <c r="GX20" s="245">
        <v>103.06023</v>
      </c>
      <c r="GY20" s="245">
        <v>102.76455300000001</v>
      </c>
      <c r="GZ20" s="245">
        <v>102.99844899999999</v>
      </c>
      <c r="HA20" s="245">
        <v>102.99844899999999</v>
      </c>
      <c r="HB20" s="245">
        <v>95.042955000000006</v>
      </c>
      <c r="HC20" s="245">
        <v>101.190363</v>
      </c>
      <c r="HD20" s="245">
        <v>100.83989099999999</v>
      </c>
      <c r="HE20" s="245">
        <v>100.03897499999999</v>
      </c>
      <c r="HF20" s="245">
        <v>99.722261000000003</v>
      </c>
      <c r="HG20" s="245">
        <v>98.410522999999998</v>
      </c>
      <c r="HH20" s="245">
        <v>86.914068529999994</v>
      </c>
      <c r="HI20" s="245">
        <v>103.00949799999999</v>
      </c>
      <c r="HJ20" s="245">
        <v>94.438738000000001</v>
      </c>
      <c r="HK20" s="245">
        <v>94.693871999999999</v>
      </c>
      <c r="HL20" s="245">
        <v>92.994327999999996</v>
      </c>
      <c r="HM20" s="245">
        <v>92.546763999999996</v>
      </c>
      <c r="HN20" s="245">
        <v>84.922957650000001</v>
      </c>
      <c r="HO20" s="245">
        <v>86.314351000000002</v>
      </c>
      <c r="HP20" s="245">
        <v>86.784885000000003</v>
      </c>
      <c r="HQ20" s="245">
        <v>101.16831033</v>
      </c>
      <c r="HR20" s="245">
        <v>94.648324000000002</v>
      </c>
      <c r="HS20" s="245">
        <v>104.259658</v>
      </c>
    </row>
    <row r="21" spans="1:227" x14ac:dyDescent="0.25">
      <c r="A21" s="241"/>
      <c r="B21" s="244">
        <v>45694.375</v>
      </c>
      <c r="C21" s="245">
        <v>106.888165</v>
      </c>
      <c r="D21" s="245">
        <v>107.136662</v>
      </c>
      <c r="E21" s="245">
        <v>106.983909</v>
      </c>
      <c r="F21" s="245">
        <v>106.888165</v>
      </c>
      <c r="G21" s="245">
        <v>103.421302</v>
      </c>
      <c r="H21" s="245">
        <v>109.330286</v>
      </c>
      <c r="I21" s="245">
        <v>108.85297199999999</v>
      </c>
      <c r="J21" s="245">
        <v>109.60688</v>
      </c>
      <c r="K21" s="245">
        <v>103.298244</v>
      </c>
      <c r="L21" s="245">
        <v>107.995037</v>
      </c>
      <c r="M21" s="245">
        <v>109.942846</v>
      </c>
      <c r="N21" s="245">
        <v>108.984464</v>
      </c>
      <c r="O21" s="245">
        <v>112.829201</v>
      </c>
      <c r="P21" s="245">
        <v>108.07816051</v>
      </c>
      <c r="Q21" s="245">
        <v>109.69480900000001</v>
      </c>
      <c r="R21" s="245">
        <v>104.716846</v>
      </c>
      <c r="S21" s="245">
        <v>110.761663</v>
      </c>
      <c r="T21" s="245">
        <v>105.80565</v>
      </c>
      <c r="U21" s="245">
        <v>105.80565</v>
      </c>
      <c r="V21" s="245">
        <v>108.994128</v>
      </c>
      <c r="W21" s="245">
        <v>104.50984800000001</v>
      </c>
      <c r="X21" s="245">
        <v>100.293736</v>
      </c>
      <c r="Y21" s="245">
        <v>102.73618399999999</v>
      </c>
      <c r="Z21" s="245">
        <v>110.444926</v>
      </c>
      <c r="AA21" s="245">
        <v>100.048286</v>
      </c>
      <c r="AB21" s="245">
        <v>104.544022</v>
      </c>
      <c r="AC21" s="245">
        <v>104.883645</v>
      </c>
      <c r="AD21" s="245">
        <v>104.184256</v>
      </c>
      <c r="AE21" s="245">
        <v>99.112848</v>
      </c>
      <c r="AF21" s="245">
        <v>108.0064055</v>
      </c>
      <c r="AG21" s="245">
        <v>109.62141246</v>
      </c>
      <c r="AH21" s="245">
        <v>108.87221700000001</v>
      </c>
      <c r="AI21" s="245">
        <v>108.906486</v>
      </c>
      <c r="AJ21" s="245">
        <v>98.553721999999993</v>
      </c>
      <c r="AK21" s="245">
        <v>109.22732000000001</v>
      </c>
      <c r="AL21" s="245">
        <v>99.751399669999998</v>
      </c>
      <c r="AM21" s="245">
        <v>100.267539</v>
      </c>
      <c r="AN21" s="245">
        <v>108.06072500000001</v>
      </c>
      <c r="AO21" s="245">
        <v>99.621549000000002</v>
      </c>
      <c r="AP21" s="245">
        <v>93.681852000000006</v>
      </c>
      <c r="AQ21" s="245">
        <v>94.084604999999996</v>
      </c>
      <c r="AR21" s="245">
        <v>103.940507</v>
      </c>
      <c r="AS21" s="245">
        <v>106.74365</v>
      </c>
      <c r="AT21" s="245">
        <v>105.726271</v>
      </c>
      <c r="AU21" s="245">
        <v>106.633482</v>
      </c>
      <c r="AV21" s="245">
        <v>105.184685</v>
      </c>
      <c r="AW21" s="245">
        <v>100.0991405</v>
      </c>
      <c r="AX21" s="245">
        <v>100.680508</v>
      </c>
      <c r="AY21" s="245">
        <v>112.27714</v>
      </c>
      <c r="AZ21" s="245">
        <v>103.581602</v>
      </c>
      <c r="BA21" s="245">
        <v>103.140854</v>
      </c>
      <c r="BB21" s="245">
        <v>103.140854</v>
      </c>
      <c r="BC21" s="245">
        <v>103.140854</v>
      </c>
      <c r="BD21" s="245">
        <v>102.365202</v>
      </c>
      <c r="BE21" s="245">
        <v>103.140854</v>
      </c>
      <c r="BF21" s="245">
        <v>108.633459</v>
      </c>
      <c r="BG21" s="245">
        <v>109.074181</v>
      </c>
      <c r="BH21" s="245">
        <v>109.074181</v>
      </c>
      <c r="BI21" s="245">
        <v>109.074181</v>
      </c>
      <c r="BJ21" s="245">
        <v>101.741272</v>
      </c>
      <c r="BK21" s="245">
        <v>101.973167</v>
      </c>
      <c r="BL21" s="245">
        <v>108.86986899999999</v>
      </c>
      <c r="BM21" s="245">
        <v>108.591629</v>
      </c>
      <c r="BN21" s="245">
        <v>105.58332</v>
      </c>
      <c r="BO21" s="245">
        <v>103.355142</v>
      </c>
      <c r="BP21" s="245">
        <v>108.57045599999999</v>
      </c>
      <c r="BQ21" s="245">
        <v>98.671285999999995</v>
      </c>
      <c r="BR21" s="245">
        <v>98.763543650000003</v>
      </c>
      <c r="BS21" s="245">
        <v>104.172511</v>
      </c>
      <c r="BT21" s="245">
        <v>104.26407067</v>
      </c>
      <c r="BU21" s="245">
        <v>112.196816</v>
      </c>
      <c r="BV21" s="245">
        <v>108.56987599999999</v>
      </c>
      <c r="BW21" s="245">
        <v>106.36259200000001</v>
      </c>
      <c r="BX21" s="245">
        <v>106.373087</v>
      </c>
      <c r="BY21" s="245">
        <v>111.304168</v>
      </c>
      <c r="BZ21" s="245">
        <v>109.61992100000001</v>
      </c>
      <c r="CA21" s="245">
        <v>105.23310499999999</v>
      </c>
      <c r="CB21" s="245">
        <v>105.880785</v>
      </c>
      <c r="CC21" s="245">
        <v>105.338522</v>
      </c>
      <c r="CD21" s="245">
        <v>108.708027</v>
      </c>
      <c r="CE21" s="245">
        <v>104.85356899999999</v>
      </c>
      <c r="CF21" s="245">
        <v>112.196816</v>
      </c>
      <c r="CG21" s="245">
        <v>103.10055267</v>
      </c>
      <c r="CH21" s="245">
        <v>103.490793</v>
      </c>
      <c r="CI21" s="245">
        <v>105.45638</v>
      </c>
      <c r="CJ21" s="245">
        <v>112.08030100000001</v>
      </c>
      <c r="CK21" s="245">
        <v>116.50966146</v>
      </c>
      <c r="CL21" s="245">
        <v>111.77349100000001</v>
      </c>
      <c r="CM21" s="245">
        <v>112.77490899999999</v>
      </c>
      <c r="CN21" s="245">
        <v>104.17486</v>
      </c>
      <c r="CO21" s="245">
        <v>104.89373999999999</v>
      </c>
      <c r="CP21" s="245">
        <v>115.09896098</v>
      </c>
      <c r="CQ21" s="245">
        <v>101.679149</v>
      </c>
      <c r="CR21" s="245">
        <v>101.808976</v>
      </c>
      <c r="CS21" s="245">
        <v>102.33368754999999</v>
      </c>
      <c r="CT21" s="245">
        <v>104.524058</v>
      </c>
      <c r="CU21" s="245">
        <v>103.227683</v>
      </c>
      <c r="CV21" s="245">
        <v>113.37834323</v>
      </c>
      <c r="CW21" s="245">
        <v>101.047404</v>
      </c>
      <c r="CX21" s="245">
        <v>102.359245</v>
      </c>
      <c r="CY21" s="245">
        <v>102.81632399999999</v>
      </c>
      <c r="CZ21" s="245">
        <v>105.78168700000001</v>
      </c>
      <c r="DA21" s="245">
        <v>111.764045</v>
      </c>
      <c r="DB21" s="245">
        <v>111.512959</v>
      </c>
      <c r="DC21" s="245">
        <v>108.56987599999999</v>
      </c>
      <c r="DD21" s="245">
        <v>108.13199</v>
      </c>
      <c r="DE21" s="245">
        <v>105.669417</v>
      </c>
      <c r="DF21" s="245">
        <v>106.373087</v>
      </c>
      <c r="DG21" s="245">
        <v>105.0185165</v>
      </c>
      <c r="DH21" s="245">
        <v>113.11219244</v>
      </c>
      <c r="DI21" s="245">
        <v>110.725415</v>
      </c>
      <c r="DJ21" s="245">
        <v>110.330574</v>
      </c>
      <c r="DK21" s="245">
        <v>101.99654099999999</v>
      </c>
      <c r="DL21" s="245">
        <v>116.492457</v>
      </c>
      <c r="DM21" s="245">
        <v>112.467045</v>
      </c>
      <c r="DN21" s="245">
        <v>107.344302</v>
      </c>
      <c r="DO21" s="245">
        <v>96.643653999999998</v>
      </c>
      <c r="DP21" s="245">
        <v>111.932664</v>
      </c>
      <c r="DQ21" s="245">
        <v>102.37277</v>
      </c>
      <c r="DR21" s="245">
        <v>102.753409</v>
      </c>
      <c r="DS21" s="245">
        <v>104.675853</v>
      </c>
      <c r="DT21" s="245">
        <v>108.979951</v>
      </c>
      <c r="DU21" s="245">
        <v>109.25270500000001</v>
      </c>
      <c r="DV21" s="245">
        <v>99.213317000000004</v>
      </c>
      <c r="DW21" s="245">
        <v>94.883457000000007</v>
      </c>
      <c r="DX21" s="245">
        <v>92.381890999999996</v>
      </c>
      <c r="DY21" s="245">
        <v>104.95391425</v>
      </c>
      <c r="DZ21" s="245">
        <v>105.57048</v>
      </c>
      <c r="EA21" s="245">
        <v>105.80941</v>
      </c>
      <c r="EB21" s="245">
        <v>101.2715</v>
      </c>
      <c r="EC21" s="245">
        <v>101.903874</v>
      </c>
      <c r="ED21" s="245">
        <v>100.247613</v>
      </c>
      <c r="EE21" s="245">
        <v>104.587909</v>
      </c>
      <c r="EF21" s="245">
        <v>112.85030604000001</v>
      </c>
      <c r="EG21" s="245">
        <v>104.650283</v>
      </c>
      <c r="EH21" s="245">
        <v>104.650283</v>
      </c>
      <c r="EI21" s="245">
        <v>102.26976000000001</v>
      </c>
      <c r="EJ21" s="245">
        <v>108.28130899999999</v>
      </c>
      <c r="EK21" s="245">
        <v>108.68706299999999</v>
      </c>
      <c r="EL21" s="245">
        <v>108.56987599999999</v>
      </c>
      <c r="EM21" s="245">
        <v>102.044567</v>
      </c>
      <c r="EN21" s="245">
        <v>105.49804</v>
      </c>
      <c r="EO21" s="245">
        <v>118.035248</v>
      </c>
      <c r="EP21" s="245">
        <v>103.324579</v>
      </c>
      <c r="EQ21" s="245">
        <v>103.567761</v>
      </c>
      <c r="ER21" s="245">
        <v>106.79434179</v>
      </c>
      <c r="ES21" s="245">
        <v>101.223341</v>
      </c>
      <c r="ET21" s="245">
        <v>100.49323699999999</v>
      </c>
      <c r="EU21" s="245">
        <v>101.92151200000001</v>
      </c>
      <c r="EV21" s="245">
        <v>105.87915700000001</v>
      </c>
      <c r="EW21" s="245">
        <v>100.538698</v>
      </c>
      <c r="EX21" s="245">
        <v>99.338877999999994</v>
      </c>
      <c r="EY21" s="245">
        <v>105.80565</v>
      </c>
      <c r="EZ21" s="245">
        <v>105.14077399999999</v>
      </c>
      <c r="FA21" s="245">
        <v>104.86113400000001</v>
      </c>
      <c r="FB21" s="245">
        <v>111.71036459</v>
      </c>
      <c r="FC21" s="245">
        <v>104.800006</v>
      </c>
      <c r="FD21" s="245">
        <v>115.730692</v>
      </c>
      <c r="FE21" s="245">
        <v>105.174091</v>
      </c>
      <c r="FF21" s="245">
        <v>110.40296338</v>
      </c>
      <c r="FG21" s="245">
        <v>120.230662</v>
      </c>
      <c r="FH21" s="245">
        <v>97.569879999999998</v>
      </c>
      <c r="FI21" s="245">
        <v>98.130185999999995</v>
      </c>
      <c r="FJ21" s="245">
        <v>102.22717799999999</v>
      </c>
      <c r="FK21" s="245">
        <v>105.45638</v>
      </c>
      <c r="FL21" s="245">
        <v>111.31763580000001</v>
      </c>
      <c r="FM21" s="245">
        <v>110.996773</v>
      </c>
      <c r="FN21" s="245">
        <v>111.304168</v>
      </c>
      <c r="FO21" s="245">
        <v>108.014494</v>
      </c>
      <c r="FP21" s="245">
        <v>108.014494</v>
      </c>
      <c r="FQ21" s="245">
        <v>105.399388</v>
      </c>
      <c r="FR21" s="245">
        <v>105.399388</v>
      </c>
      <c r="FS21" s="245">
        <v>105.399388</v>
      </c>
      <c r="FT21" s="245">
        <v>110.09605500000001</v>
      </c>
      <c r="FU21" s="245">
        <v>109.865346</v>
      </c>
      <c r="FV21" s="245">
        <v>104.584459</v>
      </c>
      <c r="FW21" s="245">
        <v>104.291704</v>
      </c>
      <c r="FX21" s="245">
        <v>106.84124957</v>
      </c>
      <c r="FY21" s="245">
        <v>105.42482099999999</v>
      </c>
      <c r="FZ21" s="245">
        <v>105.796273</v>
      </c>
      <c r="GA21" s="245">
        <v>112.196816</v>
      </c>
      <c r="GB21" s="245">
        <v>112.196816</v>
      </c>
      <c r="GC21" s="245">
        <v>106.26136700000001</v>
      </c>
      <c r="GD21" s="245">
        <v>100.01412833000001</v>
      </c>
      <c r="GE21" s="245">
        <v>106.694378</v>
      </c>
      <c r="GF21" s="245">
        <v>108.13199</v>
      </c>
      <c r="GG21" s="245">
        <v>113.33195637</v>
      </c>
      <c r="GH21" s="245">
        <v>97.819495000000003</v>
      </c>
      <c r="GI21" s="245">
        <v>113.33195637</v>
      </c>
      <c r="GJ21" s="245">
        <v>108.014494</v>
      </c>
      <c r="GK21" s="245">
        <v>103.76392199999999</v>
      </c>
      <c r="GL21" s="245">
        <v>107.586343</v>
      </c>
      <c r="GM21" s="245">
        <v>98.150721000000004</v>
      </c>
      <c r="GN21" s="245">
        <v>104.597064</v>
      </c>
      <c r="GO21" s="245">
        <v>95.614290879999999</v>
      </c>
      <c r="GP21" s="245">
        <v>95.365938009999994</v>
      </c>
      <c r="GQ21" s="245">
        <v>100.937397</v>
      </c>
      <c r="GR21" s="245">
        <v>108.00532800000001</v>
      </c>
      <c r="GS21" s="245">
        <v>108.333609</v>
      </c>
      <c r="GT21" s="245">
        <v>108.276061</v>
      </c>
      <c r="GU21" s="245">
        <v>104.597064</v>
      </c>
      <c r="GV21" s="245">
        <v>104.597064</v>
      </c>
      <c r="GW21" s="245">
        <v>104.597064</v>
      </c>
      <c r="GX21" s="245">
        <v>116.540933</v>
      </c>
      <c r="GY21" s="245">
        <v>116.348381</v>
      </c>
      <c r="GZ21" s="245">
        <v>116.470964</v>
      </c>
      <c r="HA21" s="245">
        <v>116.470964</v>
      </c>
      <c r="HB21" s="245">
        <v>106.15898799999999</v>
      </c>
      <c r="HC21" s="245">
        <v>111.635239</v>
      </c>
      <c r="HD21" s="245">
        <v>111.26416399999999</v>
      </c>
      <c r="HE21" s="245">
        <v>111.95947200000001</v>
      </c>
      <c r="HF21" s="245">
        <v>110.067616</v>
      </c>
      <c r="HG21" s="245">
        <v>110.06023500000001</v>
      </c>
      <c r="HH21" s="245">
        <v>96.006704119999995</v>
      </c>
      <c r="HI21" s="245">
        <v>116.15777</v>
      </c>
      <c r="HJ21" s="245">
        <v>104.665102</v>
      </c>
      <c r="HK21" s="245">
        <v>104.944069</v>
      </c>
      <c r="HL21" s="245">
        <v>103.74682</v>
      </c>
      <c r="HM21" s="245">
        <v>102.469797</v>
      </c>
      <c r="HN21" s="245">
        <v>94.549207109999998</v>
      </c>
      <c r="HO21" s="245">
        <v>96.009287499999999</v>
      </c>
      <c r="HP21" s="245">
        <v>96.526826999999997</v>
      </c>
      <c r="HQ21" s="245">
        <v>113.46581196</v>
      </c>
      <c r="HR21" s="245">
        <v>104.91913099999999</v>
      </c>
      <c r="HS21" s="245">
        <v>117.846788</v>
      </c>
    </row>
    <row r="22" spans="1:227" x14ac:dyDescent="0.25">
      <c r="A22" s="241"/>
      <c r="B22" s="244">
        <v>45694.395833333299</v>
      </c>
      <c r="C22" s="245">
        <v>130.98146399999999</v>
      </c>
      <c r="D22" s="245">
        <v>131.295931</v>
      </c>
      <c r="E22" s="245">
        <v>131.09728999999999</v>
      </c>
      <c r="F22" s="245">
        <v>130.98146399999999</v>
      </c>
      <c r="G22" s="245">
        <v>126.516952</v>
      </c>
      <c r="H22" s="245">
        <v>132.907793</v>
      </c>
      <c r="I22" s="245">
        <v>132.32200700000001</v>
      </c>
      <c r="J22" s="245">
        <v>133.26455899999999</v>
      </c>
      <c r="K22" s="245">
        <v>126.274337</v>
      </c>
      <c r="L22" s="245">
        <v>132.42909599999999</v>
      </c>
      <c r="M22" s="245">
        <v>133.51147700000001</v>
      </c>
      <c r="N22" s="245">
        <v>132.35977399999999</v>
      </c>
      <c r="O22" s="245">
        <v>138.49854999999999</v>
      </c>
      <c r="P22" s="245">
        <v>132.55324232999999</v>
      </c>
      <c r="Q22" s="245">
        <v>133.393475</v>
      </c>
      <c r="R22" s="245">
        <v>127.626553</v>
      </c>
      <c r="S22" s="245">
        <v>135.876915</v>
      </c>
      <c r="T22" s="245">
        <v>129.62729400000001</v>
      </c>
      <c r="U22" s="245">
        <v>129.62729400000001</v>
      </c>
      <c r="V22" s="245">
        <v>133.64327599999999</v>
      </c>
      <c r="W22" s="245">
        <v>127.901321</v>
      </c>
      <c r="X22" s="245">
        <v>122.69904099999999</v>
      </c>
      <c r="Y22" s="245">
        <v>125.68050700000001</v>
      </c>
      <c r="Z22" s="245">
        <v>133.924598</v>
      </c>
      <c r="AA22" s="245">
        <v>122.07789699999999</v>
      </c>
      <c r="AB22" s="245">
        <v>127.71544299999999</v>
      </c>
      <c r="AC22" s="245">
        <v>128.28477100000001</v>
      </c>
      <c r="AD22" s="245">
        <v>127.49635499999999</v>
      </c>
      <c r="AE22" s="245">
        <v>121.21578599999999</v>
      </c>
      <c r="AF22" s="245">
        <v>132.44488899999999</v>
      </c>
      <c r="AG22" s="245">
        <v>134.41144335000001</v>
      </c>
      <c r="AH22" s="245">
        <v>133.48726300000001</v>
      </c>
      <c r="AI22" s="245">
        <v>133.537972</v>
      </c>
      <c r="AJ22" s="245">
        <v>120.445329</v>
      </c>
      <c r="AK22" s="245">
        <v>133.92335299999999</v>
      </c>
      <c r="AL22" s="245">
        <v>121.71828867000001</v>
      </c>
      <c r="AM22" s="245">
        <v>122.35110400000001</v>
      </c>
      <c r="AN22" s="245">
        <v>131.21581</v>
      </c>
      <c r="AO22" s="245">
        <v>121.294134</v>
      </c>
      <c r="AP22" s="245">
        <v>114.59438299999999</v>
      </c>
      <c r="AQ22" s="245">
        <v>115.086249</v>
      </c>
      <c r="AR22" s="245">
        <v>125.90012400000001</v>
      </c>
      <c r="AS22" s="245">
        <v>129.51656500000001</v>
      </c>
      <c r="AT22" s="245">
        <v>128.27681000000001</v>
      </c>
      <c r="AU22" s="245">
        <v>129.26242199999999</v>
      </c>
      <c r="AV22" s="245">
        <v>128.75849400000001</v>
      </c>
      <c r="AW22" s="245">
        <v>122.5344925</v>
      </c>
      <c r="AX22" s="245">
        <v>123.24340599999999</v>
      </c>
      <c r="AY22" s="245">
        <v>137.654291</v>
      </c>
      <c r="AZ22" s="245">
        <v>126.55879</v>
      </c>
      <c r="BA22" s="245">
        <v>126.04756999999999</v>
      </c>
      <c r="BB22" s="245">
        <v>126.04069699999999</v>
      </c>
      <c r="BC22" s="245">
        <v>125.94663133</v>
      </c>
      <c r="BD22" s="245">
        <v>125.167993</v>
      </c>
      <c r="BE22" s="245">
        <v>126.04069699999999</v>
      </c>
      <c r="BF22" s="245">
        <v>131.576044</v>
      </c>
      <c r="BG22" s="245">
        <v>132.32331199999999</v>
      </c>
      <c r="BH22" s="245">
        <v>132.32331199999999</v>
      </c>
      <c r="BI22" s="245">
        <v>132.32331199999999</v>
      </c>
      <c r="BJ22" s="245">
        <v>124.28865500000001</v>
      </c>
      <c r="BK22" s="245">
        <v>124.570244</v>
      </c>
      <c r="BL22" s="245">
        <v>133.05408299999999</v>
      </c>
      <c r="BM22" s="245">
        <v>132.82828699999999</v>
      </c>
      <c r="BN22" s="245">
        <v>128.884804</v>
      </c>
      <c r="BO22" s="245">
        <v>126.115886</v>
      </c>
      <c r="BP22" s="245">
        <v>132.22309999999999</v>
      </c>
      <c r="BQ22" s="245">
        <v>120.605536</v>
      </c>
      <c r="BR22" s="245">
        <v>120.71830217999999</v>
      </c>
      <c r="BS22" s="245">
        <v>126.783214</v>
      </c>
      <c r="BT22" s="245">
        <v>128.44856082999999</v>
      </c>
      <c r="BU22" s="245">
        <v>137.549094</v>
      </c>
      <c r="BV22" s="245">
        <v>132.002308</v>
      </c>
      <c r="BW22" s="245">
        <v>129.62694500000001</v>
      </c>
      <c r="BX22" s="245">
        <v>129.69374500000001</v>
      </c>
      <c r="BY22" s="245">
        <v>136.57341500000001</v>
      </c>
      <c r="BZ22" s="245">
        <v>134.339369</v>
      </c>
      <c r="CA22" s="245">
        <v>128.46470500000001</v>
      </c>
      <c r="CB22" s="245">
        <v>129.113463</v>
      </c>
      <c r="CC22" s="245">
        <v>128.415784</v>
      </c>
      <c r="CD22" s="245">
        <v>133.16195500000001</v>
      </c>
      <c r="CE22" s="245">
        <v>127.217347</v>
      </c>
      <c r="CF22" s="245">
        <v>137.549094</v>
      </c>
      <c r="CG22" s="245">
        <v>125.97110433</v>
      </c>
      <c r="CH22" s="245">
        <v>126.447851</v>
      </c>
      <c r="CI22" s="245">
        <v>128.28659099999999</v>
      </c>
      <c r="CJ22" s="245">
        <v>137.58216400000001</v>
      </c>
      <c r="CK22" s="245">
        <v>142.91612069999999</v>
      </c>
      <c r="CL22" s="245">
        <v>136.994607</v>
      </c>
      <c r="CM22" s="245">
        <v>138.28793999999999</v>
      </c>
      <c r="CN22" s="245">
        <v>127.50444899999999</v>
      </c>
      <c r="CO22" s="245">
        <v>129.07580100000001</v>
      </c>
      <c r="CP22" s="245">
        <v>141.50499245</v>
      </c>
      <c r="CQ22" s="245">
        <v>124.53042000000001</v>
      </c>
      <c r="CR22" s="245">
        <v>124.224523</v>
      </c>
      <c r="CS22" s="245">
        <v>125.01236252</v>
      </c>
      <c r="CT22" s="245">
        <v>128.03947299999999</v>
      </c>
      <c r="CU22" s="245">
        <v>126.200884</v>
      </c>
      <c r="CV22" s="245">
        <v>137.48163532000001</v>
      </c>
      <c r="CW22" s="245">
        <v>123.39862599999999</v>
      </c>
      <c r="CX22" s="245">
        <v>125.76930733</v>
      </c>
      <c r="CY22" s="245">
        <v>126.168988</v>
      </c>
      <c r="CZ22" s="245">
        <v>129.09740099999999</v>
      </c>
      <c r="DA22" s="245">
        <v>135.94433699999999</v>
      </c>
      <c r="DB22" s="245">
        <v>135.623166</v>
      </c>
      <c r="DC22" s="245">
        <v>132.002308</v>
      </c>
      <c r="DD22" s="245">
        <v>131.461637</v>
      </c>
      <c r="DE22" s="245">
        <v>128.94676699999999</v>
      </c>
      <c r="DF22" s="245">
        <v>129.69374500000001</v>
      </c>
      <c r="DG22" s="245">
        <v>128.48469650000001</v>
      </c>
      <c r="DH22" s="245">
        <v>138.61915261999999</v>
      </c>
      <c r="DI22" s="245">
        <v>134.60290000000001</v>
      </c>
      <c r="DJ22" s="245">
        <v>134.097376</v>
      </c>
      <c r="DK22" s="245">
        <v>124.72011833000001</v>
      </c>
      <c r="DL22" s="245">
        <v>142.898246</v>
      </c>
      <c r="DM22" s="245">
        <v>137.81209699999999</v>
      </c>
      <c r="DN22" s="245">
        <v>131.66787500000001</v>
      </c>
      <c r="DO22" s="245">
        <v>118.106678</v>
      </c>
      <c r="DP22" s="245">
        <v>137.131371</v>
      </c>
      <c r="DQ22" s="245">
        <v>125.114667</v>
      </c>
      <c r="DR22" s="245">
        <v>125.576982</v>
      </c>
      <c r="DS22" s="245">
        <v>128.07329100000001</v>
      </c>
      <c r="DT22" s="245">
        <v>132.52582799999999</v>
      </c>
      <c r="DU22" s="245">
        <v>132.87686500000001</v>
      </c>
      <c r="DV22" s="245">
        <v>120.88672800000001</v>
      </c>
      <c r="DW22" s="245">
        <v>115.79706299999999</v>
      </c>
      <c r="DX22" s="245">
        <v>112.788021</v>
      </c>
      <c r="DY22" s="245">
        <v>128.42339607</v>
      </c>
      <c r="DZ22" s="245">
        <v>128.234814</v>
      </c>
      <c r="EA22" s="245">
        <v>128.51702499999999</v>
      </c>
      <c r="EB22" s="245">
        <v>123.894099</v>
      </c>
      <c r="EC22" s="245">
        <v>124.665375</v>
      </c>
      <c r="ED22" s="245">
        <v>122.335826</v>
      </c>
      <c r="EE22" s="245">
        <v>128.019777</v>
      </c>
      <c r="EF22" s="245">
        <v>136.84134182</v>
      </c>
      <c r="EG22" s="245">
        <v>126.766868</v>
      </c>
      <c r="EH22" s="245">
        <v>126.766868</v>
      </c>
      <c r="EI22" s="245">
        <v>124.786978</v>
      </c>
      <c r="EJ22" s="245">
        <v>131.65128300000001</v>
      </c>
      <c r="EK22" s="245">
        <v>132.14521500000001</v>
      </c>
      <c r="EL22" s="245">
        <v>132.002308</v>
      </c>
      <c r="EM22" s="245">
        <v>125.00383600000001</v>
      </c>
      <c r="EN22" s="245">
        <v>128.37397300000001</v>
      </c>
      <c r="EO22" s="245">
        <v>144.89841999999999</v>
      </c>
      <c r="EP22" s="245">
        <v>126.21848199999999</v>
      </c>
      <c r="EQ22" s="245">
        <v>126.540464</v>
      </c>
      <c r="ER22" s="245">
        <v>130.71793400999999</v>
      </c>
      <c r="ES22" s="245">
        <v>123.720473</v>
      </c>
      <c r="ET22" s="245">
        <v>122.768674</v>
      </c>
      <c r="EU22" s="245">
        <v>124.584424</v>
      </c>
      <c r="EV22" s="245">
        <v>129.34356099999999</v>
      </c>
      <c r="EW22" s="245">
        <v>122.930898</v>
      </c>
      <c r="EX22" s="245">
        <v>121.503063</v>
      </c>
      <c r="EY22" s="245">
        <v>129.62729400000001</v>
      </c>
      <c r="EZ22" s="245">
        <v>128.73515</v>
      </c>
      <c r="FA22" s="245">
        <v>128.35981100000001</v>
      </c>
      <c r="FB22" s="245">
        <v>137.463921</v>
      </c>
      <c r="FC22" s="245">
        <v>128.40767299999999</v>
      </c>
      <c r="FD22" s="245">
        <v>141.92855599999999</v>
      </c>
      <c r="FE22" s="245">
        <v>128.60032899999999</v>
      </c>
      <c r="FF22" s="245">
        <v>134.94190094999999</v>
      </c>
      <c r="FG22" s="245">
        <v>147.35707400000001</v>
      </c>
      <c r="FH22" s="245">
        <v>120.47609850000001</v>
      </c>
      <c r="FI22" s="245">
        <v>121.02316399999999</v>
      </c>
      <c r="FJ22" s="245">
        <v>124.967607</v>
      </c>
      <c r="FK22" s="245">
        <v>128.28659099999999</v>
      </c>
      <c r="FL22" s="245">
        <v>136.58994038</v>
      </c>
      <c r="FM22" s="245">
        <v>136.18430699999999</v>
      </c>
      <c r="FN22" s="245">
        <v>136.57341500000001</v>
      </c>
      <c r="FO22" s="245">
        <v>131.33322200000001</v>
      </c>
      <c r="FP22" s="245">
        <v>131.33322200000001</v>
      </c>
      <c r="FQ22" s="245">
        <v>129.09455</v>
      </c>
      <c r="FR22" s="245">
        <v>129.09455</v>
      </c>
      <c r="FS22" s="245">
        <v>129.09455</v>
      </c>
      <c r="FT22" s="245">
        <v>133.81113300000001</v>
      </c>
      <c r="FU22" s="245">
        <v>133.52280300000001</v>
      </c>
      <c r="FV22" s="245">
        <v>127.559473</v>
      </c>
      <c r="FW22" s="245">
        <v>127.350954</v>
      </c>
      <c r="FX22" s="245">
        <v>130.78795266</v>
      </c>
      <c r="FY22" s="245">
        <v>128.52133799999999</v>
      </c>
      <c r="FZ22" s="245">
        <v>129.814528</v>
      </c>
      <c r="GA22" s="245">
        <v>137.549094</v>
      </c>
      <c r="GB22" s="245">
        <v>137.549094</v>
      </c>
      <c r="GC22" s="245">
        <v>128.829928</v>
      </c>
      <c r="GD22" s="245">
        <v>122.03616767</v>
      </c>
      <c r="GE22" s="245">
        <v>129.68836899999999</v>
      </c>
      <c r="GF22" s="245">
        <v>131.461637</v>
      </c>
      <c r="GG22" s="245">
        <v>137.42538698999999</v>
      </c>
      <c r="GH22" s="245">
        <v>119.033146</v>
      </c>
      <c r="GI22" s="245">
        <v>137.42538698999999</v>
      </c>
      <c r="GJ22" s="245">
        <v>131.33322200000001</v>
      </c>
      <c r="GK22" s="245">
        <v>126.95906600000001</v>
      </c>
      <c r="GL22" s="245">
        <v>130.69244900000001</v>
      </c>
      <c r="GM22" s="245">
        <v>120.030676</v>
      </c>
      <c r="GN22" s="245">
        <v>128.03324699999999</v>
      </c>
      <c r="GO22" s="245">
        <v>117.0267709</v>
      </c>
      <c r="GP22" s="245">
        <v>116.7228003</v>
      </c>
      <c r="GQ22" s="245">
        <v>122.9115</v>
      </c>
      <c r="GR22" s="245">
        <v>130.72216900000001</v>
      </c>
      <c r="GS22" s="245">
        <v>131.595248</v>
      </c>
      <c r="GT22" s="245">
        <v>131.57413500000001</v>
      </c>
      <c r="GU22" s="245">
        <v>128.03324699999999</v>
      </c>
      <c r="GV22" s="245">
        <v>128.03324699999999</v>
      </c>
      <c r="GW22" s="245">
        <v>128.03324699999999</v>
      </c>
      <c r="GX22" s="245">
        <v>142.96629300000001</v>
      </c>
      <c r="GY22" s="245">
        <v>142.72331</v>
      </c>
      <c r="GZ22" s="245">
        <v>142.87642</v>
      </c>
      <c r="HA22" s="245">
        <v>142.87642</v>
      </c>
      <c r="HB22" s="245">
        <v>130.08788899999999</v>
      </c>
      <c r="HC22" s="245">
        <v>135.55355599999999</v>
      </c>
      <c r="HD22" s="245">
        <v>135.10805500000001</v>
      </c>
      <c r="HE22" s="245">
        <v>137.44985</v>
      </c>
      <c r="HF22" s="245">
        <v>133.86199300000001</v>
      </c>
      <c r="HG22" s="245">
        <v>134.767819</v>
      </c>
      <c r="HH22" s="245">
        <v>116.82722373999999</v>
      </c>
      <c r="HI22" s="245">
        <v>142.469796</v>
      </c>
      <c r="HJ22" s="245">
        <v>128.10820000000001</v>
      </c>
      <c r="HK22" s="245">
        <v>128.44882000000001</v>
      </c>
      <c r="HL22" s="245">
        <v>126.946375</v>
      </c>
      <c r="HM22" s="245">
        <v>125.173306</v>
      </c>
      <c r="HN22" s="245">
        <v>115.72316542</v>
      </c>
      <c r="HO22" s="245">
        <v>117.411889</v>
      </c>
      <c r="HP22" s="245">
        <v>118.04458200000001</v>
      </c>
      <c r="HQ22" s="245">
        <v>139.12827397999999</v>
      </c>
      <c r="HR22" s="245">
        <v>128.34333000000001</v>
      </c>
      <c r="HS22" s="245">
        <v>144.65634600000001</v>
      </c>
    </row>
    <row r="23" spans="1:227" x14ac:dyDescent="0.25">
      <c r="A23" s="241"/>
      <c r="B23" s="244">
        <v>45694.416666666701</v>
      </c>
      <c r="C23" s="245">
        <v>133.45851500000001</v>
      </c>
      <c r="D23" s="245">
        <v>133.79014599999999</v>
      </c>
      <c r="E23" s="245">
        <v>133.581807</v>
      </c>
      <c r="F23" s="245">
        <v>133.45851500000001</v>
      </c>
      <c r="G23" s="245">
        <v>129.13296</v>
      </c>
      <c r="H23" s="245">
        <v>136.25937300000001</v>
      </c>
      <c r="I23" s="245">
        <v>135.72548699999999</v>
      </c>
      <c r="J23" s="245">
        <v>136.596429</v>
      </c>
      <c r="K23" s="245">
        <v>128.54669999999999</v>
      </c>
      <c r="L23" s="245">
        <v>134.791304</v>
      </c>
      <c r="M23" s="245">
        <v>137.08874499999999</v>
      </c>
      <c r="N23" s="245">
        <v>135.90527499999999</v>
      </c>
      <c r="O23" s="245">
        <v>140.16745900000001</v>
      </c>
      <c r="P23" s="245">
        <v>133.73018113000001</v>
      </c>
      <c r="Q23" s="245">
        <v>136.70180999999999</v>
      </c>
      <c r="R23" s="245">
        <v>130.737382</v>
      </c>
      <c r="S23" s="245">
        <v>137.499157</v>
      </c>
      <c r="T23" s="245">
        <v>131.94094899999999</v>
      </c>
      <c r="U23" s="245">
        <v>131.94094899999999</v>
      </c>
      <c r="V23" s="245">
        <v>135.19354100000001</v>
      </c>
      <c r="W23" s="245">
        <v>130.67629199999999</v>
      </c>
      <c r="X23" s="245">
        <v>125.34987599999999</v>
      </c>
      <c r="Y23" s="245">
        <v>128.39702500000001</v>
      </c>
      <c r="Z23" s="245">
        <v>137.968703</v>
      </c>
      <c r="AA23" s="245">
        <v>124.516243</v>
      </c>
      <c r="AB23" s="245">
        <v>129.42041499999999</v>
      </c>
      <c r="AC23" s="245">
        <v>130.94980200000001</v>
      </c>
      <c r="AD23" s="245">
        <v>130.27158299999999</v>
      </c>
      <c r="AE23" s="245">
        <v>123.631401</v>
      </c>
      <c r="AF23" s="245">
        <v>134.04543025000001</v>
      </c>
      <c r="AG23" s="245">
        <v>136.05601415000001</v>
      </c>
      <c r="AH23" s="245">
        <v>135.11770200000001</v>
      </c>
      <c r="AI23" s="245">
        <v>135.172551</v>
      </c>
      <c r="AJ23" s="245">
        <v>123.08638000000001</v>
      </c>
      <c r="AK23" s="245">
        <v>135.48732999999999</v>
      </c>
      <c r="AL23" s="245">
        <v>124.23668733</v>
      </c>
      <c r="AM23" s="245">
        <v>124.874908</v>
      </c>
      <c r="AN23" s="245">
        <v>134.537024</v>
      </c>
      <c r="AO23" s="245">
        <v>124.334042</v>
      </c>
      <c r="AP23" s="245">
        <v>116.79614650000001</v>
      </c>
      <c r="AQ23" s="245">
        <v>117.300016</v>
      </c>
      <c r="AR23" s="245">
        <v>128.90086099999999</v>
      </c>
      <c r="AS23" s="245">
        <v>133.62274500000001</v>
      </c>
      <c r="AT23" s="245">
        <v>132.356291</v>
      </c>
      <c r="AU23" s="245">
        <v>133.31107800000001</v>
      </c>
      <c r="AV23" s="245">
        <v>131.53130200000001</v>
      </c>
      <c r="AW23" s="245">
        <v>124.8171045</v>
      </c>
      <c r="AX23" s="245">
        <v>125.541787</v>
      </c>
      <c r="AY23" s="245">
        <v>139.535268</v>
      </c>
      <c r="AZ23" s="245">
        <v>129.21046200000001</v>
      </c>
      <c r="BA23" s="245">
        <v>128.65734399999999</v>
      </c>
      <c r="BB23" s="245">
        <v>128.64713699999999</v>
      </c>
      <c r="BC23" s="245">
        <v>128.50739633000001</v>
      </c>
      <c r="BD23" s="245">
        <v>127.71279699999999</v>
      </c>
      <c r="BE23" s="245">
        <v>128.64713699999999</v>
      </c>
      <c r="BF23" s="245">
        <v>135.93538100000001</v>
      </c>
      <c r="BG23" s="245">
        <v>136.42038199999999</v>
      </c>
      <c r="BH23" s="245">
        <v>136.42038199999999</v>
      </c>
      <c r="BI23" s="245">
        <v>136.42038199999999</v>
      </c>
      <c r="BJ23" s="245">
        <v>126.888454</v>
      </c>
      <c r="BK23" s="245">
        <v>127.17720300000001</v>
      </c>
      <c r="BL23" s="245">
        <v>135.395511</v>
      </c>
      <c r="BM23" s="245">
        <v>135.018531</v>
      </c>
      <c r="BN23" s="245">
        <v>130.113777</v>
      </c>
      <c r="BO23" s="245">
        <v>127.677425</v>
      </c>
      <c r="BP23" s="245">
        <v>135.615714</v>
      </c>
      <c r="BQ23" s="245">
        <v>123.286142</v>
      </c>
      <c r="BR23" s="245">
        <v>123.40141454</v>
      </c>
      <c r="BS23" s="245">
        <v>129.87654499999999</v>
      </c>
      <c r="BT23" s="245">
        <v>127.63315516999999</v>
      </c>
      <c r="BU23" s="245">
        <v>139.444929</v>
      </c>
      <c r="BV23" s="245">
        <v>135.22058100000001</v>
      </c>
      <c r="BW23" s="245">
        <v>130.507487</v>
      </c>
      <c r="BX23" s="245">
        <v>130.575388</v>
      </c>
      <c r="BY23" s="245">
        <v>139.35210599999999</v>
      </c>
      <c r="BZ23" s="245">
        <v>135.88314399999999</v>
      </c>
      <c r="CA23" s="245">
        <v>129.96275700000001</v>
      </c>
      <c r="CB23" s="245">
        <v>132.28767500000001</v>
      </c>
      <c r="CC23" s="245">
        <v>131.56657999999999</v>
      </c>
      <c r="CD23" s="245">
        <v>134.71292800000001</v>
      </c>
      <c r="CE23" s="245">
        <v>129.865275</v>
      </c>
      <c r="CF23" s="245">
        <v>139.444929</v>
      </c>
      <c r="CG23" s="245">
        <v>128.65985433</v>
      </c>
      <c r="CH23" s="245">
        <v>129.10651300000001</v>
      </c>
      <c r="CI23" s="245">
        <v>131.06244799999999</v>
      </c>
      <c r="CJ23" s="245">
        <v>139.63963200000001</v>
      </c>
      <c r="CK23" s="245">
        <v>143.5277121</v>
      </c>
      <c r="CL23" s="245">
        <v>138.96894800000001</v>
      </c>
      <c r="CM23" s="245">
        <v>140.30895699999999</v>
      </c>
      <c r="CN23" s="245">
        <v>129.89757700000001</v>
      </c>
      <c r="CO23" s="245">
        <v>128.77901299999999</v>
      </c>
      <c r="CP23" s="245">
        <v>141.80221513999999</v>
      </c>
      <c r="CQ23" s="245">
        <v>127.148815</v>
      </c>
      <c r="CR23" s="245">
        <v>126.251206</v>
      </c>
      <c r="CS23" s="245">
        <v>128.00518084999999</v>
      </c>
      <c r="CT23" s="245">
        <v>130.54935399999999</v>
      </c>
      <c r="CU23" s="245">
        <v>128.81115199999999</v>
      </c>
      <c r="CV23" s="245">
        <v>141.63315175</v>
      </c>
      <c r="CW23" s="245">
        <v>125.914046</v>
      </c>
      <c r="CX23" s="245">
        <v>129.014332</v>
      </c>
      <c r="CY23" s="245">
        <v>129.29383999999999</v>
      </c>
      <c r="CZ23" s="245">
        <v>129.935485</v>
      </c>
      <c r="DA23" s="245">
        <v>139.22492800000001</v>
      </c>
      <c r="DB23" s="245">
        <v>138.900093</v>
      </c>
      <c r="DC23" s="245">
        <v>135.22058100000001</v>
      </c>
      <c r="DD23" s="245">
        <v>134.65960999999999</v>
      </c>
      <c r="DE23" s="245">
        <v>129.81601599999999</v>
      </c>
      <c r="DF23" s="245">
        <v>130.575388</v>
      </c>
      <c r="DG23" s="245">
        <v>131.21165400000001</v>
      </c>
      <c r="DH23" s="245">
        <v>140.21210919999999</v>
      </c>
      <c r="DI23" s="245">
        <v>138.09310500000001</v>
      </c>
      <c r="DJ23" s="245">
        <v>137.57596000000001</v>
      </c>
      <c r="DK23" s="245">
        <v>127.25610399999999</v>
      </c>
      <c r="DL23" s="245">
        <v>143.50632899999999</v>
      </c>
      <c r="DM23" s="245">
        <v>139.570291</v>
      </c>
      <c r="DN23" s="245">
        <v>132.93223900000001</v>
      </c>
      <c r="DO23" s="245">
        <v>120.69067200000001</v>
      </c>
      <c r="DP23" s="245">
        <v>138.96308300000001</v>
      </c>
      <c r="DQ23" s="245">
        <v>127.707277</v>
      </c>
      <c r="DR23" s="245">
        <v>128.17809700000001</v>
      </c>
      <c r="DS23" s="245">
        <v>130.62721400000001</v>
      </c>
      <c r="DT23" s="245">
        <v>135.76393999999999</v>
      </c>
      <c r="DU23" s="245">
        <v>136.12262000000001</v>
      </c>
      <c r="DV23" s="245">
        <v>123.772367</v>
      </c>
      <c r="DW23" s="245">
        <v>118.378738</v>
      </c>
      <c r="DX23" s="245">
        <v>115.23205299999999</v>
      </c>
      <c r="DY23" s="245">
        <v>130.76074535999999</v>
      </c>
      <c r="DZ23" s="245">
        <v>130.84941799999999</v>
      </c>
      <c r="EA23" s="245">
        <v>131.14463900000001</v>
      </c>
      <c r="EB23" s="245">
        <v>126.65373200000001</v>
      </c>
      <c r="EC23" s="245">
        <v>127.40631</v>
      </c>
      <c r="ED23" s="245">
        <v>126.346152</v>
      </c>
      <c r="EE23" s="245">
        <v>130.37029999999999</v>
      </c>
      <c r="EF23" s="245">
        <v>140.97352337999999</v>
      </c>
      <c r="EG23" s="245">
        <v>129.77602899999999</v>
      </c>
      <c r="EH23" s="245">
        <v>129.77602899999999</v>
      </c>
      <c r="EI23" s="245">
        <v>126.864728</v>
      </c>
      <c r="EJ23" s="245">
        <v>134.850573</v>
      </c>
      <c r="EK23" s="245">
        <v>135.37120899999999</v>
      </c>
      <c r="EL23" s="245">
        <v>135.22058100000001</v>
      </c>
      <c r="EM23" s="245">
        <v>127.63112599999999</v>
      </c>
      <c r="EN23" s="245">
        <v>130.26035400000001</v>
      </c>
      <c r="EO23" s="245">
        <v>145.66008199999999</v>
      </c>
      <c r="EP23" s="245">
        <v>128.86435599999999</v>
      </c>
      <c r="EQ23" s="245">
        <v>129.191824</v>
      </c>
      <c r="ER23" s="245">
        <v>133.51584025</v>
      </c>
      <c r="ES23" s="245">
        <v>126.314003</v>
      </c>
      <c r="ET23" s="245">
        <v>125.43774500000001</v>
      </c>
      <c r="EU23" s="245">
        <v>127.19103</v>
      </c>
      <c r="EV23" s="245">
        <v>132.44006899999999</v>
      </c>
      <c r="EW23" s="245">
        <v>125.376099</v>
      </c>
      <c r="EX23" s="245">
        <v>123.873147</v>
      </c>
      <c r="EY23" s="245">
        <v>131.94094899999999</v>
      </c>
      <c r="EZ23" s="245">
        <v>131.05024</v>
      </c>
      <c r="FA23" s="245">
        <v>130.675534</v>
      </c>
      <c r="FB23" s="245">
        <v>137.14784594</v>
      </c>
      <c r="FC23" s="245">
        <v>130.81290799999999</v>
      </c>
      <c r="FD23" s="245">
        <v>143.181298</v>
      </c>
      <c r="FE23" s="245">
        <v>131.29687799999999</v>
      </c>
      <c r="FF23" s="245">
        <v>137.32063932</v>
      </c>
      <c r="FG23" s="245">
        <v>148.67268899999999</v>
      </c>
      <c r="FH23" s="245">
        <v>123.692168</v>
      </c>
      <c r="FI23" s="245">
        <v>124.160392</v>
      </c>
      <c r="FJ23" s="245">
        <v>127.562386</v>
      </c>
      <c r="FK23" s="245">
        <v>131.06244799999999</v>
      </c>
      <c r="FL23" s="245">
        <v>139.36896759999999</v>
      </c>
      <c r="FM23" s="245">
        <v>138.942172</v>
      </c>
      <c r="FN23" s="245">
        <v>139.35210599999999</v>
      </c>
      <c r="FO23" s="245">
        <v>134.49497099999999</v>
      </c>
      <c r="FP23" s="245">
        <v>134.49497099999999</v>
      </c>
      <c r="FQ23" s="245">
        <v>133.74030400000001</v>
      </c>
      <c r="FR23" s="245">
        <v>133.74030400000001</v>
      </c>
      <c r="FS23" s="245">
        <v>133.74030400000001</v>
      </c>
      <c r="FT23" s="245">
        <v>137.247218</v>
      </c>
      <c r="FU23" s="245">
        <v>136.958573</v>
      </c>
      <c r="FV23" s="245">
        <v>127.85905700000001</v>
      </c>
      <c r="FW23" s="245">
        <v>127.663083</v>
      </c>
      <c r="FX23" s="245">
        <v>133.16147594</v>
      </c>
      <c r="FY23" s="245">
        <v>131.68275199999999</v>
      </c>
      <c r="FZ23" s="245">
        <v>130.822633</v>
      </c>
      <c r="GA23" s="245">
        <v>139.444929</v>
      </c>
      <c r="GB23" s="245">
        <v>139.444929</v>
      </c>
      <c r="GC23" s="245">
        <v>131.95486399999999</v>
      </c>
      <c r="GD23" s="245">
        <v>124.47353333</v>
      </c>
      <c r="GE23" s="245">
        <v>132.83774500000001</v>
      </c>
      <c r="GF23" s="245">
        <v>134.65960999999999</v>
      </c>
      <c r="GG23" s="245">
        <v>141.57520489999999</v>
      </c>
      <c r="GH23" s="245">
        <v>122.595821</v>
      </c>
      <c r="GI23" s="245">
        <v>141.57520489999999</v>
      </c>
      <c r="GJ23" s="245">
        <v>134.49497099999999</v>
      </c>
      <c r="GK23" s="245">
        <v>129.60548600000001</v>
      </c>
      <c r="GL23" s="245">
        <v>133.38665</v>
      </c>
      <c r="GM23" s="245">
        <v>122.41904599999999</v>
      </c>
      <c r="GN23" s="245">
        <v>130.78773699999999</v>
      </c>
      <c r="GO23" s="245">
        <v>119.22324361</v>
      </c>
      <c r="GP23" s="245">
        <v>118.91356779</v>
      </c>
      <c r="GQ23" s="245">
        <v>125.925291</v>
      </c>
      <c r="GR23" s="245">
        <v>135.14666</v>
      </c>
      <c r="GS23" s="245">
        <v>134.96073699999999</v>
      </c>
      <c r="GT23" s="245">
        <v>134.844482</v>
      </c>
      <c r="GU23" s="245">
        <v>130.78773699999999</v>
      </c>
      <c r="GV23" s="245">
        <v>130.78773699999999</v>
      </c>
      <c r="GW23" s="245">
        <v>130.78773699999999</v>
      </c>
      <c r="GX23" s="245">
        <v>143.18823800000001</v>
      </c>
      <c r="GY23" s="245">
        <v>143.248447</v>
      </c>
      <c r="GZ23" s="245">
        <v>143.419228</v>
      </c>
      <c r="HA23" s="245">
        <v>143.419228</v>
      </c>
      <c r="HB23" s="245">
        <v>132.47926000000001</v>
      </c>
      <c r="HC23" s="245">
        <v>139.16923199999999</v>
      </c>
      <c r="HD23" s="245">
        <v>138.69368800000001</v>
      </c>
      <c r="HE23" s="245">
        <v>139.693095</v>
      </c>
      <c r="HF23" s="245">
        <v>137.16359199999999</v>
      </c>
      <c r="HG23" s="245">
        <v>136.833034</v>
      </c>
      <c r="HH23" s="245">
        <v>120.32387525</v>
      </c>
      <c r="HI23" s="245">
        <v>143.51586699999999</v>
      </c>
      <c r="HJ23" s="245">
        <v>130.84599850000001</v>
      </c>
      <c r="HK23" s="245">
        <v>131.19571999999999</v>
      </c>
      <c r="HL23" s="245">
        <v>129.25684200000001</v>
      </c>
      <c r="HM23" s="245">
        <v>127.795593</v>
      </c>
      <c r="HN23" s="245">
        <v>117.89517078</v>
      </c>
      <c r="HO23" s="245">
        <v>119.744282</v>
      </c>
      <c r="HP23" s="245">
        <v>120.39018</v>
      </c>
      <c r="HQ23" s="245">
        <v>141.04622592000001</v>
      </c>
      <c r="HR23" s="245">
        <v>131.01799399999999</v>
      </c>
      <c r="HS23" s="245">
        <v>145.39335199999999</v>
      </c>
    </row>
    <row r="24" spans="1:227" x14ac:dyDescent="0.25">
      <c r="A24" s="241"/>
      <c r="B24" s="244">
        <v>45694.4375</v>
      </c>
      <c r="C24" s="245">
        <v>147.12245100000001</v>
      </c>
      <c r="D24" s="245">
        <v>147.49887799999999</v>
      </c>
      <c r="E24" s="245">
        <v>147.26727299999999</v>
      </c>
      <c r="F24" s="245">
        <v>147.12245100000001</v>
      </c>
      <c r="G24" s="245">
        <v>142.51929699999999</v>
      </c>
      <c r="H24" s="245">
        <v>149.86311699999999</v>
      </c>
      <c r="I24" s="245">
        <v>149.21073100000001</v>
      </c>
      <c r="J24" s="245">
        <v>150.26353700000001</v>
      </c>
      <c r="K24" s="245">
        <v>142.188109</v>
      </c>
      <c r="L24" s="245">
        <v>148.474388</v>
      </c>
      <c r="M24" s="245">
        <v>150.876349</v>
      </c>
      <c r="N24" s="245">
        <v>149.57458700000001</v>
      </c>
      <c r="O24" s="245">
        <v>154.065203</v>
      </c>
      <c r="P24" s="245">
        <v>146.38315587</v>
      </c>
      <c r="Q24" s="245">
        <v>150.43836099999999</v>
      </c>
      <c r="R24" s="245">
        <v>144.000552</v>
      </c>
      <c r="S24" s="245">
        <v>151.09951599999999</v>
      </c>
      <c r="T24" s="245">
        <v>145.20476099999999</v>
      </c>
      <c r="U24" s="245">
        <v>145.20476099999999</v>
      </c>
      <c r="V24" s="245">
        <v>148.48782199999999</v>
      </c>
      <c r="W24" s="245">
        <v>144.012505</v>
      </c>
      <c r="X24" s="245">
        <v>138.12894900000001</v>
      </c>
      <c r="Y24" s="245">
        <v>141.511214</v>
      </c>
      <c r="Z24" s="245">
        <v>151.93928099999999</v>
      </c>
      <c r="AA24" s="245">
        <v>137.45764600000001</v>
      </c>
      <c r="AB24" s="245">
        <v>143.74556799999999</v>
      </c>
      <c r="AC24" s="245">
        <v>144.313749</v>
      </c>
      <c r="AD24" s="245">
        <v>143.55774400000001</v>
      </c>
      <c r="AE24" s="245">
        <v>136.35094599999999</v>
      </c>
      <c r="AF24" s="245">
        <v>147.27709974999999</v>
      </c>
      <c r="AG24" s="245">
        <v>149.47189925999999</v>
      </c>
      <c r="AH24" s="245">
        <v>148.45801599999999</v>
      </c>
      <c r="AI24" s="245">
        <v>148.50347300000001</v>
      </c>
      <c r="AJ24" s="245">
        <v>135.73706200000001</v>
      </c>
      <c r="AK24" s="245">
        <v>148.81025500000001</v>
      </c>
      <c r="AL24" s="245">
        <v>137.03478566999999</v>
      </c>
      <c r="AM24" s="245">
        <v>137.74431000000001</v>
      </c>
      <c r="AN24" s="245">
        <v>148.075165</v>
      </c>
      <c r="AO24" s="245">
        <v>136.44511399999999</v>
      </c>
      <c r="AP24" s="245">
        <v>128.8107905</v>
      </c>
      <c r="AQ24" s="245">
        <v>129.36407700000001</v>
      </c>
      <c r="AR24" s="245">
        <v>141.58551199999999</v>
      </c>
      <c r="AS24" s="245">
        <v>147.074399</v>
      </c>
      <c r="AT24" s="245">
        <v>145.68106700000001</v>
      </c>
      <c r="AU24" s="245">
        <v>146.788657</v>
      </c>
      <c r="AV24" s="245">
        <v>144.98604</v>
      </c>
      <c r="AW24" s="245">
        <v>137.41441399999999</v>
      </c>
      <c r="AX24" s="245">
        <v>138.212602</v>
      </c>
      <c r="AY24" s="245">
        <v>153.19642200000001</v>
      </c>
      <c r="AZ24" s="245">
        <v>142.411404</v>
      </c>
      <c r="BA24" s="245">
        <v>141.87324599999999</v>
      </c>
      <c r="BB24" s="245">
        <v>141.861851</v>
      </c>
      <c r="BC24" s="245">
        <v>141.70585399999999</v>
      </c>
      <c r="BD24" s="245">
        <v>140.96115800000001</v>
      </c>
      <c r="BE24" s="245">
        <v>141.861851</v>
      </c>
      <c r="BF24" s="245">
        <v>149.69966400000001</v>
      </c>
      <c r="BG24" s="245">
        <v>150.241478</v>
      </c>
      <c r="BH24" s="245">
        <v>150.241478</v>
      </c>
      <c r="BI24" s="245">
        <v>150.241478</v>
      </c>
      <c r="BJ24" s="245">
        <v>139.88814500000001</v>
      </c>
      <c r="BK24" s="245">
        <v>140.20478700000001</v>
      </c>
      <c r="BL24" s="245">
        <v>148.53222600000001</v>
      </c>
      <c r="BM24" s="245">
        <v>148.23397700000001</v>
      </c>
      <c r="BN24" s="245">
        <v>145.02590599999999</v>
      </c>
      <c r="BO24" s="245">
        <v>141.93247400000001</v>
      </c>
      <c r="BP24" s="245">
        <v>149.28196399999999</v>
      </c>
      <c r="BQ24" s="245">
        <v>135.94966500000001</v>
      </c>
      <c r="BR24" s="245">
        <v>136.07677794</v>
      </c>
      <c r="BS24" s="245">
        <v>143.05068900000001</v>
      </c>
      <c r="BT24" s="245">
        <v>139.92880317000001</v>
      </c>
      <c r="BU24" s="245">
        <v>153.09880000000001</v>
      </c>
      <c r="BV24" s="245">
        <v>148.85477499999999</v>
      </c>
      <c r="BW24" s="245">
        <v>145.82508100000001</v>
      </c>
      <c r="BX24" s="245">
        <v>145.89961500000001</v>
      </c>
      <c r="BY24" s="245">
        <v>153.804239</v>
      </c>
      <c r="BZ24" s="245">
        <v>149.58351300000001</v>
      </c>
      <c r="CA24" s="245">
        <v>144.58904999999999</v>
      </c>
      <c r="CB24" s="245">
        <v>145.75386800000001</v>
      </c>
      <c r="CC24" s="245">
        <v>144.90895599999999</v>
      </c>
      <c r="CD24" s="245">
        <v>148.11317099999999</v>
      </c>
      <c r="CE24" s="245">
        <v>142.78562199999999</v>
      </c>
      <c r="CF24" s="245">
        <v>153.09880000000001</v>
      </c>
      <c r="CG24" s="245">
        <v>141.75335466999999</v>
      </c>
      <c r="CH24" s="245">
        <v>142.287181</v>
      </c>
      <c r="CI24" s="245">
        <v>144.25464700000001</v>
      </c>
      <c r="CJ24" s="245">
        <v>153.47969800000001</v>
      </c>
      <c r="CK24" s="245">
        <v>156.68697057</v>
      </c>
      <c r="CL24" s="245">
        <v>152.58456000000001</v>
      </c>
      <c r="CM24" s="245">
        <v>154.119001</v>
      </c>
      <c r="CN24" s="245">
        <v>143.01025799999999</v>
      </c>
      <c r="CO24" s="245">
        <v>141.18755300000001</v>
      </c>
      <c r="CP24" s="245">
        <v>155.64488005000001</v>
      </c>
      <c r="CQ24" s="245">
        <v>140.265004</v>
      </c>
      <c r="CR24" s="245">
        <v>139.849165</v>
      </c>
      <c r="CS24" s="245">
        <v>140.83940233999999</v>
      </c>
      <c r="CT24" s="245">
        <v>144.00864100000001</v>
      </c>
      <c r="CU24" s="245">
        <v>142.01561100000001</v>
      </c>
      <c r="CV24" s="245">
        <v>155.9747883</v>
      </c>
      <c r="CW24" s="245">
        <v>138.96394799999999</v>
      </c>
      <c r="CX24" s="245">
        <v>141.92908267000001</v>
      </c>
      <c r="CY24" s="245">
        <v>142.281015</v>
      </c>
      <c r="CZ24" s="245">
        <v>144.71107799999999</v>
      </c>
      <c r="DA24" s="245">
        <v>153.395534</v>
      </c>
      <c r="DB24" s="245">
        <v>153.032276</v>
      </c>
      <c r="DC24" s="245">
        <v>148.85477499999999</v>
      </c>
      <c r="DD24" s="245">
        <v>148.25053199999999</v>
      </c>
      <c r="DE24" s="245">
        <v>145.051715</v>
      </c>
      <c r="DF24" s="245">
        <v>145.89961500000001</v>
      </c>
      <c r="DG24" s="245">
        <v>144.66460050000001</v>
      </c>
      <c r="DH24" s="245">
        <v>154.34894456000001</v>
      </c>
      <c r="DI24" s="245">
        <v>152.00202899999999</v>
      </c>
      <c r="DJ24" s="245">
        <v>151.428461</v>
      </c>
      <c r="DK24" s="245">
        <v>140.46229500000001</v>
      </c>
      <c r="DL24" s="245">
        <v>156.66428199999999</v>
      </c>
      <c r="DM24" s="245">
        <v>153.087242</v>
      </c>
      <c r="DN24" s="245">
        <v>145.96029899999999</v>
      </c>
      <c r="DO24" s="245">
        <v>133.22118</v>
      </c>
      <c r="DP24" s="245">
        <v>152.46218400000001</v>
      </c>
      <c r="DQ24" s="245">
        <v>140.82354000000001</v>
      </c>
      <c r="DR24" s="245">
        <v>141.343738</v>
      </c>
      <c r="DS24" s="245">
        <v>143.89869300000001</v>
      </c>
      <c r="DT24" s="245">
        <v>149.45590100000001</v>
      </c>
      <c r="DU24" s="245">
        <v>149.86086</v>
      </c>
      <c r="DV24" s="245">
        <v>136.35908599999999</v>
      </c>
      <c r="DW24" s="245">
        <v>130.38385199999999</v>
      </c>
      <c r="DX24" s="245">
        <v>127.02521225</v>
      </c>
      <c r="DY24" s="245">
        <v>143.9311415</v>
      </c>
      <c r="DZ24" s="245">
        <v>143.981708</v>
      </c>
      <c r="EA24" s="245">
        <v>144.30805599999999</v>
      </c>
      <c r="EB24" s="245">
        <v>139.50650999999999</v>
      </c>
      <c r="EC24" s="245">
        <v>140.37202600000001</v>
      </c>
      <c r="ED24" s="245">
        <v>139.38206</v>
      </c>
      <c r="EE24" s="245">
        <v>143.50455500000001</v>
      </c>
      <c r="EF24" s="245">
        <v>155.2483666</v>
      </c>
      <c r="EG24" s="245">
        <v>142.56804</v>
      </c>
      <c r="EH24" s="245">
        <v>142.56804</v>
      </c>
      <c r="EI24" s="245">
        <v>140.52011400000001</v>
      </c>
      <c r="EJ24" s="245">
        <v>148.45090500000001</v>
      </c>
      <c r="EK24" s="245">
        <v>149.019327</v>
      </c>
      <c r="EL24" s="245">
        <v>148.85477499999999</v>
      </c>
      <c r="EM24" s="245">
        <v>140.885819</v>
      </c>
      <c r="EN24" s="245">
        <v>143.717896</v>
      </c>
      <c r="EO24" s="245">
        <v>159.06985900000001</v>
      </c>
      <c r="EP24" s="245">
        <v>142.03291300000001</v>
      </c>
      <c r="EQ24" s="245">
        <v>142.39102199999999</v>
      </c>
      <c r="ER24" s="245">
        <v>147.17137547999999</v>
      </c>
      <c r="ES24" s="245">
        <v>139.272851</v>
      </c>
      <c r="ET24" s="245">
        <v>138.24902800000001</v>
      </c>
      <c r="EU24" s="245">
        <v>140.266625</v>
      </c>
      <c r="EV24" s="245">
        <v>145.71894699999999</v>
      </c>
      <c r="EW24" s="245">
        <v>138.33218099999999</v>
      </c>
      <c r="EX24" s="245">
        <v>136.58231000000001</v>
      </c>
      <c r="EY24" s="245">
        <v>145.20476099999999</v>
      </c>
      <c r="EZ24" s="245">
        <v>144.226089</v>
      </c>
      <c r="FA24" s="245">
        <v>143.81438299999999</v>
      </c>
      <c r="FB24" s="245">
        <v>150.36276731999999</v>
      </c>
      <c r="FC24" s="245">
        <v>144.201561</v>
      </c>
      <c r="FD24" s="245">
        <v>156.72096099999999</v>
      </c>
      <c r="FE24" s="245">
        <v>144.709521</v>
      </c>
      <c r="FF24" s="245">
        <v>150.72221518999999</v>
      </c>
      <c r="FG24" s="245">
        <v>162.769486</v>
      </c>
      <c r="FH24" s="245">
        <v>136.44465099999999</v>
      </c>
      <c r="FI24" s="245">
        <v>136.97067100000001</v>
      </c>
      <c r="FJ24" s="245">
        <v>140.71409700000001</v>
      </c>
      <c r="FK24" s="245">
        <v>144.256102</v>
      </c>
      <c r="FL24" s="245">
        <v>153.82284931000001</v>
      </c>
      <c r="FM24" s="245">
        <v>153.33967000000001</v>
      </c>
      <c r="FN24" s="245">
        <v>153.804239</v>
      </c>
      <c r="FO24" s="245">
        <v>148.07819000000001</v>
      </c>
      <c r="FP24" s="245">
        <v>148.07819000000001</v>
      </c>
      <c r="FQ24" s="245">
        <v>147.90711899999999</v>
      </c>
      <c r="FR24" s="245">
        <v>147.90711899999999</v>
      </c>
      <c r="FS24" s="245">
        <v>147.90711899999999</v>
      </c>
      <c r="FT24" s="245">
        <v>151.06872300000001</v>
      </c>
      <c r="FU24" s="245">
        <v>150.751036</v>
      </c>
      <c r="FV24" s="245">
        <v>141.46240900000001</v>
      </c>
      <c r="FW24" s="245">
        <v>141.131925</v>
      </c>
      <c r="FX24" s="245">
        <v>146.56981268000001</v>
      </c>
      <c r="FY24" s="245">
        <v>145.00916799999999</v>
      </c>
      <c r="FZ24" s="245">
        <v>143.606911</v>
      </c>
      <c r="GA24" s="245">
        <v>153.09880000000001</v>
      </c>
      <c r="GB24" s="245">
        <v>153.09880000000001</v>
      </c>
      <c r="GC24" s="245">
        <v>145.06608399999999</v>
      </c>
      <c r="GD24" s="245">
        <v>137.410597</v>
      </c>
      <c r="GE24" s="245">
        <v>146.213965</v>
      </c>
      <c r="GF24" s="245">
        <v>148.25053199999999</v>
      </c>
      <c r="GG24" s="245">
        <v>155.91097381</v>
      </c>
      <c r="GH24" s="245">
        <v>135.069143</v>
      </c>
      <c r="GI24" s="245">
        <v>155.91097381</v>
      </c>
      <c r="GJ24" s="245">
        <v>148.07819000000001</v>
      </c>
      <c r="GK24" s="245">
        <v>143.02927800000001</v>
      </c>
      <c r="GL24" s="245">
        <v>146.868529</v>
      </c>
      <c r="GM24" s="245">
        <v>135.01514800000001</v>
      </c>
      <c r="GN24" s="245">
        <v>144.207491</v>
      </c>
      <c r="GO24" s="245">
        <v>131.25839005</v>
      </c>
      <c r="GP24" s="245">
        <v>130.91745359000001</v>
      </c>
      <c r="GQ24" s="245">
        <v>138.70281399999999</v>
      </c>
      <c r="GR24" s="245">
        <v>148.81861799999999</v>
      </c>
      <c r="GS24" s="245">
        <v>148.585173</v>
      </c>
      <c r="GT24" s="245">
        <v>148.45679100000001</v>
      </c>
      <c r="GU24" s="245">
        <v>144.207491</v>
      </c>
      <c r="GV24" s="245">
        <v>144.207491</v>
      </c>
      <c r="GW24" s="245">
        <v>144.207491</v>
      </c>
      <c r="GX24" s="245">
        <v>156.27045799999999</v>
      </c>
      <c r="GY24" s="245">
        <v>156.15828500000001</v>
      </c>
      <c r="GZ24" s="245">
        <v>156.52880200000001</v>
      </c>
      <c r="HA24" s="245">
        <v>156.52880200000001</v>
      </c>
      <c r="HB24" s="245">
        <v>145.995451</v>
      </c>
      <c r="HC24" s="245">
        <v>153.14648099999999</v>
      </c>
      <c r="HD24" s="245">
        <v>152.620687</v>
      </c>
      <c r="HE24" s="245">
        <v>153.777233</v>
      </c>
      <c r="HF24" s="245">
        <v>150.926761</v>
      </c>
      <c r="HG24" s="245">
        <v>150.29500300000001</v>
      </c>
      <c r="HH24" s="245">
        <v>132.56604164000001</v>
      </c>
      <c r="HI24" s="245">
        <v>156.958609</v>
      </c>
      <c r="HJ24" s="245">
        <v>144.22361549999999</v>
      </c>
      <c r="HK24" s="245">
        <v>144.61084299999999</v>
      </c>
      <c r="HL24" s="245">
        <v>142.27576300000001</v>
      </c>
      <c r="HM24" s="245">
        <v>140.88292000000001</v>
      </c>
      <c r="HN24" s="245">
        <v>129.79625317</v>
      </c>
      <c r="HO24" s="245">
        <v>132.112495</v>
      </c>
      <c r="HP24" s="245">
        <v>132.813119</v>
      </c>
      <c r="HQ24" s="245">
        <v>154.86945091000001</v>
      </c>
      <c r="HR24" s="245">
        <v>144.39195100000001</v>
      </c>
      <c r="HS24" s="245">
        <v>158.76748499999999</v>
      </c>
    </row>
    <row r="25" spans="1:227" x14ac:dyDescent="0.25">
      <c r="A25" s="241"/>
      <c r="B25" s="244">
        <v>45694.458333333299</v>
      </c>
      <c r="C25" s="245">
        <v>146.190708</v>
      </c>
      <c r="D25" s="245">
        <v>146.57410200000001</v>
      </c>
      <c r="E25" s="245">
        <v>146.340149</v>
      </c>
      <c r="F25" s="245">
        <v>146.190708</v>
      </c>
      <c r="G25" s="245">
        <v>141.31237200000001</v>
      </c>
      <c r="H25" s="245">
        <v>148.72091399999999</v>
      </c>
      <c r="I25" s="245">
        <v>148.17584199999999</v>
      </c>
      <c r="J25" s="245">
        <v>149.087639</v>
      </c>
      <c r="K25" s="245">
        <v>140.912644</v>
      </c>
      <c r="L25" s="245">
        <v>147.548585</v>
      </c>
      <c r="M25" s="245">
        <v>149.69922</v>
      </c>
      <c r="N25" s="245">
        <v>148.40532899999999</v>
      </c>
      <c r="O25" s="245">
        <v>152.83360200000001</v>
      </c>
      <c r="P25" s="245">
        <v>145.29828902</v>
      </c>
      <c r="Q25" s="245">
        <v>149.182491</v>
      </c>
      <c r="R25" s="245">
        <v>142.86899500000001</v>
      </c>
      <c r="S25" s="245">
        <v>149.83023</v>
      </c>
      <c r="T25" s="245">
        <v>144.02308600000001</v>
      </c>
      <c r="U25" s="245">
        <v>144.02308600000001</v>
      </c>
      <c r="V25" s="245">
        <v>147.182931</v>
      </c>
      <c r="W25" s="245">
        <v>142.78234599999999</v>
      </c>
      <c r="X25" s="245">
        <v>136.93837099999999</v>
      </c>
      <c r="Y25" s="245">
        <v>140.298946</v>
      </c>
      <c r="Z25" s="245">
        <v>150.98318900000001</v>
      </c>
      <c r="AA25" s="245">
        <v>136.25154499999999</v>
      </c>
      <c r="AB25" s="245">
        <v>142.310091</v>
      </c>
      <c r="AC25" s="245">
        <v>143.103792</v>
      </c>
      <c r="AD25" s="245">
        <v>142.328159</v>
      </c>
      <c r="AE25" s="245">
        <v>135.219821</v>
      </c>
      <c r="AF25" s="245">
        <v>145.99220074999999</v>
      </c>
      <c r="AG25" s="245">
        <v>148.17729632999999</v>
      </c>
      <c r="AH25" s="245">
        <v>147.17287400000001</v>
      </c>
      <c r="AI25" s="245">
        <v>147.213133</v>
      </c>
      <c r="AJ25" s="245">
        <v>134.574759</v>
      </c>
      <c r="AK25" s="245">
        <v>147.49708100000001</v>
      </c>
      <c r="AL25" s="245">
        <v>135.85352599999999</v>
      </c>
      <c r="AM25" s="245">
        <v>136.55409399999999</v>
      </c>
      <c r="AN25" s="245">
        <v>146.930418</v>
      </c>
      <c r="AO25" s="245">
        <v>134.85870700000001</v>
      </c>
      <c r="AP25" s="245">
        <v>127.81530050000001</v>
      </c>
      <c r="AQ25" s="245">
        <v>128.36056600000001</v>
      </c>
      <c r="AR25" s="245">
        <v>140.50330400000001</v>
      </c>
      <c r="AS25" s="245">
        <v>146.31572399999999</v>
      </c>
      <c r="AT25" s="245">
        <v>144.939325</v>
      </c>
      <c r="AU25" s="245">
        <v>146.25488899999999</v>
      </c>
      <c r="AV25" s="245">
        <v>143.77394100000001</v>
      </c>
      <c r="AW25" s="245">
        <v>136.3186135</v>
      </c>
      <c r="AX25" s="245">
        <v>137.10746499999999</v>
      </c>
      <c r="AY25" s="245">
        <v>151.947146</v>
      </c>
      <c r="AZ25" s="245">
        <v>141.198353</v>
      </c>
      <c r="BA25" s="245">
        <v>140.66143099999999</v>
      </c>
      <c r="BB25" s="245">
        <v>140.65003899999999</v>
      </c>
      <c r="BC25" s="245">
        <v>140.49406966999999</v>
      </c>
      <c r="BD25" s="245">
        <v>139.75127800000001</v>
      </c>
      <c r="BE25" s="245">
        <v>140.65003899999999</v>
      </c>
      <c r="BF25" s="245">
        <v>148.976947</v>
      </c>
      <c r="BG25" s="245">
        <v>149.447228</v>
      </c>
      <c r="BH25" s="245">
        <v>149.447228</v>
      </c>
      <c r="BI25" s="245">
        <v>149.447228</v>
      </c>
      <c r="BJ25" s="245">
        <v>138.69512399999999</v>
      </c>
      <c r="BK25" s="245">
        <v>139.00931600000001</v>
      </c>
      <c r="BL25" s="245">
        <v>147.29228699999999</v>
      </c>
      <c r="BM25" s="245">
        <v>147.00132199999999</v>
      </c>
      <c r="BN25" s="245">
        <v>143.49629999999999</v>
      </c>
      <c r="BO25" s="245">
        <v>140.49498500000001</v>
      </c>
      <c r="BP25" s="245">
        <v>148.13292799999999</v>
      </c>
      <c r="BQ25" s="245">
        <v>134.790494</v>
      </c>
      <c r="BR25" s="245">
        <v>134.91652311000001</v>
      </c>
      <c r="BS25" s="245">
        <v>141.859522</v>
      </c>
      <c r="BT25" s="245">
        <v>138.71539367</v>
      </c>
      <c r="BU25" s="245">
        <v>151.84130300000001</v>
      </c>
      <c r="BV25" s="245">
        <v>147.64603199999999</v>
      </c>
      <c r="BW25" s="245">
        <v>144.187783</v>
      </c>
      <c r="BX25" s="245">
        <v>144.262103</v>
      </c>
      <c r="BY25" s="245">
        <v>152.991319</v>
      </c>
      <c r="BZ25" s="245">
        <v>148.30828199999999</v>
      </c>
      <c r="CA25" s="245">
        <v>143.120001</v>
      </c>
      <c r="CB25" s="245">
        <v>144.632419</v>
      </c>
      <c r="CC25" s="245">
        <v>143.791573</v>
      </c>
      <c r="CD25" s="245">
        <v>146.812715</v>
      </c>
      <c r="CE25" s="245">
        <v>141.797033</v>
      </c>
      <c r="CF25" s="245">
        <v>151.84130300000001</v>
      </c>
      <c r="CG25" s="245">
        <v>140.54475267000001</v>
      </c>
      <c r="CH25" s="245">
        <v>141.07497100000001</v>
      </c>
      <c r="CI25" s="245">
        <v>142.978388</v>
      </c>
      <c r="CJ25" s="245">
        <v>152.28770499999999</v>
      </c>
      <c r="CK25" s="245">
        <v>155.54943595</v>
      </c>
      <c r="CL25" s="245">
        <v>151.283682</v>
      </c>
      <c r="CM25" s="245">
        <v>152.818465</v>
      </c>
      <c r="CN25" s="245">
        <v>141.848984</v>
      </c>
      <c r="CO25" s="245">
        <v>139.95769300000001</v>
      </c>
      <c r="CP25" s="245">
        <v>154.31850646000001</v>
      </c>
      <c r="CQ25" s="245">
        <v>139.18365299999999</v>
      </c>
      <c r="CR25" s="245">
        <v>138.530024</v>
      </c>
      <c r="CS25" s="245">
        <v>139.76321027</v>
      </c>
      <c r="CT25" s="245">
        <v>143.00925899999999</v>
      </c>
      <c r="CU25" s="245">
        <v>140.80320499999999</v>
      </c>
      <c r="CV25" s="245">
        <v>154.9933025</v>
      </c>
      <c r="CW25" s="245">
        <v>137.74121099999999</v>
      </c>
      <c r="CX25" s="245">
        <v>140.568275</v>
      </c>
      <c r="CY25" s="245">
        <v>140.96187499999999</v>
      </c>
      <c r="CZ25" s="245">
        <v>143.12333599999999</v>
      </c>
      <c r="DA25" s="245">
        <v>152.18955700000001</v>
      </c>
      <c r="DB25" s="245">
        <v>151.81805900000001</v>
      </c>
      <c r="DC25" s="245">
        <v>147.64603199999999</v>
      </c>
      <c r="DD25" s="245">
        <v>147.04687899999999</v>
      </c>
      <c r="DE25" s="245">
        <v>143.43803700000001</v>
      </c>
      <c r="DF25" s="245">
        <v>144.262103</v>
      </c>
      <c r="DG25" s="245">
        <v>143.452933</v>
      </c>
      <c r="DH25" s="245">
        <v>153.03308724999999</v>
      </c>
      <c r="DI25" s="245">
        <v>150.799881</v>
      </c>
      <c r="DJ25" s="245">
        <v>150.23288299999999</v>
      </c>
      <c r="DK25" s="245">
        <v>139.26179267000001</v>
      </c>
      <c r="DL25" s="245">
        <v>155.52250599999999</v>
      </c>
      <c r="DM25" s="245">
        <v>151.87542099999999</v>
      </c>
      <c r="DN25" s="245">
        <v>144.69953899999999</v>
      </c>
      <c r="DO25" s="245">
        <v>132.14657</v>
      </c>
      <c r="DP25" s="245">
        <v>151.244246</v>
      </c>
      <c r="DQ25" s="245">
        <v>139.629054</v>
      </c>
      <c r="DR25" s="245">
        <v>140.14066299999999</v>
      </c>
      <c r="DS25" s="245">
        <v>142.72124199999999</v>
      </c>
      <c r="DT25" s="245">
        <v>148.30338699999999</v>
      </c>
      <c r="DU25" s="245">
        <v>148.74089599999999</v>
      </c>
      <c r="DV25" s="245">
        <v>135.20568900000001</v>
      </c>
      <c r="DW25" s="245">
        <v>128.89213799999999</v>
      </c>
      <c r="DX25" s="245">
        <v>125.5002095</v>
      </c>
      <c r="DY25" s="245">
        <v>142.88939113999999</v>
      </c>
      <c r="DZ25" s="245">
        <v>142.82808199999999</v>
      </c>
      <c r="EA25" s="245">
        <v>143.165333</v>
      </c>
      <c r="EB25" s="245">
        <v>138.313423</v>
      </c>
      <c r="EC25" s="245">
        <v>139.17066399999999</v>
      </c>
      <c r="ED25" s="245">
        <v>138.313277</v>
      </c>
      <c r="EE25" s="245">
        <v>142.34426500000001</v>
      </c>
      <c r="EF25" s="245">
        <v>154.27145186999999</v>
      </c>
      <c r="EG25" s="245">
        <v>141.54222899999999</v>
      </c>
      <c r="EH25" s="245">
        <v>141.54222899999999</v>
      </c>
      <c r="EI25" s="245">
        <v>139.211592</v>
      </c>
      <c r="EJ25" s="245">
        <v>147.245442</v>
      </c>
      <c r="EK25" s="245">
        <v>147.80726999999999</v>
      </c>
      <c r="EL25" s="245">
        <v>147.64603199999999</v>
      </c>
      <c r="EM25" s="245">
        <v>139.777152</v>
      </c>
      <c r="EN25" s="245">
        <v>142.41317100000001</v>
      </c>
      <c r="EO25" s="245">
        <v>157.91764599999999</v>
      </c>
      <c r="EP25" s="245">
        <v>140.82053099999999</v>
      </c>
      <c r="EQ25" s="245">
        <v>141.17800700000001</v>
      </c>
      <c r="ER25" s="245">
        <v>145.94533082000001</v>
      </c>
      <c r="ES25" s="245">
        <v>138.06008199999999</v>
      </c>
      <c r="ET25" s="245">
        <v>136.99578199999999</v>
      </c>
      <c r="EU25" s="245">
        <v>139.05623800000001</v>
      </c>
      <c r="EV25" s="245">
        <v>144.605469</v>
      </c>
      <c r="EW25" s="245">
        <v>137.172853</v>
      </c>
      <c r="EX25" s="245">
        <v>135.47441499999999</v>
      </c>
      <c r="EY25" s="245">
        <v>144.02308600000001</v>
      </c>
      <c r="EZ25" s="245">
        <v>143.060607</v>
      </c>
      <c r="FA25" s="245">
        <v>142.65571800000001</v>
      </c>
      <c r="FB25" s="245">
        <v>149.05298364000001</v>
      </c>
      <c r="FC25" s="245">
        <v>143.26374899999999</v>
      </c>
      <c r="FD25" s="245">
        <v>155.55309</v>
      </c>
      <c r="FE25" s="245">
        <v>143.49833899999999</v>
      </c>
      <c r="FF25" s="245">
        <v>149.46718394000001</v>
      </c>
      <c r="FG25" s="245">
        <v>161.48201299999999</v>
      </c>
      <c r="FH25" s="245">
        <v>134.87329750000001</v>
      </c>
      <c r="FI25" s="245">
        <v>135.441766</v>
      </c>
      <c r="FJ25" s="245">
        <v>139.50399200000001</v>
      </c>
      <c r="FK25" s="245">
        <v>142.98867999999999</v>
      </c>
      <c r="FL25" s="245">
        <v>153.00983095000001</v>
      </c>
      <c r="FM25" s="245">
        <v>152.51868099999999</v>
      </c>
      <c r="FN25" s="245">
        <v>152.991319</v>
      </c>
      <c r="FO25" s="245">
        <v>146.86342500000001</v>
      </c>
      <c r="FP25" s="245">
        <v>146.86342500000001</v>
      </c>
      <c r="FQ25" s="245">
        <v>146.770645</v>
      </c>
      <c r="FR25" s="245">
        <v>146.770645</v>
      </c>
      <c r="FS25" s="245">
        <v>146.770645</v>
      </c>
      <c r="FT25" s="245">
        <v>149.879808</v>
      </c>
      <c r="FU25" s="245">
        <v>149.56260800000001</v>
      </c>
      <c r="FV25" s="245">
        <v>139.866626</v>
      </c>
      <c r="FW25" s="245">
        <v>139.503972</v>
      </c>
      <c r="FX25" s="245">
        <v>145.39373366999999</v>
      </c>
      <c r="FY25" s="245">
        <v>143.901869</v>
      </c>
      <c r="FZ25" s="245">
        <v>142.38829000000001</v>
      </c>
      <c r="GA25" s="245">
        <v>151.84130300000001</v>
      </c>
      <c r="GB25" s="245">
        <v>151.84130300000001</v>
      </c>
      <c r="GC25" s="245">
        <v>143.911168</v>
      </c>
      <c r="GD25" s="245">
        <v>136.20503400000001</v>
      </c>
      <c r="GE25" s="245">
        <v>145.038737</v>
      </c>
      <c r="GF25" s="245">
        <v>147.04687899999999</v>
      </c>
      <c r="GG25" s="245">
        <v>154.92988955999999</v>
      </c>
      <c r="GH25" s="245">
        <v>134.03137799999999</v>
      </c>
      <c r="GI25" s="245">
        <v>154.92988955999999</v>
      </c>
      <c r="GJ25" s="245">
        <v>146.86342500000001</v>
      </c>
      <c r="GK25" s="245">
        <v>141.82500300000001</v>
      </c>
      <c r="GL25" s="245">
        <v>145.734634</v>
      </c>
      <c r="GM25" s="245">
        <v>133.88336100000001</v>
      </c>
      <c r="GN25" s="245">
        <v>142.98837700000001</v>
      </c>
      <c r="GO25" s="245">
        <v>130.19254373999999</v>
      </c>
      <c r="GP25" s="245">
        <v>129.85437576000001</v>
      </c>
      <c r="GQ25" s="245">
        <v>137.54765499999999</v>
      </c>
      <c r="GR25" s="245">
        <v>148.12376399999999</v>
      </c>
      <c r="GS25" s="245">
        <v>147.44349600000001</v>
      </c>
      <c r="GT25" s="245">
        <v>147.27704700000001</v>
      </c>
      <c r="GU25" s="245">
        <v>142.98837700000001</v>
      </c>
      <c r="GV25" s="245">
        <v>142.98837700000001</v>
      </c>
      <c r="GW25" s="245">
        <v>142.98837700000001</v>
      </c>
      <c r="GX25" s="245">
        <v>155.13079200000001</v>
      </c>
      <c r="GY25" s="245">
        <v>155.023751</v>
      </c>
      <c r="GZ25" s="245">
        <v>155.38720599999999</v>
      </c>
      <c r="HA25" s="245">
        <v>155.38720599999999</v>
      </c>
      <c r="HB25" s="245">
        <v>145.06140400000001</v>
      </c>
      <c r="HC25" s="245">
        <v>151.99127200000001</v>
      </c>
      <c r="HD25" s="245">
        <v>151.464426</v>
      </c>
      <c r="HE25" s="245">
        <v>152.85717500000001</v>
      </c>
      <c r="HF25" s="245">
        <v>149.66143299999999</v>
      </c>
      <c r="HG25" s="245">
        <v>149.053438</v>
      </c>
      <c r="HH25" s="245">
        <v>131.54750849999999</v>
      </c>
      <c r="HI25" s="245">
        <v>155.801503</v>
      </c>
      <c r="HJ25" s="245">
        <v>143.022097</v>
      </c>
      <c r="HK25" s="245">
        <v>143.40454600000001</v>
      </c>
      <c r="HL25" s="245">
        <v>141.245994</v>
      </c>
      <c r="HM25" s="245">
        <v>139.682198</v>
      </c>
      <c r="HN25" s="245">
        <v>128.74227973000001</v>
      </c>
      <c r="HO25" s="245">
        <v>130.8995975</v>
      </c>
      <c r="HP25" s="245">
        <v>131.62222199999999</v>
      </c>
      <c r="HQ25" s="245">
        <v>153.61713362</v>
      </c>
      <c r="HR25" s="245">
        <v>143.18426199999999</v>
      </c>
      <c r="HS25" s="245">
        <v>157.61683600000001</v>
      </c>
    </row>
    <row r="26" spans="1:227" x14ac:dyDescent="0.25">
      <c r="A26" s="241"/>
      <c r="B26" s="244">
        <v>45694.479166666701</v>
      </c>
      <c r="C26" s="245">
        <v>135.199309</v>
      </c>
      <c r="D26" s="245">
        <v>135.561161</v>
      </c>
      <c r="E26" s="245">
        <v>135.33113800000001</v>
      </c>
      <c r="F26" s="245">
        <v>135.199309</v>
      </c>
      <c r="G26" s="245">
        <v>130.29452900000001</v>
      </c>
      <c r="H26" s="245">
        <v>136.99067299999999</v>
      </c>
      <c r="I26" s="245">
        <v>136.45455100000001</v>
      </c>
      <c r="J26" s="245">
        <v>137.36283399999999</v>
      </c>
      <c r="K26" s="245">
        <v>129.91960900000001</v>
      </c>
      <c r="L26" s="245">
        <v>136.52629200000001</v>
      </c>
      <c r="M26" s="245">
        <v>137.883207</v>
      </c>
      <c r="N26" s="245">
        <v>136.67823000000001</v>
      </c>
      <c r="O26" s="245">
        <v>141.60657399999999</v>
      </c>
      <c r="P26" s="245">
        <v>134.69493605</v>
      </c>
      <c r="Q26" s="245">
        <v>137.366219</v>
      </c>
      <c r="R26" s="245">
        <v>131.63861399999999</v>
      </c>
      <c r="S26" s="245">
        <v>138.790175</v>
      </c>
      <c r="T26" s="245">
        <v>133.217186</v>
      </c>
      <c r="U26" s="245">
        <v>133.217186</v>
      </c>
      <c r="V26" s="245">
        <v>136.31472299999999</v>
      </c>
      <c r="W26" s="245">
        <v>131.66872499999999</v>
      </c>
      <c r="X26" s="245">
        <v>126.26052</v>
      </c>
      <c r="Y26" s="245">
        <v>129.36874399999999</v>
      </c>
      <c r="Z26" s="245">
        <v>139.04847599999999</v>
      </c>
      <c r="AA26" s="245">
        <v>125.585082</v>
      </c>
      <c r="AB26" s="245">
        <v>131.24950999999999</v>
      </c>
      <c r="AC26" s="245">
        <v>132.020321</v>
      </c>
      <c r="AD26" s="245">
        <v>131.24477999999999</v>
      </c>
      <c r="AE26" s="245">
        <v>124.786733</v>
      </c>
      <c r="AF26" s="245">
        <v>135.21702375000001</v>
      </c>
      <c r="AG26" s="245">
        <v>137.22793143999999</v>
      </c>
      <c r="AH26" s="245">
        <v>136.27627100000001</v>
      </c>
      <c r="AI26" s="245">
        <v>136.332956</v>
      </c>
      <c r="AJ26" s="245">
        <v>124.09953400000001</v>
      </c>
      <c r="AK26" s="245">
        <v>136.60158300000001</v>
      </c>
      <c r="AL26" s="245">
        <v>125.18746233</v>
      </c>
      <c r="AM26" s="245">
        <v>125.839157</v>
      </c>
      <c r="AN26" s="245">
        <v>135.31891999999999</v>
      </c>
      <c r="AO26" s="245">
        <v>124.38398599999999</v>
      </c>
      <c r="AP26" s="245">
        <v>117.9686955</v>
      </c>
      <c r="AQ26" s="245">
        <v>118.473061</v>
      </c>
      <c r="AR26" s="245">
        <v>129.30934199999999</v>
      </c>
      <c r="AS26" s="245">
        <v>134.75725800000001</v>
      </c>
      <c r="AT26" s="245">
        <v>133.49086800000001</v>
      </c>
      <c r="AU26" s="245">
        <v>134.78033400000001</v>
      </c>
      <c r="AV26" s="245">
        <v>132.61814200000001</v>
      </c>
      <c r="AW26" s="245">
        <v>125.987452</v>
      </c>
      <c r="AX26" s="245">
        <v>126.71782</v>
      </c>
      <c r="AY26" s="245">
        <v>140.70508100000001</v>
      </c>
      <c r="AZ26" s="245">
        <v>130.17630500000001</v>
      </c>
      <c r="BA26" s="245">
        <v>129.67635899999999</v>
      </c>
      <c r="BB26" s="245">
        <v>129.661925</v>
      </c>
      <c r="BC26" s="245">
        <v>129.46429699999999</v>
      </c>
      <c r="BD26" s="245">
        <v>128.84003200000001</v>
      </c>
      <c r="BE26" s="245">
        <v>129.661925</v>
      </c>
      <c r="BF26" s="245">
        <v>137.18546599999999</v>
      </c>
      <c r="BG26" s="245">
        <v>137.65002799999999</v>
      </c>
      <c r="BH26" s="245">
        <v>137.65002799999999</v>
      </c>
      <c r="BI26" s="245">
        <v>137.65002799999999</v>
      </c>
      <c r="BJ26" s="245">
        <v>127.848026</v>
      </c>
      <c r="BK26" s="245">
        <v>128.13760500000001</v>
      </c>
      <c r="BL26" s="245">
        <v>136.52472599999999</v>
      </c>
      <c r="BM26" s="245">
        <v>136.12414100000001</v>
      </c>
      <c r="BN26" s="245">
        <v>132.38374400000001</v>
      </c>
      <c r="BO26" s="245">
        <v>129.58426800000001</v>
      </c>
      <c r="BP26" s="245">
        <v>136.47896399999999</v>
      </c>
      <c r="BQ26" s="245">
        <v>124.293598</v>
      </c>
      <c r="BR26" s="245">
        <v>124.40981250999999</v>
      </c>
      <c r="BS26" s="245">
        <v>130.701739</v>
      </c>
      <c r="BT26" s="245">
        <v>128.39076517000001</v>
      </c>
      <c r="BU26" s="245">
        <v>140.599343</v>
      </c>
      <c r="BV26" s="245">
        <v>135.974132</v>
      </c>
      <c r="BW26" s="245">
        <v>133.118256</v>
      </c>
      <c r="BX26" s="245">
        <v>133.18516600000001</v>
      </c>
      <c r="BY26" s="245">
        <v>141.626079</v>
      </c>
      <c r="BZ26" s="245">
        <v>137.195956</v>
      </c>
      <c r="CA26" s="245">
        <v>132.01458299999999</v>
      </c>
      <c r="CB26" s="245">
        <v>133.27702600000001</v>
      </c>
      <c r="CC26" s="245">
        <v>132.49421799999999</v>
      </c>
      <c r="CD26" s="245">
        <v>135.776445</v>
      </c>
      <c r="CE26" s="245">
        <v>130.31663900000001</v>
      </c>
      <c r="CF26" s="245">
        <v>140.599343</v>
      </c>
      <c r="CG26" s="245">
        <v>129.574219</v>
      </c>
      <c r="CH26" s="245">
        <v>130.062647</v>
      </c>
      <c r="CI26" s="245">
        <v>131.55693500000001</v>
      </c>
      <c r="CJ26" s="245">
        <v>141.002377</v>
      </c>
      <c r="CK26" s="245">
        <v>144.21472716</v>
      </c>
      <c r="CL26" s="245">
        <v>140.04218299999999</v>
      </c>
      <c r="CM26" s="245">
        <v>141.45166900000001</v>
      </c>
      <c r="CN26" s="245">
        <v>131.10761099999999</v>
      </c>
      <c r="CO26" s="245">
        <v>129.54068599999999</v>
      </c>
      <c r="CP26" s="245">
        <v>142.77120443999999</v>
      </c>
      <c r="CQ26" s="245">
        <v>128.37059300000001</v>
      </c>
      <c r="CR26" s="245">
        <v>127.720557</v>
      </c>
      <c r="CS26" s="245">
        <v>128.78693507</v>
      </c>
      <c r="CT26" s="245">
        <v>132.143933</v>
      </c>
      <c r="CU26" s="245">
        <v>129.87328199999999</v>
      </c>
      <c r="CV26" s="245">
        <v>142.74160352000001</v>
      </c>
      <c r="CW26" s="245">
        <v>127.001892</v>
      </c>
      <c r="CX26" s="245">
        <v>129.54351632999999</v>
      </c>
      <c r="CY26" s="245">
        <v>129.931309</v>
      </c>
      <c r="CZ26" s="245">
        <v>132.08559500000001</v>
      </c>
      <c r="DA26" s="245">
        <v>137.90295699999999</v>
      </c>
      <c r="DB26" s="245">
        <v>138.31038799999999</v>
      </c>
      <c r="DC26" s="245">
        <v>135.974132</v>
      </c>
      <c r="DD26" s="245">
        <v>135.43340599999999</v>
      </c>
      <c r="DE26" s="245">
        <v>132.375755</v>
      </c>
      <c r="DF26" s="245">
        <v>133.18516600000001</v>
      </c>
      <c r="DG26" s="245">
        <v>132.3134235</v>
      </c>
      <c r="DH26" s="245">
        <v>141.56674477000001</v>
      </c>
      <c r="DI26" s="245">
        <v>138.867512</v>
      </c>
      <c r="DJ26" s="245">
        <v>138.332549</v>
      </c>
      <c r="DK26" s="245">
        <v>128.38974167000001</v>
      </c>
      <c r="DL26" s="245">
        <v>144.189469</v>
      </c>
      <c r="DM26" s="245">
        <v>140.65915799999999</v>
      </c>
      <c r="DN26" s="245">
        <v>133.99689499999999</v>
      </c>
      <c r="DO26" s="245">
        <v>121.85432299999999</v>
      </c>
      <c r="DP26" s="245">
        <v>140.06311299999999</v>
      </c>
      <c r="DQ26" s="245">
        <v>128.724098</v>
      </c>
      <c r="DR26" s="245">
        <v>129.19600399999999</v>
      </c>
      <c r="DS26" s="245">
        <v>131.813976</v>
      </c>
      <c r="DT26" s="245">
        <v>136.56711000000001</v>
      </c>
      <c r="DU26" s="245">
        <v>136.97682800000001</v>
      </c>
      <c r="DV26" s="245">
        <v>124.55262999999999</v>
      </c>
      <c r="DW26" s="245">
        <v>118.844708</v>
      </c>
      <c r="DX26" s="245">
        <v>115.70552775</v>
      </c>
      <c r="DY26" s="245">
        <v>132.03765331</v>
      </c>
      <c r="DZ26" s="245">
        <v>131.34230400000001</v>
      </c>
      <c r="EA26" s="245">
        <v>131.64212800000001</v>
      </c>
      <c r="EB26" s="245">
        <v>127.527643</v>
      </c>
      <c r="EC26" s="245">
        <v>128.322541</v>
      </c>
      <c r="ED26" s="245">
        <v>127.344883</v>
      </c>
      <c r="EE26" s="245">
        <v>131.59341800000001</v>
      </c>
      <c r="EF26" s="245">
        <v>142.07681276</v>
      </c>
      <c r="EG26" s="245">
        <v>130.260828</v>
      </c>
      <c r="EH26" s="245">
        <v>130.260828</v>
      </c>
      <c r="EI26" s="245">
        <v>128.319343</v>
      </c>
      <c r="EJ26" s="245">
        <v>135.606246</v>
      </c>
      <c r="EK26" s="245">
        <v>136.105999</v>
      </c>
      <c r="EL26" s="245">
        <v>135.974132</v>
      </c>
      <c r="EM26" s="245">
        <v>128.84011799999999</v>
      </c>
      <c r="EN26" s="245">
        <v>131.127779</v>
      </c>
      <c r="EO26" s="245">
        <v>146.44917599999999</v>
      </c>
      <c r="EP26" s="245">
        <v>129.830017</v>
      </c>
      <c r="EQ26" s="245">
        <v>130.157657</v>
      </c>
      <c r="ER26" s="245">
        <v>134.62851853000001</v>
      </c>
      <c r="ES26" s="245">
        <v>127.325928</v>
      </c>
      <c r="ET26" s="245">
        <v>126.324651</v>
      </c>
      <c r="EU26" s="245">
        <v>128.22053700000001</v>
      </c>
      <c r="EV26" s="245">
        <v>133.248908</v>
      </c>
      <c r="EW26" s="245">
        <v>126.592265</v>
      </c>
      <c r="EX26" s="245">
        <v>125.052986</v>
      </c>
      <c r="EY26" s="245">
        <v>133.217186</v>
      </c>
      <c r="EZ26" s="245">
        <v>132.288894</v>
      </c>
      <c r="FA26" s="245">
        <v>131.89832899999999</v>
      </c>
      <c r="FB26" s="245">
        <v>137.95901702</v>
      </c>
      <c r="FC26" s="245">
        <v>132.465204</v>
      </c>
      <c r="FD26" s="245">
        <v>144.19102699999999</v>
      </c>
      <c r="FE26" s="245">
        <v>132.36749399999999</v>
      </c>
      <c r="FF26" s="245">
        <v>138.55942868</v>
      </c>
      <c r="FG26" s="245">
        <v>149.72162499999999</v>
      </c>
      <c r="FH26" s="245">
        <v>124.6483355</v>
      </c>
      <c r="FI26" s="245">
        <v>125.136594</v>
      </c>
      <c r="FJ26" s="245">
        <v>128.62862999999999</v>
      </c>
      <c r="FK26" s="245">
        <v>131.57123200000001</v>
      </c>
      <c r="FL26" s="245">
        <v>141.64321576</v>
      </c>
      <c r="FM26" s="245">
        <v>141.179529</v>
      </c>
      <c r="FN26" s="245">
        <v>141.626079</v>
      </c>
      <c r="FO26" s="245">
        <v>135.26969099999999</v>
      </c>
      <c r="FP26" s="245">
        <v>135.26969099999999</v>
      </c>
      <c r="FQ26" s="245">
        <v>135.281881</v>
      </c>
      <c r="FR26" s="245">
        <v>135.281881</v>
      </c>
      <c r="FS26" s="245">
        <v>135.281881</v>
      </c>
      <c r="FT26" s="245">
        <v>138.017887</v>
      </c>
      <c r="FU26" s="245">
        <v>137.72662199999999</v>
      </c>
      <c r="FV26" s="245">
        <v>129.15084999999999</v>
      </c>
      <c r="FW26" s="245">
        <v>128.526521</v>
      </c>
      <c r="FX26" s="245">
        <v>134.42832393</v>
      </c>
      <c r="FY26" s="245">
        <v>132.59510299999999</v>
      </c>
      <c r="FZ26" s="245">
        <v>131.841162</v>
      </c>
      <c r="GA26" s="245">
        <v>140.599343</v>
      </c>
      <c r="GB26" s="245">
        <v>140.599343</v>
      </c>
      <c r="GC26" s="245">
        <v>132.477926</v>
      </c>
      <c r="GD26" s="245">
        <v>125.54236899999999</v>
      </c>
      <c r="GE26" s="245">
        <v>133.56045900000001</v>
      </c>
      <c r="GF26" s="245">
        <v>135.43340599999999</v>
      </c>
      <c r="GG26" s="245">
        <v>142.68320316000001</v>
      </c>
      <c r="GH26" s="245">
        <v>123.39771399999999</v>
      </c>
      <c r="GI26" s="245">
        <v>142.68320316000001</v>
      </c>
      <c r="GJ26" s="245">
        <v>135.26969099999999</v>
      </c>
      <c r="GK26" s="245">
        <v>130.777975</v>
      </c>
      <c r="GL26" s="245">
        <v>133.94451799999999</v>
      </c>
      <c r="GM26" s="245">
        <v>123.552209</v>
      </c>
      <c r="GN26" s="245">
        <v>131.87063000000001</v>
      </c>
      <c r="GO26" s="245">
        <v>120.33384307</v>
      </c>
      <c r="GP26" s="245">
        <v>120.02128252</v>
      </c>
      <c r="GQ26" s="245">
        <v>126.70058299999999</v>
      </c>
      <c r="GR26" s="245">
        <v>136.38464500000001</v>
      </c>
      <c r="GS26" s="245">
        <v>135.807489</v>
      </c>
      <c r="GT26" s="245">
        <v>135.657749</v>
      </c>
      <c r="GU26" s="245">
        <v>131.87063000000001</v>
      </c>
      <c r="GV26" s="245">
        <v>131.87063000000001</v>
      </c>
      <c r="GW26" s="245">
        <v>131.87063000000001</v>
      </c>
      <c r="GX26" s="245">
        <v>143.83587399999999</v>
      </c>
      <c r="GY26" s="245">
        <v>143.73108300000001</v>
      </c>
      <c r="GZ26" s="245">
        <v>144.06693999999999</v>
      </c>
      <c r="HA26" s="245">
        <v>144.06693999999999</v>
      </c>
      <c r="HB26" s="245">
        <v>134.16747699999999</v>
      </c>
      <c r="HC26" s="245">
        <v>139.98540199999999</v>
      </c>
      <c r="HD26" s="245">
        <v>139.49376000000001</v>
      </c>
      <c r="HE26" s="245">
        <v>141.50819999999999</v>
      </c>
      <c r="HF26" s="245">
        <v>137.95171500000001</v>
      </c>
      <c r="HG26" s="245">
        <v>137.97297</v>
      </c>
      <c r="HH26" s="245">
        <v>121.11090756</v>
      </c>
      <c r="HI26" s="245">
        <v>144.42665400000001</v>
      </c>
      <c r="HJ26" s="245">
        <v>131.92897400000001</v>
      </c>
      <c r="HK26" s="245">
        <v>132.283085</v>
      </c>
      <c r="HL26" s="245">
        <v>130.51906399999999</v>
      </c>
      <c r="HM26" s="245">
        <v>128.757778</v>
      </c>
      <c r="HN26" s="245">
        <v>118.99339885000001</v>
      </c>
      <c r="HO26" s="245">
        <v>120.79498100000001</v>
      </c>
      <c r="HP26" s="245">
        <v>121.462653</v>
      </c>
      <c r="HQ26" s="245">
        <v>142.25803077</v>
      </c>
      <c r="HR26" s="245">
        <v>132.09742600000001</v>
      </c>
      <c r="HS26" s="245">
        <v>146.16606999999999</v>
      </c>
    </row>
    <row r="27" spans="1:227" x14ac:dyDescent="0.25">
      <c r="A27" s="241"/>
      <c r="B27" s="244">
        <v>45694.5</v>
      </c>
      <c r="C27" s="245">
        <v>135.55849799999999</v>
      </c>
      <c r="D27" s="245">
        <v>135.89930699999999</v>
      </c>
      <c r="E27" s="245">
        <v>135.68285499999999</v>
      </c>
      <c r="F27" s="245">
        <v>135.55849799999999</v>
      </c>
      <c r="G27" s="245">
        <v>131.00553199999999</v>
      </c>
      <c r="H27" s="245">
        <v>137.20009899999999</v>
      </c>
      <c r="I27" s="245">
        <v>136.607507</v>
      </c>
      <c r="J27" s="245">
        <v>137.594585</v>
      </c>
      <c r="K27" s="245">
        <v>130.51711800000001</v>
      </c>
      <c r="L27" s="245">
        <v>137.001779</v>
      </c>
      <c r="M27" s="245">
        <v>138.08072799999999</v>
      </c>
      <c r="N27" s="245">
        <v>136.87515500000001</v>
      </c>
      <c r="O27" s="245">
        <v>142.26775699999999</v>
      </c>
      <c r="P27" s="245">
        <v>135.4716717</v>
      </c>
      <c r="Q27" s="245">
        <v>137.611774</v>
      </c>
      <c r="R27" s="245">
        <v>132.11523</v>
      </c>
      <c r="S27" s="245">
        <v>139.47867500000001</v>
      </c>
      <c r="T27" s="245">
        <v>133.66976</v>
      </c>
      <c r="U27" s="245">
        <v>133.66976</v>
      </c>
      <c r="V27" s="245">
        <v>137.02610000000001</v>
      </c>
      <c r="W27" s="245">
        <v>132.367019</v>
      </c>
      <c r="X27" s="245">
        <v>126.979027</v>
      </c>
      <c r="Y27" s="245">
        <v>130.10399899999999</v>
      </c>
      <c r="Z27" s="245">
        <v>139.02732599999999</v>
      </c>
      <c r="AA27" s="245">
        <v>126.05643600000001</v>
      </c>
      <c r="AB27" s="245">
        <v>131.651771</v>
      </c>
      <c r="AC27" s="245">
        <v>132.68731</v>
      </c>
      <c r="AD27" s="245">
        <v>131.93806599999999</v>
      </c>
      <c r="AE27" s="245">
        <v>125.37647800000001</v>
      </c>
      <c r="AF27" s="245">
        <v>136.14005725000001</v>
      </c>
      <c r="AG27" s="245">
        <v>138.09826803999999</v>
      </c>
      <c r="AH27" s="245">
        <v>137.151048</v>
      </c>
      <c r="AI27" s="245">
        <v>137.20395600000001</v>
      </c>
      <c r="AJ27" s="245">
        <v>124.74798</v>
      </c>
      <c r="AK27" s="245">
        <v>137.322923</v>
      </c>
      <c r="AL27" s="245">
        <v>125.66257667000001</v>
      </c>
      <c r="AM27" s="245">
        <v>126.31688800000001</v>
      </c>
      <c r="AN27" s="245">
        <v>135.43293700000001</v>
      </c>
      <c r="AO27" s="245">
        <v>125.015092</v>
      </c>
      <c r="AP27" s="245">
        <v>118.53376950000001</v>
      </c>
      <c r="AQ27" s="245">
        <v>119.037797</v>
      </c>
      <c r="AR27" s="245">
        <v>129.21423100000001</v>
      </c>
      <c r="AS27" s="245">
        <v>134.765716</v>
      </c>
      <c r="AT27" s="245">
        <v>133.491589</v>
      </c>
      <c r="AU27" s="245">
        <v>134.889295</v>
      </c>
      <c r="AV27" s="245">
        <v>133.30990399999999</v>
      </c>
      <c r="AW27" s="245">
        <v>126.6114405</v>
      </c>
      <c r="AX27" s="245">
        <v>127.34102799999999</v>
      </c>
      <c r="AY27" s="245">
        <v>141.548056</v>
      </c>
      <c r="AZ27" s="245">
        <v>130.82779300000001</v>
      </c>
      <c r="BA27" s="245">
        <v>130.340574</v>
      </c>
      <c r="BB27" s="245">
        <v>130.32617400000001</v>
      </c>
      <c r="BC27" s="245">
        <v>130.12901567</v>
      </c>
      <c r="BD27" s="245">
        <v>129.528108</v>
      </c>
      <c r="BE27" s="245">
        <v>130.32617400000001</v>
      </c>
      <c r="BF27" s="245">
        <v>137.11102</v>
      </c>
      <c r="BG27" s="245">
        <v>137.67345700000001</v>
      </c>
      <c r="BH27" s="245">
        <v>137.67345700000001</v>
      </c>
      <c r="BI27" s="245">
        <v>137.67345700000001</v>
      </c>
      <c r="BJ27" s="245">
        <v>128.43988899999999</v>
      </c>
      <c r="BK27" s="245">
        <v>128.731391</v>
      </c>
      <c r="BL27" s="245">
        <v>137.24168499999999</v>
      </c>
      <c r="BM27" s="245">
        <v>136.840067</v>
      </c>
      <c r="BN27" s="245">
        <v>132.606335</v>
      </c>
      <c r="BO27" s="245">
        <v>129.84354400000001</v>
      </c>
      <c r="BP27" s="245">
        <v>136.788488</v>
      </c>
      <c r="BQ27" s="245">
        <v>124.84632499999999</v>
      </c>
      <c r="BR27" s="245">
        <v>124.96305631</v>
      </c>
      <c r="BS27" s="245">
        <v>131.10813400000001</v>
      </c>
      <c r="BT27" s="245">
        <v>129.07899499999999</v>
      </c>
      <c r="BU27" s="245">
        <v>141.43448900000001</v>
      </c>
      <c r="BV27" s="245">
        <v>136.19945300000001</v>
      </c>
      <c r="BW27" s="245">
        <v>133.185633</v>
      </c>
      <c r="BX27" s="245">
        <v>133.25453400000001</v>
      </c>
      <c r="BY27" s="245">
        <v>141.616535</v>
      </c>
      <c r="BZ27" s="245">
        <v>138.021277</v>
      </c>
      <c r="CA27" s="245">
        <v>132.33734000000001</v>
      </c>
      <c r="CB27" s="245">
        <v>133.745968</v>
      </c>
      <c r="CC27" s="245">
        <v>132.95868100000001</v>
      </c>
      <c r="CD27" s="245">
        <v>136.56615199999999</v>
      </c>
      <c r="CE27" s="245">
        <v>130.30045899999999</v>
      </c>
      <c r="CF27" s="245">
        <v>141.43448900000001</v>
      </c>
      <c r="CG27" s="245">
        <v>130.22836333000001</v>
      </c>
      <c r="CH27" s="245">
        <v>130.71463600000001</v>
      </c>
      <c r="CI27" s="245">
        <v>131.78886299999999</v>
      </c>
      <c r="CJ27" s="245">
        <v>141.86698100000001</v>
      </c>
      <c r="CK27" s="245">
        <v>145.04228104000001</v>
      </c>
      <c r="CL27" s="245">
        <v>140.835984</v>
      </c>
      <c r="CM27" s="245">
        <v>142.25148200000001</v>
      </c>
      <c r="CN27" s="245">
        <v>131.726471</v>
      </c>
      <c r="CO27" s="245">
        <v>130.23244800000001</v>
      </c>
      <c r="CP27" s="245">
        <v>143.53012157000001</v>
      </c>
      <c r="CQ27" s="245">
        <v>129.09357800000001</v>
      </c>
      <c r="CR27" s="245">
        <v>128.09545600000001</v>
      </c>
      <c r="CS27" s="245">
        <v>129.14764969000001</v>
      </c>
      <c r="CT27" s="245">
        <v>132.648729</v>
      </c>
      <c r="CU27" s="245">
        <v>130.493449</v>
      </c>
      <c r="CV27" s="245">
        <v>142.71989178000001</v>
      </c>
      <c r="CW27" s="245">
        <v>127.515508</v>
      </c>
      <c r="CX27" s="245">
        <v>130.09900267</v>
      </c>
      <c r="CY27" s="245">
        <v>130.62622500000001</v>
      </c>
      <c r="CZ27" s="245">
        <v>132.052797</v>
      </c>
      <c r="DA27" s="245">
        <v>138.13572400000001</v>
      </c>
      <c r="DB27" s="245">
        <v>138.53329099999999</v>
      </c>
      <c r="DC27" s="245">
        <v>136.19945300000001</v>
      </c>
      <c r="DD27" s="245">
        <v>135.64879099999999</v>
      </c>
      <c r="DE27" s="245">
        <v>132.46315100000001</v>
      </c>
      <c r="DF27" s="245">
        <v>133.25453400000001</v>
      </c>
      <c r="DG27" s="245">
        <v>133.01929250000001</v>
      </c>
      <c r="DH27" s="245">
        <v>142.41835884</v>
      </c>
      <c r="DI27" s="245">
        <v>139.05753300000001</v>
      </c>
      <c r="DJ27" s="245">
        <v>138.54196300000001</v>
      </c>
      <c r="DK27" s="245">
        <v>129.07886633000001</v>
      </c>
      <c r="DL27" s="245">
        <v>145.01702499999999</v>
      </c>
      <c r="DM27" s="245">
        <v>141.44817699999999</v>
      </c>
      <c r="DN27" s="245">
        <v>134.69740999999999</v>
      </c>
      <c r="DO27" s="245">
        <v>122.801644</v>
      </c>
      <c r="DP27" s="245">
        <v>140.841791</v>
      </c>
      <c r="DQ27" s="245">
        <v>129.39702</v>
      </c>
      <c r="DR27" s="245">
        <v>129.86460400000001</v>
      </c>
      <c r="DS27" s="245">
        <v>132.37865400000001</v>
      </c>
      <c r="DT27" s="245">
        <v>136.82014699999999</v>
      </c>
      <c r="DU27" s="245">
        <v>137.24923000000001</v>
      </c>
      <c r="DV27" s="245">
        <v>125.07014100000001</v>
      </c>
      <c r="DW27" s="245">
        <v>119.537435</v>
      </c>
      <c r="DX27" s="245">
        <v>116.43254175</v>
      </c>
      <c r="DY27" s="245">
        <v>132.60789880999999</v>
      </c>
      <c r="DZ27" s="245">
        <v>131.45208700000001</v>
      </c>
      <c r="EA27" s="245">
        <v>131.74174400000001</v>
      </c>
      <c r="EB27" s="245">
        <v>128.52761000000001</v>
      </c>
      <c r="EC27" s="245">
        <v>129.20796899999999</v>
      </c>
      <c r="ED27" s="245">
        <v>127.583342</v>
      </c>
      <c r="EE27" s="245">
        <v>132.20708200000001</v>
      </c>
      <c r="EF27" s="245">
        <v>142.05520213</v>
      </c>
      <c r="EG27" s="245">
        <v>130.09908300000001</v>
      </c>
      <c r="EH27" s="245">
        <v>130.09908300000001</v>
      </c>
      <c r="EI27" s="245">
        <v>128.72223199999999</v>
      </c>
      <c r="EJ27" s="245">
        <v>135.82804999999999</v>
      </c>
      <c r="EK27" s="245">
        <v>136.33174</v>
      </c>
      <c r="EL27" s="245">
        <v>136.19945300000001</v>
      </c>
      <c r="EM27" s="245">
        <v>129.59545800000001</v>
      </c>
      <c r="EN27" s="245">
        <v>131.11456699999999</v>
      </c>
      <c r="EO27" s="245">
        <v>147.28752800000001</v>
      </c>
      <c r="EP27" s="245">
        <v>130.498966</v>
      </c>
      <c r="EQ27" s="245">
        <v>130.81008499999999</v>
      </c>
      <c r="ER27" s="245">
        <v>135.32721530000001</v>
      </c>
      <c r="ES27" s="245">
        <v>127.94407699999999</v>
      </c>
      <c r="ET27" s="245">
        <v>126.94197200000001</v>
      </c>
      <c r="EU27" s="245">
        <v>128.85906</v>
      </c>
      <c r="EV27" s="245">
        <v>133.62212</v>
      </c>
      <c r="EW27" s="245">
        <v>127.075039</v>
      </c>
      <c r="EX27" s="245">
        <v>125.613981</v>
      </c>
      <c r="EY27" s="245">
        <v>133.66976</v>
      </c>
      <c r="EZ27" s="245">
        <v>132.84988000000001</v>
      </c>
      <c r="FA27" s="245">
        <v>132.50506999999999</v>
      </c>
      <c r="FB27" s="245">
        <v>138.69573387</v>
      </c>
      <c r="FC27" s="245">
        <v>132.93169599999999</v>
      </c>
      <c r="FD27" s="245">
        <v>145.01684</v>
      </c>
      <c r="FE27" s="245">
        <v>133.05336299999999</v>
      </c>
      <c r="FF27" s="245">
        <v>139.32425298999999</v>
      </c>
      <c r="FG27" s="245">
        <v>150.17182199999999</v>
      </c>
      <c r="FH27" s="245">
        <v>125.4324405</v>
      </c>
      <c r="FI27" s="245">
        <v>125.909419</v>
      </c>
      <c r="FJ27" s="245">
        <v>129.271998</v>
      </c>
      <c r="FK27" s="245">
        <v>131.80462299999999</v>
      </c>
      <c r="FL27" s="245">
        <v>141.63367059999999</v>
      </c>
      <c r="FM27" s="245">
        <v>141.195244</v>
      </c>
      <c r="FN27" s="245">
        <v>141.616535</v>
      </c>
      <c r="FO27" s="245">
        <v>135.48902699999999</v>
      </c>
      <c r="FP27" s="245">
        <v>135.48902699999999</v>
      </c>
      <c r="FQ27" s="245">
        <v>135.50214800000001</v>
      </c>
      <c r="FR27" s="245">
        <v>135.50214800000001</v>
      </c>
      <c r="FS27" s="245">
        <v>135.50214800000001</v>
      </c>
      <c r="FT27" s="245">
        <v>138.23299900000001</v>
      </c>
      <c r="FU27" s="245">
        <v>137.94209699999999</v>
      </c>
      <c r="FV27" s="245">
        <v>128.641335</v>
      </c>
      <c r="FW27" s="245">
        <v>128.179813</v>
      </c>
      <c r="FX27" s="245">
        <v>135.05147650000001</v>
      </c>
      <c r="FY27" s="245">
        <v>133.05059900000001</v>
      </c>
      <c r="FZ27" s="245">
        <v>132.530945</v>
      </c>
      <c r="GA27" s="245">
        <v>141.43448900000001</v>
      </c>
      <c r="GB27" s="245">
        <v>141.43448900000001</v>
      </c>
      <c r="GC27" s="245">
        <v>132.461004</v>
      </c>
      <c r="GD27" s="245">
        <v>126.01352333</v>
      </c>
      <c r="GE27" s="245">
        <v>133.742696</v>
      </c>
      <c r="GF27" s="245">
        <v>135.64879099999999</v>
      </c>
      <c r="GG27" s="245">
        <v>142.6615003</v>
      </c>
      <c r="GH27" s="245">
        <v>123.55005199999999</v>
      </c>
      <c r="GI27" s="245">
        <v>142.6615003</v>
      </c>
      <c r="GJ27" s="245">
        <v>135.48902699999999</v>
      </c>
      <c r="GK27" s="245">
        <v>131.495124</v>
      </c>
      <c r="GL27" s="245">
        <v>134.04252700000001</v>
      </c>
      <c r="GM27" s="245">
        <v>124.142059</v>
      </c>
      <c r="GN27" s="245">
        <v>132.583022</v>
      </c>
      <c r="GO27" s="245">
        <v>120.90184825</v>
      </c>
      <c r="GP27" s="245">
        <v>120.58781234</v>
      </c>
      <c r="GQ27" s="245">
        <v>127.172546</v>
      </c>
      <c r="GR27" s="245">
        <v>136.27572699999999</v>
      </c>
      <c r="GS27" s="245">
        <v>135.950548</v>
      </c>
      <c r="GT27" s="245">
        <v>135.83554899999999</v>
      </c>
      <c r="GU27" s="245">
        <v>132.583022</v>
      </c>
      <c r="GV27" s="245">
        <v>132.583022</v>
      </c>
      <c r="GW27" s="245">
        <v>132.583022</v>
      </c>
      <c r="GX27" s="245">
        <v>144.66589500000001</v>
      </c>
      <c r="GY27" s="245">
        <v>144.55583300000001</v>
      </c>
      <c r="GZ27" s="245">
        <v>144.894555</v>
      </c>
      <c r="HA27" s="245">
        <v>144.894555</v>
      </c>
      <c r="HB27" s="245">
        <v>134.61991499999999</v>
      </c>
      <c r="HC27" s="245">
        <v>140.17631800000001</v>
      </c>
      <c r="HD27" s="245">
        <v>139.674914</v>
      </c>
      <c r="HE27" s="245">
        <v>142.06794099999999</v>
      </c>
      <c r="HF27" s="245">
        <v>138.20195000000001</v>
      </c>
      <c r="HG27" s="245">
        <v>138.71080799999999</v>
      </c>
      <c r="HH27" s="245">
        <v>121.26042244</v>
      </c>
      <c r="HI27" s="245">
        <v>145.25089199999999</v>
      </c>
      <c r="HJ27" s="245">
        <v>132.615838</v>
      </c>
      <c r="HK27" s="245">
        <v>132.969741</v>
      </c>
      <c r="HL27" s="245">
        <v>131.082751</v>
      </c>
      <c r="HM27" s="245">
        <v>129.35567800000001</v>
      </c>
      <c r="HN27" s="245">
        <v>119.55507681</v>
      </c>
      <c r="HO27" s="245">
        <v>121.47279949999999</v>
      </c>
      <c r="HP27" s="245">
        <v>122.11701499999999</v>
      </c>
      <c r="HQ27" s="245">
        <v>143.12058135000001</v>
      </c>
      <c r="HR27" s="245">
        <v>132.76324500000001</v>
      </c>
      <c r="HS27" s="245">
        <v>147.00348500000001</v>
      </c>
    </row>
    <row r="28" spans="1:227" x14ac:dyDescent="0.25">
      <c r="A28" s="241"/>
      <c r="B28" s="244">
        <v>45694.520833333299</v>
      </c>
      <c r="C28" s="245">
        <v>135.84319099999999</v>
      </c>
      <c r="D28" s="245">
        <v>136.178515</v>
      </c>
      <c r="E28" s="245">
        <v>135.96648099999999</v>
      </c>
      <c r="F28" s="245">
        <v>135.84319099999999</v>
      </c>
      <c r="G28" s="245">
        <v>131.969436</v>
      </c>
      <c r="H28" s="245">
        <v>137.984734</v>
      </c>
      <c r="I28" s="245">
        <v>137.39741599999999</v>
      </c>
      <c r="J28" s="245">
        <v>138.34674799999999</v>
      </c>
      <c r="K28" s="245">
        <v>131.25706099999999</v>
      </c>
      <c r="L28" s="245">
        <v>137.183964</v>
      </c>
      <c r="M28" s="245">
        <v>138.46498199999999</v>
      </c>
      <c r="N28" s="245">
        <v>137.26216700000001</v>
      </c>
      <c r="O28" s="245">
        <v>142.54309599999999</v>
      </c>
      <c r="P28" s="245">
        <v>135.83500208000001</v>
      </c>
      <c r="Q28" s="245">
        <v>138.290819</v>
      </c>
      <c r="R28" s="245">
        <v>132.22874899999999</v>
      </c>
      <c r="S28" s="245">
        <v>139.74176700000001</v>
      </c>
      <c r="T28" s="245">
        <v>134.06367</v>
      </c>
      <c r="U28" s="245">
        <v>134.06367</v>
      </c>
      <c r="V28" s="245">
        <v>137.26785100000001</v>
      </c>
      <c r="W28" s="245">
        <v>133.00040999999999</v>
      </c>
      <c r="X28" s="245">
        <v>127.51700599999999</v>
      </c>
      <c r="Y28" s="245">
        <v>130.717153</v>
      </c>
      <c r="Z28" s="245">
        <v>139.44516100000001</v>
      </c>
      <c r="AA28" s="245">
        <v>126.476139</v>
      </c>
      <c r="AB28" s="245">
        <v>131.83574100000001</v>
      </c>
      <c r="AC28" s="245">
        <v>133.344886</v>
      </c>
      <c r="AD28" s="245">
        <v>132.58653699999999</v>
      </c>
      <c r="AE28" s="245">
        <v>125.85737899999999</v>
      </c>
      <c r="AF28" s="245">
        <v>136.49271525</v>
      </c>
      <c r="AG28" s="245">
        <v>138.38015546</v>
      </c>
      <c r="AH28" s="245">
        <v>137.38620599999999</v>
      </c>
      <c r="AI28" s="245">
        <v>137.480041</v>
      </c>
      <c r="AJ28" s="245">
        <v>125.18083900000001</v>
      </c>
      <c r="AK28" s="245">
        <v>137.55688000000001</v>
      </c>
      <c r="AL28" s="245">
        <v>126.16708167</v>
      </c>
      <c r="AM28" s="245">
        <v>126.81525499999999</v>
      </c>
      <c r="AN28" s="245">
        <v>135.91298599999999</v>
      </c>
      <c r="AO28" s="245">
        <v>125.542939</v>
      </c>
      <c r="AP28" s="245">
        <v>118.996066</v>
      </c>
      <c r="AQ28" s="245">
        <v>119.50050400000001</v>
      </c>
      <c r="AR28" s="245">
        <v>129.60431700000001</v>
      </c>
      <c r="AS28" s="245">
        <v>135.18891500000001</v>
      </c>
      <c r="AT28" s="245">
        <v>133.912677</v>
      </c>
      <c r="AU28" s="245">
        <v>135.27605500000001</v>
      </c>
      <c r="AV28" s="245">
        <v>133.91346200000001</v>
      </c>
      <c r="AW28" s="245">
        <v>126.9722245</v>
      </c>
      <c r="AX28" s="245">
        <v>127.70504200000001</v>
      </c>
      <c r="AY28" s="245">
        <v>141.79136800000001</v>
      </c>
      <c r="AZ28" s="245">
        <v>131.56894700000001</v>
      </c>
      <c r="BA28" s="245">
        <v>131.18310700000001</v>
      </c>
      <c r="BB28" s="245">
        <v>131.16853599999999</v>
      </c>
      <c r="BC28" s="245">
        <v>130.96903967</v>
      </c>
      <c r="BD28" s="245">
        <v>130.56013100000001</v>
      </c>
      <c r="BE28" s="245">
        <v>131.16853599999999</v>
      </c>
      <c r="BF28" s="245">
        <v>137.50145900000001</v>
      </c>
      <c r="BG28" s="245">
        <v>138.10502500000001</v>
      </c>
      <c r="BH28" s="245">
        <v>138.10502500000001</v>
      </c>
      <c r="BI28" s="245">
        <v>138.10502500000001</v>
      </c>
      <c r="BJ28" s="245">
        <v>129.02662599999999</v>
      </c>
      <c r="BK28" s="245">
        <v>129.318082</v>
      </c>
      <c r="BL28" s="245">
        <v>137.34987699999999</v>
      </c>
      <c r="BM28" s="245">
        <v>137.068894</v>
      </c>
      <c r="BN28" s="245">
        <v>132.31730099999999</v>
      </c>
      <c r="BO28" s="245">
        <v>129.69306800000001</v>
      </c>
      <c r="BP28" s="245">
        <v>137.043485</v>
      </c>
      <c r="BQ28" s="245">
        <v>125.291899</v>
      </c>
      <c r="BR28" s="245">
        <v>125.40904693</v>
      </c>
      <c r="BS28" s="245">
        <v>131.45821599999999</v>
      </c>
      <c r="BT28" s="245">
        <v>129.36304333000001</v>
      </c>
      <c r="BU28" s="245">
        <v>141.671753</v>
      </c>
      <c r="BV28" s="245">
        <v>136.76495199999999</v>
      </c>
      <c r="BW28" s="245">
        <v>132.552201</v>
      </c>
      <c r="BX28" s="245">
        <v>132.62114800000001</v>
      </c>
      <c r="BY28" s="245">
        <v>141.804169</v>
      </c>
      <c r="BZ28" s="245">
        <v>137.92806300000001</v>
      </c>
      <c r="CA28" s="245">
        <v>132.27652499999999</v>
      </c>
      <c r="CB28" s="245">
        <v>133.84768</v>
      </c>
      <c r="CC28" s="245">
        <v>133.054067</v>
      </c>
      <c r="CD28" s="245">
        <v>136.43360899999999</v>
      </c>
      <c r="CE28" s="245">
        <v>130.545875</v>
      </c>
      <c r="CF28" s="245">
        <v>141.671753</v>
      </c>
      <c r="CG28" s="245">
        <v>130.95273299999999</v>
      </c>
      <c r="CH28" s="245">
        <v>131.45262399999999</v>
      </c>
      <c r="CI28" s="245">
        <v>132.19126700000001</v>
      </c>
      <c r="CJ28" s="245">
        <v>141.94349</v>
      </c>
      <c r="CK28" s="245">
        <v>145.43537907000001</v>
      </c>
      <c r="CL28" s="245">
        <v>141.04130599999999</v>
      </c>
      <c r="CM28" s="245">
        <v>142.42824999999999</v>
      </c>
      <c r="CN28" s="245">
        <v>132.10986700000001</v>
      </c>
      <c r="CO28" s="245">
        <v>130.518856</v>
      </c>
      <c r="CP28" s="245">
        <v>143.90853747</v>
      </c>
      <c r="CQ28" s="245">
        <v>129.72041100000001</v>
      </c>
      <c r="CR28" s="245">
        <v>128.23425499999999</v>
      </c>
      <c r="CS28" s="245">
        <v>129.83476962</v>
      </c>
      <c r="CT28" s="245">
        <v>133.00991099999999</v>
      </c>
      <c r="CU28" s="245">
        <v>131.11129199999999</v>
      </c>
      <c r="CV28" s="245">
        <v>143.14882448</v>
      </c>
      <c r="CW28" s="245">
        <v>127.994535</v>
      </c>
      <c r="CX28" s="245">
        <v>130.90364033</v>
      </c>
      <c r="CY28" s="245">
        <v>131.28200100000001</v>
      </c>
      <c r="CZ28" s="245">
        <v>131.559585</v>
      </c>
      <c r="DA28" s="245">
        <v>138.73312200000001</v>
      </c>
      <c r="DB28" s="245">
        <v>139.12647200000001</v>
      </c>
      <c r="DC28" s="245">
        <v>136.76495199999999</v>
      </c>
      <c r="DD28" s="245">
        <v>136.18408600000001</v>
      </c>
      <c r="DE28" s="245">
        <v>131.88083599999999</v>
      </c>
      <c r="DF28" s="245">
        <v>132.62114800000001</v>
      </c>
      <c r="DG28" s="245">
        <v>133.74253200000001</v>
      </c>
      <c r="DH28" s="245">
        <v>142.32217523</v>
      </c>
      <c r="DI28" s="245">
        <v>139.460117</v>
      </c>
      <c r="DJ28" s="245">
        <v>138.954847</v>
      </c>
      <c r="DK28" s="245">
        <v>130.19848766999999</v>
      </c>
      <c r="DL28" s="245">
        <v>145.408197</v>
      </c>
      <c r="DM28" s="245">
        <v>141.75529399999999</v>
      </c>
      <c r="DN28" s="245">
        <v>134.93610200000001</v>
      </c>
      <c r="DO28" s="245">
        <v>123.052824</v>
      </c>
      <c r="DP28" s="245">
        <v>141.14092600000001</v>
      </c>
      <c r="DQ28" s="245">
        <v>130.23404500000001</v>
      </c>
      <c r="DR28" s="245">
        <v>130.70435900000001</v>
      </c>
      <c r="DS28" s="245">
        <v>132.86879200000001</v>
      </c>
      <c r="DT28" s="245">
        <v>137.34320500000001</v>
      </c>
      <c r="DU28" s="245">
        <v>137.72645199999999</v>
      </c>
      <c r="DV28" s="245">
        <v>125.24918700000001</v>
      </c>
      <c r="DW28" s="245">
        <v>120.015184</v>
      </c>
      <c r="DX28" s="245">
        <v>116.87971725</v>
      </c>
      <c r="DY28" s="245">
        <v>133.04666513999999</v>
      </c>
      <c r="DZ28" s="245">
        <v>131.75362200000001</v>
      </c>
      <c r="EA28" s="245">
        <v>132.05335700000001</v>
      </c>
      <c r="EB28" s="245">
        <v>129.11703600000001</v>
      </c>
      <c r="EC28" s="245">
        <v>129.80765199999999</v>
      </c>
      <c r="ED28" s="245">
        <v>127.744759</v>
      </c>
      <c r="EE28" s="245">
        <v>132.57675699999999</v>
      </c>
      <c r="EF28" s="245">
        <v>142.48213716000001</v>
      </c>
      <c r="EG28" s="245">
        <v>130.46525600000001</v>
      </c>
      <c r="EH28" s="245">
        <v>130.46525600000001</v>
      </c>
      <c r="EI28" s="245">
        <v>128.84975600000001</v>
      </c>
      <c r="EJ28" s="245">
        <v>136.383758</v>
      </c>
      <c r="EK28" s="245">
        <v>136.91577100000001</v>
      </c>
      <c r="EL28" s="245">
        <v>136.76495199999999</v>
      </c>
      <c r="EM28" s="245">
        <v>130.32424599999999</v>
      </c>
      <c r="EN28" s="245">
        <v>131.168295</v>
      </c>
      <c r="EO28" s="245">
        <v>147.689009</v>
      </c>
      <c r="EP28" s="245">
        <v>131.29860099999999</v>
      </c>
      <c r="EQ28" s="245">
        <v>131.554384</v>
      </c>
      <c r="ER28" s="245">
        <v>135.946507</v>
      </c>
      <c r="ES28" s="245">
        <v>128.503232</v>
      </c>
      <c r="ET28" s="245">
        <v>127.494972</v>
      </c>
      <c r="EU28" s="245">
        <v>129.44818900000001</v>
      </c>
      <c r="EV28" s="245">
        <v>134.333046</v>
      </c>
      <c r="EW28" s="245">
        <v>127.546353</v>
      </c>
      <c r="EX28" s="245">
        <v>126.082336</v>
      </c>
      <c r="EY28" s="245">
        <v>134.06367</v>
      </c>
      <c r="EZ28" s="245">
        <v>133.22407000000001</v>
      </c>
      <c r="FA28" s="245">
        <v>132.870946</v>
      </c>
      <c r="FB28" s="245">
        <v>139.00075437999999</v>
      </c>
      <c r="FC28" s="245">
        <v>133.22275999999999</v>
      </c>
      <c r="FD28" s="245">
        <v>145.400353</v>
      </c>
      <c r="FE28" s="245">
        <v>133.732395</v>
      </c>
      <c r="FF28" s="245">
        <v>139.42697426000001</v>
      </c>
      <c r="FG28" s="245">
        <v>150.46563599999999</v>
      </c>
      <c r="FH28" s="245">
        <v>126.027343</v>
      </c>
      <c r="FI28" s="245">
        <v>126.555573</v>
      </c>
      <c r="FJ28" s="245">
        <v>129.89392699999999</v>
      </c>
      <c r="FK28" s="245">
        <v>132.21077299999999</v>
      </c>
      <c r="FL28" s="245">
        <v>141.82132730000001</v>
      </c>
      <c r="FM28" s="245">
        <v>141.38952699999999</v>
      </c>
      <c r="FN28" s="245">
        <v>141.804169</v>
      </c>
      <c r="FO28" s="245">
        <v>136.01628199999999</v>
      </c>
      <c r="FP28" s="245">
        <v>136.01628199999999</v>
      </c>
      <c r="FQ28" s="245">
        <v>135.486558</v>
      </c>
      <c r="FR28" s="245">
        <v>135.486558</v>
      </c>
      <c r="FS28" s="245">
        <v>135.486558</v>
      </c>
      <c r="FT28" s="245">
        <v>138.67100300000001</v>
      </c>
      <c r="FU28" s="245">
        <v>138.38152500000001</v>
      </c>
      <c r="FV28" s="245">
        <v>128.249788</v>
      </c>
      <c r="FW28" s="245">
        <v>127.880484</v>
      </c>
      <c r="FX28" s="245">
        <v>135.42151433999999</v>
      </c>
      <c r="FY28" s="245">
        <v>133.13233</v>
      </c>
      <c r="FZ28" s="245">
        <v>132.771772</v>
      </c>
      <c r="GA28" s="245">
        <v>141.671753</v>
      </c>
      <c r="GB28" s="245">
        <v>141.671753</v>
      </c>
      <c r="GC28" s="245">
        <v>132.88476299999999</v>
      </c>
      <c r="GD28" s="245">
        <v>126.43315567</v>
      </c>
      <c r="GE28" s="245">
        <v>134.307682</v>
      </c>
      <c r="GF28" s="245">
        <v>136.18408600000001</v>
      </c>
      <c r="GG28" s="245">
        <v>143.09025750999999</v>
      </c>
      <c r="GH28" s="245">
        <v>123.789666</v>
      </c>
      <c r="GI28" s="245">
        <v>143.09025750999999</v>
      </c>
      <c r="GJ28" s="245">
        <v>136.01628199999999</v>
      </c>
      <c r="GK28" s="245">
        <v>132.42246499999999</v>
      </c>
      <c r="GL28" s="245">
        <v>134.392888</v>
      </c>
      <c r="GM28" s="245">
        <v>124.622213</v>
      </c>
      <c r="GN28" s="245">
        <v>133.30680100000001</v>
      </c>
      <c r="GO28" s="245">
        <v>121.25373868</v>
      </c>
      <c r="GP28" s="245">
        <v>120.93878875999999</v>
      </c>
      <c r="GQ28" s="245">
        <v>127.420772</v>
      </c>
      <c r="GR28" s="245">
        <v>136.65364</v>
      </c>
      <c r="GS28" s="245">
        <v>136.444141</v>
      </c>
      <c r="GT28" s="245">
        <v>136.340452</v>
      </c>
      <c r="GU28" s="245">
        <v>133.30680100000001</v>
      </c>
      <c r="GV28" s="245">
        <v>133.30680100000001</v>
      </c>
      <c r="GW28" s="245">
        <v>133.30680100000001</v>
      </c>
      <c r="GX28" s="245">
        <v>145.05049299999999</v>
      </c>
      <c r="GY28" s="245">
        <v>144.944354</v>
      </c>
      <c r="GZ28" s="245">
        <v>145.28347400000001</v>
      </c>
      <c r="HA28" s="245">
        <v>145.28347400000001</v>
      </c>
      <c r="HB28" s="245">
        <v>134.88890000000001</v>
      </c>
      <c r="HC28" s="245">
        <v>140.60074499999999</v>
      </c>
      <c r="HD28" s="245">
        <v>140.101101</v>
      </c>
      <c r="HE28" s="245">
        <v>142.07170400000001</v>
      </c>
      <c r="HF28" s="245">
        <v>138.936812</v>
      </c>
      <c r="HG28" s="245">
        <v>138.98830599999999</v>
      </c>
      <c r="HH28" s="245">
        <v>121.49559591000001</v>
      </c>
      <c r="HI28" s="245">
        <v>145.648135</v>
      </c>
      <c r="HJ28" s="245">
        <v>133.22206600000001</v>
      </c>
      <c r="HK28" s="245">
        <v>133.579193</v>
      </c>
      <c r="HL28" s="245">
        <v>131.516471</v>
      </c>
      <c r="HM28" s="245">
        <v>129.94227699999999</v>
      </c>
      <c r="HN28" s="245">
        <v>119.90304740000001</v>
      </c>
      <c r="HO28" s="245">
        <v>121.93112549999999</v>
      </c>
      <c r="HP28" s="245">
        <v>122.581546</v>
      </c>
      <c r="HQ28" s="245">
        <v>143.36519579</v>
      </c>
      <c r="HR28" s="245">
        <v>133.409052</v>
      </c>
      <c r="HS28" s="245">
        <v>147.40299400000001</v>
      </c>
    </row>
    <row r="29" spans="1:227" x14ac:dyDescent="0.25">
      <c r="A29" s="241"/>
      <c r="B29" s="244">
        <v>45694.541666666701</v>
      </c>
      <c r="C29" s="245">
        <v>131.238407</v>
      </c>
      <c r="D29" s="245">
        <v>131.564626</v>
      </c>
      <c r="E29" s="245">
        <v>131.358294</v>
      </c>
      <c r="F29" s="245">
        <v>131.238407</v>
      </c>
      <c r="G29" s="245">
        <v>127.603319</v>
      </c>
      <c r="H29" s="245">
        <v>133.191258</v>
      </c>
      <c r="I29" s="245">
        <v>132.591275</v>
      </c>
      <c r="J29" s="245">
        <v>133.56205399999999</v>
      </c>
      <c r="K29" s="245">
        <v>127.148788</v>
      </c>
      <c r="L29" s="245">
        <v>132.523257</v>
      </c>
      <c r="M29" s="245">
        <v>133.75116</v>
      </c>
      <c r="N29" s="245">
        <v>132.568792</v>
      </c>
      <c r="O29" s="245">
        <v>137.617797</v>
      </c>
      <c r="P29" s="245">
        <v>131.21763465999999</v>
      </c>
      <c r="Q29" s="245">
        <v>133.48870199999999</v>
      </c>
      <c r="R29" s="245">
        <v>127.524303</v>
      </c>
      <c r="S29" s="245">
        <v>134.93349599999999</v>
      </c>
      <c r="T29" s="245">
        <v>129.57587000000001</v>
      </c>
      <c r="U29" s="245">
        <v>129.57587000000001</v>
      </c>
      <c r="V29" s="245">
        <v>132.57181299999999</v>
      </c>
      <c r="W29" s="245">
        <v>128.53577100000001</v>
      </c>
      <c r="X29" s="245">
        <v>123.275554</v>
      </c>
      <c r="Y29" s="245">
        <v>126.32992400000001</v>
      </c>
      <c r="Z29" s="245">
        <v>134.96775099999999</v>
      </c>
      <c r="AA29" s="245">
        <v>122.30826500000001</v>
      </c>
      <c r="AB29" s="245">
        <v>128.065359</v>
      </c>
      <c r="AC29" s="245">
        <v>128.86447100000001</v>
      </c>
      <c r="AD29" s="245">
        <v>128.13391100000001</v>
      </c>
      <c r="AE29" s="245">
        <v>121.585739</v>
      </c>
      <c r="AF29" s="245">
        <v>131.72568125000001</v>
      </c>
      <c r="AG29" s="245">
        <v>133.57323101</v>
      </c>
      <c r="AH29" s="245">
        <v>132.58672000000001</v>
      </c>
      <c r="AI29" s="245">
        <v>132.704982</v>
      </c>
      <c r="AJ29" s="245">
        <v>120.830468</v>
      </c>
      <c r="AK29" s="245">
        <v>132.847711</v>
      </c>
      <c r="AL29" s="245">
        <v>121.95898699999999</v>
      </c>
      <c r="AM29" s="245">
        <v>122.586203</v>
      </c>
      <c r="AN29" s="245">
        <v>131.435225</v>
      </c>
      <c r="AO29" s="245">
        <v>121.284588</v>
      </c>
      <c r="AP29" s="245">
        <v>114.90811100000001</v>
      </c>
      <c r="AQ29" s="245">
        <v>115.398191</v>
      </c>
      <c r="AR29" s="245">
        <v>125.404242</v>
      </c>
      <c r="AS29" s="245">
        <v>130.76554300000001</v>
      </c>
      <c r="AT29" s="245">
        <v>129.397425</v>
      </c>
      <c r="AU29" s="245">
        <v>130.918003</v>
      </c>
      <c r="AV29" s="245">
        <v>129.40886599999999</v>
      </c>
      <c r="AW29" s="245">
        <v>122.6868545</v>
      </c>
      <c r="AX29" s="245">
        <v>123.396761</v>
      </c>
      <c r="AY29" s="245">
        <v>136.979488</v>
      </c>
      <c r="AZ29" s="245">
        <v>127.174384</v>
      </c>
      <c r="BA29" s="245">
        <v>126.83169599999999</v>
      </c>
      <c r="BB29" s="245">
        <v>126.818</v>
      </c>
      <c r="BC29" s="245">
        <v>126.63047467</v>
      </c>
      <c r="BD29" s="245">
        <v>126.283829</v>
      </c>
      <c r="BE29" s="245">
        <v>126.818</v>
      </c>
      <c r="BF29" s="245">
        <v>133.31505999999999</v>
      </c>
      <c r="BG29" s="245">
        <v>133.70863499999999</v>
      </c>
      <c r="BH29" s="245">
        <v>133.70863499999999</v>
      </c>
      <c r="BI29" s="245">
        <v>133.70863499999999</v>
      </c>
      <c r="BJ29" s="245">
        <v>124.689634</v>
      </c>
      <c r="BK29" s="245">
        <v>124.97247900000001</v>
      </c>
      <c r="BL29" s="245">
        <v>132.97147100000001</v>
      </c>
      <c r="BM29" s="245">
        <v>132.612571</v>
      </c>
      <c r="BN29" s="245">
        <v>128.82461699999999</v>
      </c>
      <c r="BO29" s="245">
        <v>126.03626800000001</v>
      </c>
      <c r="BP29" s="245">
        <v>132.289312</v>
      </c>
      <c r="BQ29" s="245">
        <v>120.935478</v>
      </c>
      <c r="BR29" s="245">
        <v>121.04855267000001</v>
      </c>
      <c r="BS29" s="245">
        <v>126.932542</v>
      </c>
      <c r="BT29" s="245">
        <v>125.00720267</v>
      </c>
      <c r="BU29" s="245">
        <v>136.87203600000001</v>
      </c>
      <c r="BV29" s="245">
        <v>132.087301</v>
      </c>
      <c r="BW29" s="245">
        <v>129.27305999999999</v>
      </c>
      <c r="BX29" s="245">
        <v>129.339282</v>
      </c>
      <c r="BY29" s="245">
        <v>137.03706099999999</v>
      </c>
      <c r="BZ29" s="245">
        <v>132.807142</v>
      </c>
      <c r="CA29" s="245">
        <v>128.62423200000001</v>
      </c>
      <c r="CB29" s="245">
        <v>129.08717100000001</v>
      </c>
      <c r="CC29" s="245">
        <v>128.32180700000001</v>
      </c>
      <c r="CD29" s="245">
        <v>131.34521000000001</v>
      </c>
      <c r="CE29" s="245">
        <v>125.915767</v>
      </c>
      <c r="CF29" s="245">
        <v>136.87203600000001</v>
      </c>
      <c r="CG29" s="245">
        <v>126.58270233</v>
      </c>
      <c r="CH29" s="245">
        <v>127.062691</v>
      </c>
      <c r="CI29" s="245">
        <v>127.504589</v>
      </c>
      <c r="CJ29" s="245">
        <v>136.99247500000001</v>
      </c>
      <c r="CK29" s="245">
        <v>140.45934066999999</v>
      </c>
      <c r="CL29" s="245">
        <v>136.30579900000001</v>
      </c>
      <c r="CM29" s="245">
        <v>137.606538</v>
      </c>
      <c r="CN29" s="245">
        <v>127.663741</v>
      </c>
      <c r="CO29" s="245">
        <v>126.124623</v>
      </c>
      <c r="CP29" s="245">
        <v>138.98286492</v>
      </c>
      <c r="CQ29" s="245">
        <v>125.553105</v>
      </c>
      <c r="CR29" s="245">
        <v>124.305798</v>
      </c>
      <c r="CS29" s="245">
        <v>125.36964698</v>
      </c>
      <c r="CT29" s="245">
        <v>128.48608100000001</v>
      </c>
      <c r="CU29" s="245">
        <v>126.706903</v>
      </c>
      <c r="CV29" s="245">
        <v>138.55249447</v>
      </c>
      <c r="CW29" s="245">
        <v>123.739482</v>
      </c>
      <c r="CX29" s="245">
        <v>126.46622033</v>
      </c>
      <c r="CY29" s="245">
        <v>126.84857700000001</v>
      </c>
      <c r="CZ29" s="245">
        <v>128.24242899999999</v>
      </c>
      <c r="DA29" s="245">
        <v>133.98169999999999</v>
      </c>
      <c r="DB29" s="245">
        <v>134.36734200000001</v>
      </c>
      <c r="DC29" s="245">
        <v>132.087301</v>
      </c>
      <c r="DD29" s="245">
        <v>131.54587100000001</v>
      </c>
      <c r="DE29" s="245">
        <v>128.62918400000001</v>
      </c>
      <c r="DF29" s="245">
        <v>129.339282</v>
      </c>
      <c r="DG29" s="245">
        <v>129.2526105</v>
      </c>
      <c r="DH29" s="245">
        <v>137.03811193000001</v>
      </c>
      <c r="DI29" s="245">
        <v>134.66736900000001</v>
      </c>
      <c r="DJ29" s="245">
        <v>134.19140400000001</v>
      </c>
      <c r="DK29" s="245">
        <v>125.934641</v>
      </c>
      <c r="DL29" s="245">
        <v>140.43906200000001</v>
      </c>
      <c r="DM29" s="245">
        <v>136.999236</v>
      </c>
      <c r="DN29" s="245">
        <v>130.35132300000001</v>
      </c>
      <c r="DO29" s="245">
        <v>118.652682</v>
      </c>
      <c r="DP29" s="245">
        <v>136.41712799999999</v>
      </c>
      <c r="DQ29" s="245">
        <v>125.914171</v>
      </c>
      <c r="DR29" s="245">
        <v>126.368858</v>
      </c>
      <c r="DS29" s="245">
        <v>128.401791</v>
      </c>
      <c r="DT29" s="245">
        <v>132.64552399999999</v>
      </c>
      <c r="DU29" s="245">
        <v>133.02233799999999</v>
      </c>
      <c r="DV29" s="245">
        <v>120.73943300000001</v>
      </c>
      <c r="DW29" s="245">
        <v>115.918065</v>
      </c>
      <c r="DX29" s="245">
        <v>112.87744725</v>
      </c>
      <c r="DY29" s="245">
        <v>128.50647053</v>
      </c>
      <c r="DZ29" s="245">
        <v>127.12034800000001</v>
      </c>
      <c r="EA29" s="245">
        <v>127.40662</v>
      </c>
      <c r="EB29" s="245">
        <v>124.76971500000001</v>
      </c>
      <c r="EC29" s="245">
        <v>125.44311999999999</v>
      </c>
      <c r="ED29" s="245">
        <v>123.08663300000001</v>
      </c>
      <c r="EE29" s="245">
        <v>128.11997600000001</v>
      </c>
      <c r="EF29" s="245">
        <v>137.90721364999999</v>
      </c>
      <c r="EG29" s="245">
        <v>126.21888199999999</v>
      </c>
      <c r="EH29" s="245">
        <v>126.21888199999999</v>
      </c>
      <c r="EI29" s="245">
        <v>124.88735</v>
      </c>
      <c r="EJ29" s="245">
        <v>131.72354999999999</v>
      </c>
      <c r="EK29" s="245">
        <v>132.225098</v>
      </c>
      <c r="EL29" s="245">
        <v>132.087301</v>
      </c>
      <c r="EM29" s="245">
        <v>125.95179899999999</v>
      </c>
      <c r="EN29" s="245">
        <v>126.923569</v>
      </c>
      <c r="EO29" s="245">
        <v>142.62656200000001</v>
      </c>
      <c r="EP29" s="245">
        <v>126.91308600000001</v>
      </c>
      <c r="EQ29" s="245">
        <v>127.160308</v>
      </c>
      <c r="ER29" s="245">
        <v>131.37431943999999</v>
      </c>
      <c r="ES29" s="245">
        <v>124.17064999999999</v>
      </c>
      <c r="ET29" s="245">
        <v>123.163961</v>
      </c>
      <c r="EU29" s="245">
        <v>125.104855</v>
      </c>
      <c r="EV29" s="245">
        <v>129.713224</v>
      </c>
      <c r="EW29" s="245">
        <v>123.226159</v>
      </c>
      <c r="EX29" s="245">
        <v>121.792115</v>
      </c>
      <c r="EY29" s="245">
        <v>129.57587000000001</v>
      </c>
      <c r="EZ29" s="245">
        <v>128.75480899999999</v>
      </c>
      <c r="FA29" s="245">
        <v>128.409468</v>
      </c>
      <c r="FB29" s="245">
        <v>134.32095774999999</v>
      </c>
      <c r="FC29" s="245">
        <v>128.72142099999999</v>
      </c>
      <c r="FD29" s="245">
        <v>140.459688</v>
      </c>
      <c r="FE29" s="245">
        <v>129.24198699999999</v>
      </c>
      <c r="FF29" s="245">
        <v>134.91559763999999</v>
      </c>
      <c r="FG29" s="245">
        <v>145.45954599999999</v>
      </c>
      <c r="FH29" s="245">
        <v>122.0571585</v>
      </c>
      <c r="FI29" s="245">
        <v>122.5496</v>
      </c>
      <c r="FJ29" s="245">
        <v>125.540227</v>
      </c>
      <c r="FK29" s="245">
        <v>127.533106</v>
      </c>
      <c r="FL29" s="245">
        <v>137.05364248000001</v>
      </c>
      <c r="FM29" s="245">
        <v>136.633747</v>
      </c>
      <c r="FN29" s="245">
        <v>137.03706099999999</v>
      </c>
      <c r="FO29" s="245">
        <v>131.37643800000001</v>
      </c>
      <c r="FP29" s="245">
        <v>131.37643800000001</v>
      </c>
      <c r="FQ29" s="245">
        <v>130.32906600000001</v>
      </c>
      <c r="FR29" s="245">
        <v>130.32906600000001</v>
      </c>
      <c r="FS29" s="245">
        <v>130.32906600000001</v>
      </c>
      <c r="FT29" s="245">
        <v>133.92019300000001</v>
      </c>
      <c r="FU29" s="245">
        <v>133.64262500000001</v>
      </c>
      <c r="FV29" s="245">
        <v>124.665341</v>
      </c>
      <c r="FW29" s="245">
        <v>124.42917199999999</v>
      </c>
      <c r="FX29" s="245">
        <v>130.87031436000001</v>
      </c>
      <c r="FY29" s="245">
        <v>128.39786000000001</v>
      </c>
      <c r="FZ29" s="245">
        <v>128.281969</v>
      </c>
      <c r="GA29" s="245">
        <v>136.87203600000001</v>
      </c>
      <c r="GB29" s="245">
        <v>136.87203600000001</v>
      </c>
      <c r="GC29" s="245">
        <v>128.66947200000001</v>
      </c>
      <c r="GD29" s="245">
        <v>122.26662233</v>
      </c>
      <c r="GE29" s="245">
        <v>129.72039100000001</v>
      </c>
      <c r="GF29" s="245">
        <v>131.54587100000001</v>
      </c>
      <c r="GG29" s="245">
        <v>138.49580800999999</v>
      </c>
      <c r="GH29" s="245">
        <v>119.445131</v>
      </c>
      <c r="GI29" s="245">
        <v>138.49580800999999</v>
      </c>
      <c r="GJ29" s="245">
        <v>131.37643800000001</v>
      </c>
      <c r="GK29" s="245">
        <v>128.02415500000001</v>
      </c>
      <c r="GL29" s="245">
        <v>129.685678</v>
      </c>
      <c r="GM29" s="245">
        <v>120.36831599999999</v>
      </c>
      <c r="GN29" s="245">
        <v>128.82829100000001</v>
      </c>
      <c r="GO29" s="245">
        <v>117.17297308000001</v>
      </c>
      <c r="GP29" s="245">
        <v>116.86862272</v>
      </c>
      <c r="GQ29" s="245">
        <v>122.881472</v>
      </c>
      <c r="GR29" s="245">
        <v>132.591644</v>
      </c>
      <c r="GS29" s="245">
        <v>131.904931</v>
      </c>
      <c r="GT29" s="245">
        <v>131.75486799999999</v>
      </c>
      <c r="GU29" s="245">
        <v>128.82829100000001</v>
      </c>
      <c r="GV29" s="245">
        <v>128.82829100000001</v>
      </c>
      <c r="GW29" s="245">
        <v>128.82829100000001</v>
      </c>
      <c r="GX29" s="245">
        <v>140.09457499999999</v>
      </c>
      <c r="GY29" s="245">
        <v>139.99288300000001</v>
      </c>
      <c r="GZ29" s="245">
        <v>140.320697</v>
      </c>
      <c r="HA29" s="245">
        <v>140.320697</v>
      </c>
      <c r="HB29" s="245">
        <v>130.31419</v>
      </c>
      <c r="HC29" s="245">
        <v>135.85620399999999</v>
      </c>
      <c r="HD29" s="245">
        <v>135.36452</v>
      </c>
      <c r="HE29" s="245">
        <v>137.19772599999999</v>
      </c>
      <c r="HF29" s="245">
        <v>134.16535400000001</v>
      </c>
      <c r="HG29" s="245">
        <v>134.36282299999999</v>
      </c>
      <c r="HH29" s="245">
        <v>117.23157383</v>
      </c>
      <c r="HI29" s="245">
        <v>140.681702</v>
      </c>
      <c r="HJ29" s="245">
        <v>128.7421655</v>
      </c>
      <c r="HK29" s="245">
        <v>129.086816</v>
      </c>
      <c r="HL29" s="245">
        <v>127.02849399999999</v>
      </c>
      <c r="HM29" s="245">
        <v>125.578226</v>
      </c>
      <c r="HN29" s="245">
        <v>115.867739</v>
      </c>
      <c r="HO29" s="245">
        <v>117.7501285</v>
      </c>
      <c r="HP29" s="245">
        <v>118.38285500000001</v>
      </c>
      <c r="HQ29" s="245">
        <v>138.49190863000001</v>
      </c>
      <c r="HR29" s="245">
        <v>128.92435699999999</v>
      </c>
      <c r="HS29" s="245">
        <v>142.35158000000001</v>
      </c>
    </row>
    <row r="30" spans="1:227" x14ac:dyDescent="0.25">
      <c r="A30" s="241"/>
      <c r="B30" s="244">
        <v>45694.5625</v>
      </c>
      <c r="C30" s="245">
        <v>115.587374</v>
      </c>
      <c r="D30" s="245">
        <v>115.889456</v>
      </c>
      <c r="E30" s="245">
        <v>115.70461400000001</v>
      </c>
      <c r="F30" s="245">
        <v>115.587374</v>
      </c>
      <c r="G30" s="245">
        <v>111.644288</v>
      </c>
      <c r="H30" s="245">
        <v>115.86436999999999</v>
      </c>
      <c r="I30" s="245">
        <v>115.39160200000001</v>
      </c>
      <c r="J30" s="245">
        <v>116.191277</v>
      </c>
      <c r="K30" s="245">
        <v>111.001142</v>
      </c>
      <c r="L30" s="245">
        <v>116.635414</v>
      </c>
      <c r="M30" s="245">
        <v>116.517252</v>
      </c>
      <c r="N30" s="245">
        <v>115.45766</v>
      </c>
      <c r="O30" s="245">
        <v>121.573452</v>
      </c>
      <c r="P30" s="245">
        <v>115.17388864999999</v>
      </c>
      <c r="Q30" s="245">
        <v>116.20478300000001</v>
      </c>
      <c r="R30" s="245">
        <v>111.61059299999999</v>
      </c>
      <c r="S30" s="245">
        <v>119.181066</v>
      </c>
      <c r="T30" s="245">
        <v>113.826679</v>
      </c>
      <c r="U30" s="245">
        <v>113.826679</v>
      </c>
      <c r="V30" s="245">
        <v>117.1133</v>
      </c>
      <c r="W30" s="245">
        <v>112.487351</v>
      </c>
      <c r="X30" s="245">
        <v>107.91981199999999</v>
      </c>
      <c r="Y30" s="245">
        <v>110.570947</v>
      </c>
      <c r="Z30" s="245">
        <v>117.455648</v>
      </c>
      <c r="AA30" s="245">
        <v>106.76967399999999</v>
      </c>
      <c r="AB30" s="245">
        <v>111.319098</v>
      </c>
      <c r="AC30" s="245">
        <v>112.794382</v>
      </c>
      <c r="AD30" s="245">
        <v>112.137411</v>
      </c>
      <c r="AE30" s="245">
        <v>106.71870699999999</v>
      </c>
      <c r="AF30" s="245">
        <v>116.573652</v>
      </c>
      <c r="AG30" s="245">
        <v>118.0509948</v>
      </c>
      <c r="AH30" s="245">
        <v>117.179025</v>
      </c>
      <c r="AI30" s="245">
        <v>117.271929</v>
      </c>
      <c r="AJ30" s="245">
        <v>105.995824</v>
      </c>
      <c r="AK30" s="245">
        <v>117.358851</v>
      </c>
      <c r="AL30" s="245">
        <v>106.491635</v>
      </c>
      <c r="AM30" s="245">
        <v>107.04027000000001</v>
      </c>
      <c r="AN30" s="245">
        <v>114.551108</v>
      </c>
      <c r="AO30" s="245">
        <v>106.25251</v>
      </c>
      <c r="AP30" s="245">
        <v>100.963189</v>
      </c>
      <c r="AQ30" s="245">
        <v>101.39145000000001</v>
      </c>
      <c r="AR30" s="245">
        <v>109.48126000000001</v>
      </c>
      <c r="AS30" s="245">
        <v>113.762174</v>
      </c>
      <c r="AT30" s="245">
        <v>112.531841</v>
      </c>
      <c r="AU30" s="245">
        <v>113.991823</v>
      </c>
      <c r="AV30" s="245">
        <v>113.230541</v>
      </c>
      <c r="AW30" s="245">
        <v>107.7689115</v>
      </c>
      <c r="AX30" s="245">
        <v>108.38426</v>
      </c>
      <c r="AY30" s="245">
        <v>120.459363</v>
      </c>
      <c r="AZ30" s="245">
        <v>111.312217</v>
      </c>
      <c r="BA30" s="245">
        <v>111.00922799999999</v>
      </c>
      <c r="BB30" s="245">
        <v>111.005737</v>
      </c>
      <c r="BC30" s="245">
        <v>110.95796933</v>
      </c>
      <c r="BD30" s="245">
        <v>110.50294</v>
      </c>
      <c r="BE30" s="245">
        <v>111.005737</v>
      </c>
      <c r="BF30" s="245">
        <v>115.96419400000001</v>
      </c>
      <c r="BG30" s="245">
        <v>116.37778</v>
      </c>
      <c r="BH30" s="245">
        <v>116.37778</v>
      </c>
      <c r="BI30" s="245">
        <v>116.37778</v>
      </c>
      <c r="BJ30" s="245">
        <v>109.05211</v>
      </c>
      <c r="BK30" s="245">
        <v>109.296615</v>
      </c>
      <c r="BL30" s="245">
        <v>116.67855</v>
      </c>
      <c r="BM30" s="245">
        <v>116.44208</v>
      </c>
      <c r="BN30" s="245">
        <v>111.541296</v>
      </c>
      <c r="BO30" s="245">
        <v>109.324409</v>
      </c>
      <c r="BP30" s="245">
        <v>115.503507</v>
      </c>
      <c r="BQ30" s="245">
        <v>106.027905</v>
      </c>
      <c r="BR30" s="245">
        <v>106.12704109000001</v>
      </c>
      <c r="BS30" s="245">
        <v>110.83993100000001</v>
      </c>
      <c r="BT30" s="245">
        <v>111.97655616999999</v>
      </c>
      <c r="BU30" s="245">
        <v>120.36109500000001</v>
      </c>
      <c r="BV30" s="245">
        <v>115.03888999999999</v>
      </c>
      <c r="BW30" s="245">
        <v>111.618037</v>
      </c>
      <c r="BX30" s="245">
        <v>111.671238</v>
      </c>
      <c r="BY30" s="245">
        <v>120.94633</v>
      </c>
      <c r="BZ30" s="245">
        <v>117.411948</v>
      </c>
      <c r="CA30" s="245">
        <v>111.605582</v>
      </c>
      <c r="CB30" s="245">
        <v>112.945419</v>
      </c>
      <c r="CC30" s="245">
        <v>112.300066</v>
      </c>
      <c r="CD30" s="245">
        <v>116.23097300000001</v>
      </c>
      <c r="CE30" s="245">
        <v>109.629137</v>
      </c>
      <c r="CF30" s="245">
        <v>120.36109500000001</v>
      </c>
      <c r="CG30" s="245">
        <v>110.79913132999999</v>
      </c>
      <c r="CH30" s="245">
        <v>111.21535900000001</v>
      </c>
      <c r="CI30" s="245">
        <v>111.063451</v>
      </c>
      <c r="CJ30" s="245">
        <v>120.14425900000001</v>
      </c>
      <c r="CK30" s="245">
        <v>123.27044844</v>
      </c>
      <c r="CL30" s="245">
        <v>119.84327399999999</v>
      </c>
      <c r="CM30" s="245">
        <v>120.920103</v>
      </c>
      <c r="CN30" s="245">
        <v>112.08336300000001</v>
      </c>
      <c r="CO30" s="245">
        <v>112.602199</v>
      </c>
      <c r="CP30" s="245">
        <v>123.69118486000001</v>
      </c>
      <c r="CQ30" s="245">
        <v>109.816323</v>
      </c>
      <c r="CR30" s="245">
        <v>108.17786599999999</v>
      </c>
      <c r="CS30" s="245">
        <v>110.00020223999999</v>
      </c>
      <c r="CT30" s="245">
        <v>112.968294</v>
      </c>
      <c r="CU30" s="245">
        <v>110.852763</v>
      </c>
      <c r="CV30" s="245">
        <v>120.57527001</v>
      </c>
      <c r="CW30" s="245">
        <v>108.08811799999999</v>
      </c>
      <c r="CX30" s="245">
        <v>110.574899</v>
      </c>
      <c r="CY30" s="245">
        <v>111.019103</v>
      </c>
      <c r="CZ30" s="245">
        <v>110.648484</v>
      </c>
      <c r="DA30" s="245">
        <v>116.67093800000001</v>
      </c>
      <c r="DB30" s="245">
        <v>117.021084</v>
      </c>
      <c r="DC30" s="245">
        <v>115.03888999999999</v>
      </c>
      <c r="DD30" s="245">
        <v>114.592899</v>
      </c>
      <c r="DE30" s="245">
        <v>111.045305</v>
      </c>
      <c r="DF30" s="245">
        <v>111.671238</v>
      </c>
      <c r="DG30" s="245">
        <v>113.10785799999999</v>
      </c>
      <c r="DH30" s="245">
        <v>121.15245784</v>
      </c>
      <c r="DI30" s="245">
        <v>117.340118</v>
      </c>
      <c r="DJ30" s="245">
        <v>116.91273700000001</v>
      </c>
      <c r="DK30" s="245">
        <v>110.19715533</v>
      </c>
      <c r="DL30" s="245">
        <v>123.24881600000001</v>
      </c>
      <c r="DM30" s="245">
        <v>120.328317</v>
      </c>
      <c r="DN30" s="245">
        <v>115.33788199999999</v>
      </c>
      <c r="DO30" s="245">
        <v>104.342811</v>
      </c>
      <c r="DP30" s="245">
        <v>119.817363</v>
      </c>
      <c r="DQ30" s="245">
        <v>110.20211999999999</v>
      </c>
      <c r="DR30" s="245">
        <v>110.60209</v>
      </c>
      <c r="DS30" s="245">
        <v>112.589005</v>
      </c>
      <c r="DT30" s="245">
        <v>115.54168900000001</v>
      </c>
      <c r="DU30" s="245">
        <v>115.89291</v>
      </c>
      <c r="DV30" s="245">
        <v>105.81626</v>
      </c>
      <c r="DW30" s="245">
        <v>101.639079</v>
      </c>
      <c r="DX30" s="245">
        <v>99.01618775</v>
      </c>
      <c r="DY30" s="245">
        <v>113.02718037</v>
      </c>
      <c r="DZ30" s="245">
        <v>110.663771</v>
      </c>
      <c r="EA30" s="245">
        <v>110.911449</v>
      </c>
      <c r="EB30" s="245">
        <v>109.23064100000001</v>
      </c>
      <c r="EC30" s="245">
        <v>109.80910799999999</v>
      </c>
      <c r="ED30" s="245">
        <v>106.66400899999999</v>
      </c>
      <c r="EE30" s="245">
        <v>112.52136</v>
      </c>
      <c r="EF30" s="245">
        <v>120.01371456</v>
      </c>
      <c r="EG30" s="245">
        <v>110.23379799999999</v>
      </c>
      <c r="EH30" s="245">
        <v>110.23379799999999</v>
      </c>
      <c r="EI30" s="245">
        <v>108.680285</v>
      </c>
      <c r="EJ30" s="245">
        <v>114.72775</v>
      </c>
      <c r="EK30" s="245">
        <v>115.148145</v>
      </c>
      <c r="EL30" s="245">
        <v>115.03888999999999</v>
      </c>
      <c r="EM30" s="245">
        <v>110.261662</v>
      </c>
      <c r="EN30" s="245">
        <v>110.169374</v>
      </c>
      <c r="EO30" s="245">
        <v>125.07365799999999</v>
      </c>
      <c r="EP30" s="245">
        <v>111.08441999999999</v>
      </c>
      <c r="EQ30" s="245">
        <v>111.29994600000001</v>
      </c>
      <c r="ER30" s="245">
        <v>114.9507512</v>
      </c>
      <c r="ES30" s="245">
        <v>108.774337</v>
      </c>
      <c r="ET30" s="245">
        <v>107.910832</v>
      </c>
      <c r="EU30" s="245">
        <v>109.50435899999999</v>
      </c>
      <c r="EV30" s="245">
        <v>113.81128699999999</v>
      </c>
      <c r="EW30" s="245">
        <v>108.294523</v>
      </c>
      <c r="EX30" s="245">
        <v>106.979168</v>
      </c>
      <c r="EY30" s="245">
        <v>113.826679</v>
      </c>
      <c r="EZ30" s="245">
        <v>113.105413</v>
      </c>
      <c r="FA30" s="245">
        <v>112.802046</v>
      </c>
      <c r="FB30" s="245">
        <v>119.9197655</v>
      </c>
      <c r="FC30" s="245">
        <v>113.254773</v>
      </c>
      <c r="FD30" s="245">
        <v>123.29239</v>
      </c>
      <c r="FE30" s="245">
        <v>113.128236</v>
      </c>
      <c r="FF30" s="245">
        <v>118.38457468</v>
      </c>
      <c r="FG30" s="245">
        <v>127.81768099999999</v>
      </c>
      <c r="FH30" s="245">
        <v>106.3627125</v>
      </c>
      <c r="FI30" s="245">
        <v>106.84546899999999</v>
      </c>
      <c r="FJ30" s="245">
        <v>109.88156600000001</v>
      </c>
      <c r="FK30" s="245">
        <v>111.09709599999999</v>
      </c>
      <c r="FL30" s="245">
        <v>120.96096451</v>
      </c>
      <c r="FM30" s="245">
        <v>120.57387799999999</v>
      </c>
      <c r="FN30" s="245">
        <v>120.94633</v>
      </c>
      <c r="FO30" s="245">
        <v>114.45477200000001</v>
      </c>
      <c r="FP30" s="245">
        <v>114.45477200000001</v>
      </c>
      <c r="FQ30" s="245">
        <v>112.73006700000001</v>
      </c>
      <c r="FR30" s="245">
        <v>112.73006700000001</v>
      </c>
      <c r="FS30" s="245">
        <v>112.73006700000001</v>
      </c>
      <c r="FT30" s="245">
        <v>116.653041</v>
      </c>
      <c r="FU30" s="245">
        <v>116.414458</v>
      </c>
      <c r="FV30" s="245">
        <v>107.50602499999999</v>
      </c>
      <c r="FW30" s="245">
        <v>107.290582</v>
      </c>
      <c r="FX30" s="245">
        <v>114.96052951999999</v>
      </c>
      <c r="FY30" s="245">
        <v>112.37419800000001</v>
      </c>
      <c r="FZ30" s="245">
        <v>113.675708</v>
      </c>
      <c r="GA30" s="245">
        <v>120.36109500000001</v>
      </c>
      <c r="GB30" s="245">
        <v>120.36109500000001</v>
      </c>
      <c r="GC30" s="245">
        <v>112.339978</v>
      </c>
      <c r="GD30" s="245">
        <v>106.733407</v>
      </c>
      <c r="GE30" s="245">
        <v>112.941289</v>
      </c>
      <c r="GF30" s="245">
        <v>114.592899</v>
      </c>
      <c r="GG30" s="245">
        <v>120.52593864000001</v>
      </c>
      <c r="GH30" s="245">
        <v>103.813334</v>
      </c>
      <c r="GI30" s="245">
        <v>120.52593864000001</v>
      </c>
      <c r="GJ30" s="245">
        <v>114.45477200000001</v>
      </c>
      <c r="GK30" s="245">
        <v>112.004356</v>
      </c>
      <c r="GL30" s="245">
        <v>112.881519</v>
      </c>
      <c r="GM30" s="245">
        <v>105.683644</v>
      </c>
      <c r="GN30" s="245">
        <v>112.71176699999999</v>
      </c>
      <c r="GO30" s="245">
        <v>102.87291265</v>
      </c>
      <c r="GP30" s="245">
        <v>102.60570591</v>
      </c>
      <c r="GQ30" s="245">
        <v>107.559033</v>
      </c>
      <c r="GR30" s="245">
        <v>115.305471</v>
      </c>
      <c r="GS30" s="245">
        <v>114.911818</v>
      </c>
      <c r="GT30" s="245">
        <v>114.79350599999999</v>
      </c>
      <c r="GU30" s="245">
        <v>112.71176699999999</v>
      </c>
      <c r="GV30" s="245">
        <v>112.71176699999999</v>
      </c>
      <c r="GW30" s="245">
        <v>112.71176699999999</v>
      </c>
      <c r="GX30" s="245">
        <v>122.938658</v>
      </c>
      <c r="GY30" s="245">
        <v>122.854079</v>
      </c>
      <c r="GZ30" s="245">
        <v>123.140191</v>
      </c>
      <c r="HA30" s="245">
        <v>123.140191</v>
      </c>
      <c r="HB30" s="245">
        <v>114.701375</v>
      </c>
      <c r="HC30" s="245">
        <v>118.376662</v>
      </c>
      <c r="HD30" s="245">
        <v>117.956451</v>
      </c>
      <c r="HE30" s="245">
        <v>120.78999399999999</v>
      </c>
      <c r="HF30" s="245">
        <v>116.71454</v>
      </c>
      <c r="HG30" s="245">
        <v>118.048596</v>
      </c>
      <c r="HH30" s="245">
        <v>101.88946529</v>
      </c>
      <c r="HI30" s="245">
        <v>123.478433</v>
      </c>
      <c r="HJ30" s="245">
        <v>112.6475975</v>
      </c>
      <c r="HK30" s="245">
        <v>112.952264</v>
      </c>
      <c r="HL30" s="245">
        <v>111.727234</v>
      </c>
      <c r="HM30" s="245">
        <v>109.820266</v>
      </c>
      <c r="HN30" s="245">
        <v>101.72697234</v>
      </c>
      <c r="HO30" s="245">
        <v>103.4074505</v>
      </c>
      <c r="HP30" s="245">
        <v>103.957874</v>
      </c>
      <c r="HQ30" s="245">
        <v>121.76508687</v>
      </c>
      <c r="HR30" s="245">
        <v>112.847044</v>
      </c>
      <c r="HS30" s="245">
        <v>124.842703</v>
      </c>
    </row>
    <row r="31" spans="1:227" x14ac:dyDescent="0.25">
      <c r="A31" s="241"/>
      <c r="B31" s="244">
        <v>45694.583333333299</v>
      </c>
      <c r="C31" s="245">
        <v>97.586240000000004</v>
      </c>
      <c r="D31" s="245">
        <v>97.840231000000003</v>
      </c>
      <c r="E31" s="245">
        <v>97.681533000000002</v>
      </c>
      <c r="F31" s="245">
        <v>97.586240000000004</v>
      </c>
      <c r="G31" s="245">
        <v>97.96011</v>
      </c>
      <c r="H31" s="245">
        <v>88.126733999999999</v>
      </c>
      <c r="I31" s="245">
        <v>87.729429999999994</v>
      </c>
      <c r="J31" s="245">
        <v>88.374297999999996</v>
      </c>
      <c r="K31" s="245">
        <v>102.455927</v>
      </c>
      <c r="L31" s="245">
        <v>98.431072</v>
      </c>
      <c r="M31" s="245">
        <v>89.108716000000001</v>
      </c>
      <c r="N31" s="245">
        <v>88.175866999999997</v>
      </c>
      <c r="O31" s="245">
        <v>101.870257</v>
      </c>
      <c r="P31" s="245">
        <v>97.082552539999995</v>
      </c>
      <c r="Q31" s="245">
        <v>88.271004000000005</v>
      </c>
      <c r="R31" s="245">
        <v>87.383267000000004</v>
      </c>
      <c r="S31" s="245">
        <v>99.770162999999997</v>
      </c>
      <c r="T31" s="245">
        <v>95.324143000000007</v>
      </c>
      <c r="U31" s="245">
        <v>95.324143000000007</v>
      </c>
      <c r="V31" s="245">
        <v>97.982640000000004</v>
      </c>
      <c r="W31" s="245">
        <v>94.754701999999995</v>
      </c>
      <c r="X31" s="245">
        <v>91.540678999999997</v>
      </c>
      <c r="Y31" s="245">
        <v>93.488926000000006</v>
      </c>
      <c r="Z31" s="245">
        <v>89.762091999999996</v>
      </c>
      <c r="AA31" s="245">
        <v>91.689167999999995</v>
      </c>
      <c r="AB31" s="245">
        <v>110.805002</v>
      </c>
      <c r="AC31" s="245">
        <v>94.243440000000007</v>
      </c>
      <c r="AD31" s="245">
        <v>94.548434</v>
      </c>
      <c r="AE31" s="245">
        <v>90.657617999999999</v>
      </c>
      <c r="AF31" s="245">
        <v>97.249001500000006</v>
      </c>
      <c r="AG31" s="245">
        <v>98.578388799999999</v>
      </c>
      <c r="AH31" s="245">
        <v>97.898786000000001</v>
      </c>
      <c r="AI31" s="245">
        <v>97.954485000000005</v>
      </c>
      <c r="AJ31" s="245">
        <v>90.118289000000004</v>
      </c>
      <c r="AK31" s="245">
        <v>98.178089999999997</v>
      </c>
      <c r="AL31" s="245">
        <v>87.251498330000004</v>
      </c>
      <c r="AM31" s="245">
        <v>87.693916999999999</v>
      </c>
      <c r="AN31" s="245">
        <v>87.443966000000003</v>
      </c>
      <c r="AO31" s="245">
        <v>90.379289</v>
      </c>
      <c r="AP31" s="245">
        <v>85.893214499999999</v>
      </c>
      <c r="AQ31" s="245">
        <v>86.242305000000002</v>
      </c>
      <c r="AR31" s="245">
        <v>84.432310000000001</v>
      </c>
      <c r="AS31" s="245">
        <v>86.670219000000003</v>
      </c>
      <c r="AT31" s="245">
        <v>85.670554999999993</v>
      </c>
      <c r="AU31" s="245">
        <v>87.212518000000003</v>
      </c>
      <c r="AV31" s="245">
        <v>95.055515</v>
      </c>
      <c r="AW31" s="245">
        <v>90.349733999999998</v>
      </c>
      <c r="AX31" s="245">
        <v>90.849331000000006</v>
      </c>
      <c r="AY31" s="245">
        <v>100.76307199999999</v>
      </c>
      <c r="AZ31" s="245">
        <v>92.189063000000004</v>
      </c>
      <c r="BA31" s="245">
        <v>94.053015000000002</v>
      </c>
      <c r="BB31" s="245">
        <v>94.050173999999998</v>
      </c>
      <c r="BC31" s="245">
        <v>94.011302000000001</v>
      </c>
      <c r="BD31" s="245">
        <v>97.79983</v>
      </c>
      <c r="BE31" s="245">
        <v>94.050173999999998</v>
      </c>
      <c r="BF31" s="245">
        <v>88.407295000000005</v>
      </c>
      <c r="BG31" s="245">
        <v>88.791990999999996</v>
      </c>
      <c r="BH31" s="245">
        <v>88.791990999999996</v>
      </c>
      <c r="BI31" s="245">
        <v>88.791990999999996</v>
      </c>
      <c r="BJ31" s="245">
        <v>89.862493000000001</v>
      </c>
      <c r="BK31" s="245">
        <v>90.062189000000004</v>
      </c>
      <c r="BL31" s="245">
        <v>97.545996000000002</v>
      </c>
      <c r="BM31" s="245">
        <v>97.298078000000004</v>
      </c>
      <c r="BN31" s="245">
        <v>118.290644</v>
      </c>
      <c r="BO31" s="245">
        <v>109.17071900000001</v>
      </c>
      <c r="BP31" s="245">
        <v>89.475521000000001</v>
      </c>
      <c r="BQ31" s="245">
        <v>90.173753000000005</v>
      </c>
      <c r="BR31" s="245">
        <v>90.254414370000006</v>
      </c>
      <c r="BS31" s="245">
        <v>87.440584000000001</v>
      </c>
      <c r="BT31" s="245">
        <v>93.812443500000001</v>
      </c>
      <c r="BU31" s="245">
        <v>100.679033</v>
      </c>
      <c r="BV31" s="245">
        <v>87.260992000000002</v>
      </c>
      <c r="BW31" s="245">
        <v>123.099017</v>
      </c>
      <c r="BX31" s="245">
        <v>123.146333</v>
      </c>
      <c r="BY31" s="245">
        <v>102.093771</v>
      </c>
      <c r="BZ31" s="245">
        <v>98.294466999999997</v>
      </c>
      <c r="CA31" s="245">
        <v>114.679287</v>
      </c>
      <c r="CB31" s="245">
        <v>88.378614999999996</v>
      </c>
      <c r="CC31" s="245">
        <v>87.853275999999994</v>
      </c>
      <c r="CD31" s="245">
        <v>97.389241999999996</v>
      </c>
      <c r="CE31" s="245">
        <v>58.122855999999999</v>
      </c>
      <c r="CF31" s="245">
        <v>100.679033</v>
      </c>
      <c r="CG31" s="245">
        <v>91.77305733</v>
      </c>
      <c r="CH31" s="245">
        <v>92.110530999999995</v>
      </c>
      <c r="CI31" s="245">
        <v>66.419493000000003</v>
      </c>
      <c r="CJ31" s="245">
        <v>100.49703</v>
      </c>
      <c r="CK31" s="245">
        <v>104.26673486999999</v>
      </c>
      <c r="CL31" s="245">
        <v>100.236063</v>
      </c>
      <c r="CM31" s="245">
        <v>101.113777</v>
      </c>
      <c r="CN31" s="245">
        <v>93.852695999999995</v>
      </c>
      <c r="CO31" s="245">
        <v>94.321479999999994</v>
      </c>
      <c r="CP31" s="245">
        <v>103.3880125</v>
      </c>
      <c r="CQ31" s="245">
        <v>93.377234999999999</v>
      </c>
      <c r="CR31" s="245">
        <v>100.252877</v>
      </c>
      <c r="CS31" s="245">
        <v>93.374947629999994</v>
      </c>
      <c r="CT31" s="245">
        <v>95.555689999999998</v>
      </c>
      <c r="CU31" s="245">
        <v>93.193781999999999</v>
      </c>
      <c r="CV31" s="245">
        <v>92.296469669999993</v>
      </c>
      <c r="CW31" s="245">
        <v>92.204515000000001</v>
      </c>
      <c r="CX31" s="245">
        <v>93.244140999999999</v>
      </c>
      <c r="CY31" s="245">
        <v>93.555394000000007</v>
      </c>
      <c r="CZ31" s="245">
        <v>136.81625500000001</v>
      </c>
      <c r="DA31" s="245">
        <v>88.640365000000003</v>
      </c>
      <c r="DB31" s="245">
        <v>88.926925999999995</v>
      </c>
      <c r="DC31" s="245">
        <v>87.260992000000002</v>
      </c>
      <c r="DD31" s="245">
        <v>86.586903000000007</v>
      </c>
      <c r="DE31" s="245">
        <v>122.64701700000001</v>
      </c>
      <c r="DF31" s="245">
        <v>123.146333</v>
      </c>
      <c r="DG31" s="245">
        <v>95.447609999999997</v>
      </c>
      <c r="DH31" s="245">
        <v>101.34481647</v>
      </c>
      <c r="DI31" s="245">
        <v>89.610116000000005</v>
      </c>
      <c r="DJ31" s="245">
        <v>89.255056999999994</v>
      </c>
      <c r="DK31" s="245">
        <v>97.550109669999998</v>
      </c>
      <c r="DL31" s="245">
        <v>104.253058</v>
      </c>
      <c r="DM31" s="245">
        <v>100.823255</v>
      </c>
      <c r="DN31" s="245">
        <v>96.639534999999995</v>
      </c>
      <c r="DO31" s="245">
        <v>88.734724999999997</v>
      </c>
      <c r="DP31" s="245">
        <v>100.32734499999999</v>
      </c>
      <c r="DQ31" s="245">
        <v>93.396691000000004</v>
      </c>
      <c r="DR31" s="245">
        <v>93.721937999999994</v>
      </c>
      <c r="DS31" s="245">
        <v>94.202359999999999</v>
      </c>
      <c r="DT31" s="245">
        <v>87.649816999999999</v>
      </c>
      <c r="DU31" s="245">
        <v>87.919269</v>
      </c>
      <c r="DV31" s="245">
        <v>82.856066999999996</v>
      </c>
      <c r="DW31" s="245">
        <v>86.674222999999998</v>
      </c>
      <c r="DX31" s="245">
        <v>84.568912999999995</v>
      </c>
      <c r="DY31" s="245">
        <v>95.347261399999994</v>
      </c>
      <c r="DZ31" s="245">
        <v>58.970286000000002</v>
      </c>
      <c r="EA31" s="245">
        <v>59.173707999999998</v>
      </c>
      <c r="EB31" s="245">
        <v>92.365145999999996</v>
      </c>
      <c r="EC31" s="245">
        <v>92.850192000000007</v>
      </c>
      <c r="ED31" s="245">
        <v>81.101473999999996</v>
      </c>
      <c r="EE31" s="245">
        <v>94.245323999999997</v>
      </c>
      <c r="EF31" s="245">
        <v>91.840262609999996</v>
      </c>
      <c r="EG31" s="245">
        <v>85.039529999999999</v>
      </c>
      <c r="EH31" s="245">
        <v>85.039529999999999</v>
      </c>
      <c r="EI31" s="245">
        <v>100.654929</v>
      </c>
      <c r="EJ31" s="245">
        <v>86.961946999999995</v>
      </c>
      <c r="EK31" s="245">
        <v>87.360979</v>
      </c>
      <c r="EL31" s="245">
        <v>87.260992000000002</v>
      </c>
      <c r="EM31" s="245">
        <v>93.896519999999995</v>
      </c>
      <c r="EN31" s="245">
        <v>40.533555</v>
      </c>
      <c r="EO31" s="245">
        <v>105.753846</v>
      </c>
      <c r="EP31" s="245">
        <v>92.002992000000006</v>
      </c>
      <c r="EQ31" s="245">
        <v>92.179040000000001</v>
      </c>
      <c r="ER31" s="245">
        <v>96.369099140000003</v>
      </c>
      <c r="ES31" s="245">
        <v>92.455687999999995</v>
      </c>
      <c r="ET31" s="245">
        <v>91.708950999999999</v>
      </c>
      <c r="EU31" s="245">
        <v>93.084432000000007</v>
      </c>
      <c r="EV31" s="245">
        <v>96.472447000000003</v>
      </c>
      <c r="EW31" s="245">
        <v>91.823258999999993</v>
      </c>
      <c r="EX31" s="245">
        <v>90.796944999999994</v>
      </c>
      <c r="EY31" s="245">
        <v>95.324143000000007</v>
      </c>
      <c r="EZ31" s="245">
        <v>94.749105</v>
      </c>
      <c r="FA31" s="245">
        <v>94.507256999999996</v>
      </c>
      <c r="FB31" s="245">
        <v>100.28220745</v>
      </c>
      <c r="FC31" s="245">
        <v>95.738266999999993</v>
      </c>
      <c r="FD31" s="245">
        <v>103.757248</v>
      </c>
      <c r="FE31" s="245">
        <v>93.992063999999999</v>
      </c>
      <c r="FF31" s="245">
        <v>98.937400069999995</v>
      </c>
      <c r="FG31" s="245">
        <v>107.48812599999999</v>
      </c>
      <c r="FH31" s="245">
        <v>93.969680499999996</v>
      </c>
      <c r="FI31" s="245">
        <v>94.416793999999996</v>
      </c>
      <c r="FJ31" s="245">
        <v>93.886534999999995</v>
      </c>
      <c r="FK31" s="245">
        <v>66.452714</v>
      </c>
      <c r="FL31" s="245">
        <v>102.10571833</v>
      </c>
      <c r="FM31" s="245">
        <v>101.780618</v>
      </c>
      <c r="FN31" s="245">
        <v>102.093771</v>
      </c>
      <c r="FO31" s="245">
        <v>86.427835000000002</v>
      </c>
      <c r="FP31" s="245">
        <v>86.427835000000002</v>
      </c>
      <c r="FQ31" s="245">
        <v>86.100328000000005</v>
      </c>
      <c r="FR31" s="245">
        <v>86.100328000000005</v>
      </c>
      <c r="FS31" s="245">
        <v>86.100328000000005</v>
      </c>
      <c r="FT31" s="245">
        <v>89.008126000000004</v>
      </c>
      <c r="FU31" s="245">
        <v>88.783435999999995</v>
      </c>
      <c r="FV31" s="245">
        <v>0.45854699999999998</v>
      </c>
      <c r="FW31" s="245">
        <v>0.32738400000000001</v>
      </c>
      <c r="FX31" s="245">
        <v>96.254534239999998</v>
      </c>
      <c r="FY31" s="245">
        <v>87.856202999999994</v>
      </c>
      <c r="FZ31" s="245">
        <v>95.384693999999996</v>
      </c>
      <c r="GA31" s="245">
        <v>100.679033</v>
      </c>
      <c r="GB31" s="245">
        <v>100.679033</v>
      </c>
      <c r="GC31" s="245">
        <v>86.171074000000004</v>
      </c>
      <c r="GD31" s="245">
        <v>91.659732000000005</v>
      </c>
      <c r="GE31" s="245">
        <v>85.565383999999995</v>
      </c>
      <c r="GF31" s="245">
        <v>86.586903000000007</v>
      </c>
      <c r="GG31" s="245">
        <v>92.256392910000002</v>
      </c>
      <c r="GH31" s="245">
        <v>78.736485999999999</v>
      </c>
      <c r="GI31" s="245">
        <v>92.256392910000002</v>
      </c>
      <c r="GJ31" s="245">
        <v>86.427835000000002</v>
      </c>
      <c r="GK31" s="245">
        <v>97.822395</v>
      </c>
      <c r="GL31" s="245">
        <v>60.760643999999999</v>
      </c>
      <c r="GM31" s="245">
        <v>89.849215999999998</v>
      </c>
      <c r="GN31" s="245">
        <v>95.992531</v>
      </c>
      <c r="GO31" s="245">
        <v>86.361642149999994</v>
      </c>
      <c r="GP31" s="245">
        <v>86.144317259999994</v>
      </c>
      <c r="GQ31" s="245">
        <v>84.551551000000003</v>
      </c>
      <c r="GR31" s="245">
        <v>87.834317999999996</v>
      </c>
      <c r="GS31" s="245">
        <v>87.611964999999998</v>
      </c>
      <c r="GT31" s="245">
        <v>87.485370000000003</v>
      </c>
      <c r="GU31" s="245">
        <v>95.992531</v>
      </c>
      <c r="GV31" s="245">
        <v>95.992531</v>
      </c>
      <c r="GW31" s="245">
        <v>95.992531</v>
      </c>
      <c r="GX31" s="245">
        <v>104.051309</v>
      </c>
      <c r="GY31" s="245">
        <v>104.217125</v>
      </c>
      <c r="GZ31" s="245">
        <v>104.217125</v>
      </c>
      <c r="HA31" s="245">
        <v>104.217125</v>
      </c>
      <c r="HB31" s="245">
        <v>96.888628999999995</v>
      </c>
      <c r="HC31" s="245">
        <v>90.757189999999994</v>
      </c>
      <c r="HD31" s="245">
        <v>90.279159000000007</v>
      </c>
      <c r="HE31" s="245">
        <v>101.74681099999999</v>
      </c>
      <c r="HF31" s="245">
        <v>88.767756000000006</v>
      </c>
      <c r="HG31" s="245">
        <v>98.670930999999996</v>
      </c>
      <c r="HH31" s="245">
        <v>77.170317069999996</v>
      </c>
      <c r="HI31" s="245">
        <v>104.085882</v>
      </c>
      <c r="HJ31" s="245">
        <v>94.496174999999994</v>
      </c>
      <c r="HK31" s="245">
        <v>94.743551999999994</v>
      </c>
      <c r="HL31" s="245">
        <v>94.288850999999994</v>
      </c>
      <c r="HM31" s="245">
        <v>90.489870999999994</v>
      </c>
      <c r="HN31" s="245">
        <v>85.429624689999997</v>
      </c>
      <c r="HO31" s="245">
        <v>88.022046000000003</v>
      </c>
      <c r="HP31" s="245">
        <v>88.463317000000004</v>
      </c>
      <c r="HQ31" s="245">
        <v>101.82688013000001</v>
      </c>
      <c r="HR31" s="245">
        <v>94.369399999999999</v>
      </c>
      <c r="HS31" s="245">
        <v>105.57075500000001</v>
      </c>
    </row>
    <row r="32" spans="1:227" x14ac:dyDescent="0.25">
      <c r="A32" s="241"/>
      <c r="B32" s="244">
        <v>45694.604166666701</v>
      </c>
      <c r="C32" s="245">
        <v>113.671351</v>
      </c>
      <c r="D32" s="245">
        <v>113.983769</v>
      </c>
      <c r="E32" s="245">
        <v>113.787334</v>
      </c>
      <c r="F32" s="245">
        <v>113.671351</v>
      </c>
      <c r="G32" s="245">
        <v>110.04713700000001</v>
      </c>
      <c r="H32" s="245">
        <v>114.732388</v>
      </c>
      <c r="I32" s="245">
        <v>114.223992</v>
      </c>
      <c r="J32" s="245">
        <v>115.05410000000001</v>
      </c>
      <c r="K32" s="245">
        <v>109.681577</v>
      </c>
      <c r="L32" s="245">
        <v>114.64651000000001</v>
      </c>
      <c r="M32" s="245">
        <v>115.42652699999999</v>
      </c>
      <c r="N32" s="245">
        <v>114.40601599999999</v>
      </c>
      <c r="O32" s="245">
        <v>119.192421</v>
      </c>
      <c r="P32" s="245">
        <v>114.28110004</v>
      </c>
      <c r="Q32" s="245">
        <v>114.91858499999999</v>
      </c>
      <c r="R32" s="245">
        <v>110.37149700000001</v>
      </c>
      <c r="S32" s="245">
        <v>116.818827</v>
      </c>
      <c r="T32" s="245">
        <v>111.864372</v>
      </c>
      <c r="U32" s="245">
        <v>111.864372</v>
      </c>
      <c r="V32" s="245">
        <v>114.758782</v>
      </c>
      <c r="W32" s="245">
        <v>110.658158</v>
      </c>
      <c r="X32" s="245">
        <v>106.551637</v>
      </c>
      <c r="Y32" s="245">
        <v>108.871405</v>
      </c>
      <c r="Z32" s="245">
        <v>116.354923</v>
      </c>
      <c r="AA32" s="245">
        <v>105.395065</v>
      </c>
      <c r="AB32" s="245">
        <v>110.48582500000001</v>
      </c>
      <c r="AC32" s="245">
        <v>111.084362</v>
      </c>
      <c r="AD32" s="245">
        <v>110.361532</v>
      </c>
      <c r="AE32" s="245">
        <v>104.898675</v>
      </c>
      <c r="AF32" s="245">
        <v>114.247654</v>
      </c>
      <c r="AG32" s="245">
        <v>115.74283287999999</v>
      </c>
      <c r="AH32" s="245">
        <v>114.84178799999999</v>
      </c>
      <c r="AI32" s="245">
        <v>114.992833</v>
      </c>
      <c r="AJ32" s="245">
        <v>104.14733</v>
      </c>
      <c r="AK32" s="245">
        <v>114.988697</v>
      </c>
      <c r="AL32" s="245">
        <v>105.05662967000001</v>
      </c>
      <c r="AM32" s="245">
        <v>105.59514900000001</v>
      </c>
      <c r="AN32" s="245">
        <v>114.060693</v>
      </c>
      <c r="AO32" s="245">
        <v>104.723077</v>
      </c>
      <c r="AP32" s="245">
        <v>99.186713499999996</v>
      </c>
      <c r="AQ32" s="245">
        <v>99.609607999999994</v>
      </c>
      <c r="AR32" s="245">
        <v>113.639284</v>
      </c>
      <c r="AS32" s="245">
        <v>112.744342</v>
      </c>
      <c r="AT32" s="245">
        <v>111.536158</v>
      </c>
      <c r="AU32" s="245">
        <v>113.171239</v>
      </c>
      <c r="AV32" s="245">
        <v>111.47496700000001</v>
      </c>
      <c r="AW32" s="245">
        <v>105.942666</v>
      </c>
      <c r="AX32" s="245">
        <v>106.553549</v>
      </c>
      <c r="AY32" s="245">
        <v>118.663039</v>
      </c>
      <c r="AZ32" s="245">
        <v>109.63414400000001</v>
      </c>
      <c r="BA32" s="245">
        <v>109.371004</v>
      </c>
      <c r="BB32" s="245">
        <v>109.36757299999999</v>
      </c>
      <c r="BC32" s="245">
        <v>109.32062367</v>
      </c>
      <c r="BD32" s="245">
        <v>108.936965</v>
      </c>
      <c r="BE32" s="245">
        <v>109.36757299999999</v>
      </c>
      <c r="BF32" s="245">
        <v>114.88727299999999</v>
      </c>
      <c r="BG32" s="245">
        <v>115.31321</v>
      </c>
      <c r="BH32" s="245">
        <v>115.31321</v>
      </c>
      <c r="BI32" s="245">
        <v>115.31321</v>
      </c>
      <c r="BJ32" s="245">
        <v>107.421362</v>
      </c>
      <c r="BK32" s="245">
        <v>107.66386199999999</v>
      </c>
      <c r="BL32" s="245">
        <v>114.698126</v>
      </c>
      <c r="BM32" s="245">
        <v>114.476372</v>
      </c>
      <c r="BN32" s="245">
        <v>111.116288</v>
      </c>
      <c r="BO32" s="245">
        <v>108.644279</v>
      </c>
      <c r="BP32" s="245">
        <v>114.31412</v>
      </c>
      <c r="BQ32" s="245">
        <v>104.201947</v>
      </c>
      <c r="BR32" s="245">
        <v>104.29937581999999</v>
      </c>
      <c r="BS32" s="245">
        <v>109.664447</v>
      </c>
      <c r="BT32" s="245">
        <v>108.08328349999999</v>
      </c>
      <c r="BU32" s="245">
        <v>118.56859900000001</v>
      </c>
      <c r="BV32" s="245">
        <v>113.811789</v>
      </c>
      <c r="BW32" s="245">
        <v>111.508494</v>
      </c>
      <c r="BX32" s="245">
        <v>111.54929199999999</v>
      </c>
      <c r="BY32" s="245">
        <v>119.21581500000001</v>
      </c>
      <c r="BZ32" s="245">
        <v>114.54329199999999</v>
      </c>
      <c r="CA32" s="245">
        <v>110.95967400000001</v>
      </c>
      <c r="CB32" s="245">
        <v>111.694548</v>
      </c>
      <c r="CC32" s="245">
        <v>111.070016</v>
      </c>
      <c r="CD32" s="245">
        <v>113.14484</v>
      </c>
      <c r="CE32" s="245">
        <v>108.135227</v>
      </c>
      <c r="CF32" s="245">
        <v>118.56859900000001</v>
      </c>
      <c r="CG32" s="245">
        <v>109.12566233</v>
      </c>
      <c r="CH32" s="245">
        <v>109.538157</v>
      </c>
      <c r="CI32" s="245">
        <v>109.447968</v>
      </c>
      <c r="CJ32" s="245">
        <v>118.62211499999999</v>
      </c>
      <c r="CK32" s="245">
        <v>122.93048148</v>
      </c>
      <c r="CL32" s="245">
        <v>118.070649</v>
      </c>
      <c r="CM32" s="245">
        <v>119.18542600000001</v>
      </c>
      <c r="CN32" s="245">
        <v>110.225454</v>
      </c>
      <c r="CO32" s="245">
        <v>109.05046400000001</v>
      </c>
      <c r="CP32" s="245">
        <v>120.2866901</v>
      </c>
      <c r="CQ32" s="245">
        <v>108.08587799999999</v>
      </c>
      <c r="CR32" s="245">
        <v>107.136368</v>
      </c>
      <c r="CS32" s="245">
        <v>108.04839488</v>
      </c>
      <c r="CT32" s="245">
        <v>111.03772600000001</v>
      </c>
      <c r="CU32" s="245">
        <v>109.21278</v>
      </c>
      <c r="CV32" s="245">
        <v>119.44530975000001</v>
      </c>
      <c r="CW32" s="245">
        <v>106.635526</v>
      </c>
      <c r="CX32" s="245">
        <v>108.84786333</v>
      </c>
      <c r="CY32" s="245">
        <v>109.201566</v>
      </c>
      <c r="CZ32" s="245">
        <v>110.20856999999999</v>
      </c>
      <c r="DA32" s="245">
        <v>115.40498599999999</v>
      </c>
      <c r="DB32" s="245">
        <v>115.727872</v>
      </c>
      <c r="DC32" s="245">
        <v>113.811789</v>
      </c>
      <c r="DD32" s="245">
        <v>113.386155</v>
      </c>
      <c r="DE32" s="245">
        <v>110.904734</v>
      </c>
      <c r="DF32" s="245">
        <v>111.54929199999999</v>
      </c>
      <c r="DG32" s="245">
        <v>111.4025805</v>
      </c>
      <c r="DH32" s="245">
        <v>118.19241220000001</v>
      </c>
      <c r="DI32" s="245">
        <v>116.238491</v>
      </c>
      <c r="DJ32" s="245">
        <v>115.798215</v>
      </c>
      <c r="DK32" s="245">
        <v>108.65683933</v>
      </c>
      <c r="DL32" s="245">
        <v>122.913065</v>
      </c>
      <c r="DM32" s="245">
        <v>118.781803</v>
      </c>
      <c r="DN32" s="245">
        <v>112.786767</v>
      </c>
      <c r="DO32" s="245">
        <v>102.381955</v>
      </c>
      <c r="DP32" s="245">
        <v>118.204528</v>
      </c>
      <c r="DQ32" s="245">
        <v>108.568206</v>
      </c>
      <c r="DR32" s="245">
        <v>108.966044</v>
      </c>
      <c r="DS32" s="245">
        <v>110.810104</v>
      </c>
      <c r="DT32" s="245">
        <v>114.305044</v>
      </c>
      <c r="DU32" s="245">
        <v>114.643366</v>
      </c>
      <c r="DV32" s="245">
        <v>104.51123200000001</v>
      </c>
      <c r="DW32" s="245">
        <v>100.009878</v>
      </c>
      <c r="DX32" s="245">
        <v>97.399756249999996</v>
      </c>
      <c r="DY32" s="245">
        <v>110.98426745</v>
      </c>
      <c r="DZ32" s="245">
        <v>109.14649900000001</v>
      </c>
      <c r="EA32" s="245">
        <v>109.397312</v>
      </c>
      <c r="EB32" s="245">
        <v>107.52565</v>
      </c>
      <c r="EC32" s="245">
        <v>108.106494</v>
      </c>
      <c r="ED32" s="245">
        <v>106.375564</v>
      </c>
      <c r="EE32" s="245">
        <v>110.62585799999999</v>
      </c>
      <c r="EF32" s="245">
        <v>118.88901687000001</v>
      </c>
      <c r="EG32" s="245">
        <v>114.365587</v>
      </c>
      <c r="EH32" s="245">
        <v>114.365587</v>
      </c>
      <c r="EI32" s="245">
        <v>107.629468</v>
      </c>
      <c r="EJ32" s="245">
        <v>113.49990699999999</v>
      </c>
      <c r="EK32" s="245">
        <v>113.918291</v>
      </c>
      <c r="EL32" s="245">
        <v>113.811789</v>
      </c>
      <c r="EM32" s="245">
        <v>108.564685</v>
      </c>
      <c r="EN32" s="245">
        <v>108.891171</v>
      </c>
      <c r="EO32" s="245">
        <v>124.665318</v>
      </c>
      <c r="EP32" s="245">
        <v>109.37260000000001</v>
      </c>
      <c r="EQ32" s="245">
        <v>109.620058</v>
      </c>
      <c r="ER32" s="245">
        <v>113.18863347</v>
      </c>
      <c r="ES32" s="245">
        <v>107.008984</v>
      </c>
      <c r="ET32" s="245">
        <v>106.11586</v>
      </c>
      <c r="EU32" s="245">
        <v>107.77616399999999</v>
      </c>
      <c r="EV32" s="245">
        <v>111.79185699999999</v>
      </c>
      <c r="EW32" s="245">
        <v>106.436381</v>
      </c>
      <c r="EX32" s="245">
        <v>105.126992</v>
      </c>
      <c r="EY32" s="245">
        <v>111.864372</v>
      </c>
      <c r="EZ32" s="245">
        <v>111.16913099999999</v>
      </c>
      <c r="FA32" s="245">
        <v>110.876727</v>
      </c>
      <c r="FB32" s="245">
        <v>116.13721744999999</v>
      </c>
      <c r="FC32" s="245">
        <v>111.309522</v>
      </c>
      <c r="FD32" s="245">
        <v>122.33552299999999</v>
      </c>
      <c r="FE32" s="245">
        <v>111.41271</v>
      </c>
      <c r="FF32" s="245">
        <v>116.42487808</v>
      </c>
      <c r="FG32" s="245">
        <v>126.936235</v>
      </c>
      <c r="FH32" s="245">
        <v>103.315512</v>
      </c>
      <c r="FI32" s="245">
        <v>103.973163</v>
      </c>
      <c r="FJ32" s="245">
        <v>108.108852</v>
      </c>
      <c r="FK32" s="245">
        <v>109.493531</v>
      </c>
      <c r="FL32" s="245">
        <v>119.23024011</v>
      </c>
      <c r="FM32" s="245">
        <v>118.83071</v>
      </c>
      <c r="FN32" s="245">
        <v>119.21581500000001</v>
      </c>
      <c r="FO32" s="245">
        <v>113.235282</v>
      </c>
      <c r="FP32" s="245">
        <v>113.235282</v>
      </c>
      <c r="FQ32" s="245">
        <v>112.99512300000001</v>
      </c>
      <c r="FR32" s="245">
        <v>112.99512300000001</v>
      </c>
      <c r="FS32" s="245">
        <v>112.99512300000001</v>
      </c>
      <c r="FT32" s="245">
        <v>115.511447</v>
      </c>
      <c r="FU32" s="245">
        <v>115.28077</v>
      </c>
      <c r="FV32" s="245">
        <v>106.341294</v>
      </c>
      <c r="FW32" s="245">
        <v>106.325227</v>
      </c>
      <c r="FX32" s="245">
        <v>113.00526576</v>
      </c>
      <c r="FY32" s="245">
        <v>111.159127</v>
      </c>
      <c r="FZ32" s="245">
        <v>110.957658</v>
      </c>
      <c r="GA32" s="245">
        <v>118.56859900000001</v>
      </c>
      <c r="GB32" s="245">
        <v>118.56859900000001</v>
      </c>
      <c r="GC32" s="245">
        <v>113.99652399999999</v>
      </c>
      <c r="GD32" s="245">
        <v>105.35912033</v>
      </c>
      <c r="GE32" s="245">
        <v>111.723861</v>
      </c>
      <c r="GF32" s="245">
        <v>113.386155</v>
      </c>
      <c r="GG32" s="245">
        <v>119.39644069000001</v>
      </c>
      <c r="GH32" s="245">
        <v>103.149733</v>
      </c>
      <c r="GI32" s="245">
        <v>119.39644069000001</v>
      </c>
      <c r="GJ32" s="245">
        <v>113.235282</v>
      </c>
      <c r="GK32" s="245">
        <v>110.375621</v>
      </c>
      <c r="GL32" s="245">
        <v>111.308114</v>
      </c>
      <c r="GM32" s="245">
        <v>103.858785</v>
      </c>
      <c r="GN32" s="245">
        <v>111.002342</v>
      </c>
      <c r="GO32" s="245">
        <v>101.16767732</v>
      </c>
      <c r="GP32" s="245">
        <v>100.90489984</v>
      </c>
      <c r="GQ32" s="245">
        <v>106.320009</v>
      </c>
      <c r="GR32" s="245">
        <v>114.204177</v>
      </c>
      <c r="GS32" s="245">
        <v>113.885244</v>
      </c>
      <c r="GT32" s="245">
        <v>113.66709400000001</v>
      </c>
      <c r="GU32" s="245">
        <v>111.002342</v>
      </c>
      <c r="GV32" s="245">
        <v>111.002342</v>
      </c>
      <c r="GW32" s="245">
        <v>111.002342</v>
      </c>
      <c r="GX32" s="245">
        <v>122.667659</v>
      </c>
      <c r="GY32" s="245">
        <v>122.86775</v>
      </c>
      <c r="GZ32" s="245">
        <v>122.86775</v>
      </c>
      <c r="HA32" s="245">
        <v>122.86775</v>
      </c>
      <c r="HB32" s="245">
        <v>112.746255</v>
      </c>
      <c r="HC32" s="245">
        <v>117.206307</v>
      </c>
      <c r="HD32" s="245">
        <v>116.81355499999999</v>
      </c>
      <c r="HE32" s="245">
        <v>118.67868300000001</v>
      </c>
      <c r="HF32" s="245">
        <v>115.56052800000001</v>
      </c>
      <c r="HG32" s="245">
        <v>116.168695</v>
      </c>
      <c r="HH32" s="245">
        <v>101.23816214999999</v>
      </c>
      <c r="HI32" s="245">
        <v>122.72098</v>
      </c>
      <c r="HJ32" s="245">
        <v>110.9189885</v>
      </c>
      <c r="HK32" s="245">
        <v>111.216297</v>
      </c>
      <c r="HL32" s="245">
        <v>109.70781700000001</v>
      </c>
      <c r="HM32" s="245">
        <v>108.183211</v>
      </c>
      <c r="HN32" s="245">
        <v>100.04073228</v>
      </c>
      <c r="HO32" s="245">
        <v>101.5403055</v>
      </c>
      <c r="HP32" s="245">
        <v>102.102223</v>
      </c>
      <c r="HQ32" s="245">
        <v>119.95947074999999</v>
      </c>
      <c r="HR32" s="245">
        <v>111.133493</v>
      </c>
      <c r="HS32" s="245">
        <v>124.450664</v>
      </c>
    </row>
    <row r="33" spans="1:227" x14ac:dyDescent="0.25">
      <c r="A33" s="241"/>
      <c r="B33" s="244">
        <v>45694.625</v>
      </c>
      <c r="C33" s="245">
        <v>106.034252</v>
      </c>
      <c r="D33" s="245">
        <v>106.31187</v>
      </c>
      <c r="E33" s="245">
        <v>106.142724</v>
      </c>
      <c r="F33" s="245">
        <v>106.034252</v>
      </c>
      <c r="G33" s="245">
        <v>107.111773</v>
      </c>
      <c r="H33" s="245">
        <v>96.788762000000006</v>
      </c>
      <c r="I33" s="245">
        <v>96.331399000000005</v>
      </c>
      <c r="J33" s="245">
        <v>97.093556000000007</v>
      </c>
      <c r="K33" s="245">
        <v>112.34356200000001</v>
      </c>
      <c r="L33" s="245">
        <v>106.95941999999999</v>
      </c>
      <c r="M33" s="245">
        <v>98.152780000000007</v>
      </c>
      <c r="N33" s="245">
        <v>97.182078000000004</v>
      </c>
      <c r="O33" s="245">
        <v>110.317949</v>
      </c>
      <c r="P33" s="245">
        <v>105.45855054</v>
      </c>
      <c r="Q33" s="245">
        <v>96.978460999999996</v>
      </c>
      <c r="R33" s="245">
        <v>95.889773000000005</v>
      </c>
      <c r="S33" s="245">
        <v>108.044217</v>
      </c>
      <c r="T33" s="245">
        <v>103.585954</v>
      </c>
      <c r="U33" s="245">
        <v>103.585954</v>
      </c>
      <c r="V33" s="245">
        <v>106.076269</v>
      </c>
      <c r="W33" s="245">
        <v>103.22438699999999</v>
      </c>
      <c r="X33" s="245">
        <v>100.067347</v>
      </c>
      <c r="Y33" s="245">
        <v>101.95949400000001</v>
      </c>
      <c r="Z33" s="245">
        <v>98.894246999999993</v>
      </c>
      <c r="AA33" s="245">
        <v>100.402922</v>
      </c>
      <c r="AB33" s="245">
        <v>122.01758100000001</v>
      </c>
      <c r="AC33" s="245">
        <v>102.812065</v>
      </c>
      <c r="AD33" s="245">
        <v>103.060067</v>
      </c>
      <c r="AE33" s="245">
        <v>98.679817999999997</v>
      </c>
      <c r="AF33" s="245">
        <v>105.4055745</v>
      </c>
      <c r="AG33" s="245">
        <v>106.80269331</v>
      </c>
      <c r="AH33" s="245">
        <v>106.007882</v>
      </c>
      <c r="AI33" s="245">
        <v>106.11648099999999</v>
      </c>
      <c r="AJ33" s="245">
        <v>98.076224999999994</v>
      </c>
      <c r="AK33" s="245">
        <v>106.283789</v>
      </c>
      <c r="AL33" s="245">
        <v>95.447133669999999</v>
      </c>
      <c r="AM33" s="245">
        <v>95.935661999999994</v>
      </c>
      <c r="AN33" s="245">
        <v>96.608309000000006</v>
      </c>
      <c r="AO33" s="245">
        <v>98.679708000000005</v>
      </c>
      <c r="AP33" s="245">
        <v>93.402720500000001</v>
      </c>
      <c r="AQ33" s="245">
        <v>93.784433000000007</v>
      </c>
      <c r="AR33" s="245">
        <v>95.678291000000002</v>
      </c>
      <c r="AS33" s="245">
        <v>95.733675000000005</v>
      </c>
      <c r="AT33" s="245">
        <v>94.649494000000004</v>
      </c>
      <c r="AU33" s="245">
        <v>96.170289999999994</v>
      </c>
      <c r="AV33" s="245">
        <v>103.63169600000001</v>
      </c>
      <c r="AW33" s="245">
        <v>98.225258499999995</v>
      </c>
      <c r="AX33" s="245">
        <v>98.778318999999996</v>
      </c>
      <c r="AY33" s="245">
        <v>109.39587400000001</v>
      </c>
      <c r="AZ33" s="245">
        <v>100.64489399999999</v>
      </c>
      <c r="BA33" s="245">
        <v>102.755258</v>
      </c>
      <c r="BB33" s="245">
        <v>102.755258</v>
      </c>
      <c r="BC33" s="245">
        <v>102.755258</v>
      </c>
      <c r="BD33" s="245">
        <v>106.977622</v>
      </c>
      <c r="BE33" s="245">
        <v>102.755258</v>
      </c>
      <c r="BF33" s="245">
        <v>97.448914000000002</v>
      </c>
      <c r="BG33" s="245">
        <v>97.864453999999995</v>
      </c>
      <c r="BH33" s="245">
        <v>97.864453999999995</v>
      </c>
      <c r="BI33" s="245">
        <v>97.864453999999995</v>
      </c>
      <c r="BJ33" s="245">
        <v>98.137244999999993</v>
      </c>
      <c r="BK33" s="245">
        <v>98.355734999999996</v>
      </c>
      <c r="BL33" s="245">
        <v>105.9606</v>
      </c>
      <c r="BM33" s="245">
        <v>105.68513</v>
      </c>
      <c r="BN33" s="245">
        <v>130.66305</v>
      </c>
      <c r="BO33" s="245">
        <v>120.35339</v>
      </c>
      <c r="BP33" s="245">
        <v>98.325837000000007</v>
      </c>
      <c r="BQ33" s="245">
        <v>98.115677000000005</v>
      </c>
      <c r="BR33" s="245">
        <v>98.203446260000007</v>
      </c>
      <c r="BS33" s="245">
        <v>96.045822999999999</v>
      </c>
      <c r="BT33" s="245">
        <v>100.08034182999999</v>
      </c>
      <c r="BU33" s="245">
        <v>109.30885600000001</v>
      </c>
      <c r="BV33" s="245">
        <v>95.953126999999995</v>
      </c>
      <c r="BW33" s="245">
        <v>136.23567299999999</v>
      </c>
      <c r="BX33" s="245">
        <v>136.28679600000001</v>
      </c>
      <c r="BY33" s="245">
        <v>110.956025</v>
      </c>
      <c r="BZ33" s="245">
        <v>106.029326</v>
      </c>
      <c r="CA33" s="245">
        <v>126.482325</v>
      </c>
      <c r="CB33" s="245">
        <v>96.985380000000006</v>
      </c>
      <c r="CC33" s="245">
        <v>96.415983999999995</v>
      </c>
      <c r="CD33" s="245">
        <v>104.85457100000001</v>
      </c>
      <c r="CE33" s="245">
        <v>63.783453000000002</v>
      </c>
      <c r="CF33" s="245">
        <v>109.30885600000001</v>
      </c>
      <c r="CG33" s="245">
        <v>100.18428133</v>
      </c>
      <c r="CH33" s="245">
        <v>100.55794400000001</v>
      </c>
      <c r="CI33" s="245">
        <v>72.675270999999995</v>
      </c>
      <c r="CJ33" s="245">
        <v>109.326341</v>
      </c>
      <c r="CK33" s="245">
        <v>113.24238561999999</v>
      </c>
      <c r="CL33" s="245">
        <v>108.850148</v>
      </c>
      <c r="CM33" s="245">
        <v>109.777013</v>
      </c>
      <c r="CN33" s="245">
        <v>102.10247200000001</v>
      </c>
      <c r="CO33" s="245">
        <v>100.954866</v>
      </c>
      <c r="CP33" s="245">
        <v>111.09271217</v>
      </c>
      <c r="CQ33" s="245">
        <v>101.81389299999999</v>
      </c>
      <c r="CR33" s="245">
        <v>110.176176</v>
      </c>
      <c r="CS33" s="245">
        <v>101.80075386999999</v>
      </c>
      <c r="CT33" s="245">
        <v>103.92308300000001</v>
      </c>
      <c r="CU33" s="245">
        <v>101.748186</v>
      </c>
      <c r="CV33" s="245">
        <v>101.68814025</v>
      </c>
      <c r="CW33" s="245">
        <v>100.900836</v>
      </c>
      <c r="CX33" s="245">
        <v>101.44276266999999</v>
      </c>
      <c r="CY33" s="245">
        <v>101.84129900000001</v>
      </c>
      <c r="CZ33" s="245">
        <v>151.15164300000001</v>
      </c>
      <c r="DA33" s="245">
        <v>97.376912000000004</v>
      </c>
      <c r="DB33" s="245">
        <v>97.675505000000001</v>
      </c>
      <c r="DC33" s="245">
        <v>95.953126999999995</v>
      </c>
      <c r="DD33" s="245">
        <v>95.226905000000002</v>
      </c>
      <c r="DE33" s="245">
        <v>135.72605999999999</v>
      </c>
      <c r="DF33" s="245">
        <v>136.28679600000001</v>
      </c>
      <c r="DG33" s="245">
        <v>104.1828295</v>
      </c>
      <c r="DH33" s="245">
        <v>109.3196615</v>
      </c>
      <c r="DI33" s="245">
        <v>98.680865999999995</v>
      </c>
      <c r="DJ33" s="245">
        <v>98.283531999999994</v>
      </c>
      <c r="DK33" s="245">
        <v>106.71875799999999</v>
      </c>
      <c r="DL33" s="245">
        <v>113.226246</v>
      </c>
      <c r="DM33" s="245">
        <v>109.511634</v>
      </c>
      <c r="DN33" s="245">
        <v>104.42453999999999</v>
      </c>
      <c r="DO33" s="245">
        <v>96.489219000000006</v>
      </c>
      <c r="DP33" s="245">
        <v>108.977548</v>
      </c>
      <c r="DQ33" s="245">
        <v>102.02401999999999</v>
      </c>
      <c r="DR33" s="245">
        <v>102.38639999999999</v>
      </c>
      <c r="DS33" s="245">
        <v>102.628333</v>
      </c>
      <c r="DT33" s="245">
        <v>96.381253999999998</v>
      </c>
      <c r="DU33" s="245">
        <v>96.691379999999995</v>
      </c>
      <c r="DV33" s="245">
        <v>90.829682000000005</v>
      </c>
      <c r="DW33" s="245">
        <v>94.420046999999997</v>
      </c>
      <c r="DX33" s="245">
        <v>92.059546999999995</v>
      </c>
      <c r="DY33" s="245">
        <v>103.52465936</v>
      </c>
      <c r="DZ33" s="245">
        <v>64.609855999999994</v>
      </c>
      <c r="EA33" s="245">
        <v>64.842145000000002</v>
      </c>
      <c r="EB33" s="245">
        <v>100.66434099999999</v>
      </c>
      <c r="EC33" s="245">
        <v>101.223426</v>
      </c>
      <c r="ED33" s="245">
        <v>90.497009000000006</v>
      </c>
      <c r="EE33" s="245">
        <v>102.483999</v>
      </c>
      <c r="EF33" s="245">
        <v>101.18521843000001</v>
      </c>
      <c r="EG33" s="245">
        <v>96.321302000000003</v>
      </c>
      <c r="EH33" s="245">
        <v>96.321302000000003</v>
      </c>
      <c r="EI33" s="245">
        <v>110.640113</v>
      </c>
      <c r="EJ33" s="245">
        <v>95.622733999999994</v>
      </c>
      <c r="EK33" s="245">
        <v>96.056775000000002</v>
      </c>
      <c r="EL33" s="245">
        <v>95.953126999999995</v>
      </c>
      <c r="EM33" s="245">
        <v>102.412696</v>
      </c>
      <c r="EN33" s="245">
        <v>44.457363000000001</v>
      </c>
      <c r="EO33" s="245">
        <v>114.78841300000001</v>
      </c>
      <c r="EP33" s="245">
        <v>100.38125599999999</v>
      </c>
      <c r="EQ33" s="245">
        <v>100.630697</v>
      </c>
      <c r="ER33" s="245">
        <v>105.08597897999999</v>
      </c>
      <c r="ES33" s="245">
        <v>100.783503</v>
      </c>
      <c r="ET33" s="245">
        <v>99.944201000000007</v>
      </c>
      <c r="EU33" s="245">
        <v>101.531841</v>
      </c>
      <c r="EV33" s="245">
        <v>105.178123</v>
      </c>
      <c r="EW33" s="245">
        <v>99.900969000000003</v>
      </c>
      <c r="EX33" s="245">
        <v>98.764380000000003</v>
      </c>
      <c r="EY33" s="245">
        <v>103.585954</v>
      </c>
      <c r="EZ33" s="245">
        <v>102.98535099999999</v>
      </c>
      <c r="FA33" s="245">
        <v>102.732781</v>
      </c>
      <c r="FB33" s="245">
        <v>107.33320538</v>
      </c>
      <c r="FC33" s="245">
        <v>104.043133</v>
      </c>
      <c r="FD33" s="245">
        <v>112.70761299999999</v>
      </c>
      <c r="FE33" s="245">
        <v>102.57153</v>
      </c>
      <c r="FF33" s="245">
        <v>107.50689066</v>
      </c>
      <c r="FG33" s="245">
        <v>116.88144200000001</v>
      </c>
      <c r="FH33" s="245">
        <v>101.9086135</v>
      </c>
      <c r="FI33" s="245">
        <v>102.501643</v>
      </c>
      <c r="FJ33" s="245">
        <v>102.384607</v>
      </c>
      <c r="FK33" s="245">
        <v>72.716008000000002</v>
      </c>
      <c r="FL33" s="245">
        <v>110.96901010000001</v>
      </c>
      <c r="FM33" s="245">
        <v>110.614127</v>
      </c>
      <c r="FN33" s="245">
        <v>110.956025</v>
      </c>
      <c r="FO33" s="245">
        <v>95.042972000000006</v>
      </c>
      <c r="FP33" s="245">
        <v>95.042972000000006</v>
      </c>
      <c r="FQ33" s="245">
        <v>96.846050000000005</v>
      </c>
      <c r="FR33" s="245">
        <v>96.846050000000005</v>
      </c>
      <c r="FS33" s="245">
        <v>96.846050000000005</v>
      </c>
      <c r="FT33" s="245">
        <v>97.976224999999999</v>
      </c>
      <c r="FU33" s="245">
        <v>97.737651999999997</v>
      </c>
      <c r="FV33" s="245">
        <v>0.36936400000000003</v>
      </c>
      <c r="FW33" s="245">
        <v>0.36283799999999999</v>
      </c>
      <c r="FX33" s="245">
        <v>104.63561009999999</v>
      </c>
      <c r="FY33" s="245">
        <v>96.428291000000002</v>
      </c>
      <c r="FZ33" s="245">
        <v>102.88643999999999</v>
      </c>
      <c r="GA33" s="245">
        <v>109.30885600000001</v>
      </c>
      <c r="GB33" s="245">
        <v>109.30885600000001</v>
      </c>
      <c r="GC33" s="245">
        <v>96.376603000000003</v>
      </c>
      <c r="GD33" s="245">
        <v>100.37049767000001</v>
      </c>
      <c r="GE33" s="245">
        <v>94.102436999999995</v>
      </c>
      <c r="GF33" s="245">
        <v>95.226905000000002</v>
      </c>
      <c r="GG33" s="245">
        <v>101.64395971</v>
      </c>
      <c r="GH33" s="245">
        <v>87.306263999999999</v>
      </c>
      <c r="GI33" s="245">
        <v>101.64395971</v>
      </c>
      <c r="GJ33" s="245">
        <v>95.042972000000006</v>
      </c>
      <c r="GK33" s="245">
        <v>106.921634</v>
      </c>
      <c r="GL33" s="245">
        <v>66.575119000000001</v>
      </c>
      <c r="GM33" s="245">
        <v>97.763936999999999</v>
      </c>
      <c r="GN33" s="245">
        <v>104.74952500000001</v>
      </c>
      <c r="GO33" s="245">
        <v>93.951316969999993</v>
      </c>
      <c r="GP33" s="245">
        <v>93.714841719999995</v>
      </c>
      <c r="GQ33" s="245">
        <v>92.753084999999999</v>
      </c>
      <c r="GR33" s="245">
        <v>96.807177999999993</v>
      </c>
      <c r="GS33" s="245">
        <v>96.495109999999997</v>
      </c>
      <c r="GT33" s="245">
        <v>96.289641000000003</v>
      </c>
      <c r="GU33" s="245">
        <v>104.74952500000001</v>
      </c>
      <c r="GV33" s="245">
        <v>104.74952500000001</v>
      </c>
      <c r="GW33" s="245">
        <v>104.74952500000001</v>
      </c>
      <c r="GX33" s="245">
        <v>113.00536200000001</v>
      </c>
      <c r="GY33" s="245">
        <v>113.184805</v>
      </c>
      <c r="GZ33" s="245">
        <v>113.184805</v>
      </c>
      <c r="HA33" s="245">
        <v>113.184805</v>
      </c>
      <c r="HB33" s="245">
        <v>105.26644899999999</v>
      </c>
      <c r="HC33" s="245">
        <v>99.870316000000003</v>
      </c>
      <c r="HD33" s="245">
        <v>99.364585000000005</v>
      </c>
      <c r="HE33" s="245">
        <v>110.53023899999999</v>
      </c>
      <c r="HF33" s="245">
        <v>97.598701000000005</v>
      </c>
      <c r="HG33" s="245">
        <v>107.18231</v>
      </c>
      <c r="HH33" s="245">
        <v>85.569220459999997</v>
      </c>
      <c r="HI33" s="245">
        <v>113.055965</v>
      </c>
      <c r="HJ33" s="245">
        <v>103.040772</v>
      </c>
      <c r="HK33" s="245">
        <v>103.309174</v>
      </c>
      <c r="HL33" s="245">
        <v>102.375435</v>
      </c>
      <c r="HM33" s="245">
        <v>98.823663999999994</v>
      </c>
      <c r="HN33" s="245">
        <v>92.93717144</v>
      </c>
      <c r="HO33" s="245">
        <v>95.680456000000007</v>
      </c>
      <c r="HP33" s="245">
        <v>96.184237999999993</v>
      </c>
      <c r="HQ33" s="245">
        <v>110.56101502999999</v>
      </c>
      <c r="HR33" s="245">
        <v>102.940887</v>
      </c>
      <c r="HS33" s="245">
        <v>114.59631899999999</v>
      </c>
    </row>
    <row r="34" spans="1:227" x14ac:dyDescent="0.25">
      <c r="A34" s="241"/>
      <c r="B34" s="244">
        <v>45694.645833333299</v>
      </c>
      <c r="C34" s="245">
        <v>114.837673</v>
      </c>
      <c r="D34" s="245">
        <v>115.153425</v>
      </c>
      <c r="E34" s="245">
        <v>114.958578</v>
      </c>
      <c r="F34" s="245">
        <v>114.837673</v>
      </c>
      <c r="G34" s="245">
        <v>110.982966</v>
      </c>
      <c r="H34" s="245">
        <v>116.23719699999999</v>
      </c>
      <c r="I34" s="245">
        <v>115.769617</v>
      </c>
      <c r="J34" s="245">
        <v>116.571061</v>
      </c>
      <c r="K34" s="245">
        <v>110.405265</v>
      </c>
      <c r="L34" s="245">
        <v>115.876215</v>
      </c>
      <c r="M34" s="245">
        <v>117.149153</v>
      </c>
      <c r="N34" s="245">
        <v>116.162057</v>
      </c>
      <c r="O34" s="245">
        <v>120.271469</v>
      </c>
      <c r="P34" s="245">
        <v>115.25219087000001</v>
      </c>
      <c r="Q34" s="245">
        <v>116.406397</v>
      </c>
      <c r="R34" s="245">
        <v>111.985022</v>
      </c>
      <c r="S34" s="245">
        <v>117.807436</v>
      </c>
      <c r="T34" s="245">
        <v>112.912009</v>
      </c>
      <c r="U34" s="245">
        <v>112.912009</v>
      </c>
      <c r="V34" s="245">
        <v>115.644693</v>
      </c>
      <c r="W34" s="245">
        <v>111.624059</v>
      </c>
      <c r="X34" s="245">
        <v>107.471057</v>
      </c>
      <c r="Y34" s="245">
        <v>109.81661200000001</v>
      </c>
      <c r="Z34" s="245">
        <v>117.97392499999999</v>
      </c>
      <c r="AA34" s="245">
        <v>106.348602</v>
      </c>
      <c r="AB34" s="245">
        <v>110.79152499999999</v>
      </c>
      <c r="AC34" s="245">
        <v>112.108756</v>
      </c>
      <c r="AD34" s="245">
        <v>111.33108</v>
      </c>
      <c r="AE34" s="245">
        <v>105.850793</v>
      </c>
      <c r="AF34" s="245">
        <v>114.80597324999999</v>
      </c>
      <c r="AG34" s="245">
        <v>116.44823498</v>
      </c>
      <c r="AH34" s="245">
        <v>115.569157</v>
      </c>
      <c r="AI34" s="245">
        <v>115.69456599999999</v>
      </c>
      <c r="AJ34" s="245">
        <v>105.156943</v>
      </c>
      <c r="AK34" s="245">
        <v>115.887877</v>
      </c>
      <c r="AL34" s="245">
        <v>106.07007566999999</v>
      </c>
      <c r="AM34" s="245">
        <v>106.61174099999999</v>
      </c>
      <c r="AN34" s="245">
        <v>115.23729299999999</v>
      </c>
      <c r="AO34" s="245">
        <v>105.703622</v>
      </c>
      <c r="AP34" s="245">
        <v>100.120105</v>
      </c>
      <c r="AQ34" s="245">
        <v>100.54484100000001</v>
      </c>
      <c r="AR34" s="245">
        <v>112.316754</v>
      </c>
      <c r="AS34" s="245">
        <v>114.25031799999999</v>
      </c>
      <c r="AT34" s="245">
        <v>113.033078</v>
      </c>
      <c r="AU34" s="245">
        <v>114.83664899999999</v>
      </c>
      <c r="AV34" s="245">
        <v>112.471808</v>
      </c>
      <c r="AW34" s="245">
        <v>106.927538</v>
      </c>
      <c r="AX34" s="245">
        <v>107.54019</v>
      </c>
      <c r="AY34" s="245">
        <v>119.573899</v>
      </c>
      <c r="AZ34" s="245">
        <v>110.649321</v>
      </c>
      <c r="BA34" s="245">
        <v>110.356773</v>
      </c>
      <c r="BB34" s="245">
        <v>110.356773</v>
      </c>
      <c r="BC34" s="245">
        <v>110.356773</v>
      </c>
      <c r="BD34" s="245">
        <v>109.86006399999999</v>
      </c>
      <c r="BE34" s="245">
        <v>110.356773</v>
      </c>
      <c r="BF34" s="245">
        <v>116.401461</v>
      </c>
      <c r="BG34" s="245">
        <v>116.825125</v>
      </c>
      <c r="BH34" s="245">
        <v>116.825125</v>
      </c>
      <c r="BI34" s="245">
        <v>116.825125</v>
      </c>
      <c r="BJ34" s="245">
        <v>108.444941</v>
      </c>
      <c r="BK34" s="245">
        <v>108.69078</v>
      </c>
      <c r="BL34" s="245">
        <v>115.703233</v>
      </c>
      <c r="BM34" s="245">
        <v>115.479511</v>
      </c>
      <c r="BN34" s="245">
        <v>111.11498400000001</v>
      </c>
      <c r="BO34" s="245">
        <v>108.927494</v>
      </c>
      <c r="BP34" s="245">
        <v>115.94407099999999</v>
      </c>
      <c r="BQ34" s="245">
        <v>105.180747</v>
      </c>
      <c r="BR34" s="245">
        <v>105.27909099999999</v>
      </c>
      <c r="BS34" s="245">
        <v>110.99592199999999</v>
      </c>
      <c r="BT34" s="245">
        <v>109.05614283</v>
      </c>
      <c r="BU34" s="245">
        <v>119.483555</v>
      </c>
      <c r="BV34" s="245">
        <v>115.327231</v>
      </c>
      <c r="BW34" s="245">
        <v>111.33198</v>
      </c>
      <c r="BX34" s="245">
        <v>111.352779</v>
      </c>
      <c r="BY34" s="245">
        <v>120.437101</v>
      </c>
      <c r="BZ34" s="245">
        <v>115.564373</v>
      </c>
      <c r="CA34" s="245">
        <v>111.142867</v>
      </c>
      <c r="CB34" s="245">
        <v>113.32095700000001</v>
      </c>
      <c r="CC34" s="245">
        <v>112.68417100000001</v>
      </c>
      <c r="CD34" s="245">
        <v>114.15649000000001</v>
      </c>
      <c r="CE34" s="245">
        <v>109.958834</v>
      </c>
      <c r="CF34" s="245">
        <v>119.483555</v>
      </c>
      <c r="CG34" s="245">
        <v>110.13922567</v>
      </c>
      <c r="CH34" s="245">
        <v>110.553029</v>
      </c>
      <c r="CI34" s="245">
        <v>110.917068</v>
      </c>
      <c r="CJ34" s="245">
        <v>119.602943</v>
      </c>
      <c r="CK34" s="245">
        <v>123.97667361000001</v>
      </c>
      <c r="CL34" s="245">
        <v>119.007294</v>
      </c>
      <c r="CM34" s="245">
        <v>120.05869300000001</v>
      </c>
      <c r="CN34" s="245">
        <v>111.222984</v>
      </c>
      <c r="CO34" s="245">
        <v>110.024968</v>
      </c>
      <c r="CP34" s="245">
        <v>121.33638028</v>
      </c>
      <c r="CQ34" s="245">
        <v>109.07564499999999</v>
      </c>
      <c r="CR34" s="245">
        <v>107.77431</v>
      </c>
      <c r="CS34" s="245">
        <v>109.31082550000001</v>
      </c>
      <c r="CT34" s="245">
        <v>112.16199899999999</v>
      </c>
      <c r="CU34" s="245">
        <v>110.23669599999999</v>
      </c>
      <c r="CV34" s="245">
        <v>121.10731244999999</v>
      </c>
      <c r="CW34" s="245">
        <v>107.64341400000001</v>
      </c>
      <c r="CX34" s="245">
        <v>109.58087132999999</v>
      </c>
      <c r="CY34" s="245">
        <v>110.058888</v>
      </c>
      <c r="CZ34" s="245">
        <v>110.175229</v>
      </c>
      <c r="DA34" s="245">
        <v>116.913239</v>
      </c>
      <c r="DB34" s="245">
        <v>117.25166</v>
      </c>
      <c r="DC34" s="245">
        <v>115.327231</v>
      </c>
      <c r="DD34" s="245">
        <v>114.873519</v>
      </c>
      <c r="DE34" s="245">
        <v>110.658367</v>
      </c>
      <c r="DF34" s="245">
        <v>111.352779</v>
      </c>
      <c r="DG34" s="245">
        <v>112.3972765</v>
      </c>
      <c r="DH34" s="245">
        <v>119.24602280000001</v>
      </c>
      <c r="DI34" s="245">
        <v>117.97115100000001</v>
      </c>
      <c r="DJ34" s="245">
        <v>117.499326</v>
      </c>
      <c r="DK34" s="245">
        <v>109.55689033</v>
      </c>
      <c r="DL34" s="245">
        <v>123.960855</v>
      </c>
      <c r="DM34" s="245">
        <v>119.775406</v>
      </c>
      <c r="DN34" s="245">
        <v>113.70429300000001</v>
      </c>
      <c r="DO34" s="245">
        <v>103.501561</v>
      </c>
      <c r="DP34" s="245">
        <v>119.195623</v>
      </c>
      <c r="DQ34" s="245">
        <v>109.538489</v>
      </c>
      <c r="DR34" s="245">
        <v>109.944006</v>
      </c>
      <c r="DS34" s="245">
        <v>111.828205</v>
      </c>
      <c r="DT34" s="245">
        <v>115.858189</v>
      </c>
      <c r="DU34" s="245">
        <v>116.22586699999999</v>
      </c>
      <c r="DV34" s="245">
        <v>106.098573</v>
      </c>
      <c r="DW34" s="245">
        <v>100.962383</v>
      </c>
      <c r="DX34" s="245">
        <v>98.336568</v>
      </c>
      <c r="DY34" s="245">
        <v>112.04265314</v>
      </c>
      <c r="DZ34" s="245">
        <v>110.712931</v>
      </c>
      <c r="EA34" s="245">
        <v>110.96169</v>
      </c>
      <c r="EB34" s="245">
        <v>108.415684</v>
      </c>
      <c r="EC34" s="245">
        <v>109.020382</v>
      </c>
      <c r="ED34" s="245">
        <v>109.04158099999999</v>
      </c>
      <c r="EE34" s="245">
        <v>111.623834</v>
      </c>
      <c r="EF34" s="245">
        <v>120.54327911</v>
      </c>
      <c r="EG34" s="245">
        <v>113.03130299999999</v>
      </c>
      <c r="EH34" s="245">
        <v>113.03130299999999</v>
      </c>
      <c r="EI34" s="245">
        <v>108.297017</v>
      </c>
      <c r="EJ34" s="245">
        <v>115.01601599999999</v>
      </c>
      <c r="EK34" s="245">
        <v>115.430359</v>
      </c>
      <c r="EL34" s="245">
        <v>115.327231</v>
      </c>
      <c r="EM34" s="245">
        <v>109.590588</v>
      </c>
      <c r="EN34" s="245">
        <v>109.980023</v>
      </c>
      <c r="EO34" s="245">
        <v>125.744051</v>
      </c>
      <c r="EP34" s="245">
        <v>110.350027</v>
      </c>
      <c r="EQ34" s="245">
        <v>110.63320400000001</v>
      </c>
      <c r="ER34" s="245">
        <v>114.20613692000001</v>
      </c>
      <c r="ES34" s="245">
        <v>107.96719</v>
      </c>
      <c r="ET34" s="245">
        <v>107.10622600000001</v>
      </c>
      <c r="EU34" s="245">
        <v>108.717714</v>
      </c>
      <c r="EV34" s="245">
        <v>113.098026</v>
      </c>
      <c r="EW34" s="245">
        <v>107.36124599999999</v>
      </c>
      <c r="EX34" s="245">
        <v>106.08667699999999</v>
      </c>
      <c r="EY34" s="245">
        <v>112.912009</v>
      </c>
      <c r="EZ34" s="245">
        <v>112.18435100000001</v>
      </c>
      <c r="FA34" s="245">
        <v>111.878281</v>
      </c>
      <c r="FB34" s="245">
        <v>117.17505057</v>
      </c>
      <c r="FC34" s="245">
        <v>112.463452</v>
      </c>
      <c r="FD34" s="245">
        <v>123.375415</v>
      </c>
      <c r="FE34" s="245">
        <v>112.42985899999999</v>
      </c>
      <c r="FF34" s="245">
        <v>117.41968453</v>
      </c>
      <c r="FG34" s="245">
        <v>128.09426400000001</v>
      </c>
      <c r="FH34" s="245">
        <v>105.299498</v>
      </c>
      <c r="FI34" s="245">
        <v>105.831756</v>
      </c>
      <c r="FJ34" s="245">
        <v>109.023672</v>
      </c>
      <c r="FK34" s="245">
        <v>110.958478</v>
      </c>
      <c r="FL34" s="245">
        <v>120.45167389</v>
      </c>
      <c r="FM34" s="245">
        <v>120.048199</v>
      </c>
      <c r="FN34" s="245">
        <v>120.437101</v>
      </c>
      <c r="FO34" s="245">
        <v>114.707697</v>
      </c>
      <c r="FP34" s="245">
        <v>114.707697</v>
      </c>
      <c r="FQ34" s="245">
        <v>116.40937099999999</v>
      </c>
      <c r="FR34" s="245">
        <v>116.40937099999999</v>
      </c>
      <c r="FS34" s="245">
        <v>116.40937099999999</v>
      </c>
      <c r="FT34" s="245">
        <v>117.178355</v>
      </c>
      <c r="FU34" s="245">
        <v>116.945521</v>
      </c>
      <c r="FV34" s="245">
        <v>106.662222</v>
      </c>
      <c r="FW34" s="245">
        <v>106.67168100000001</v>
      </c>
      <c r="FX34" s="245">
        <v>114.01781833</v>
      </c>
      <c r="FY34" s="245">
        <v>112.767853</v>
      </c>
      <c r="FZ34" s="245">
        <v>111.90365799999999</v>
      </c>
      <c r="GA34" s="245">
        <v>119.483555</v>
      </c>
      <c r="GB34" s="245">
        <v>119.483555</v>
      </c>
      <c r="GC34" s="245">
        <v>114.258477</v>
      </c>
      <c r="GD34" s="245">
        <v>106.31251032999999</v>
      </c>
      <c r="GE34" s="245">
        <v>113.38241499999999</v>
      </c>
      <c r="GF34" s="245">
        <v>114.873519</v>
      </c>
      <c r="GG34" s="245">
        <v>121.0577634</v>
      </c>
      <c r="GH34" s="245">
        <v>105.308548</v>
      </c>
      <c r="GI34" s="245">
        <v>121.0577634</v>
      </c>
      <c r="GJ34" s="245">
        <v>114.707697</v>
      </c>
      <c r="GK34" s="245">
        <v>111.31837400000001</v>
      </c>
      <c r="GL34" s="245">
        <v>112.84951599999999</v>
      </c>
      <c r="GM34" s="245">
        <v>104.815399</v>
      </c>
      <c r="GN34" s="245">
        <v>111.97913200000001</v>
      </c>
      <c r="GO34" s="245">
        <v>102.08323529</v>
      </c>
      <c r="GP34" s="245">
        <v>101.8180797</v>
      </c>
      <c r="GQ34" s="245">
        <v>107.84348900000001</v>
      </c>
      <c r="GR34" s="245">
        <v>115.699505</v>
      </c>
      <c r="GS34" s="245">
        <v>115.293767</v>
      </c>
      <c r="GT34" s="245">
        <v>115.115843</v>
      </c>
      <c r="GU34" s="245">
        <v>111.97913200000001</v>
      </c>
      <c r="GV34" s="245">
        <v>111.97913200000001</v>
      </c>
      <c r="GW34" s="245">
        <v>111.97913200000001</v>
      </c>
      <c r="GX34" s="245">
        <v>123.714118</v>
      </c>
      <c r="GY34" s="245">
        <v>123.916149</v>
      </c>
      <c r="GZ34" s="245">
        <v>123.916149</v>
      </c>
      <c r="HA34" s="245">
        <v>123.916149</v>
      </c>
      <c r="HB34" s="245">
        <v>113.92653900000001</v>
      </c>
      <c r="HC34" s="245">
        <v>118.837352</v>
      </c>
      <c r="HD34" s="245">
        <v>118.44048100000001</v>
      </c>
      <c r="HE34" s="245">
        <v>120.07082</v>
      </c>
      <c r="HF34" s="245">
        <v>117.098198</v>
      </c>
      <c r="HG34" s="245">
        <v>117.15562799999999</v>
      </c>
      <c r="HH34" s="245">
        <v>103.35696999</v>
      </c>
      <c r="HI34" s="245">
        <v>123.767646</v>
      </c>
      <c r="HJ34" s="245">
        <v>111.91466250000001</v>
      </c>
      <c r="HK34" s="245">
        <v>112.216007</v>
      </c>
      <c r="HL34" s="245">
        <v>110.75403</v>
      </c>
      <c r="HM34" s="245">
        <v>109.217276</v>
      </c>
      <c r="HN34" s="245">
        <v>100.94609149999999</v>
      </c>
      <c r="HO34" s="245">
        <v>102.4914465</v>
      </c>
      <c r="HP34" s="245">
        <v>103.054064</v>
      </c>
      <c r="HQ34" s="245">
        <v>120.87985550000001</v>
      </c>
      <c r="HR34" s="245">
        <v>112.156419</v>
      </c>
      <c r="HS34" s="245">
        <v>125.52594000000001</v>
      </c>
    </row>
    <row r="35" spans="1:227" x14ac:dyDescent="0.25">
      <c r="A35" s="241"/>
      <c r="B35" s="244">
        <v>45694.666666666701</v>
      </c>
      <c r="C35" s="245">
        <v>113.85200500000001</v>
      </c>
      <c r="D35" s="245">
        <v>114.16331700000001</v>
      </c>
      <c r="E35" s="245">
        <v>113.97259200000001</v>
      </c>
      <c r="F35" s="245">
        <v>113.85200500000001</v>
      </c>
      <c r="G35" s="245">
        <v>110.22094199999999</v>
      </c>
      <c r="H35" s="245">
        <v>116.15651</v>
      </c>
      <c r="I35" s="245">
        <v>115.730712</v>
      </c>
      <c r="J35" s="245">
        <v>116.473342</v>
      </c>
      <c r="K35" s="245">
        <v>109.818151</v>
      </c>
      <c r="L35" s="245">
        <v>114.911855</v>
      </c>
      <c r="M35" s="245">
        <v>116.988387</v>
      </c>
      <c r="N35" s="245">
        <v>116.00291</v>
      </c>
      <c r="O35" s="245">
        <v>119.209699</v>
      </c>
      <c r="P35" s="245">
        <v>114.29130385000001</v>
      </c>
      <c r="Q35" s="245">
        <v>116.33076800000001</v>
      </c>
      <c r="R35" s="245">
        <v>111.585284</v>
      </c>
      <c r="S35" s="245">
        <v>116.771916</v>
      </c>
      <c r="T35" s="245">
        <v>111.97512399999999</v>
      </c>
      <c r="U35" s="245">
        <v>111.97512399999999</v>
      </c>
      <c r="V35" s="245">
        <v>114.620938</v>
      </c>
      <c r="W35" s="245">
        <v>110.815224</v>
      </c>
      <c r="X35" s="245">
        <v>106.45014</v>
      </c>
      <c r="Y35" s="245">
        <v>108.978971</v>
      </c>
      <c r="Z35" s="245">
        <v>117.865922</v>
      </c>
      <c r="AA35" s="245">
        <v>105.83155499999999</v>
      </c>
      <c r="AB35" s="245">
        <v>110.47296799999999</v>
      </c>
      <c r="AC35" s="245">
        <v>111.345974</v>
      </c>
      <c r="AD35" s="245">
        <v>110.517667</v>
      </c>
      <c r="AE35" s="245">
        <v>105.037989</v>
      </c>
      <c r="AF35" s="245">
        <v>113.68467149999999</v>
      </c>
      <c r="AG35" s="245">
        <v>115.35041135</v>
      </c>
      <c r="AH35" s="245">
        <v>114.470091</v>
      </c>
      <c r="AI35" s="245">
        <v>114.597818</v>
      </c>
      <c r="AJ35" s="245">
        <v>104.446986</v>
      </c>
      <c r="AK35" s="245">
        <v>114.866276</v>
      </c>
      <c r="AL35" s="245">
        <v>105.50348633</v>
      </c>
      <c r="AM35" s="245">
        <v>106.052801</v>
      </c>
      <c r="AN35" s="245">
        <v>115.510548</v>
      </c>
      <c r="AO35" s="245">
        <v>105.03802399999999</v>
      </c>
      <c r="AP35" s="245">
        <v>99.252699500000006</v>
      </c>
      <c r="AQ35" s="245">
        <v>99.678528999999997</v>
      </c>
      <c r="AR35" s="245">
        <v>115.100864</v>
      </c>
      <c r="AS35" s="245">
        <v>114.222398</v>
      </c>
      <c r="AT35" s="245">
        <v>113.01419799999999</v>
      </c>
      <c r="AU35" s="245">
        <v>114.97617</v>
      </c>
      <c r="AV35" s="245">
        <v>111.688337</v>
      </c>
      <c r="AW35" s="245">
        <v>105.982545</v>
      </c>
      <c r="AX35" s="245">
        <v>106.599968</v>
      </c>
      <c r="AY35" s="245">
        <v>118.537768</v>
      </c>
      <c r="AZ35" s="245">
        <v>109.939813</v>
      </c>
      <c r="BA35" s="245">
        <v>109.64207</v>
      </c>
      <c r="BB35" s="245">
        <v>109.64207</v>
      </c>
      <c r="BC35" s="245">
        <v>109.64207</v>
      </c>
      <c r="BD35" s="245">
        <v>109.134843</v>
      </c>
      <c r="BE35" s="245">
        <v>109.64207</v>
      </c>
      <c r="BF35" s="245">
        <v>116.34448500000001</v>
      </c>
      <c r="BG35" s="245">
        <v>116.766768</v>
      </c>
      <c r="BH35" s="245">
        <v>116.766768</v>
      </c>
      <c r="BI35" s="245">
        <v>116.766768</v>
      </c>
      <c r="BJ35" s="245">
        <v>107.786618</v>
      </c>
      <c r="BK35" s="245">
        <v>108.031847</v>
      </c>
      <c r="BL35" s="245">
        <v>114.74913100000001</v>
      </c>
      <c r="BM35" s="245">
        <v>114.543149</v>
      </c>
      <c r="BN35" s="245">
        <v>111.019651</v>
      </c>
      <c r="BO35" s="245">
        <v>108.76602</v>
      </c>
      <c r="BP35" s="245">
        <v>115.699449</v>
      </c>
      <c r="BQ35" s="245">
        <v>104.495487</v>
      </c>
      <c r="BR35" s="245">
        <v>104.59319028</v>
      </c>
      <c r="BS35" s="245">
        <v>110.68770600000001</v>
      </c>
      <c r="BT35" s="245">
        <v>108.02326917000001</v>
      </c>
      <c r="BU35" s="245">
        <v>118.45523300000001</v>
      </c>
      <c r="BV35" s="245">
        <v>115.230198</v>
      </c>
      <c r="BW35" s="245">
        <v>111.376059</v>
      </c>
      <c r="BX35" s="245">
        <v>111.401855</v>
      </c>
      <c r="BY35" s="245">
        <v>119.371674</v>
      </c>
      <c r="BZ35" s="245">
        <v>114.44406600000001</v>
      </c>
      <c r="CA35" s="245">
        <v>110.91953700000001</v>
      </c>
      <c r="CB35" s="245">
        <v>112.944315</v>
      </c>
      <c r="CC35" s="245">
        <v>112.304643</v>
      </c>
      <c r="CD35" s="245">
        <v>113.092398</v>
      </c>
      <c r="CE35" s="245">
        <v>109.67140499999999</v>
      </c>
      <c r="CF35" s="245">
        <v>118.45523300000001</v>
      </c>
      <c r="CG35" s="245">
        <v>109.42927433</v>
      </c>
      <c r="CH35" s="245">
        <v>109.84343699999999</v>
      </c>
      <c r="CI35" s="245">
        <v>110.602451</v>
      </c>
      <c r="CJ35" s="245">
        <v>118.75079700000001</v>
      </c>
      <c r="CK35" s="245">
        <v>122.95317772</v>
      </c>
      <c r="CL35" s="245">
        <v>118.02019</v>
      </c>
      <c r="CM35" s="245">
        <v>119.13385700000001</v>
      </c>
      <c r="CN35" s="245">
        <v>110.31082600000001</v>
      </c>
      <c r="CO35" s="245">
        <v>108.99738499999999</v>
      </c>
      <c r="CP35" s="245">
        <v>120.23219258</v>
      </c>
      <c r="CQ35" s="245">
        <v>108.290046</v>
      </c>
      <c r="CR35" s="245">
        <v>107.423699</v>
      </c>
      <c r="CS35" s="245">
        <v>108.85716896</v>
      </c>
      <c r="CT35" s="245">
        <v>111.23161500000001</v>
      </c>
      <c r="CU35" s="245">
        <v>109.531623</v>
      </c>
      <c r="CV35" s="245">
        <v>120.99644089</v>
      </c>
      <c r="CW35" s="245">
        <v>107.080257</v>
      </c>
      <c r="CX35" s="245">
        <v>108.52618167</v>
      </c>
      <c r="CY35" s="245">
        <v>109.030749</v>
      </c>
      <c r="CZ35" s="245">
        <v>110.20961</v>
      </c>
      <c r="DA35" s="245">
        <v>116.829514</v>
      </c>
      <c r="DB35" s="245">
        <v>117.154971</v>
      </c>
      <c r="DC35" s="245">
        <v>115.230198</v>
      </c>
      <c r="DD35" s="245">
        <v>114.75297</v>
      </c>
      <c r="DE35" s="245">
        <v>110.779251</v>
      </c>
      <c r="DF35" s="245">
        <v>111.401855</v>
      </c>
      <c r="DG35" s="245">
        <v>111.625208</v>
      </c>
      <c r="DH35" s="245">
        <v>118.09002504999999</v>
      </c>
      <c r="DI35" s="245">
        <v>117.815445</v>
      </c>
      <c r="DJ35" s="245">
        <v>117.347508</v>
      </c>
      <c r="DK35" s="245">
        <v>108.833671</v>
      </c>
      <c r="DL35" s="245">
        <v>122.93388400000001</v>
      </c>
      <c r="DM35" s="245">
        <v>118.776914</v>
      </c>
      <c r="DN35" s="245">
        <v>112.687123</v>
      </c>
      <c r="DO35" s="245">
        <v>102.781282</v>
      </c>
      <c r="DP35" s="245">
        <v>118.204269</v>
      </c>
      <c r="DQ35" s="245">
        <v>108.838268</v>
      </c>
      <c r="DR35" s="245">
        <v>109.236604</v>
      </c>
      <c r="DS35" s="245">
        <v>110.978587</v>
      </c>
      <c r="DT35" s="245">
        <v>115.754498</v>
      </c>
      <c r="DU35" s="245">
        <v>116.117251</v>
      </c>
      <c r="DV35" s="245">
        <v>105.603571</v>
      </c>
      <c r="DW35" s="245">
        <v>100.240458</v>
      </c>
      <c r="DX35" s="245">
        <v>97.602130000000002</v>
      </c>
      <c r="DY35" s="245">
        <v>111.08634243</v>
      </c>
      <c r="DZ35" s="245">
        <v>110.42481100000001</v>
      </c>
      <c r="EA35" s="245">
        <v>110.667912</v>
      </c>
      <c r="EB35" s="245">
        <v>107.49003399999999</v>
      </c>
      <c r="EC35" s="245">
        <v>108.13282</v>
      </c>
      <c r="ED35" s="245">
        <v>108.690929</v>
      </c>
      <c r="EE35" s="245">
        <v>110.70150099999999</v>
      </c>
      <c r="EF35" s="245">
        <v>120.43292391999999</v>
      </c>
      <c r="EG35" s="245">
        <v>115.807396</v>
      </c>
      <c r="EH35" s="245">
        <v>115.807396</v>
      </c>
      <c r="EI35" s="245">
        <v>107.936325</v>
      </c>
      <c r="EJ35" s="245">
        <v>114.915271</v>
      </c>
      <c r="EK35" s="245">
        <v>115.33372199999999</v>
      </c>
      <c r="EL35" s="245">
        <v>115.230198</v>
      </c>
      <c r="EM35" s="245">
        <v>108.727313</v>
      </c>
      <c r="EN35" s="245">
        <v>109.76411400000001</v>
      </c>
      <c r="EO35" s="245">
        <v>124.689195</v>
      </c>
      <c r="EP35" s="245">
        <v>109.64456199999999</v>
      </c>
      <c r="EQ35" s="245">
        <v>109.923913</v>
      </c>
      <c r="ER35" s="245">
        <v>113.41220737</v>
      </c>
      <c r="ES35" s="245">
        <v>107.209557</v>
      </c>
      <c r="ET35" s="245">
        <v>106.373938</v>
      </c>
      <c r="EU35" s="245">
        <v>107.975846</v>
      </c>
      <c r="EV35" s="245">
        <v>112.628652</v>
      </c>
      <c r="EW35" s="245">
        <v>106.46966399999999</v>
      </c>
      <c r="EX35" s="245">
        <v>105.233797</v>
      </c>
      <c r="EY35" s="245">
        <v>111.97512399999999</v>
      </c>
      <c r="EZ35" s="245">
        <v>111.25467</v>
      </c>
      <c r="FA35" s="245">
        <v>110.951632</v>
      </c>
      <c r="FB35" s="245">
        <v>116.08068906</v>
      </c>
      <c r="FC35" s="245">
        <v>111.506986</v>
      </c>
      <c r="FD35" s="245">
        <v>122.34730399999999</v>
      </c>
      <c r="FE35" s="245">
        <v>111.687476</v>
      </c>
      <c r="FF35" s="245">
        <v>116.46427461</v>
      </c>
      <c r="FG35" s="245">
        <v>126.962823</v>
      </c>
      <c r="FH35" s="245">
        <v>104.1177095</v>
      </c>
      <c r="FI35" s="245">
        <v>104.70387100000001</v>
      </c>
      <c r="FJ35" s="245">
        <v>108.286692</v>
      </c>
      <c r="FK35" s="245">
        <v>110.641149</v>
      </c>
      <c r="FL35" s="245">
        <v>119.38611797</v>
      </c>
      <c r="FM35" s="245">
        <v>118.988281</v>
      </c>
      <c r="FN35" s="245">
        <v>119.371674</v>
      </c>
      <c r="FO35" s="245">
        <v>114.553952</v>
      </c>
      <c r="FP35" s="245">
        <v>114.553952</v>
      </c>
      <c r="FQ35" s="245">
        <v>115.883062</v>
      </c>
      <c r="FR35" s="245">
        <v>115.883062</v>
      </c>
      <c r="FS35" s="245">
        <v>115.883062</v>
      </c>
      <c r="FT35" s="245">
        <v>117.038185</v>
      </c>
      <c r="FU35" s="245">
        <v>116.80615299999999</v>
      </c>
      <c r="FV35" s="245">
        <v>106.63828700000001</v>
      </c>
      <c r="FW35" s="245">
        <v>106.654084</v>
      </c>
      <c r="FX35" s="245">
        <v>113.07135135999999</v>
      </c>
      <c r="FY35" s="245">
        <v>112.39818099999999</v>
      </c>
      <c r="FZ35" s="245">
        <v>110.88594999999999</v>
      </c>
      <c r="GA35" s="245">
        <v>118.45523300000001</v>
      </c>
      <c r="GB35" s="245">
        <v>118.45523300000001</v>
      </c>
      <c r="GC35" s="245">
        <v>115.7402</v>
      </c>
      <c r="GD35" s="245">
        <v>105.79553</v>
      </c>
      <c r="GE35" s="245">
        <v>113.40010599999999</v>
      </c>
      <c r="GF35" s="245">
        <v>114.75297</v>
      </c>
      <c r="GG35" s="245">
        <v>120.94693719999999</v>
      </c>
      <c r="GH35" s="245">
        <v>105.07567</v>
      </c>
      <c r="GI35" s="245">
        <v>120.94693719999999</v>
      </c>
      <c r="GJ35" s="245">
        <v>114.553952</v>
      </c>
      <c r="GK35" s="245">
        <v>110.542829</v>
      </c>
      <c r="GL35" s="245">
        <v>112.53455200000001</v>
      </c>
      <c r="GM35" s="245">
        <v>103.991073</v>
      </c>
      <c r="GN35" s="245">
        <v>111.175816</v>
      </c>
      <c r="GO35" s="245">
        <v>101.24603387000001</v>
      </c>
      <c r="GP35" s="245">
        <v>100.98305286</v>
      </c>
      <c r="GQ35" s="245">
        <v>107.42365100000001</v>
      </c>
      <c r="GR35" s="245">
        <v>115.646259</v>
      </c>
      <c r="GS35" s="245">
        <v>115.25636299999999</v>
      </c>
      <c r="GT35" s="245">
        <v>115.017684</v>
      </c>
      <c r="GU35" s="245">
        <v>111.175816</v>
      </c>
      <c r="GV35" s="245">
        <v>111.175816</v>
      </c>
      <c r="GW35" s="245">
        <v>111.175816</v>
      </c>
      <c r="GX35" s="245">
        <v>122.68815499999999</v>
      </c>
      <c r="GY35" s="245">
        <v>122.88787000000001</v>
      </c>
      <c r="GZ35" s="245">
        <v>122.88787000000001</v>
      </c>
      <c r="HA35" s="245">
        <v>122.88787000000001</v>
      </c>
      <c r="HB35" s="245">
        <v>112.952364</v>
      </c>
      <c r="HC35" s="245">
        <v>118.704899</v>
      </c>
      <c r="HD35" s="245">
        <v>118.318815</v>
      </c>
      <c r="HE35" s="245">
        <v>119.087748</v>
      </c>
      <c r="HF35" s="245">
        <v>116.976529</v>
      </c>
      <c r="HG35" s="245">
        <v>116.19165</v>
      </c>
      <c r="HH35" s="245">
        <v>103.12840768</v>
      </c>
      <c r="HI35" s="245">
        <v>122.73857099999999</v>
      </c>
      <c r="HJ35" s="245">
        <v>111.1396415</v>
      </c>
      <c r="HK35" s="245">
        <v>111.438221</v>
      </c>
      <c r="HL35" s="245">
        <v>109.808718</v>
      </c>
      <c r="HM35" s="245">
        <v>108.55703099999999</v>
      </c>
      <c r="HN35" s="245">
        <v>100.11821599</v>
      </c>
      <c r="HO35" s="245">
        <v>101.6600025</v>
      </c>
      <c r="HP35" s="245">
        <v>102.224885</v>
      </c>
      <c r="HQ35" s="245">
        <v>119.82864223</v>
      </c>
      <c r="HR35" s="245">
        <v>111.38968300000001</v>
      </c>
      <c r="HS35" s="245">
        <v>124.475933</v>
      </c>
    </row>
    <row r="36" spans="1:227" x14ac:dyDescent="0.25">
      <c r="A36" s="241"/>
      <c r="B36" s="244">
        <v>45694.6875</v>
      </c>
      <c r="C36" s="245">
        <v>114.96598299999999</v>
      </c>
      <c r="D36" s="245">
        <v>115.27769000000001</v>
      </c>
      <c r="E36" s="245">
        <v>115.08667</v>
      </c>
      <c r="F36" s="245">
        <v>114.96598299999999</v>
      </c>
      <c r="G36" s="245">
        <v>111.203776</v>
      </c>
      <c r="H36" s="245">
        <v>117.599721</v>
      </c>
      <c r="I36" s="245">
        <v>117.097165</v>
      </c>
      <c r="J36" s="245">
        <v>117.920913</v>
      </c>
      <c r="K36" s="245">
        <v>110.635278</v>
      </c>
      <c r="L36" s="245">
        <v>115.96766100000001</v>
      </c>
      <c r="M36" s="245">
        <v>118.394047</v>
      </c>
      <c r="N36" s="245">
        <v>117.408974</v>
      </c>
      <c r="O36" s="245">
        <v>120.150766</v>
      </c>
      <c r="P36" s="245">
        <v>114.97934428000001</v>
      </c>
      <c r="Q36" s="245">
        <v>117.770043</v>
      </c>
      <c r="R36" s="245">
        <v>112.800988</v>
      </c>
      <c r="S36" s="245">
        <v>117.727433</v>
      </c>
      <c r="T36" s="245">
        <v>112.99076599999999</v>
      </c>
      <c r="U36" s="245">
        <v>112.99076599999999</v>
      </c>
      <c r="V36" s="245">
        <v>115.57983</v>
      </c>
      <c r="W36" s="245">
        <v>111.88767799999999</v>
      </c>
      <c r="X36" s="245">
        <v>107.567071</v>
      </c>
      <c r="Y36" s="245">
        <v>110.060819</v>
      </c>
      <c r="Z36" s="245">
        <v>119.321512</v>
      </c>
      <c r="AA36" s="245">
        <v>106.836151</v>
      </c>
      <c r="AB36" s="245">
        <v>111.029734</v>
      </c>
      <c r="AC36" s="245">
        <v>112.391723</v>
      </c>
      <c r="AD36" s="245">
        <v>111.59496300000001</v>
      </c>
      <c r="AE36" s="245">
        <v>106.114188</v>
      </c>
      <c r="AF36" s="245">
        <v>114.54673425</v>
      </c>
      <c r="AG36" s="245">
        <v>116.26267396</v>
      </c>
      <c r="AH36" s="245">
        <v>115.397226</v>
      </c>
      <c r="AI36" s="245">
        <v>115.51074</v>
      </c>
      <c r="AJ36" s="245">
        <v>105.541093</v>
      </c>
      <c r="AK36" s="245">
        <v>115.829804</v>
      </c>
      <c r="AL36" s="245">
        <v>106.57363233</v>
      </c>
      <c r="AM36" s="245">
        <v>107.113292</v>
      </c>
      <c r="AN36" s="245">
        <v>117.05230400000001</v>
      </c>
      <c r="AO36" s="245">
        <v>106.065834</v>
      </c>
      <c r="AP36" s="245">
        <v>100.33797300000001</v>
      </c>
      <c r="AQ36" s="245">
        <v>100.76435600000001</v>
      </c>
      <c r="AR36" s="245">
        <v>117.837525</v>
      </c>
      <c r="AS36" s="245">
        <v>115.635245</v>
      </c>
      <c r="AT36" s="245">
        <v>114.414529</v>
      </c>
      <c r="AU36" s="245">
        <v>116.41382</v>
      </c>
      <c r="AV36" s="245">
        <v>112.735291</v>
      </c>
      <c r="AW36" s="245">
        <v>107.01090499999999</v>
      </c>
      <c r="AX36" s="245">
        <v>107.627814</v>
      </c>
      <c r="AY36" s="245">
        <v>119.463804</v>
      </c>
      <c r="AZ36" s="245">
        <v>110.966689</v>
      </c>
      <c r="BA36" s="245">
        <v>110.641614</v>
      </c>
      <c r="BB36" s="245">
        <v>110.641614</v>
      </c>
      <c r="BC36" s="245">
        <v>110.641614</v>
      </c>
      <c r="BD36" s="245">
        <v>110.085677</v>
      </c>
      <c r="BE36" s="245">
        <v>110.641614</v>
      </c>
      <c r="BF36" s="245">
        <v>117.791774</v>
      </c>
      <c r="BG36" s="245">
        <v>118.189965</v>
      </c>
      <c r="BH36" s="245">
        <v>118.189965</v>
      </c>
      <c r="BI36" s="245">
        <v>118.189965</v>
      </c>
      <c r="BJ36" s="245">
        <v>108.83815199999999</v>
      </c>
      <c r="BK36" s="245">
        <v>109.085436</v>
      </c>
      <c r="BL36" s="245">
        <v>115.759429</v>
      </c>
      <c r="BM36" s="245">
        <v>115.55051</v>
      </c>
      <c r="BN36" s="245">
        <v>111.38169000000001</v>
      </c>
      <c r="BO36" s="245">
        <v>109.317235</v>
      </c>
      <c r="BP36" s="245">
        <v>117.012226</v>
      </c>
      <c r="BQ36" s="245">
        <v>105.59099399999999</v>
      </c>
      <c r="BR36" s="245">
        <v>105.68972158</v>
      </c>
      <c r="BS36" s="245">
        <v>111.756973</v>
      </c>
      <c r="BT36" s="245">
        <v>109.08853233000001</v>
      </c>
      <c r="BU36" s="245">
        <v>119.385638</v>
      </c>
      <c r="BV36" s="245">
        <v>116.64933499999999</v>
      </c>
      <c r="BW36" s="245">
        <v>111.430564</v>
      </c>
      <c r="BX36" s="245">
        <v>111.462536</v>
      </c>
      <c r="BY36" s="245">
        <v>120.493394</v>
      </c>
      <c r="BZ36" s="245">
        <v>115.547543</v>
      </c>
      <c r="CA36" s="245">
        <v>111.40258</v>
      </c>
      <c r="CB36" s="245">
        <v>114.197867</v>
      </c>
      <c r="CC36" s="245">
        <v>113.536179</v>
      </c>
      <c r="CD36" s="245">
        <v>114.18261699999999</v>
      </c>
      <c r="CE36" s="245">
        <v>110.78090899999999</v>
      </c>
      <c r="CF36" s="245">
        <v>119.385638</v>
      </c>
      <c r="CG36" s="245">
        <v>110.45507732999999</v>
      </c>
      <c r="CH36" s="245">
        <v>110.87011</v>
      </c>
      <c r="CI36" s="245">
        <v>111.737143</v>
      </c>
      <c r="CJ36" s="245">
        <v>119.770866</v>
      </c>
      <c r="CK36" s="245">
        <v>123.68220305</v>
      </c>
      <c r="CL36" s="245">
        <v>118.973732</v>
      </c>
      <c r="CM36" s="245">
        <v>120.121347</v>
      </c>
      <c r="CN36" s="245">
        <v>111.336029</v>
      </c>
      <c r="CO36" s="245">
        <v>110.060991</v>
      </c>
      <c r="CP36" s="245">
        <v>121.38095989999999</v>
      </c>
      <c r="CQ36" s="245">
        <v>109.55988499999999</v>
      </c>
      <c r="CR36" s="245">
        <v>108.221705</v>
      </c>
      <c r="CS36" s="245">
        <v>109.54742813</v>
      </c>
      <c r="CT36" s="245">
        <v>112.344874</v>
      </c>
      <c r="CU36" s="245">
        <v>110.568359</v>
      </c>
      <c r="CV36" s="245">
        <v>122.49069136</v>
      </c>
      <c r="CW36" s="245">
        <v>108.086108</v>
      </c>
      <c r="CX36" s="245">
        <v>109.72566667</v>
      </c>
      <c r="CY36" s="245">
        <v>110.228713</v>
      </c>
      <c r="CZ36" s="245">
        <v>110.784462</v>
      </c>
      <c r="DA36" s="245">
        <v>118.283479</v>
      </c>
      <c r="DB36" s="245">
        <v>118.618731</v>
      </c>
      <c r="DC36" s="245">
        <v>116.64933499999999</v>
      </c>
      <c r="DD36" s="245">
        <v>116.13564599999999</v>
      </c>
      <c r="DE36" s="245">
        <v>110.962461</v>
      </c>
      <c r="DF36" s="245">
        <v>111.462536</v>
      </c>
      <c r="DG36" s="245">
        <v>112.660595</v>
      </c>
      <c r="DH36" s="245">
        <v>119.22865662</v>
      </c>
      <c r="DI36" s="245">
        <v>119.251704</v>
      </c>
      <c r="DJ36" s="245">
        <v>118.77912499999999</v>
      </c>
      <c r="DK36" s="245">
        <v>109.78225667</v>
      </c>
      <c r="DL36" s="245">
        <v>123.662504</v>
      </c>
      <c r="DM36" s="245">
        <v>119.66615400000001</v>
      </c>
      <c r="DN36" s="245">
        <v>113.67917300000001</v>
      </c>
      <c r="DO36" s="245">
        <v>103.91652499999999</v>
      </c>
      <c r="DP36" s="245">
        <v>119.113446</v>
      </c>
      <c r="DQ36" s="245">
        <v>109.82556599999999</v>
      </c>
      <c r="DR36" s="245">
        <v>110.229973</v>
      </c>
      <c r="DS36" s="245">
        <v>112.018005</v>
      </c>
      <c r="DT36" s="245">
        <v>117.19757199999999</v>
      </c>
      <c r="DU36" s="245">
        <v>117.570166</v>
      </c>
      <c r="DV36" s="245">
        <v>106.795795</v>
      </c>
      <c r="DW36" s="245">
        <v>101.26482799999999</v>
      </c>
      <c r="DX36" s="245">
        <v>98.61798675</v>
      </c>
      <c r="DY36" s="245">
        <v>112.26535851</v>
      </c>
      <c r="DZ36" s="245">
        <v>111.56852000000001</v>
      </c>
      <c r="EA36" s="245">
        <v>111.823836</v>
      </c>
      <c r="EB36" s="245">
        <v>108.615032</v>
      </c>
      <c r="EC36" s="245">
        <v>109.239132</v>
      </c>
      <c r="ED36" s="245">
        <v>109.90626899999999</v>
      </c>
      <c r="EE36" s="245">
        <v>111.732156</v>
      </c>
      <c r="EF36" s="245">
        <v>121.92021520999999</v>
      </c>
      <c r="EG36" s="245">
        <v>118.527281</v>
      </c>
      <c r="EH36" s="245">
        <v>118.527281</v>
      </c>
      <c r="EI36" s="245">
        <v>108.76772699999999</v>
      </c>
      <c r="EJ36" s="245">
        <v>116.328796</v>
      </c>
      <c r="EK36" s="245">
        <v>116.756291</v>
      </c>
      <c r="EL36" s="245">
        <v>116.64933499999999</v>
      </c>
      <c r="EM36" s="245">
        <v>109.884889</v>
      </c>
      <c r="EN36" s="245">
        <v>110.95569399999999</v>
      </c>
      <c r="EO36" s="245">
        <v>125.46969199999999</v>
      </c>
      <c r="EP36" s="245">
        <v>110.66775</v>
      </c>
      <c r="EQ36" s="245">
        <v>110.950591</v>
      </c>
      <c r="ER36" s="245">
        <v>114.47284668</v>
      </c>
      <c r="ES36" s="245">
        <v>108.266361</v>
      </c>
      <c r="ET36" s="245">
        <v>107.43294</v>
      </c>
      <c r="EU36" s="245">
        <v>109.02371100000001</v>
      </c>
      <c r="EV36" s="245">
        <v>113.342826</v>
      </c>
      <c r="EW36" s="245">
        <v>107.599433</v>
      </c>
      <c r="EX36" s="245">
        <v>106.327595</v>
      </c>
      <c r="EY36" s="245">
        <v>112.99076599999999</v>
      </c>
      <c r="EZ36" s="245">
        <v>112.28414100000001</v>
      </c>
      <c r="FA36" s="245">
        <v>111.986946</v>
      </c>
      <c r="FB36" s="245">
        <v>117.21341456</v>
      </c>
      <c r="FC36" s="245">
        <v>112.602631</v>
      </c>
      <c r="FD36" s="245">
        <v>123.09462000000001</v>
      </c>
      <c r="FE36" s="245">
        <v>112.715648</v>
      </c>
      <c r="FF36" s="245">
        <v>117.47159915</v>
      </c>
      <c r="FG36" s="245">
        <v>127.66520199999999</v>
      </c>
      <c r="FH36" s="245">
        <v>104.8692465</v>
      </c>
      <c r="FI36" s="245">
        <v>105.478882</v>
      </c>
      <c r="FJ36" s="245">
        <v>109.320909</v>
      </c>
      <c r="FK36" s="245">
        <v>111.77954699999999</v>
      </c>
      <c r="FL36" s="245">
        <v>120.50797369999999</v>
      </c>
      <c r="FM36" s="245">
        <v>120.109416</v>
      </c>
      <c r="FN36" s="245">
        <v>120.493394</v>
      </c>
      <c r="FO36" s="245">
        <v>115.906426</v>
      </c>
      <c r="FP36" s="245">
        <v>115.906426</v>
      </c>
      <c r="FQ36" s="245">
        <v>117.082066</v>
      </c>
      <c r="FR36" s="245">
        <v>117.082066</v>
      </c>
      <c r="FS36" s="245">
        <v>117.082066</v>
      </c>
      <c r="FT36" s="245">
        <v>118.465755</v>
      </c>
      <c r="FU36" s="245">
        <v>118.231408</v>
      </c>
      <c r="FV36" s="245">
        <v>108.432023</v>
      </c>
      <c r="FW36" s="245">
        <v>107.989149</v>
      </c>
      <c r="FX36" s="245">
        <v>114.11918392</v>
      </c>
      <c r="FY36" s="245">
        <v>113.627863</v>
      </c>
      <c r="FZ36" s="245">
        <v>111.912387</v>
      </c>
      <c r="GA36" s="245">
        <v>119.385638</v>
      </c>
      <c r="GB36" s="245">
        <v>119.385638</v>
      </c>
      <c r="GC36" s="245">
        <v>117.82486900000001</v>
      </c>
      <c r="GD36" s="245">
        <v>106.799933</v>
      </c>
      <c r="GE36" s="245">
        <v>114.937372</v>
      </c>
      <c r="GF36" s="245">
        <v>116.13564599999999</v>
      </c>
      <c r="GG36" s="245">
        <v>122.44057632000001</v>
      </c>
      <c r="GH36" s="245">
        <v>106.311679</v>
      </c>
      <c r="GI36" s="245">
        <v>122.44057632000001</v>
      </c>
      <c r="GJ36" s="245">
        <v>115.906426</v>
      </c>
      <c r="GK36" s="245">
        <v>111.543268</v>
      </c>
      <c r="GL36" s="245">
        <v>113.726705</v>
      </c>
      <c r="GM36" s="245">
        <v>105.063801</v>
      </c>
      <c r="GN36" s="245">
        <v>112.236152</v>
      </c>
      <c r="GO36" s="245">
        <v>102.18699082000001</v>
      </c>
      <c r="GP36" s="245">
        <v>101.92156572</v>
      </c>
      <c r="GQ36" s="245">
        <v>108.56833</v>
      </c>
      <c r="GR36" s="245">
        <v>117.120547</v>
      </c>
      <c r="GS36" s="245">
        <v>116.658115</v>
      </c>
      <c r="GT36" s="245">
        <v>116.39432100000001</v>
      </c>
      <c r="GU36" s="245">
        <v>112.236152</v>
      </c>
      <c r="GV36" s="245">
        <v>112.236152</v>
      </c>
      <c r="GW36" s="245">
        <v>112.236152</v>
      </c>
      <c r="GX36" s="245">
        <v>123.412896</v>
      </c>
      <c r="GY36" s="245">
        <v>123.61842</v>
      </c>
      <c r="GZ36" s="245">
        <v>123.61842</v>
      </c>
      <c r="HA36" s="245">
        <v>123.61842</v>
      </c>
      <c r="HB36" s="245">
        <v>114.052249</v>
      </c>
      <c r="HC36" s="245">
        <v>120.10808900000001</v>
      </c>
      <c r="HD36" s="245">
        <v>119.72585100000001</v>
      </c>
      <c r="HE36" s="245">
        <v>120.060073</v>
      </c>
      <c r="HF36" s="245">
        <v>118.393102</v>
      </c>
      <c r="HG36" s="245">
        <v>117.176728</v>
      </c>
      <c r="HH36" s="245">
        <v>104.34151095999999</v>
      </c>
      <c r="HI36" s="245">
        <v>123.449479</v>
      </c>
      <c r="HJ36" s="245">
        <v>112.1774245</v>
      </c>
      <c r="HK36" s="245">
        <v>112.48052300000001</v>
      </c>
      <c r="HL36" s="245">
        <v>110.974174</v>
      </c>
      <c r="HM36" s="245">
        <v>109.615025</v>
      </c>
      <c r="HN36" s="245">
        <v>101.04869126</v>
      </c>
      <c r="HO36" s="245">
        <v>102.765185</v>
      </c>
      <c r="HP36" s="245">
        <v>103.320087</v>
      </c>
      <c r="HQ36" s="245">
        <v>120.76314819</v>
      </c>
      <c r="HR36" s="245">
        <v>112.43508300000001</v>
      </c>
      <c r="HS36" s="245">
        <v>125.24961500000001</v>
      </c>
    </row>
    <row r="37" spans="1:227" x14ac:dyDescent="0.25">
      <c r="A37" s="241"/>
      <c r="B37" s="244">
        <v>45694.708333333299</v>
      </c>
      <c r="C37" s="245">
        <v>114.804934</v>
      </c>
      <c r="D37" s="245">
        <v>115.11083499999999</v>
      </c>
      <c r="E37" s="245">
        <v>114.92426500000001</v>
      </c>
      <c r="F37" s="245">
        <v>114.804934</v>
      </c>
      <c r="G37" s="245">
        <v>111.32198699999999</v>
      </c>
      <c r="H37" s="245">
        <v>119.03272800000001</v>
      </c>
      <c r="I37" s="245">
        <v>118.56486700000001</v>
      </c>
      <c r="J37" s="245">
        <v>119.326087</v>
      </c>
      <c r="K37" s="245">
        <v>110.771742</v>
      </c>
      <c r="L37" s="245">
        <v>115.77828599999999</v>
      </c>
      <c r="M37" s="245">
        <v>119.280841</v>
      </c>
      <c r="N37" s="245">
        <v>118.28098300000001</v>
      </c>
      <c r="O37" s="245">
        <v>119.93138999999999</v>
      </c>
      <c r="P37" s="245">
        <v>114.9267119</v>
      </c>
      <c r="Q37" s="245">
        <v>119.07989499999999</v>
      </c>
      <c r="R37" s="245">
        <v>113.566598</v>
      </c>
      <c r="S37" s="245">
        <v>117.59938699999999</v>
      </c>
      <c r="T37" s="245">
        <v>113.112399</v>
      </c>
      <c r="U37" s="245">
        <v>113.112399</v>
      </c>
      <c r="V37" s="245">
        <v>115.539653</v>
      </c>
      <c r="W37" s="245">
        <v>111.991635</v>
      </c>
      <c r="X37" s="245">
        <v>107.512693</v>
      </c>
      <c r="Y37" s="245">
        <v>110.14892399999999</v>
      </c>
      <c r="Z37" s="245">
        <v>120.299483</v>
      </c>
      <c r="AA37" s="245">
        <v>107.190281</v>
      </c>
      <c r="AB37" s="245">
        <v>111.14550800000001</v>
      </c>
      <c r="AC37" s="245">
        <v>112.522685</v>
      </c>
      <c r="AD37" s="245">
        <v>111.70383699999999</v>
      </c>
      <c r="AE37" s="245">
        <v>106.12908</v>
      </c>
      <c r="AF37" s="245">
        <v>114.507125</v>
      </c>
      <c r="AG37" s="245">
        <v>116.21558022000001</v>
      </c>
      <c r="AH37" s="245">
        <v>115.333461</v>
      </c>
      <c r="AI37" s="245">
        <v>115.461585</v>
      </c>
      <c r="AJ37" s="245">
        <v>105.28525500000001</v>
      </c>
      <c r="AK37" s="245">
        <v>115.793993</v>
      </c>
      <c r="AL37" s="245">
        <v>106.94825333</v>
      </c>
      <c r="AM37" s="245">
        <v>107.491671</v>
      </c>
      <c r="AN37" s="245">
        <v>118.04737</v>
      </c>
      <c r="AO37" s="245">
        <v>106.107253</v>
      </c>
      <c r="AP37" s="245">
        <v>100.2937465</v>
      </c>
      <c r="AQ37" s="245">
        <v>100.72313200000001</v>
      </c>
      <c r="AR37" s="245">
        <v>118.35556099999999</v>
      </c>
      <c r="AS37" s="245">
        <v>116.684484</v>
      </c>
      <c r="AT37" s="245">
        <v>115.46387799999999</v>
      </c>
      <c r="AU37" s="245">
        <v>117.17859</v>
      </c>
      <c r="AV37" s="245">
        <v>112.830693</v>
      </c>
      <c r="AW37" s="245">
        <v>107.12166550000001</v>
      </c>
      <c r="AX37" s="245">
        <v>107.736605</v>
      </c>
      <c r="AY37" s="245">
        <v>119.45790700000001</v>
      </c>
      <c r="AZ37" s="245">
        <v>111.16513</v>
      </c>
      <c r="BA37" s="245">
        <v>110.82715399999999</v>
      </c>
      <c r="BB37" s="245">
        <v>110.82715399999999</v>
      </c>
      <c r="BC37" s="245">
        <v>110.82715399999999</v>
      </c>
      <c r="BD37" s="245">
        <v>110.247905</v>
      </c>
      <c r="BE37" s="245">
        <v>110.82715399999999</v>
      </c>
      <c r="BF37" s="245">
        <v>118.884322</v>
      </c>
      <c r="BG37" s="245">
        <v>119.243865</v>
      </c>
      <c r="BH37" s="245">
        <v>119.243865</v>
      </c>
      <c r="BI37" s="245">
        <v>119.243865</v>
      </c>
      <c r="BJ37" s="245">
        <v>108.30214700000001</v>
      </c>
      <c r="BK37" s="245">
        <v>108.80737000000001</v>
      </c>
      <c r="BL37" s="245">
        <v>115.811179</v>
      </c>
      <c r="BM37" s="245">
        <v>115.605799</v>
      </c>
      <c r="BN37" s="245">
        <v>111.48011200000001</v>
      </c>
      <c r="BO37" s="245">
        <v>109.523324</v>
      </c>
      <c r="BP37" s="245">
        <v>117.861414</v>
      </c>
      <c r="BQ37" s="245">
        <v>105.241389</v>
      </c>
      <c r="BR37" s="245">
        <v>105.3397897</v>
      </c>
      <c r="BS37" s="245">
        <v>112.53759599999999</v>
      </c>
      <c r="BT37" s="245">
        <v>109.09287217000001</v>
      </c>
      <c r="BU37" s="245">
        <v>119.38041699999999</v>
      </c>
      <c r="BV37" s="245">
        <v>117.87253699999999</v>
      </c>
      <c r="BW37" s="245">
        <v>111.44859599999999</v>
      </c>
      <c r="BX37" s="245">
        <v>111.48261100000001</v>
      </c>
      <c r="BY37" s="245">
        <v>120.22989699999999</v>
      </c>
      <c r="BZ37" s="245">
        <v>115.350741</v>
      </c>
      <c r="CA37" s="245">
        <v>111.509125</v>
      </c>
      <c r="CB37" s="245">
        <v>114.937974</v>
      </c>
      <c r="CC37" s="245">
        <v>114.29615800000001</v>
      </c>
      <c r="CD37" s="245">
        <v>113.95882400000001</v>
      </c>
      <c r="CE37" s="245">
        <v>111.78034</v>
      </c>
      <c r="CF37" s="245">
        <v>119.38041699999999</v>
      </c>
      <c r="CG37" s="245">
        <v>110.65834633</v>
      </c>
      <c r="CH37" s="245">
        <v>111.069461</v>
      </c>
      <c r="CI37" s="245">
        <v>112.615791</v>
      </c>
      <c r="CJ37" s="245">
        <v>119.66835500000001</v>
      </c>
      <c r="CK37" s="245">
        <v>123.61576995999999</v>
      </c>
      <c r="CL37" s="245">
        <v>118.972094</v>
      </c>
      <c r="CM37" s="245">
        <v>120.066491</v>
      </c>
      <c r="CN37" s="245">
        <v>111.433188</v>
      </c>
      <c r="CO37" s="245">
        <v>110.065432</v>
      </c>
      <c r="CP37" s="245">
        <v>121.37001467</v>
      </c>
      <c r="CQ37" s="245">
        <v>109.607632</v>
      </c>
      <c r="CR37" s="245">
        <v>108.502342</v>
      </c>
      <c r="CS37" s="245">
        <v>109.58386087</v>
      </c>
      <c r="CT37" s="245">
        <v>112.285954</v>
      </c>
      <c r="CU37" s="245">
        <v>110.756055</v>
      </c>
      <c r="CV37" s="245">
        <v>123.49463727</v>
      </c>
      <c r="CW37" s="245">
        <v>108.397043</v>
      </c>
      <c r="CX37" s="245">
        <v>109.83797800000001</v>
      </c>
      <c r="CY37" s="245">
        <v>110.302854</v>
      </c>
      <c r="CZ37" s="245">
        <v>110.88687</v>
      </c>
      <c r="DA37" s="245">
        <v>119.613534</v>
      </c>
      <c r="DB37" s="245">
        <v>119.95423099999999</v>
      </c>
      <c r="DC37" s="245">
        <v>117.87253699999999</v>
      </c>
      <c r="DD37" s="245">
        <v>117.26339</v>
      </c>
      <c r="DE37" s="245">
        <v>111.056742</v>
      </c>
      <c r="DF37" s="245">
        <v>111.48261100000001</v>
      </c>
      <c r="DG37" s="245">
        <v>112.77930050000001</v>
      </c>
      <c r="DH37" s="245">
        <v>119.02558491000001</v>
      </c>
      <c r="DI37" s="245">
        <v>120.20631</v>
      </c>
      <c r="DJ37" s="245">
        <v>119.742665</v>
      </c>
      <c r="DK37" s="245">
        <v>109.95553332999999</v>
      </c>
      <c r="DL37" s="245">
        <v>123.59817</v>
      </c>
      <c r="DM37" s="245">
        <v>119.681029</v>
      </c>
      <c r="DN37" s="245">
        <v>113.65743500000001</v>
      </c>
      <c r="DO37" s="245">
        <v>103.523976</v>
      </c>
      <c r="DP37" s="245">
        <v>119.131198</v>
      </c>
      <c r="DQ37" s="245">
        <v>110.00807399999999</v>
      </c>
      <c r="DR37" s="245">
        <v>110.413984</v>
      </c>
      <c r="DS37" s="245">
        <v>112.105498</v>
      </c>
      <c r="DT37" s="245">
        <v>118.39764599999999</v>
      </c>
      <c r="DU37" s="245">
        <v>118.736379</v>
      </c>
      <c r="DV37" s="245">
        <v>107.63155</v>
      </c>
      <c r="DW37" s="245">
        <v>101.38686</v>
      </c>
      <c r="DX37" s="245">
        <v>98.785311750000005</v>
      </c>
      <c r="DY37" s="245">
        <v>112.18615355999999</v>
      </c>
      <c r="DZ37" s="245">
        <v>112.47722899999999</v>
      </c>
      <c r="EA37" s="245">
        <v>112.742058</v>
      </c>
      <c r="EB37" s="245">
        <v>108.687079</v>
      </c>
      <c r="EC37" s="245">
        <v>109.318124</v>
      </c>
      <c r="ED37" s="245">
        <v>110.672933</v>
      </c>
      <c r="EE37" s="245">
        <v>111.819142</v>
      </c>
      <c r="EF37" s="245">
        <v>122.91948544</v>
      </c>
      <c r="EG37" s="245">
        <v>119.049857</v>
      </c>
      <c r="EH37" s="245">
        <v>119.049857</v>
      </c>
      <c r="EI37" s="245">
        <v>109.03660000000001</v>
      </c>
      <c r="EJ37" s="245">
        <v>117.541715</v>
      </c>
      <c r="EK37" s="245">
        <v>118.00289600000001</v>
      </c>
      <c r="EL37" s="245">
        <v>117.87253699999999</v>
      </c>
      <c r="EM37" s="245">
        <v>109.99306</v>
      </c>
      <c r="EN37" s="245">
        <v>111.553331</v>
      </c>
      <c r="EO37" s="245">
        <v>125.383853</v>
      </c>
      <c r="EP37" s="245">
        <v>110.86502900000001</v>
      </c>
      <c r="EQ37" s="245">
        <v>111.14896899999999</v>
      </c>
      <c r="ER37" s="245">
        <v>114.57248883</v>
      </c>
      <c r="ES37" s="245">
        <v>108.350425</v>
      </c>
      <c r="ET37" s="245">
        <v>107.45245199999999</v>
      </c>
      <c r="EU37" s="245">
        <v>109.15184499999999</v>
      </c>
      <c r="EV37" s="245">
        <v>113.380521</v>
      </c>
      <c r="EW37" s="245">
        <v>107.63987899999999</v>
      </c>
      <c r="EX37" s="245">
        <v>106.325103</v>
      </c>
      <c r="EY37" s="245">
        <v>113.112399</v>
      </c>
      <c r="EZ37" s="245">
        <v>112.373797</v>
      </c>
      <c r="FA37" s="245">
        <v>112.063112</v>
      </c>
      <c r="FB37" s="245">
        <v>117.21814415999999</v>
      </c>
      <c r="FC37" s="245">
        <v>112.48403399999999</v>
      </c>
      <c r="FD37" s="245">
        <v>123.04346200000001</v>
      </c>
      <c r="FE37" s="245">
        <v>112.86518700000001</v>
      </c>
      <c r="FF37" s="245">
        <v>117.48420185000001</v>
      </c>
      <c r="FG37" s="245">
        <v>127.596281</v>
      </c>
      <c r="FH37" s="245">
        <v>104.9950505</v>
      </c>
      <c r="FI37" s="245">
        <v>105.60897799999999</v>
      </c>
      <c r="FJ37" s="245">
        <v>109.47886699999999</v>
      </c>
      <c r="FK37" s="245">
        <v>112.651538</v>
      </c>
      <c r="FL37" s="245">
        <v>120.24444482</v>
      </c>
      <c r="FM37" s="245">
        <v>119.852934</v>
      </c>
      <c r="FN37" s="245">
        <v>120.22989699999999</v>
      </c>
      <c r="FO37" s="245">
        <v>116.96873100000001</v>
      </c>
      <c r="FP37" s="245">
        <v>116.96873100000001</v>
      </c>
      <c r="FQ37" s="245">
        <v>117.72375700000001</v>
      </c>
      <c r="FR37" s="245">
        <v>117.72375700000001</v>
      </c>
      <c r="FS37" s="245">
        <v>117.72375700000001</v>
      </c>
      <c r="FT37" s="245">
        <v>119.48472099999999</v>
      </c>
      <c r="FU37" s="245">
        <v>119.243568</v>
      </c>
      <c r="FV37" s="245">
        <v>108.446342</v>
      </c>
      <c r="FW37" s="245">
        <v>108.067436</v>
      </c>
      <c r="FX37" s="245">
        <v>114.20617267999999</v>
      </c>
      <c r="FY37" s="245">
        <v>114.39448299999999</v>
      </c>
      <c r="FZ37" s="245">
        <v>111.90015</v>
      </c>
      <c r="GA37" s="245">
        <v>119.38041699999999</v>
      </c>
      <c r="GB37" s="245">
        <v>119.38041699999999</v>
      </c>
      <c r="GC37" s="245">
        <v>118.641696</v>
      </c>
      <c r="GD37" s="245">
        <v>107.154003</v>
      </c>
      <c r="GE37" s="245">
        <v>116.498735</v>
      </c>
      <c r="GF37" s="245">
        <v>117.26339</v>
      </c>
      <c r="GG37" s="245">
        <v>123.44411149</v>
      </c>
      <c r="GH37" s="245">
        <v>107.137818</v>
      </c>
      <c r="GI37" s="245">
        <v>123.44411149</v>
      </c>
      <c r="GJ37" s="245">
        <v>116.96873100000001</v>
      </c>
      <c r="GK37" s="245">
        <v>111.63974</v>
      </c>
      <c r="GL37" s="245">
        <v>114.618157</v>
      </c>
      <c r="GM37" s="245">
        <v>105.08966599999999</v>
      </c>
      <c r="GN37" s="245">
        <v>112.333697</v>
      </c>
      <c r="GO37" s="245">
        <v>102.27616578</v>
      </c>
      <c r="GP37" s="245">
        <v>102.01050906</v>
      </c>
      <c r="GQ37" s="245">
        <v>109.37614000000001</v>
      </c>
      <c r="GR37" s="245">
        <v>118.23222</v>
      </c>
      <c r="GS37" s="245">
        <v>117.700411</v>
      </c>
      <c r="GT37" s="245">
        <v>117.436999</v>
      </c>
      <c r="GU37" s="245">
        <v>112.333697</v>
      </c>
      <c r="GV37" s="245">
        <v>112.333697</v>
      </c>
      <c r="GW37" s="245">
        <v>112.333697</v>
      </c>
      <c r="GX37" s="245">
        <v>123.347629</v>
      </c>
      <c r="GY37" s="245">
        <v>123.55403200000001</v>
      </c>
      <c r="GZ37" s="245">
        <v>123.55403200000001</v>
      </c>
      <c r="HA37" s="245">
        <v>123.55403200000001</v>
      </c>
      <c r="HB37" s="245">
        <v>113.90676999999999</v>
      </c>
      <c r="HC37" s="245">
        <v>121.01649</v>
      </c>
      <c r="HD37" s="245">
        <v>120.637462</v>
      </c>
      <c r="HE37" s="245">
        <v>119.747049</v>
      </c>
      <c r="HF37" s="245">
        <v>119.794403</v>
      </c>
      <c r="HG37" s="245">
        <v>117.206757</v>
      </c>
      <c r="HH37" s="245">
        <v>105.15233996000001</v>
      </c>
      <c r="HI37" s="245">
        <v>123.394711</v>
      </c>
      <c r="HJ37" s="245">
        <v>112.2769835</v>
      </c>
      <c r="HK37" s="245">
        <v>112.580275</v>
      </c>
      <c r="HL37" s="245">
        <v>110.89588000000001</v>
      </c>
      <c r="HM37" s="245">
        <v>109.639077</v>
      </c>
      <c r="HN37" s="245">
        <v>101.13687286</v>
      </c>
      <c r="HO37" s="245">
        <v>102.76662399999999</v>
      </c>
      <c r="HP37" s="245">
        <v>103.32817</v>
      </c>
      <c r="HQ37" s="245">
        <v>120.75290369</v>
      </c>
      <c r="HR37" s="245">
        <v>112.559528</v>
      </c>
      <c r="HS37" s="245">
        <v>125.16585000000001</v>
      </c>
    </row>
    <row r="38" spans="1:227" x14ac:dyDescent="0.25">
      <c r="A38" s="241"/>
      <c r="B38" s="244">
        <v>45694.729166666701</v>
      </c>
      <c r="C38" s="245">
        <v>114.288653</v>
      </c>
      <c r="D38" s="245">
        <v>114.564854</v>
      </c>
      <c r="E38" s="245">
        <v>114.39596899999999</v>
      </c>
      <c r="F38" s="245">
        <v>114.288653</v>
      </c>
      <c r="G38" s="245">
        <v>111.61124100000001</v>
      </c>
      <c r="H38" s="245">
        <v>120.434432</v>
      </c>
      <c r="I38" s="245">
        <v>119.84673100000001</v>
      </c>
      <c r="J38" s="245">
        <v>120.812393</v>
      </c>
      <c r="K38" s="245">
        <v>111.04669699999999</v>
      </c>
      <c r="L38" s="245">
        <v>115.25570500000001</v>
      </c>
      <c r="M38" s="245">
        <v>120.628366</v>
      </c>
      <c r="N38" s="245">
        <v>119.68219999999999</v>
      </c>
      <c r="O38" s="245">
        <v>119.604406</v>
      </c>
      <c r="P38" s="245">
        <v>114.44887945000001</v>
      </c>
      <c r="Q38" s="245">
        <v>120.620278</v>
      </c>
      <c r="R38" s="245">
        <v>114.080679</v>
      </c>
      <c r="S38" s="245">
        <v>117.41587699999999</v>
      </c>
      <c r="T38" s="245">
        <v>113.121432</v>
      </c>
      <c r="U38" s="245">
        <v>113.121432</v>
      </c>
      <c r="V38" s="245">
        <v>115.50302499999999</v>
      </c>
      <c r="W38" s="245">
        <v>112.321439</v>
      </c>
      <c r="X38" s="245">
        <v>107.811132</v>
      </c>
      <c r="Y38" s="245">
        <v>110.46361</v>
      </c>
      <c r="Z38" s="245">
        <v>121.397814</v>
      </c>
      <c r="AA38" s="245">
        <v>107.540716</v>
      </c>
      <c r="AB38" s="245">
        <v>111.317605</v>
      </c>
      <c r="AC38" s="245">
        <v>112.83744</v>
      </c>
      <c r="AD38" s="245">
        <v>112.04139499999999</v>
      </c>
      <c r="AE38" s="245">
        <v>106.210601</v>
      </c>
      <c r="AF38" s="245">
        <v>114.474593</v>
      </c>
      <c r="AG38" s="245">
        <v>116.19309425</v>
      </c>
      <c r="AH38" s="245">
        <v>115.349782</v>
      </c>
      <c r="AI38" s="245">
        <v>115.43956799999999</v>
      </c>
      <c r="AJ38" s="245">
        <v>105.355633</v>
      </c>
      <c r="AK38" s="245">
        <v>115.75772600000001</v>
      </c>
      <c r="AL38" s="245">
        <v>107.30557367</v>
      </c>
      <c r="AM38" s="245">
        <v>107.87333599999999</v>
      </c>
      <c r="AN38" s="245">
        <v>119.517583</v>
      </c>
      <c r="AO38" s="245">
        <v>106.28074599999999</v>
      </c>
      <c r="AP38" s="245">
        <v>100.1366515</v>
      </c>
      <c r="AQ38" s="245">
        <v>100.575739</v>
      </c>
      <c r="AR38" s="245">
        <v>121.059048</v>
      </c>
      <c r="AS38" s="245">
        <v>117.89287899999999</v>
      </c>
      <c r="AT38" s="245">
        <v>116.681091</v>
      </c>
      <c r="AU38" s="245">
        <v>118.455298</v>
      </c>
      <c r="AV38" s="245">
        <v>113.118633</v>
      </c>
      <c r="AW38" s="245">
        <v>107.073098</v>
      </c>
      <c r="AX38" s="245">
        <v>107.70186099999999</v>
      </c>
      <c r="AY38" s="245">
        <v>119.293336</v>
      </c>
      <c r="AZ38" s="245">
        <v>111.58472</v>
      </c>
      <c r="BA38" s="245">
        <v>111.21367100000001</v>
      </c>
      <c r="BB38" s="245">
        <v>111.21367100000001</v>
      </c>
      <c r="BC38" s="245">
        <v>111.21367100000001</v>
      </c>
      <c r="BD38" s="245">
        <v>110.57477299999999</v>
      </c>
      <c r="BE38" s="245">
        <v>111.21367100000001</v>
      </c>
      <c r="BF38" s="245">
        <v>119.950999</v>
      </c>
      <c r="BG38" s="245">
        <v>120.44152699999999</v>
      </c>
      <c r="BH38" s="245">
        <v>120.44152699999999</v>
      </c>
      <c r="BI38" s="245">
        <v>120.44152699999999</v>
      </c>
      <c r="BJ38" s="245">
        <v>108.44703</v>
      </c>
      <c r="BK38" s="245">
        <v>109.045276</v>
      </c>
      <c r="BL38" s="245">
        <v>116.089855</v>
      </c>
      <c r="BM38" s="245">
        <v>115.806918</v>
      </c>
      <c r="BN38" s="245">
        <v>111.563728</v>
      </c>
      <c r="BO38" s="245">
        <v>109.703957</v>
      </c>
      <c r="BP38" s="245">
        <v>118.71995800000001</v>
      </c>
      <c r="BQ38" s="245">
        <v>105.300529</v>
      </c>
      <c r="BR38" s="245">
        <v>105.39898499</v>
      </c>
      <c r="BS38" s="245">
        <v>113.23824</v>
      </c>
      <c r="BT38" s="245">
        <v>108.97588417</v>
      </c>
      <c r="BU38" s="245">
        <v>119.230496</v>
      </c>
      <c r="BV38" s="245">
        <v>119.44392999999999</v>
      </c>
      <c r="BW38" s="245">
        <v>111.298175</v>
      </c>
      <c r="BX38" s="245">
        <v>111.31514199999999</v>
      </c>
      <c r="BY38" s="245">
        <v>119.193631</v>
      </c>
      <c r="BZ38" s="245">
        <v>115.717502</v>
      </c>
      <c r="CA38" s="245">
        <v>111.631387</v>
      </c>
      <c r="CB38" s="245">
        <v>115.477575</v>
      </c>
      <c r="CC38" s="245">
        <v>114.823944</v>
      </c>
      <c r="CD38" s="245">
        <v>114.41529199999999</v>
      </c>
      <c r="CE38" s="245">
        <v>112.984702</v>
      </c>
      <c r="CF38" s="245">
        <v>119.230496</v>
      </c>
      <c r="CG38" s="245">
        <v>111.12436366999999</v>
      </c>
      <c r="CH38" s="245">
        <v>111.49780699999999</v>
      </c>
      <c r="CI38" s="245">
        <v>113.724797</v>
      </c>
      <c r="CJ38" s="245">
        <v>119.64066099999999</v>
      </c>
      <c r="CK38" s="245">
        <v>123.07851410000001</v>
      </c>
      <c r="CL38" s="245">
        <v>118.899528</v>
      </c>
      <c r="CM38" s="245">
        <v>119.979253</v>
      </c>
      <c r="CN38" s="245">
        <v>111.480554</v>
      </c>
      <c r="CO38" s="245">
        <v>109.974554</v>
      </c>
      <c r="CP38" s="245">
        <v>121.21014792</v>
      </c>
      <c r="CQ38" s="245">
        <v>109.800597</v>
      </c>
      <c r="CR38" s="245">
        <v>108.762867</v>
      </c>
      <c r="CS38" s="245">
        <v>109.38263653</v>
      </c>
      <c r="CT38" s="245">
        <v>112.053431</v>
      </c>
      <c r="CU38" s="245">
        <v>111.05063800000001</v>
      </c>
      <c r="CV38" s="245">
        <v>124.62213994</v>
      </c>
      <c r="CW38" s="245">
        <v>108.705172</v>
      </c>
      <c r="CX38" s="245">
        <v>110.16824099999999</v>
      </c>
      <c r="CY38" s="245">
        <v>110.67959399999999</v>
      </c>
      <c r="CZ38" s="245">
        <v>111.085679</v>
      </c>
      <c r="DA38" s="245">
        <v>121.230819</v>
      </c>
      <c r="DB38" s="245">
        <v>121.541674</v>
      </c>
      <c r="DC38" s="245">
        <v>119.44392999999999</v>
      </c>
      <c r="DD38" s="245">
        <v>118.70310000000001</v>
      </c>
      <c r="DE38" s="245">
        <v>111.11738200000001</v>
      </c>
      <c r="DF38" s="245">
        <v>111.31514199999999</v>
      </c>
      <c r="DG38" s="245">
        <v>113.08579949999999</v>
      </c>
      <c r="DH38" s="245">
        <v>119.40403018000001</v>
      </c>
      <c r="DI38" s="245">
        <v>121.67492799999999</v>
      </c>
      <c r="DJ38" s="245">
        <v>121.210891</v>
      </c>
      <c r="DK38" s="245">
        <v>110.283101</v>
      </c>
      <c r="DL38" s="245">
        <v>123.06360599999999</v>
      </c>
      <c r="DM38" s="245">
        <v>119.495487</v>
      </c>
      <c r="DN38" s="245">
        <v>113.605789</v>
      </c>
      <c r="DO38" s="245">
        <v>103.557294</v>
      </c>
      <c r="DP38" s="245">
        <v>119.00054900000001</v>
      </c>
      <c r="DQ38" s="245">
        <v>110.39465800000001</v>
      </c>
      <c r="DR38" s="245">
        <v>110.800535</v>
      </c>
      <c r="DS38" s="245">
        <v>112.252439</v>
      </c>
      <c r="DT38" s="245">
        <v>120.021325</v>
      </c>
      <c r="DU38" s="245">
        <v>120.409871</v>
      </c>
      <c r="DV38" s="245">
        <v>108.05731299999999</v>
      </c>
      <c r="DW38" s="245">
        <v>101.36344699999999</v>
      </c>
      <c r="DX38" s="245">
        <v>98.668360250000006</v>
      </c>
      <c r="DY38" s="245">
        <v>112.07373461</v>
      </c>
      <c r="DZ38" s="245">
        <v>113.57297</v>
      </c>
      <c r="EA38" s="245">
        <v>113.81861499999999</v>
      </c>
      <c r="EB38" s="245">
        <v>108.991129</v>
      </c>
      <c r="EC38" s="245">
        <v>109.626779</v>
      </c>
      <c r="ED38" s="245">
        <v>111.616051</v>
      </c>
      <c r="EE38" s="245">
        <v>111.848044</v>
      </c>
      <c r="EF38" s="245">
        <v>124.04173699</v>
      </c>
      <c r="EG38" s="245">
        <v>121.763752</v>
      </c>
      <c r="EH38" s="245">
        <v>121.763752</v>
      </c>
      <c r="EI38" s="245">
        <v>109.297899</v>
      </c>
      <c r="EJ38" s="245">
        <v>119.11415100000001</v>
      </c>
      <c r="EK38" s="245">
        <v>119.566575</v>
      </c>
      <c r="EL38" s="245">
        <v>119.44392999999999</v>
      </c>
      <c r="EM38" s="245">
        <v>109.99827999999999</v>
      </c>
      <c r="EN38" s="245">
        <v>112.438023</v>
      </c>
      <c r="EO38" s="245">
        <v>124.81581199999999</v>
      </c>
      <c r="EP38" s="245">
        <v>111.28382999999999</v>
      </c>
      <c r="EQ38" s="245">
        <v>111.568516</v>
      </c>
      <c r="ER38" s="245">
        <v>114.8618371</v>
      </c>
      <c r="ES38" s="245">
        <v>108.56618400000001</v>
      </c>
      <c r="ET38" s="245">
        <v>107.608135</v>
      </c>
      <c r="EU38" s="245">
        <v>109.458636</v>
      </c>
      <c r="EV38" s="245">
        <v>113.172325</v>
      </c>
      <c r="EW38" s="245">
        <v>107.60439599999999</v>
      </c>
      <c r="EX38" s="245">
        <v>106.3022</v>
      </c>
      <c r="EY38" s="245">
        <v>113.121432</v>
      </c>
      <c r="EZ38" s="245">
        <v>112.392827</v>
      </c>
      <c r="FA38" s="245">
        <v>112.086359</v>
      </c>
      <c r="FB38" s="245">
        <v>117.12136037</v>
      </c>
      <c r="FC38" s="245">
        <v>112.119997</v>
      </c>
      <c r="FD38" s="245">
        <v>122.543404</v>
      </c>
      <c r="FE38" s="245">
        <v>113.198504</v>
      </c>
      <c r="FF38" s="245">
        <v>117.7744749</v>
      </c>
      <c r="FG38" s="245">
        <v>127.15478400000001</v>
      </c>
      <c r="FH38" s="245">
        <v>105.46553249999999</v>
      </c>
      <c r="FI38" s="245">
        <v>106.062507</v>
      </c>
      <c r="FJ38" s="245">
        <v>109.829048</v>
      </c>
      <c r="FK38" s="245">
        <v>113.750287</v>
      </c>
      <c r="FL38" s="245">
        <v>119.20805343000001</v>
      </c>
      <c r="FM38" s="245">
        <v>118.85236399999999</v>
      </c>
      <c r="FN38" s="245">
        <v>119.193631</v>
      </c>
      <c r="FO38" s="245">
        <v>118.31120199999999</v>
      </c>
      <c r="FP38" s="245">
        <v>118.31120199999999</v>
      </c>
      <c r="FQ38" s="245">
        <v>118.178113</v>
      </c>
      <c r="FR38" s="245">
        <v>118.178113</v>
      </c>
      <c r="FS38" s="245">
        <v>118.178113</v>
      </c>
      <c r="FT38" s="245">
        <v>120.959435</v>
      </c>
      <c r="FU38" s="245">
        <v>120.712002</v>
      </c>
      <c r="FV38" s="245">
        <v>109.17422500000001</v>
      </c>
      <c r="FW38" s="245">
        <v>108.723893</v>
      </c>
      <c r="FX38" s="245">
        <v>114.21063687</v>
      </c>
      <c r="FY38" s="245">
        <v>114.923959</v>
      </c>
      <c r="FZ38" s="245">
        <v>111.827161</v>
      </c>
      <c r="GA38" s="245">
        <v>119.230496</v>
      </c>
      <c r="GB38" s="245">
        <v>119.230496</v>
      </c>
      <c r="GC38" s="245">
        <v>120.680589</v>
      </c>
      <c r="GD38" s="245">
        <v>107.504203</v>
      </c>
      <c r="GE38" s="245">
        <v>118.69936300000001</v>
      </c>
      <c r="GF38" s="245">
        <v>118.70310000000001</v>
      </c>
      <c r="GG38" s="245">
        <v>124.57115286</v>
      </c>
      <c r="GH38" s="245">
        <v>108.26004500000001</v>
      </c>
      <c r="GI38" s="245">
        <v>124.57115286</v>
      </c>
      <c r="GJ38" s="245">
        <v>118.31120199999999</v>
      </c>
      <c r="GK38" s="245">
        <v>111.923531</v>
      </c>
      <c r="GL38" s="245">
        <v>115.645911</v>
      </c>
      <c r="GM38" s="245">
        <v>105.103585</v>
      </c>
      <c r="GN38" s="245">
        <v>112.637846</v>
      </c>
      <c r="GO38" s="245">
        <v>102.31963948000001</v>
      </c>
      <c r="GP38" s="245">
        <v>102.05386983</v>
      </c>
      <c r="GQ38" s="245">
        <v>109.900338</v>
      </c>
      <c r="GR38" s="245">
        <v>119.254518</v>
      </c>
      <c r="GS38" s="245">
        <v>119.02296699999999</v>
      </c>
      <c r="GT38" s="245">
        <v>118.756066</v>
      </c>
      <c r="GU38" s="245">
        <v>112.637846</v>
      </c>
      <c r="GV38" s="245">
        <v>112.637846</v>
      </c>
      <c r="GW38" s="245">
        <v>112.637846</v>
      </c>
      <c r="GX38" s="245">
        <v>122.811446</v>
      </c>
      <c r="GY38" s="245">
        <v>123.020124</v>
      </c>
      <c r="GZ38" s="245">
        <v>123.020124</v>
      </c>
      <c r="HA38" s="245">
        <v>123.020124</v>
      </c>
      <c r="HB38" s="245">
        <v>113.47744</v>
      </c>
      <c r="HC38" s="245">
        <v>122.27479599999999</v>
      </c>
      <c r="HD38" s="245">
        <v>121.922973</v>
      </c>
      <c r="HE38" s="245">
        <v>119.078138</v>
      </c>
      <c r="HF38" s="245">
        <v>121.425259</v>
      </c>
      <c r="HG38" s="245">
        <v>117.269859</v>
      </c>
      <c r="HH38" s="245">
        <v>106.25376985</v>
      </c>
      <c r="HI38" s="245">
        <v>122.868988</v>
      </c>
      <c r="HJ38" s="245">
        <v>112.5654485</v>
      </c>
      <c r="HK38" s="245">
        <v>112.86855300000001</v>
      </c>
      <c r="HL38" s="245">
        <v>110.78475400000001</v>
      </c>
      <c r="HM38" s="245">
        <v>109.99266900000001</v>
      </c>
      <c r="HN38" s="245">
        <v>101.17986229</v>
      </c>
      <c r="HO38" s="245">
        <v>102.8025785</v>
      </c>
      <c r="HP38" s="245">
        <v>103.357957</v>
      </c>
      <c r="HQ38" s="245">
        <v>120.56770252</v>
      </c>
      <c r="HR38" s="245">
        <v>112.86395400000001</v>
      </c>
      <c r="HS38" s="245">
        <v>124.60199</v>
      </c>
    </row>
    <row r="39" spans="1:227" x14ac:dyDescent="0.25">
      <c r="A39" s="241"/>
      <c r="B39" s="244">
        <v>45694.75</v>
      </c>
      <c r="C39" s="245">
        <v>114.610806</v>
      </c>
      <c r="D39" s="245">
        <v>114.874008</v>
      </c>
      <c r="E39" s="245">
        <v>114.71368</v>
      </c>
      <c r="F39" s="245">
        <v>114.610806</v>
      </c>
      <c r="G39" s="245">
        <v>111.610592</v>
      </c>
      <c r="H39" s="245">
        <v>121.83890100000001</v>
      </c>
      <c r="I39" s="245">
        <v>121.351054</v>
      </c>
      <c r="J39" s="245">
        <v>122.15506499999999</v>
      </c>
      <c r="K39" s="245">
        <v>111.040868</v>
      </c>
      <c r="L39" s="245">
        <v>115.58022</v>
      </c>
      <c r="M39" s="245">
        <v>121.74972</v>
      </c>
      <c r="N39" s="245">
        <v>120.853782</v>
      </c>
      <c r="O39" s="245">
        <v>119.609556</v>
      </c>
      <c r="P39" s="245">
        <v>114.59522882</v>
      </c>
      <c r="Q39" s="245">
        <v>121.861284</v>
      </c>
      <c r="R39" s="245">
        <v>115.026196</v>
      </c>
      <c r="S39" s="245">
        <v>117.55350799999999</v>
      </c>
      <c r="T39" s="245">
        <v>113.586387</v>
      </c>
      <c r="U39" s="245">
        <v>113.586387</v>
      </c>
      <c r="V39" s="245">
        <v>115.741856</v>
      </c>
      <c r="W39" s="245">
        <v>112.764639</v>
      </c>
      <c r="X39" s="245">
        <v>108.31823799999999</v>
      </c>
      <c r="Y39" s="245">
        <v>110.922239</v>
      </c>
      <c r="Z39" s="245">
        <v>122.27291</v>
      </c>
      <c r="AA39" s="245">
        <v>108.15405</v>
      </c>
      <c r="AB39" s="245">
        <v>111.490172</v>
      </c>
      <c r="AC39" s="245">
        <v>113.17628499999999</v>
      </c>
      <c r="AD39" s="245">
        <v>112.49726200000001</v>
      </c>
      <c r="AE39" s="245">
        <v>106.74283800000001</v>
      </c>
      <c r="AF39" s="245">
        <v>114.6603825</v>
      </c>
      <c r="AG39" s="245">
        <v>116.38418924</v>
      </c>
      <c r="AH39" s="245">
        <v>115.527805</v>
      </c>
      <c r="AI39" s="245">
        <v>115.63473</v>
      </c>
      <c r="AJ39" s="245">
        <v>105.95920700000001</v>
      </c>
      <c r="AK39" s="245">
        <v>115.993436</v>
      </c>
      <c r="AL39" s="245">
        <v>107.95441867</v>
      </c>
      <c r="AM39" s="245">
        <v>108.506124</v>
      </c>
      <c r="AN39" s="245">
        <v>120.571156</v>
      </c>
      <c r="AO39" s="245">
        <v>106.825245</v>
      </c>
      <c r="AP39" s="245">
        <v>100.789706</v>
      </c>
      <c r="AQ39" s="245">
        <v>101.22130799999999</v>
      </c>
      <c r="AR39" s="245">
        <v>122.35942300000001</v>
      </c>
      <c r="AS39" s="245">
        <v>118.821608</v>
      </c>
      <c r="AT39" s="245">
        <v>117.61629000000001</v>
      </c>
      <c r="AU39" s="245">
        <v>119.354911</v>
      </c>
      <c r="AV39" s="245">
        <v>113.500462</v>
      </c>
      <c r="AW39" s="245">
        <v>107.49843199999999</v>
      </c>
      <c r="AX39" s="245">
        <v>108.121931</v>
      </c>
      <c r="AY39" s="245">
        <v>119.493562</v>
      </c>
      <c r="AZ39" s="245">
        <v>111.85493200000001</v>
      </c>
      <c r="BA39" s="245">
        <v>111.353875</v>
      </c>
      <c r="BB39" s="245">
        <v>111.353875</v>
      </c>
      <c r="BC39" s="245">
        <v>111.353875</v>
      </c>
      <c r="BD39" s="245">
        <v>110.475133</v>
      </c>
      <c r="BE39" s="245">
        <v>111.353875</v>
      </c>
      <c r="BF39" s="245">
        <v>120.80215699999999</v>
      </c>
      <c r="BG39" s="245">
        <v>121.384665</v>
      </c>
      <c r="BH39" s="245">
        <v>121.384665</v>
      </c>
      <c r="BI39" s="245">
        <v>121.384665</v>
      </c>
      <c r="BJ39" s="245">
        <v>108.89680799999999</v>
      </c>
      <c r="BK39" s="245">
        <v>109.51849900000001</v>
      </c>
      <c r="BL39" s="245">
        <v>116.184113</v>
      </c>
      <c r="BM39" s="245">
        <v>115.973512</v>
      </c>
      <c r="BN39" s="245">
        <v>111.85359800000001</v>
      </c>
      <c r="BO39" s="245">
        <v>110.209428</v>
      </c>
      <c r="BP39" s="245">
        <v>119.733059</v>
      </c>
      <c r="BQ39" s="245">
        <v>105.90101199999999</v>
      </c>
      <c r="BR39" s="245">
        <v>106.00002945</v>
      </c>
      <c r="BS39" s="245">
        <v>114.022037</v>
      </c>
      <c r="BT39" s="245">
        <v>109.36759417</v>
      </c>
      <c r="BU39" s="245">
        <v>119.43133400000001</v>
      </c>
      <c r="BV39" s="245">
        <v>120.64670700000001</v>
      </c>
      <c r="BW39" s="245">
        <v>111.582633</v>
      </c>
      <c r="BX39" s="245">
        <v>111.631827</v>
      </c>
      <c r="BY39" s="245">
        <v>119.287454</v>
      </c>
      <c r="BZ39" s="245">
        <v>115.748244</v>
      </c>
      <c r="CA39" s="245">
        <v>111.844042</v>
      </c>
      <c r="CB39" s="245">
        <v>116.46988</v>
      </c>
      <c r="CC39" s="245">
        <v>115.773923</v>
      </c>
      <c r="CD39" s="245">
        <v>114.38947899999999</v>
      </c>
      <c r="CE39" s="245">
        <v>113.80718299999999</v>
      </c>
      <c r="CF39" s="245">
        <v>119.43133400000001</v>
      </c>
      <c r="CG39" s="245">
        <v>111.36183267</v>
      </c>
      <c r="CH39" s="245">
        <v>111.761843</v>
      </c>
      <c r="CI39" s="245">
        <v>114.659575</v>
      </c>
      <c r="CJ39" s="245">
        <v>119.926434</v>
      </c>
      <c r="CK39" s="245">
        <v>123.26044371</v>
      </c>
      <c r="CL39" s="245">
        <v>119.10360799999999</v>
      </c>
      <c r="CM39" s="245">
        <v>120.18835199999999</v>
      </c>
      <c r="CN39" s="245">
        <v>111.869747</v>
      </c>
      <c r="CO39" s="245">
        <v>110.35450400000001</v>
      </c>
      <c r="CP39" s="245">
        <v>121.66542117</v>
      </c>
      <c r="CQ39" s="245">
        <v>110.225504</v>
      </c>
      <c r="CR39" s="245">
        <v>109.324575</v>
      </c>
      <c r="CS39" s="245">
        <v>109.63064112000001</v>
      </c>
      <c r="CT39" s="245">
        <v>112.570939</v>
      </c>
      <c r="CU39" s="245">
        <v>111.463713</v>
      </c>
      <c r="CV39" s="245">
        <v>125.52047849</v>
      </c>
      <c r="CW39" s="245">
        <v>109.258928</v>
      </c>
      <c r="CX39" s="245">
        <v>111.42541633</v>
      </c>
      <c r="CY39" s="245">
        <v>111.670329</v>
      </c>
      <c r="CZ39" s="245">
        <v>111.74261300000001</v>
      </c>
      <c r="DA39" s="245">
        <v>122.505003</v>
      </c>
      <c r="DB39" s="245">
        <v>122.791308</v>
      </c>
      <c r="DC39" s="245">
        <v>120.64670700000001</v>
      </c>
      <c r="DD39" s="245">
        <v>119.81615499999999</v>
      </c>
      <c r="DE39" s="245">
        <v>111.539298</v>
      </c>
      <c r="DF39" s="245">
        <v>111.631827</v>
      </c>
      <c r="DG39" s="245">
        <v>113.3605925</v>
      </c>
      <c r="DH39" s="245">
        <v>119.43575156</v>
      </c>
      <c r="DI39" s="245">
        <v>122.891353</v>
      </c>
      <c r="DJ39" s="245">
        <v>122.41359199999999</v>
      </c>
      <c r="DK39" s="245">
        <v>110.075457</v>
      </c>
      <c r="DL39" s="245">
        <v>123.241272</v>
      </c>
      <c r="DM39" s="245">
        <v>119.694931</v>
      </c>
      <c r="DN39" s="245">
        <v>113.892298</v>
      </c>
      <c r="DO39" s="245">
        <v>104.29393899999999</v>
      </c>
      <c r="DP39" s="245">
        <v>119.199699</v>
      </c>
      <c r="DQ39" s="245">
        <v>110.522789</v>
      </c>
      <c r="DR39" s="245">
        <v>110.934651</v>
      </c>
      <c r="DS39" s="245">
        <v>112.63042299999999</v>
      </c>
      <c r="DT39" s="245">
        <v>121.21760399999999</v>
      </c>
      <c r="DU39" s="245">
        <v>121.583358</v>
      </c>
      <c r="DV39" s="245">
        <v>108.980908</v>
      </c>
      <c r="DW39" s="245">
        <v>102.172</v>
      </c>
      <c r="DX39" s="245">
        <v>99.618617499999999</v>
      </c>
      <c r="DY39" s="245">
        <v>112.56600530999999</v>
      </c>
      <c r="DZ39" s="245">
        <v>114.489537</v>
      </c>
      <c r="EA39" s="245">
        <v>114.74170100000001</v>
      </c>
      <c r="EB39" s="245">
        <v>109.45409600000001</v>
      </c>
      <c r="EC39" s="245">
        <v>110.08785399999999</v>
      </c>
      <c r="ED39" s="245">
        <v>112.855937</v>
      </c>
      <c r="EE39" s="245">
        <v>112.240686</v>
      </c>
      <c r="EF39" s="245">
        <v>124.93589171000001</v>
      </c>
      <c r="EG39" s="245">
        <v>123.119896</v>
      </c>
      <c r="EH39" s="245">
        <v>123.119896</v>
      </c>
      <c r="EI39" s="245">
        <v>109.87865600000001</v>
      </c>
      <c r="EJ39" s="245">
        <v>120.31341999999999</v>
      </c>
      <c r="EK39" s="245">
        <v>120.774196</v>
      </c>
      <c r="EL39" s="245">
        <v>120.64670700000001</v>
      </c>
      <c r="EM39" s="245">
        <v>110.386942</v>
      </c>
      <c r="EN39" s="245">
        <v>113.384927</v>
      </c>
      <c r="EO39" s="245">
        <v>125.014335</v>
      </c>
      <c r="EP39" s="245">
        <v>111.551064</v>
      </c>
      <c r="EQ39" s="245">
        <v>111.838568</v>
      </c>
      <c r="ER39" s="245">
        <v>115.23692741000001</v>
      </c>
      <c r="ES39" s="245">
        <v>109.05009200000001</v>
      </c>
      <c r="ET39" s="245">
        <v>108.10972700000001</v>
      </c>
      <c r="EU39" s="245">
        <v>109.924353</v>
      </c>
      <c r="EV39" s="245">
        <v>113.428922</v>
      </c>
      <c r="EW39" s="245">
        <v>108.18252699999999</v>
      </c>
      <c r="EX39" s="245">
        <v>106.852476</v>
      </c>
      <c r="EY39" s="245">
        <v>113.586387</v>
      </c>
      <c r="EZ39" s="245">
        <v>112.80611500000001</v>
      </c>
      <c r="FA39" s="245">
        <v>112.477853</v>
      </c>
      <c r="FB39" s="245">
        <v>117.5260018</v>
      </c>
      <c r="FC39" s="245">
        <v>112.52238699999999</v>
      </c>
      <c r="FD39" s="245">
        <v>122.706227</v>
      </c>
      <c r="FE39" s="245">
        <v>113.48108999999999</v>
      </c>
      <c r="FF39" s="245">
        <v>117.85214990999999</v>
      </c>
      <c r="FG39" s="245">
        <v>127.33961499999999</v>
      </c>
      <c r="FH39" s="245">
        <v>107.0250855</v>
      </c>
      <c r="FI39" s="245">
        <v>107.42682600000001</v>
      </c>
      <c r="FJ39" s="245">
        <v>110.264088</v>
      </c>
      <c r="FK39" s="245">
        <v>114.677368</v>
      </c>
      <c r="FL39" s="245">
        <v>119.30188778</v>
      </c>
      <c r="FM39" s="245">
        <v>118.961854</v>
      </c>
      <c r="FN39" s="245">
        <v>119.287454</v>
      </c>
      <c r="FO39" s="245">
        <v>119.356667</v>
      </c>
      <c r="FP39" s="245">
        <v>119.356667</v>
      </c>
      <c r="FQ39" s="245">
        <v>119.512169</v>
      </c>
      <c r="FR39" s="245">
        <v>119.512169</v>
      </c>
      <c r="FS39" s="245">
        <v>119.512169</v>
      </c>
      <c r="FT39" s="245">
        <v>122.167072</v>
      </c>
      <c r="FU39" s="245">
        <v>121.907093</v>
      </c>
      <c r="FV39" s="245">
        <v>110.507723</v>
      </c>
      <c r="FW39" s="245">
        <v>109.95680900000001</v>
      </c>
      <c r="FX39" s="245">
        <v>114.61728908000001</v>
      </c>
      <c r="FY39" s="245">
        <v>115.85561800000001</v>
      </c>
      <c r="FZ39" s="245">
        <v>112.15803200000001</v>
      </c>
      <c r="GA39" s="245">
        <v>119.43133400000001</v>
      </c>
      <c r="GB39" s="245">
        <v>119.43133400000001</v>
      </c>
      <c r="GC39" s="245">
        <v>121.845049</v>
      </c>
      <c r="GD39" s="245">
        <v>108.11745333</v>
      </c>
      <c r="GE39" s="245">
        <v>120.281085</v>
      </c>
      <c r="GF39" s="245">
        <v>119.81615499999999</v>
      </c>
      <c r="GG39" s="245">
        <v>125.46912387</v>
      </c>
      <c r="GH39" s="245">
        <v>109.449349</v>
      </c>
      <c r="GI39" s="245">
        <v>125.46912387</v>
      </c>
      <c r="GJ39" s="245">
        <v>119.356667</v>
      </c>
      <c r="GK39" s="245">
        <v>111.994739</v>
      </c>
      <c r="GL39" s="245">
        <v>116.706783</v>
      </c>
      <c r="GM39" s="245">
        <v>105.64863200000001</v>
      </c>
      <c r="GN39" s="245">
        <v>112.980738</v>
      </c>
      <c r="GO39" s="245">
        <v>102.67685054</v>
      </c>
      <c r="GP39" s="245">
        <v>102.41015306</v>
      </c>
      <c r="GQ39" s="245">
        <v>110.77577100000001</v>
      </c>
      <c r="GR39" s="245">
        <v>120.06079800000001</v>
      </c>
      <c r="GS39" s="245">
        <v>120.044072</v>
      </c>
      <c r="GT39" s="245">
        <v>119.790682</v>
      </c>
      <c r="GU39" s="245">
        <v>112.980738</v>
      </c>
      <c r="GV39" s="245">
        <v>112.980738</v>
      </c>
      <c r="GW39" s="245">
        <v>112.980738</v>
      </c>
      <c r="GX39" s="245">
        <v>122.990185</v>
      </c>
      <c r="GY39" s="245">
        <v>123.197371</v>
      </c>
      <c r="GZ39" s="245">
        <v>123.197371</v>
      </c>
      <c r="HA39" s="245">
        <v>123.197371</v>
      </c>
      <c r="HB39" s="245">
        <v>113.839721</v>
      </c>
      <c r="HC39" s="245">
        <v>123.34457500000001</v>
      </c>
      <c r="HD39" s="245">
        <v>123.01800900000001</v>
      </c>
      <c r="HE39" s="245">
        <v>119.27330000000001</v>
      </c>
      <c r="HF39" s="245">
        <v>122.66426199999999</v>
      </c>
      <c r="HG39" s="245">
        <v>117.474808</v>
      </c>
      <c r="HH39" s="245">
        <v>107.42103366000001</v>
      </c>
      <c r="HI39" s="245">
        <v>123.030749</v>
      </c>
      <c r="HJ39" s="245">
        <v>112.933188</v>
      </c>
      <c r="HK39" s="245">
        <v>113.238482</v>
      </c>
      <c r="HL39" s="245">
        <v>111.27136299999999</v>
      </c>
      <c r="HM39" s="245">
        <v>110.48334</v>
      </c>
      <c r="HN39" s="245">
        <v>101.53309425</v>
      </c>
      <c r="HO39" s="245">
        <v>103.311117</v>
      </c>
      <c r="HP39" s="245">
        <v>103.87683699999999</v>
      </c>
      <c r="HQ39" s="245">
        <v>120.76818982</v>
      </c>
      <c r="HR39" s="245">
        <v>113.2084</v>
      </c>
      <c r="HS39" s="245">
        <v>124.79844</v>
      </c>
    </row>
    <row r="40" spans="1:227" x14ac:dyDescent="0.25">
      <c r="A40" s="241"/>
      <c r="B40" s="244">
        <v>45694.770833333299</v>
      </c>
      <c r="C40" s="245">
        <v>114.499742</v>
      </c>
      <c r="D40" s="245">
        <v>114.780878</v>
      </c>
      <c r="E40" s="245">
        <v>114.610148</v>
      </c>
      <c r="F40" s="245">
        <v>114.499742</v>
      </c>
      <c r="G40" s="245">
        <v>110.807198</v>
      </c>
      <c r="H40" s="245">
        <v>122.06359999999999</v>
      </c>
      <c r="I40" s="245">
        <v>121.58000800000001</v>
      </c>
      <c r="J40" s="245">
        <v>122.382805</v>
      </c>
      <c r="K40" s="245">
        <v>110.343827</v>
      </c>
      <c r="L40" s="245">
        <v>115.644981</v>
      </c>
      <c r="M40" s="245">
        <v>122.034255</v>
      </c>
      <c r="N40" s="245">
        <v>121.23142</v>
      </c>
      <c r="O40" s="245">
        <v>119.56309</v>
      </c>
      <c r="P40" s="245">
        <v>113.87601059000001</v>
      </c>
      <c r="Q40" s="245">
        <v>122.141008</v>
      </c>
      <c r="R40" s="245">
        <v>115.36918</v>
      </c>
      <c r="S40" s="245">
        <v>117.40358000000001</v>
      </c>
      <c r="T40" s="245">
        <v>112.75819199999999</v>
      </c>
      <c r="U40" s="245">
        <v>112.75819199999999</v>
      </c>
      <c r="V40" s="245">
        <v>115.469611</v>
      </c>
      <c r="W40" s="245">
        <v>111.701071</v>
      </c>
      <c r="X40" s="245">
        <v>107.430695</v>
      </c>
      <c r="Y40" s="245">
        <v>109.96284300000001</v>
      </c>
      <c r="Z40" s="245">
        <v>121.972511</v>
      </c>
      <c r="AA40" s="245">
        <v>107.68052400000001</v>
      </c>
      <c r="AB40" s="245">
        <v>110.99502099999999</v>
      </c>
      <c r="AC40" s="245">
        <v>112.294113</v>
      </c>
      <c r="AD40" s="245">
        <v>111.440511</v>
      </c>
      <c r="AE40" s="245">
        <v>106.025542</v>
      </c>
      <c r="AF40" s="245">
        <v>114.5079245</v>
      </c>
      <c r="AG40" s="245">
        <v>115.70620499</v>
      </c>
      <c r="AH40" s="245">
        <v>115.41145</v>
      </c>
      <c r="AI40" s="245">
        <v>115.46576399999999</v>
      </c>
      <c r="AJ40" s="245">
        <v>105.211609</v>
      </c>
      <c r="AK40" s="245">
        <v>115.72502</v>
      </c>
      <c r="AL40" s="245">
        <v>107.43977067</v>
      </c>
      <c r="AM40" s="245">
        <v>107.992175</v>
      </c>
      <c r="AN40" s="245">
        <v>120.42344799999999</v>
      </c>
      <c r="AO40" s="245">
        <v>106.046291</v>
      </c>
      <c r="AP40" s="245">
        <v>100.105603</v>
      </c>
      <c r="AQ40" s="245">
        <v>100.53786599999999</v>
      </c>
      <c r="AR40" s="245">
        <v>122.48368000000001</v>
      </c>
      <c r="AS40" s="245">
        <v>118.453204</v>
      </c>
      <c r="AT40" s="245">
        <v>117.288308</v>
      </c>
      <c r="AU40" s="245">
        <v>118.196366</v>
      </c>
      <c r="AV40" s="245">
        <v>112.45917300000001</v>
      </c>
      <c r="AW40" s="245">
        <v>106.7561765</v>
      </c>
      <c r="AX40" s="245">
        <v>107.37487900000001</v>
      </c>
      <c r="AY40" s="245">
        <v>119.227002</v>
      </c>
      <c r="AZ40" s="245">
        <v>111.046561</v>
      </c>
      <c r="BA40" s="245">
        <v>110.550021</v>
      </c>
      <c r="BB40" s="245">
        <v>110.550021</v>
      </c>
      <c r="BC40" s="245">
        <v>110.550021</v>
      </c>
      <c r="BD40" s="245">
        <v>109.67581800000001</v>
      </c>
      <c r="BE40" s="245">
        <v>110.550021</v>
      </c>
      <c r="BF40" s="245">
        <v>120.32632700000001</v>
      </c>
      <c r="BG40" s="245">
        <v>121.010705</v>
      </c>
      <c r="BH40" s="245">
        <v>121.010705</v>
      </c>
      <c r="BI40" s="245">
        <v>121.010705</v>
      </c>
      <c r="BJ40" s="245">
        <v>108.05470200000001</v>
      </c>
      <c r="BK40" s="245">
        <v>108.724395</v>
      </c>
      <c r="BL40" s="245">
        <v>115.61856299999999</v>
      </c>
      <c r="BM40" s="245">
        <v>115.39204700000001</v>
      </c>
      <c r="BN40" s="245">
        <v>111.500883</v>
      </c>
      <c r="BO40" s="245">
        <v>109.896491</v>
      </c>
      <c r="BP40" s="245">
        <v>119.87911200000001</v>
      </c>
      <c r="BQ40" s="245">
        <v>105.175483</v>
      </c>
      <c r="BR40" s="245">
        <v>105.30379709</v>
      </c>
      <c r="BS40" s="245">
        <v>113.92675699999999</v>
      </c>
      <c r="BT40" s="245">
        <v>108.98714233</v>
      </c>
      <c r="BU40" s="245">
        <v>119.13803900000001</v>
      </c>
      <c r="BV40" s="245">
        <v>120.682562</v>
      </c>
      <c r="BW40" s="245">
        <v>111.40728</v>
      </c>
      <c r="BX40" s="245">
        <v>111.43661299999999</v>
      </c>
      <c r="BY40" s="245">
        <v>119.49005200000001</v>
      </c>
      <c r="BZ40" s="245">
        <v>116.26676500000001</v>
      </c>
      <c r="CA40" s="245">
        <v>111.40853799999999</v>
      </c>
      <c r="CB40" s="245">
        <v>116.96121100000001</v>
      </c>
      <c r="CC40" s="245">
        <v>116.173118</v>
      </c>
      <c r="CD40" s="245">
        <v>114.78403400000001</v>
      </c>
      <c r="CE40" s="245">
        <v>114.338973</v>
      </c>
      <c r="CF40" s="245">
        <v>119.13803900000001</v>
      </c>
      <c r="CG40" s="245">
        <v>110.535065</v>
      </c>
      <c r="CH40" s="245">
        <v>110.950003</v>
      </c>
      <c r="CI40" s="245">
        <v>114.688962</v>
      </c>
      <c r="CJ40" s="245">
        <v>119.76155199999999</v>
      </c>
      <c r="CK40" s="245">
        <v>123.02053045</v>
      </c>
      <c r="CL40" s="245">
        <v>118.669256</v>
      </c>
      <c r="CM40" s="245">
        <v>119.58808999999999</v>
      </c>
      <c r="CN40" s="245">
        <v>111.093824</v>
      </c>
      <c r="CO40" s="245">
        <v>109.965062</v>
      </c>
      <c r="CP40" s="245">
        <v>125.97812571999999</v>
      </c>
      <c r="CQ40" s="245">
        <v>109.15124</v>
      </c>
      <c r="CR40" s="245">
        <v>108.95014500000001</v>
      </c>
      <c r="CS40" s="245">
        <v>107.6371111</v>
      </c>
      <c r="CT40" s="245">
        <v>112.477288</v>
      </c>
      <c r="CU40" s="245">
        <v>110.708878</v>
      </c>
      <c r="CV40" s="245">
        <v>126.45670839</v>
      </c>
      <c r="CW40" s="245">
        <v>108.80626599999999</v>
      </c>
      <c r="CX40" s="245">
        <v>109.79709467000001</v>
      </c>
      <c r="CY40" s="245">
        <v>110.190185</v>
      </c>
      <c r="CZ40" s="245">
        <v>111.801317</v>
      </c>
      <c r="DA40" s="245">
        <v>122.639915</v>
      </c>
      <c r="DB40" s="245">
        <v>122.91845600000001</v>
      </c>
      <c r="DC40" s="245">
        <v>120.682562</v>
      </c>
      <c r="DD40" s="245">
        <v>119.757193</v>
      </c>
      <c r="DE40" s="245">
        <v>111.317627</v>
      </c>
      <c r="DF40" s="245">
        <v>111.43661299999999</v>
      </c>
      <c r="DG40" s="245">
        <v>112.3666075</v>
      </c>
      <c r="DH40" s="245">
        <v>119.93695796999999</v>
      </c>
      <c r="DI40" s="245">
        <v>123.439868</v>
      </c>
      <c r="DJ40" s="245">
        <v>122.8601</v>
      </c>
      <c r="DK40" s="245">
        <v>109.28537367</v>
      </c>
      <c r="DL40" s="245">
        <v>123.020062</v>
      </c>
      <c r="DM40" s="245">
        <v>119.297189</v>
      </c>
      <c r="DN40" s="245">
        <v>113.568006</v>
      </c>
      <c r="DO40" s="245">
        <v>103.51617400000001</v>
      </c>
      <c r="DP40" s="245">
        <v>118.775952</v>
      </c>
      <c r="DQ40" s="245">
        <v>109.72865</v>
      </c>
      <c r="DR40" s="245">
        <v>110.135696</v>
      </c>
      <c r="DS40" s="245">
        <v>111.770793</v>
      </c>
      <c r="DT40" s="245">
        <v>121.352107</v>
      </c>
      <c r="DU40" s="245">
        <v>121.76831900000001</v>
      </c>
      <c r="DV40" s="245">
        <v>109.24056</v>
      </c>
      <c r="DW40" s="245">
        <v>101.342685</v>
      </c>
      <c r="DX40" s="245">
        <v>98.762530749999996</v>
      </c>
      <c r="DY40" s="245">
        <v>111.76298027</v>
      </c>
      <c r="DZ40" s="245">
        <v>114.744589</v>
      </c>
      <c r="EA40" s="245">
        <v>114.990955</v>
      </c>
      <c r="EB40" s="245">
        <v>108.40415400000001</v>
      </c>
      <c r="EC40" s="245">
        <v>109.077108</v>
      </c>
      <c r="ED40" s="245">
        <v>114.28421899999999</v>
      </c>
      <c r="EE40" s="245">
        <v>111.491641</v>
      </c>
      <c r="EF40" s="245">
        <v>124.6822523</v>
      </c>
      <c r="EG40" s="245">
        <v>123.29627000000001</v>
      </c>
      <c r="EH40" s="245">
        <v>123.29627000000001</v>
      </c>
      <c r="EI40" s="245">
        <v>109.619264</v>
      </c>
      <c r="EJ40" s="245">
        <v>120.322962</v>
      </c>
      <c r="EK40" s="245">
        <v>120.832109</v>
      </c>
      <c r="EL40" s="245">
        <v>120.682562</v>
      </c>
      <c r="EM40" s="245">
        <v>109.587187</v>
      </c>
      <c r="EN40" s="245">
        <v>113.72089</v>
      </c>
      <c r="EO40" s="245">
        <v>124.87149599999999</v>
      </c>
      <c r="EP40" s="245">
        <v>110.744218</v>
      </c>
      <c r="EQ40" s="245">
        <v>111.03027899999999</v>
      </c>
      <c r="ER40" s="245">
        <v>113.70129679</v>
      </c>
      <c r="ES40" s="245">
        <v>108.292643</v>
      </c>
      <c r="ET40" s="245">
        <v>107.33640699999999</v>
      </c>
      <c r="EU40" s="245">
        <v>109.149652</v>
      </c>
      <c r="EV40" s="245">
        <v>112.518266</v>
      </c>
      <c r="EW40" s="245">
        <v>107.474785</v>
      </c>
      <c r="EX40" s="245">
        <v>106.17677999999999</v>
      </c>
      <c r="EY40" s="245">
        <v>112.75819199999999</v>
      </c>
      <c r="EZ40" s="245">
        <v>112.050757</v>
      </c>
      <c r="FA40" s="245">
        <v>111.75322199999999</v>
      </c>
      <c r="FB40" s="245">
        <v>115.69545135</v>
      </c>
      <c r="FC40" s="245">
        <v>112.423511</v>
      </c>
      <c r="FD40" s="245">
        <v>122.435232</v>
      </c>
      <c r="FE40" s="245">
        <v>112.59242500000001</v>
      </c>
      <c r="FF40" s="245">
        <v>116.42033106</v>
      </c>
      <c r="FG40" s="245">
        <v>126.93174399999999</v>
      </c>
      <c r="FH40" s="245">
        <v>105.5500545</v>
      </c>
      <c r="FI40" s="245">
        <v>106.031127</v>
      </c>
      <c r="FJ40" s="245">
        <v>109.500039</v>
      </c>
      <c r="FK40" s="245">
        <v>114.697436</v>
      </c>
      <c r="FL40" s="245">
        <v>119.50558571000001</v>
      </c>
      <c r="FM40" s="245">
        <v>119.142921</v>
      </c>
      <c r="FN40" s="245">
        <v>119.49005200000001</v>
      </c>
      <c r="FO40" s="245">
        <v>119.250468</v>
      </c>
      <c r="FP40" s="245">
        <v>119.250468</v>
      </c>
      <c r="FQ40" s="245">
        <v>122.09237899999999</v>
      </c>
      <c r="FR40" s="245">
        <v>122.09237899999999</v>
      </c>
      <c r="FS40" s="245">
        <v>122.09237899999999</v>
      </c>
      <c r="FT40" s="245">
        <v>122.56293700000001</v>
      </c>
      <c r="FU40" s="245">
        <v>122.269294</v>
      </c>
      <c r="FV40" s="245">
        <v>111.249307</v>
      </c>
      <c r="FW40" s="245">
        <v>110.89748899999999</v>
      </c>
      <c r="FX40" s="245">
        <v>113.93180583</v>
      </c>
      <c r="FY40" s="245">
        <v>116.241727</v>
      </c>
      <c r="FZ40" s="245">
        <v>111.789694</v>
      </c>
      <c r="GA40" s="245">
        <v>119.13803900000001</v>
      </c>
      <c r="GB40" s="245">
        <v>119.13803900000001</v>
      </c>
      <c r="GC40" s="245">
        <v>121.836945</v>
      </c>
      <c r="GD40" s="245">
        <v>107.644082</v>
      </c>
      <c r="GE40" s="245">
        <v>120.322962</v>
      </c>
      <c r="GF40" s="245">
        <v>119.757193</v>
      </c>
      <c r="GG40" s="245">
        <v>126.48317643</v>
      </c>
      <c r="GH40" s="245">
        <v>110.283714</v>
      </c>
      <c r="GI40" s="245">
        <v>126.48317643</v>
      </c>
      <c r="GJ40" s="245">
        <v>119.250468</v>
      </c>
      <c r="GK40" s="245">
        <v>111.19995400000001</v>
      </c>
      <c r="GL40" s="245">
        <v>116.926914</v>
      </c>
      <c r="GM40" s="245">
        <v>104.971148</v>
      </c>
      <c r="GN40" s="245">
        <v>111.825267</v>
      </c>
      <c r="GO40" s="245">
        <v>101.86114956999999</v>
      </c>
      <c r="GP40" s="245">
        <v>101.59896814</v>
      </c>
      <c r="GQ40" s="245">
        <v>110.962148</v>
      </c>
      <c r="GR40" s="245">
        <v>119.527143</v>
      </c>
      <c r="GS40" s="245">
        <v>119.86300900000001</v>
      </c>
      <c r="GT40" s="245">
        <v>119.643629</v>
      </c>
      <c r="GU40" s="245">
        <v>111.825267</v>
      </c>
      <c r="GV40" s="245">
        <v>111.825267</v>
      </c>
      <c r="GW40" s="245">
        <v>111.825267</v>
      </c>
      <c r="GX40" s="245">
        <v>122.78163499999999</v>
      </c>
      <c r="GY40" s="245">
        <v>122.979662</v>
      </c>
      <c r="GZ40" s="245">
        <v>122.979662</v>
      </c>
      <c r="HA40" s="245">
        <v>122.979662</v>
      </c>
      <c r="HB40" s="245">
        <v>113.746549</v>
      </c>
      <c r="HC40" s="245">
        <v>123.34313</v>
      </c>
      <c r="HD40" s="245">
        <v>123.049492</v>
      </c>
      <c r="HE40" s="245">
        <v>119.662831</v>
      </c>
      <c r="HF40" s="245">
        <v>122.868391</v>
      </c>
      <c r="HG40" s="245">
        <v>116.96019</v>
      </c>
      <c r="HH40" s="245">
        <v>107.54492825</v>
      </c>
      <c r="HI40" s="245">
        <v>122.778469</v>
      </c>
      <c r="HJ40" s="245">
        <v>111.92104500000001</v>
      </c>
      <c r="HK40" s="245">
        <v>112.22434699999999</v>
      </c>
      <c r="HL40" s="245">
        <v>110.73425899999999</v>
      </c>
      <c r="HM40" s="245">
        <v>109.75011000000001</v>
      </c>
      <c r="HN40" s="245">
        <v>101.16414691999999</v>
      </c>
      <c r="HO40" s="245">
        <v>102.677612</v>
      </c>
      <c r="HP40" s="245">
        <v>103.231858</v>
      </c>
      <c r="HQ40" s="245">
        <v>120.71996835</v>
      </c>
      <c r="HR40" s="245">
        <v>112.307537</v>
      </c>
      <c r="HS40" s="245">
        <v>124.646272</v>
      </c>
    </row>
    <row r="41" spans="1:227" x14ac:dyDescent="0.25">
      <c r="A41" s="241"/>
      <c r="B41" s="244">
        <v>45694.791666666701</v>
      </c>
      <c r="C41" s="245">
        <v>131.477835</v>
      </c>
      <c r="D41" s="245">
        <v>131.81607099999999</v>
      </c>
      <c r="E41" s="245">
        <v>131.61494300000001</v>
      </c>
      <c r="F41" s="245">
        <v>131.477835</v>
      </c>
      <c r="G41" s="245">
        <v>126.21316400000001</v>
      </c>
      <c r="H41" s="245">
        <v>138.833022</v>
      </c>
      <c r="I41" s="245">
        <v>138.28472400000001</v>
      </c>
      <c r="J41" s="245">
        <v>139.22694999999999</v>
      </c>
      <c r="K41" s="245">
        <v>125.669448</v>
      </c>
      <c r="L41" s="245">
        <v>133.031184</v>
      </c>
      <c r="M41" s="245">
        <v>138.98038500000001</v>
      </c>
      <c r="N41" s="245">
        <v>138.088379</v>
      </c>
      <c r="O41" s="245">
        <v>137.86157700000001</v>
      </c>
      <c r="P41" s="245">
        <v>131.12827672</v>
      </c>
      <c r="Q41" s="245">
        <v>139.12653</v>
      </c>
      <c r="R41" s="245">
        <v>130.59179800000001</v>
      </c>
      <c r="S41" s="245">
        <v>135.107867</v>
      </c>
      <c r="T41" s="245">
        <v>128.59989300000001</v>
      </c>
      <c r="U41" s="245">
        <v>128.59989300000001</v>
      </c>
      <c r="V41" s="245">
        <v>132.61583300000001</v>
      </c>
      <c r="W41" s="245">
        <v>127.370462</v>
      </c>
      <c r="X41" s="245">
        <v>122.391891</v>
      </c>
      <c r="Y41" s="245">
        <v>125.370377</v>
      </c>
      <c r="Z41" s="245">
        <v>138.49956</v>
      </c>
      <c r="AA41" s="245">
        <v>122.766474</v>
      </c>
      <c r="AB41" s="245">
        <v>126.51900500000001</v>
      </c>
      <c r="AC41" s="245">
        <v>128.201041</v>
      </c>
      <c r="AD41" s="245">
        <v>127.039979</v>
      </c>
      <c r="AE41" s="245">
        <v>121.101992</v>
      </c>
      <c r="AF41" s="245">
        <v>131.57973974999999</v>
      </c>
      <c r="AG41" s="245">
        <v>132.95503428000001</v>
      </c>
      <c r="AH41" s="245">
        <v>132.63219599999999</v>
      </c>
      <c r="AI41" s="245">
        <v>132.679214</v>
      </c>
      <c r="AJ41" s="245">
        <v>120.23213800000001</v>
      </c>
      <c r="AK41" s="245">
        <v>132.891918</v>
      </c>
      <c r="AL41" s="245">
        <v>122.46606767</v>
      </c>
      <c r="AM41" s="245">
        <v>123.110468</v>
      </c>
      <c r="AN41" s="245">
        <v>137.10073199999999</v>
      </c>
      <c r="AO41" s="245">
        <v>120.982535</v>
      </c>
      <c r="AP41" s="245">
        <v>114.396621</v>
      </c>
      <c r="AQ41" s="245">
        <v>114.891334</v>
      </c>
      <c r="AR41" s="245">
        <v>139.557478</v>
      </c>
      <c r="AS41" s="245">
        <v>134.54511099999999</v>
      </c>
      <c r="AT41" s="245">
        <v>133.23470900000001</v>
      </c>
      <c r="AU41" s="245">
        <v>134.391999</v>
      </c>
      <c r="AV41" s="245">
        <v>128.389748</v>
      </c>
      <c r="AW41" s="245">
        <v>122.1122305</v>
      </c>
      <c r="AX41" s="245">
        <v>122.822575</v>
      </c>
      <c r="AY41" s="245">
        <v>137.047968</v>
      </c>
      <c r="AZ41" s="245">
        <v>126.591278</v>
      </c>
      <c r="BA41" s="245">
        <v>125.95353900000001</v>
      </c>
      <c r="BB41" s="245">
        <v>125.94890100000001</v>
      </c>
      <c r="BC41" s="245">
        <v>125.885434</v>
      </c>
      <c r="BD41" s="245">
        <v>124.838166</v>
      </c>
      <c r="BE41" s="245">
        <v>125.94890100000001</v>
      </c>
      <c r="BF41" s="245">
        <v>136.39058900000001</v>
      </c>
      <c r="BG41" s="245">
        <v>137.42298199999999</v>
      </c>
      <c r="BH41" s="245">
        <v>137.42298199999999</v>
      </c>
      <c r="BI41" s="245">
        <v>137.42298199999999</v>
      </c>
      <c r="BJ41" s="245">
        <v>123.222312</v>
      </c>
      <c r="BK41" s="245">
        <v>123.98757500000001</v>
      </c>
      <c r="BL41" s="245">
        <v>132.51361</v>
      </c>
      <c r="BM41" s="245">
        <v>132.23234099999999</v>
      </c>
      <c r="BN41" s="245">
        <v>127.151307</v>
      </c>
      <c r="BO41" s="245">
        <v>125.347174</v>
      </c>
      <c r="BP41" s="245">
        <v>136.238799</v>
      </c>
      <c r="BQ41" s="245">
        <v>120.19408199999999</v>
      </c>
      <c r="BR41" s="245">
        <v>120.34071878</v>
      </c>
      <c r="BS41" s="245">
        <v>129.66460599999999</v>
      </c>
      <c r="BT41" s="245">
        <v>125.0765165</v>
      </c>
      <c r="BU41" s="245">
        <v>136.93749700000001</v>
      </c>
      <c r="BV41" s="245">
        <v>137.487786</v>
      </c>
      <c r="BW41" s="245">
        <v>126.96226799999999</v>
      </c>
      <c r="BX41" s="245">
        <v>127.029172</v>
      </c>
      <c r="BY41" s="245">
        <v>137.472747</v>
      </c>
      <c r="BZ41" s="245">
        <v>133.94572500000001</v>
      </c>
      <c r="CA41" s="245">
        <v>126.994145</v>
      </c>
      <c r="CB41" s="245">
        <v>132.59915100000001</v>
      </c>
      <c r="CC41" s="245">
        <v>131.65900300000001</v>
      </c>
      <c r="CD41" s="245">
        <v>132.03609900000001</v>
      </c>
      <c r="CE41" s="245">
        <v>130.66465099999999</v>
      </c>
      <c r="CF41" s="245">
        <v>136.93749700000001</v>
      </c>
      <c r="CG41" s="245">
        <v>126.00087233000001</v>
      </c>
      <c r="CH41" s="245">
        <v>126.479826</v>
      </c>
      <c r="CI41" s="245">
        <v>130.93501499999999</v>
      </c>
      <c r="CJ41" s="245">
        <v>138.177875</v>
      </c>
      <c r="CK41" s="245">
        <v>141.72461956999999</v>
      </c>
      <c r="CL41" s="245">
        <v>136.35518200000001</v>
      </c>
      <c r="CM41" s="245">
        <v>137.54136800000001</v>
      </c>
      <c r="CN41" s="245">
        <v>127.09196900000001</v>
      </c>
      <c r="CO41" s="245">
        <v>126.19728600000001</v>
      </c>
      <c r="CP41" s="245">
        <v>144.55598359000001</v>
      </c>
      <c r="CQ41" s="245">
        <v>124.6523</v>
      </c>
      <c r="CR41" s="245">
        <v>124.26690000000001</v>
      </c>
      <c r="CS41" s="245">
        <v>122.70889791</v>
      </c>
      <c r="CT41" s="245">
        <v>128.96280899999999</v>
      </c>
      <c r="CU41" s="245">
        <v>126.36834399999999</v>
      </c>
      <c r="CV41" s="245">
        <v>143.59135782000001</v>
      </c>
      <c r="CW41" s="245">
        <v>124.174733</v>
      </c>
      <c r="CX41" s="245">
        <v>124.48666566999999</v>
      </c>
      <c r="CY41" s="245">
        <v>125.147139</v>
      </c>
      <c r="CZ41" s="245">
        <v>127.657994</v>
      </c>
      <c r="DA41" s="245">
        <v>139.70598200000001</v>
      </c>
      <c r="DB41" s="245">
        <v>140.02238399999999</v>
      </c>
      <c r="DC41" s="245">
        <v>137.487786</v>
      </c>
      <c r="DD41" s="245">
        <v>136.42811399999999</v>
      </c>
      <c r="DE41" s="245">
        <v>126.96936100000001</v>
      </c>
      <c r="DF41" s="245">
        <v>127.029172</v>
      </c>
      <c r="DG41" s="245">
        <v>128.14678850000001</v>
      </c>
      <c r="DH41" s="245">
        <v>138.17398969999999</v>
      </c>
      <c r="DI41" s="245">
        <v>140.702552</v>
      </c>
      <c r="DJ41" s="245">
        <v>140.02016699999999</v>
      </c>
      <c r="DK41" s="245">
        <v>124.38786399999999</v>
      </c>
      <c r="DL41" s="245">
        <v>141.71969899999999</v>
      </c>
      <c r="DM41" s="245">
        <v>137.06277</v>
      </c>
      <c r="DN41" s="245">
        <v>130.370823</v>
      </c>
      <c r="DO41" s="245">
        <v>118.517121</v>
      </c>
      <c r="DP41" s="245">
        <v>136.41913299999999</v>
      </c>
      <c r="DQ41" s="245">
        <v>125.012477</v>
      </c>
      <c r="DR41" s="245">
        <v>125.478842</v>
      </c>
      <c r="DS41" s="245">
        <v>127.785948</v>
      </c>
      <c r="DT41" s="245">
        <v>138.32003800000001</v>
      </c>
      <c r="DU41" s="245">
        <v>138.85466299999999</v>
      </c>
      <c r="DV41" s="245">
        <v>124.090244</v>
      </c>
      <c r="DW41" s="245">
        <v>115.454975</v>
      </c>
      <c r="DX41" s="245">
        <v>112.42597375</v>
      </c>
      <c r="DY41" s="245">
        <v>127.91961788</v>
      </c>
      <c r="DZ41" s="245">
        <v>131.08503300000001</v>
      </c>
      <c r="EA41" s="245">
        <v>131.36685800000001</v>
      </c>
      <c r="EB41" s="245">
        <v>123.583071</v>
      </c>
      <c r="EC41" s="245">
        <v>124.354742</v>
      </c>
      <c r="ED41" s="245">
        <v>130.00303299999999</v>
      </c>
      <c r="EE41" s="245">
        <v>127.55812400000001</v>
      </c>
      <c r="EF41" s="245">
        <v>141.57646621999999</v>
      </c>
      <c r="EG41" s="245">
        <v>140.48998900000001</v>
      </c>
      <c r="EH41" s="245">
        <v>140.48998900000001</v>
      </c>
      <c r="EI41" s="245">
        <v>125.148032</v>
      </c>
      <c r="EJ41" s="245">
        <v>137.083136</v>
      </c>
      <c r="EK41" s="245">
        <v>137.65501399999999</v>
      </c>
      <c r="EL41" s="245">
        <v>137.487786</v>
      </c>
      <c r="EM41" s="245">
        <v>125.37752</v>
      </c>
      <c r="EN41" s="245">
        <v>129.954646</v>
      </c>
      <c r="EO41" s="245">
        <v>143.93638100000001</v>
      </c>
      <c r="EP41" s="245">
        <v>126.246692</v>
      </c>
      <c r="EQ41" s="245">
        <v>126.572721</v>
      </c>
      <c r="ER41" s="245">
        <v>129.82893953000001</v>
      </c>
      <c r="ES41" s="245">
        <v>123.57116499999999</v>
      </c>
      <c r="ET41" s="245">
        <v>122.476398</v>
      </c>
      <c r="EU41" s="245">
        <v>124.497345</v>
      </c>
      <c r="EV41" s="245">
        <v>128.27353199999999</v>
      </c>
      <c r="EW41" s="245">
        <v>122.80306</v>
      </c>
      <c r="EX41" s="245">
        <v>121.344398</v>
      </c>
      <c r="EY41" s="245">
        <v>128.59989300000001</v>
      </c>
      <c r="EZ41" s="245">
        <v>128.07562999999999</v>
      </c>
      <c r="FA41" s="245">
        <v>127.855367</v>
      </c>
      <c r="FB41" s="245">
        <v>132.77355277000001</v>
      </c>
      <c r="FC41" s="245">
        <v>129.04240300000001</v>
      </c>
      <c r="FD41" s="245">
        <v>140.96377100000001</v>
      </c>
      <c r="FE41" s="245">
        <v>128.465082</v>
      </c>
      <c r="FF41" s="245">
        <v>133.54503326</v>
      </c>
      <c r="FG41" s="245">
        <v>146.09609900000001</v>
      </c>
      <c r="FH41" s="245">
        <v>118.318896</v>
      </c>
      <c r="FI41" s="245">
        <v>119.08163</v>
      </c>
      <c r="FJ41" s="245">
        <v>124.893179</v>
      </c>
      <c r="FK41" s="245">
        <v>130.93786</v>
      </c>
      <c r="FL41" s="245">
        <v>137.49061846000001</v>
      </c>
      <c r="FM41" s="245">
        <v>137.05604099999999</v>
      </c>
      <c r="FN41" s="245">
        <v>137.472747</v>
      </c>
      <c r="FO41" s="245">
        <v>135.871061</v>
      </c>
      <c r="FP41" s="245">
        <v>135.871061</v>
      </c>
      <c r="FQ41" s="245">
        <v>138.830377</v>
      </c>
      <c r="FR41" s="245">
        <v>138.830377</v>
      </c>
      <c r="FS41" s="245">
        <v>138.830377</v>
      </c>
      <c r="FT41" s="245">
        <v>139.68884600000001</v>
      </c>
      <c r="FU41" s="245">
        <v>139.330918</v>
      </c>
      <c r="FV41" s="245">
        <v>127.320984</v>
      </c>
      <c r="FW41" s="245">
        <v>126.920187</v>
      </c>
      <c r="FX41" s="245">
        <v>130.38168621</v>
      </c>
      <c r="FY41" s="245">
        <v>131.80219</v>
      </c>
      <c r="FZ41" s="245">
        <v>128.28276600000001</v>
      </c>
      <c r="GA41" s="245">
        <v>136.93749700000001</v>
      </c>
      <c r="GB41" s="245">
        <v>136.93749700000001</v>
      </c>
      <c r="GC41" s="245">
        <v>138.81527500000001</v>
      </c>
      <c r="GD41" s="245">
        <v>122.72493532999999</v>
      </c>
      <c r="GE41" s="245">
        <v>137.083136</v>
      </c>
      <c r="GF41" s="245">
        <v>136.42811399999999</v>
      </c>
      <c r="GG41" s="245">
        <v>143.62141223</v>
      </c>
      <c r="GH41" s="245">
        <v>125.55431</v>
      </c>
      <c r="GI41" s="245">
        <v>143.62141223</v>
      </c>
      <c r="GJ41" s="245">
        <v>135.871061</v>
      </c>
      <c r="GK41" s="245">
        <v>126.710553</v>
      </c>
      <c r="GL41" s="245">
        <v>133.643587</v>
      </c>
      <c r="GM41" s="245">
        <v>119.93245899999999</v>
      </c>
      <c r="GN41" s="245">
        <v>127.48392200000001</v>
      </c>
      <c r="GO41" s="245">
        <v>116.52973673</v>
      </c>
      <c r="GP41" s="245">
        <v>116.22979968999999</v>
      </c>
      <c r="GQ41" s="245">
        <v>126.094413</v>
      </c>
      <c r="GR41" s="245">
        <v>135.36895699999999</v>
      </c>
      <c r="GS41" s="245">
        <v>136.44053500000001</v>
      </c>
      <c r="GT41" s="245">
        <v>136.24550400000001</v>
      </c>
      <c r="GU41" s="245">
        <v>127.48392200000001</v>
      </c>
      <c r="GV41" s="245">
        <v>127.48392200000001</v>
      </c>
      <c r="GW41" s="245">
        <v>127.48392200000001</v>
      </c>
      <c r="GX41" s="245">
        <v>141.45842500000001</v>
      </c>
      <c r="GY41" s="245">
        <v>141.67481699999999</v>
      </c>
      <c r="GZ41" s="245">
        <v>141.67481699999999</v>
      </c>
      <c r="HA41" s="245">
        <v>141.67481699999999</v>
      </c>
      <c r="HB41" s="245">
        <v>130.62341699999999</v>
      </c>
      <c r="HC41" s="245">
        <v>140.38261600000001</v>
      </c>
      <c r="HD41" s="245">
        <v>140.05902699999999</v>
      </c>
      <c r="HE41" s="245">
        <v>138.13172599999999</v>
      </c>
      <c r="HF41" s="245">
        <v>139.79660799999999</v>
      </c>
      <c r="HG41" s="245">
        <v>134.1867</v>
      </c>
      <c r="HH41" s="245">
        <v>122.43629427</v>
      </c>
      <c r="HI41" s="245">
        <v>141.41104000000001</v>
      </c>
      <c r="HJ41" s="245">
        <v>127.7874795</v>
      </c>
      <c r="HK41" s="245">
        <v>128.13335000000001</v>
      </c>
      <c r="HL41" s="245">
        <v>126.742183</v>
      </c>
      <c r="HM41" s="245">
        <v>125.161158</v>
      </c>
      <c r="HN41" s="245">
        <v>115.73236172</v>
      </c>
      <c r="HO41" s="245">
        <v>117.33031750000001</v>
      </c>
      <c r="HP41" s="245">
        <v>117.95865499999999</v>
      </c>
      <c r="HQ41" s="245">
        <v>138.78603131</v>
      </c>
      <c r="HR41" s="245">
        <v>128.23057299999999</v>
      </c>
      <c r="HS41" s="245">
        <v>143.66704999999999</v>
      </c>
    </row>
    <row r="42" spans="1:227" x14ac:dyDescent="0.25">
      <c r="A42" s="241"/>
      <c r="B42" s="244">
        <v>45694.8125</v>
      </c>
      <c r="C42" s="245">
        <v>136.62197900000001</v>
      </c>
      <c r="D42" s="245">
        <v>136.97466399999999</v>
      </c>
      <c r="E42" s="245">
        <v>136.76034300000001</v>
      </c>
      <c r="F42" s="245">
        <v>136.62197900000001</v>
      </c>
      <c r="G42" s="245">
        <v>130.96716599999999</v>
      </c>
      <c r="H42" s="245">
        <v>144.32405299999999</v>
      </c>
      <c r="I42" s="245">
        <v>143.867154</v>
      </c>
      <c r="J42" s="245">
        <v>144.69603499999999</v>
      </c>
      <c r="K42" s="245">
        <v>130.39103700000001</v>
      </c>
      <c r="L42" s="245">
        <v>138.27580800000001</v>
      </c>
      <c r="M42" s="245">
        <v>144.526895</v>
      </c>
      <c r="N42" s="245">
        <v>143.55594600000001</v>
      </c>
      <c r="O42" s="245">
        <v>143.250473</v>
      </c>
      <c r="P42" s="245">
        <v>126.06285856</v>
      </c>
      <c r="Q42" s="245">
        <v>144.52014</v>
      </c>
      <c r="R42" s="245">
        <v>135.67622800000001</v>
      </c>
      <c r="S42" s="245">
        <v>140.38650999999999</v>
      </c>
      <c r="T42" s="245">
        <v>133.38642899999999</v>
      </c>
      <c r="U42" s="245">
        <v>133.38642899999999</v>
      </c>
      <c r="V42" s="245">
        <v>137.77921699999999</v>
      </c>
      <c r="W42" s="245">
        <v>132.31947099999999</v>
      </c>
      <c r="X42" s="245">
        <v>127.278899</v>
      </c>
      <c r="Y42" s="245">
        <v>130.254255</v>
      </c>
      <c r="Z42" s="245">
        <v>143.981144</v>
      </c>
      <c r="AA42" s="245">
        <v>127.551695</v>
      </c>
      <c r="AB42" s="245">
        <v>131.340036</v>
      </c>
      <c r="AC42" s="245">
        <v>133.07338200000001</v>
      </c>
      <c r="AD42" s="245">
        <v>131.986121</v>
      </c>
      <c r="AE42" s="245">
        <v>125.793282</v>
      </c>
      <c r="AF42" s="245">
        <v>136.760009</v>
      </c>
      <c r="AG42" s="245">
        <v>138.17201588</v>
      </c>
      <c r="AH42" s="245">
        <v>137.86819299999999</v>
      </c>
      <c r="AI42" s="245">
        <v>137.87628900000001</v>
      </c>
      <c r="AJ42" s="245">
        <v>124.66701</v>
      </c>
      <c r="AK42" s="245">
        <v>138.079779</v>
      </c>
      <c r="AL42" s="245">
        <v>127.279267</v>
      </c>
      <c r="AM42" s="245">
        <v>127.93080399999999</v>
      </c>
      <c r="AN42" s="245">
        <v>142.49279000000001</v>
      </c>
      <c r="AO42" s="245">
        <v>125.65475499999999</v>
      </c>
      <c r="AP42" s="245">
        <v>118.86703900000001</v>
      </c>
      <c r="AQ42" s="245">
        <v>119.379231</v>
      </c>
      <c r="AR42" s="245">
        <v>145.04993300000001</v>
      </c>
      <c r="AS42" s="245">
        <v>139.680328</v>
      </c>
      <c r="AT42" s="245">
        <v>138.31651299999999</v>
      </c>
      <c r="AU42" s="245">
        <v>139.51668599999999</v>
      </c>
      <c r="AV42" s="245">
        <v>133.35721699999999</v>
      </c>
      <c r="AW42" s="245">
        <v>126.843423</v>
      </c>
      <c r="AX42" s="245">
        <v>127.576476</v>
      </c>
      <c r="AY42" s="245">
        <v>142.20737500000001</v>
      </c>
      <c r="AZ42" s="245">
        <v>131.30786800000001</v>
      </c>
      <c r="BA42" s="245">
        <v>130.62868900000001</v>
      </c>
      <c r="BB42" s="245">
        <v>130.61116999999999</v>
      </c>
      <c r="BC42" s="245">
        <v>130.37127333000001</v>
      </c>
      <c r="BD42" s="245">
        <v>129.47387599999999</v>
      </c>
      <c r="BE42" s="245">
        <v>130.61116999999999</v>
      </c>
      <c r="BF42" s="245">
        <v>141.648639</v>
      </c>
      <c r="BG42" s="245">
        <v>142.70805799999999</v>
      </c>
      <c r="BH42" s="245">
        <v>142.70805799999999</v>
      </c>
      <c r="BI42" s="245">
        <v>142.70805799999999</v>
      </c>
      <c r="BJ42" s="245">
        <v>127.974716</v>
      </c>
      <c r="BK42" s="245">
        <v>128.765669</v>
      </c>
      <c r="BL42" s="245">
        <v>137.569548</v>
      </c>
      <c r="BM42" s="245">
        <v>137.26335499999999</v>
      </c>
      <c r="BN42" s="245">
        <v>131.95803000000001</v>
      </c>
      <c r="BO42" s="245">
        <v>130.161002</v>
      </c>
      <c r="BP42" s="245">
        <v>141.66773900000001</v>
      </c>
      <c r="BQ42" s="245">
        <v>124.623784</v>
      </c>
      <c r="BR42" s="245">
        <v>124.77582502</v>
      </c>
      <c r="BS42" s="245">
        <v>134.77153300000001</v>
      </c>
      <c r="BT42" s="245">
        <v>129.95581300000001</v>
      </c>
      <c r="BU42" s="245">
        <v>142.097669</v>
      </c>
      <c r="BV42" s="245">
        <v>142.853328</v>
      </c>
      <c r="BW42" s="245">
        <v>131.77914899999999</v>
      </c>
      <c r="BX42" s="245">
        <v>131.84835100000001</v>
      </c>
      <c r="BY42" s="245">
        <v>142.87797599999999</v>
      </c>
      <c r="BZ42" s="245">
        <v>139.66673900000001</v>
      </c>
      <c r="CA42" s="245">
        <v>131.786115</v>
      </c>
      <c r="CB42" s="245">
        <v>137.73718</v>
      </c>
      <c r="CC42" s="245">
        <v>136.78460100000001</v>
      </c>
      <c r="CD42" s="245">
        <v>137.7038</v>
      </c>
      <c r="CE42" s="245">
        <v>135.54009300000001</v>
      </c>
      <c r="CF42" s="245">
        <v>142.097669</v>
      </c>
      <c r="CG42" s="245">
        <v>130.69784100000001</v>
      </c>
      <c r="CH42" s="245">
        <v>131.192711</v>
      </c>
      <c r="CI42" s="245">
        <v>135.984306</v>
      </c>
      <c r="CJ42" s="245">
        <v>143.43069</v>
      </c>
      <c r="CK42" s="245">
        <v>147.51622159999999</v>
      </c>
      <c r="CL42" s="245">
        <v>141.51957999999999</v>
      </c>
      <c r="CM42" s="245">
        <v>142.762078</v>
      </c>
      <c r="CN42" s="245">
        <v>131.98276100000001</v>
      </c>
      <c r="CO42" s="245">
        <v>131.11632399999999</v>
      </c>
      <c r="CP42" s="245">
        <v>150.18357889999999</v>
      </c>
      <c r="CQ42" s="245">
        <v>129.42600400000001</v>
      </c>
      <c r="CR42" s="245">
        <v>129.08259000000001</v>
      </c>
      <c r="CS42" s="245">
        <v>127.56022950000001</v>
      </c>
      <c r="CT42" s="245">
        <v>134.044555</v>
      </c>
      <c r="CU42" s="245">
        <v>131.20650599999999</v>
      </c>
      <c r="CV42" s="245">
        <v>149.27446678000001</v>
      </c>
      <c r="CW42" s="245">
        <v>128.999145</v>
      </c>
      <c r="CX42" s="245">
        <v>130.21510533</v>
      </c>
      <c r="CY42" s="245">
        <v>130.624697</v>
      </c>
      <c r="CZ42" s="245">
        <v>132.47880900000001</v>
      </c>
      <c r="DA42" s="245">
        <v>145.14410699999999</v>
      </c>
      <c r="DB42" s="245">
        <v>145.46437800000001</v>
      </c>
      <c r="DC42" s="245">
        <v>142.853328</v>
      </c>
      <c r="DD42" s="245">
        <v>141.770893</v>
      </c>
      <c r="DE42" s="245">
        <v>131.78077500000001</v>
      </c>
      <c r="DF42" s="245">
        <v>131.84835100000001</v>
      </c>
      <c r="DG42" s="245">
        <v>132.99149750000001</v>
      </c>
      <c r="DH42" s="245">
        <v>144.07559895</v>
      </c>
      <c r="DI42" s="245">
        <v>146.318815</v>
      </c>
      <c r="DJ42" s="245">
        <v>145.59856400000001</v>
      </c>
      <c r="DK42" s="245">
        <v>129.00388533</v>
      </c>
      <c r="DL42" s="245">
        <v>147.15987799999999</v>
      </c>
      <c r="DM42" s="245">
        <v>142.03820899999999</v>
      </c>
      <c r="DN42" s="245">
        <v>135.45333299999999</v>
      </c>
      <c r="DO42" s="245">
        <v>122.61060000000001</v>
      </c>
      <c r="DP42" s="245">
        <v>141.421302</v>
      </c>
      <c r="DQ42" s="245">
        <v>129.64639500000001</v>
      </c>
      <c r="DR42" s="245">
        <v>130.133195</v>
      </c>
      <c r="DS42" s="245">
        <v>132.73115999999999</v>
      </c>
      <c r="DT42" s="245">
        <v>143.70783</v>
      </c>
      <c r="DU42" s="245">
        <v>144.253569</v>
      </c>
      <c r="DV42" s="245">
        <v>128.823148</v>
      </c>
      <c r="DW42" s="245">
        <v>120.063298</v>
      </c>
      <c r="DX42" s="245">
        <v>116.9959805</v>
      </c>
      <c r="DY42" s="245">
        <v>132.92936404</v>
      </c>
      <c r="DZ42" s="245">
        <v>136.09276800000001</v>
      </c>
      <c r="EA42" s="245">
        <v>136.39931300000001</v>
      </c>
      <c r="EB42" s="245">
        <v>128.40986599999999</v>
      </c>
      <c r="EC42" s="245">
        <v>129.206165</v>
      </c>
      <c r="ED42" s="245">
        <v>134.587121</v>
      </c>
      <c r="EE42" s="245">
        <v>132.45982699999999</v>
      </c>
      <c r="EF42" s="245">
        <v>147.17982910000001</v>
      </c>
      <c r="EG42" s="245">
        <v>146.02110400000001</v>
      </c>
      <c r="EH42" s="245">
        <v>146.02110400000001</v>
      </c>
      <c r="EI42" s="245">
        <v>130.016201</v>
      </c>
      <c r="EJ42" s="245">
        <v>142.436317</v>
      </c>
      <c r="EK42" s="245">
        <v>143.02407700000001</v>
      </c>
      <c r="EL42" s="245">
        <v>142.853328</v>
      </c>
      <c r="EM42" s="245">
        <v>129.92409699999999</v>
      </c>
      <c r="EN42" s="245">
        <v>134.89674500000001</v>
      </c>
      <c r="EO42" s="245">
        <v>149.00161199999999</v>
      </c>
      <c r="EP42" s="245">
        <v>130.947766</v>
      </c>
      <c r="EQ42" s="245">
        <v>131.28847500000001</v>
      </c>
      <c r="ER42" s="245">
        <v>134.84000066999999</v>
      </c>
      <c r="ES42" s="245">
        <v>128.352394</v>
      </c>
      <c r="ET42" s="245">
        <v>127.187999</v>
      </c>
      <c r="EU42" s="245">
        <v>129.316078</v>
      </c>
      <c r="EV42" s="245">
        <v>133.344863</v>
      </c>
      <c r="EW42" s="245">
        <v>127.591075</v>
      </c>
      <c r="EX42" s="245">
        <v>126.060816</v>
      </c>
      <c r="EY42" s="245">
        <v>133.38642899999999</v>
      </c>
      <c r="EZ42" s="245">
        <v>132.94729599999999</v>
      </c>
      <c r="FA42" s="245">
        <v>132.76286999999999</v>
      </c>
      <c r="FB42" s="245">
        <v>137.94892676000001</v>
      </c>
      <c r="FC42" s="245">
        <v>134.10278</v>
      </c>
      <c r="FD42" s="245">
        <v>145.714958</v>
      </c>
      <c r="FE42" s="245">
        <v>133.27457200000001</v>
      </c>
      <c r="FF42" s="245">
        <v>138.69217287000001</v>
      </c>
      <c r="FG42" s="245">
        <v>135.81871699999999</v>
      </c>
      <c r="FH42" s="245">
        <v>124.06397749999999</v>
      </c>
      <c r="FI42" s="245">
        <v>124.695346</v>
      </c>
      <c r="FJ42" s="245">
        <v>129.71669299999999</v>
      </c>
      <c r="FK42" s="245">
        <v>135.98532299999999</v>
      </c>
      <c r="FL42" s="245">
        <v>142.89655013999999</v>
      </c>
      <c r="FM42" s="245">
        <v>142.443116</v>
      </c>
      <c r="FN42" s="245">
        <v>142.87797599999999</v>
      </c>
      <c r="FO42" s="245">
        <v>141.19536500000001</v>
      </c>
      <c r="FP42" s="245">
        <v>141.19536500000001</v>
      </c>
      <c r="FQ42" s="245">
        <v>143.372004</v>
      </c>
      <c r="FR42" s="245">
        <v>143.372004</v>
      </c>
      <c r="FS42" s="245">
        <v>143.372004</v>
      </c>
      <c r="FT42" s="245">
        <v>145.236761</v>
      </c>
      <c r="FU42" s="245">
        <v>144.85641100000001</v>
      </c>
      <c r="FV42" s="245">
        <v>132.04421199999999</v>
      </c>
      <c r="FW42" s="245">
        <v>131.66479000000001</v>
      </c>
      <c r="FX42" s="245">
        <v>135.39231358999999</v>
      </c>
      <c r="FY42" s="245">
        <v>136.94502299999999</v>
      </c>
      <c r="FZ42" s="245">
        <v>133.28632899999999</v>
      </c>
      <c r="GA42" s="245">
        <v>142.097669</v>
      </c>
      <c r="GB42" s="245">
        <v>142.097669</v>
      </c>
      <c r="GC42" s="245">
        <v>144.27695800000001</v>
      </c>
      <c r="GD42" s="245">
        <v>127.50849267</v>
      </c>
      <c r="GE42" s="245">
        <v>142.436317</v>
      </c>
      <c r="GF42" s="245">
        <v>141.770893</v>
      </c>
      <c r="GG42" s="245">
        <v>149.30571069000001</v>
      </c>
      <c r="GH42" s="245">
        <v>130.25293099999999</v>
      </c>
      <c r="GI42" s="245">
        <v>149.30571069000001</v>
      </c>
      <c r="GJ42" s="245">
        <v>141.19536500000001</v>
      </c>
      <c r="GK42" s="245">
        <v>131.51931999999999</v>
      </c>
      <c r="GL42" s="245">
        <v>138.70010600000001</v>
      </c>
      <c r="GM42" s="245">
        <v>124.584102</v>
      </c>
      <c r="GN42" s="245">
        <v>132.38123200000001</v>
      </c>
      <c r="GO42" s="245">
        <v>121.01406968000001</v>
      </c>
      <c r="GP42" s="245">
        <v>120.70259037</v>
      </c>
      <c r="GQ42" s="245">
        <v>131.00645800000001</v>
      </c>
      <c r="GR42" s="245">
        <v>140.58775800000001</v>
      </c>
      <c r="GS42" s="245">
        <v>141.80334400000001</v>
      </c>
      <c r="GT42" s="245">
        <v>141.60690299999999</v>
      </c>
      <c r="GU42" s="245">
        <v>132.38123200000001</v>
      </c>
      <c r="GV42" s="245">
        <v>132.38123200000001</v>
      </c>
      <c r="GW42" s="245">
        <v>132.38123200000001</v>
      </c>
      <c r="GX42" s="245">
        <v>146.78322499999999</v>
      </c>
      <c r="GY42" s="245">
        <v>146.97022699999999</v>
      </c>
      <c r="GZ42" s="245">
        <v>146.97022699999999</v>
      </c>
      <c r="HA42" s="245">
        <v>146.97022699999999</v>
      </c>
      <c r="HB42" s="245">
        <v>135.738777</v>
      </c>
      <c r="HC42" s="245">
        <v>146.05934999999999</v>
      </c>
      <c r="HD42" s="245">
        <v>145.715968</v>
      </c>
      <c r="HE42" s="245">
        <v>143.620484</v>
      </c>
      <c r="HF42" s="245">
        <v>145.240748</v>
      </c>
      <c r="HG42" s="245">
        <v>139.304316</v>
      </c>
      <c r="HH42" s="245">
        <v>127.01822971</v>
      </c>
      <c r="HI42" s="245">
        <v>146.334158</v>
      </c>
      <c r="HJ42" s="245">
        <v>132.716397</v>
      </c>
      <c r="HK42" s="245">
        <v>133.07629800000001</v>
      </c>
      <c r="HL42" s="245">
        <v>131.705817</v>
      </c>
      <c r="HM42" s="245">
        <v>129.97892999999999</v>
      </c>
      <c r="HN42" s="245">
        <v>120.18600984</v>
      </c>
      <c r="HO42" s="245">
        <v>121.8744035</v>
      </c>
      <c r="HP42" s="245">
        <v>122.529049</v>
      </c>
      <c r="HQ42" s="245">
        <v>144.01331371000001</v>
      </c>
      <c r="HR42" s="245">
        <v>133.117321</v>
      </c>
      <c r="HS42" s="245">
        <v>148.75748300000001</v>
      </c>
    </row>
    <row r="43" spans="1:227" x14ac:dyDescent="0.25">
      <c r="A43" s="241"/>
      <c r="B43" s="244">
        <v>45694.833333333299</v>
      </c>
      <c r="C43" s="245">
        <v>136.79503700000001</v>
      </c>
      <c r="D43" s="245">
        <v>137.144687</v>
      </c>
      <c r="E43" s="245">
        <v>136.93189100000001</v>
      </c>
      <c r="F43" s="245">
        <v>136.79503700000001</v>
      </c>
      <c r="G43" s="245">
        <v>131.045716</v>
      </c>
      <c r="H43" s="245">
        <v>144.182287</v>
      </c>
      <c r="I43" s="245">
        <v>143.586364</v>
      </c>
      <c r="J43" s="245">
        <v>144.607632</v>
      </c>
      <c r="K43" s="245">
        <v>130.48163600000001</v>
      </c>
      <c r="L43" s="245">
        <v>138.48589100000001</v>
      </c>
      <c r="M43" s="245">
        <v>144.504054</v>
      </c>
      <c r="N43" s="245">
        <v>143.53591</v>
      </c>
      <c r="O43" s="245">
        <v>143.60223099999999</v>
      </c>
      <c r="P43" s="245">
        <v>136.76320236000001</v>
      </c>
      <c r="Q43" s="245">
        <v>144.42026999999999</v>
      </c>
      <c r="R43" s="245">
        <v>135.448939</v>
      </c>
      <c r="S43" s="245">
        <v>140.75877800000001</v>
      </c>
      <c r="T43" s="245">
        <v>133.650644</v>
      </c>
      <c r="U43" s="245">
        <v>133.650644</v>
      </c>
      <c r="V43" s="245">
        <v>138.19774000000001</v>
      </c>
      <c r="W43" s="245">
        <v>132.45599300000001</v>
      </c>
      <c r="X43" s="245">
        <v>127.317329</v>
      </c>
      <c r="Y43" s="245">
        <v>130.372107</v>
      </c>
      <c r="Z43" s="245">
        <v>143.92721</v>
      </c>
      <c r="AA43" s="245">
        <v>127.63082799999999</v>
      </c>
      <c r="AB43" s="245">
        <v>131.48351099999999</v>
      </c>
      <c r="AC43" s="245">
        <v>133.211241</v>
      </c>
      <c r="AD43" s="245">
        <v>132.12268599999999</v>
      </c>
      <c r="AE43" s="245">
        <v>125.98182300000001</v>
      </c>
      <c r="AF43" s="245">
        <v>137.27213825000001</v>
      </c>
      <c r="AG43" s="245">
        <v>138.70562874999999</v>
      </c>
      <c r="AH43" s="245">
        <v>138.45144199999999</v>
      </c>
      <c r="AI43" s="245">
        <v>138.41962000000001</v>
      </c>
      <c r="AJ43" s="245">
        <v>124.86193900000001</v>
      </c>
      <c r="AK43" s="245">
        <v>138.479084</v>
      </c>
      <c r="AL43" s="245">
        <v>127.368636</v>
      </c>
      <c r="AM43" s="245">
        <v>128.02338800000001</v>
      </c>
      <c r="AN43" s="245">
        <v>142.50347500000001</v>
      </c>
      <c r="AO43" s="245">
        <v>125.83444299999999</v>
      </c>
      <c r="AP43" s="245">
        <v>119.072822</v>
      </c>
      <c r="AQ43" s="245">
        <v>119.585126</v>
      </c>
      <c r="AR43" s="245">
        <v>145.02341699999999</v>
      </c>
      <c r="AS43" s="245">
        <v>139.63697999999999</v>
      </c>
      <c r="AT43" s="245">
        <v>138.273169</v>
      </c>
      <c r="AU43" s="245">
        <v>139.46852100000001</v>
      </c>
      <c r="AV43" s="245">
        <v>133.49447799999999</v>
      </c>
      <c r="AW43" s="245">
        <v>127.05698150000001</v>
      </c>
      <c r="AX43" s="245">
        <v>127.790772</v>
      </c>
      <c r="AY43" s="245">
        <v>142.849569</v>
      </c>
      <c r="AZ43" s="245">
        <v>131.412711</v>
      </c>
      <c r="BA43" s="245">
        <v>130.719168</v>
      </c>
      <c r="BB43" s="245">
        <v>130.699365</v>
      </c>
      <c r="BC43" s="245">
        <v>130.42815833</v>
      </c>
      <c r="BD43" s="245">
        <v>129.544183</v>
      </c>
      <c r="BE43" s="245">
        <v>130.699365</v>
      </c>
      <c r="BF43" s="245">
        <v>141.63989000000001</v>
      </c>
      <c r="BG43" s="245">
        <v>142.659942</v>
      </c>
      <c r="BH43" s="245">
        <v>142.659942</v>
      </c>
      <c r="BI43" s="245">
        <v>142.659942</v>
      </c>
      <c r="BJ43" s="245">
        <v>128.08111099999999</v>
      </c>
      <c r="BK43" s="245">
        <v>128.87549100000001</v>
      </c>
      <c r="BL43" s="245">
        <v>137.94698600000001</v>
      </c>
      <c r="BM43" s="245">
        <v>137.64667499999999</v>
      </c>
      <c r="BN43" s="245">
        <v>132.11813799999999</v>
      </c>
      <c r="BO43" s="245">
        <v>130.31258</v>
      </c>
      <c r="BP43" s="245">
        <v>141.544014</v>
      </c>
      <c r="BQ43" s="245">
        <v>124.814787</v>
      </c>
      <c r="BR43" s="245">
        <v>124.96706104</v>
      </c>
      <c r="BS43" s="245">
        <v>134.59602100000001</v>
      </c>
      <c r="BT43" s="245">
        <v>130.30931767000001</v>
      </c>
      <c r="BU43" s="245">
        <v>142.72815700000001</v>
      </c>
      <c r="BV43" s="245">
        <v>142.85854599999999</v>
      </c>
      <c r="BW43" s="245">
        <v>131.97035299999999</v>
      </c>
      <c r="BX43" s="245">
        <v>132.03999300000001</v>
      </c>
      <c r="BY43" s="245">
        <v>142.9984</v>
      </c>
      <c r="BZ43" s="245">
        <v>140.59730500000001</v>
      </c>
      <c r="CA43" s="245">
        <v>131.92193</v>
      </c>
      <c r="CB43" s="245">
        <v>137.507913</v>
      </c>
      <c r="CC43" s="245">
        <v>136.55862300000001</v>
      </c>
      <c r="CD43" s="245">
        <v>138.746398</v>
      </c>
      <c r="CE43" s="245">
        <v>135.813592</v>
      </c>
      <c r="CF43" s="245">
        <v>142.72815700000001</v>
      </c>
      <c r="CG43" s="245">
        <v>130.80410499999999</v>
      </c>
      <c r="CH43" s="245">
        <v>131.297822</v>
      </c>
      <c r="CI43" s="245">
        <v>136.14930000000001</v>
      </c>
      <c r="CJ43" s="245">
        <v>143.90873099999999</v>
      </c>
      <c r="CK43" s="245">
        <v>148.87634700999999</v>
      </c>
      <c r="CL43" s="245">
        <v>142.088053</v>
      </c>
      <c r="CM43" s="245">
        <v>143.330433</v>
      </c>
      <c r="CN43" s="245">
        <v>132.201537</v>
      </c>
      <c r="CO43" s="245">
        <v>131.47101699999999</v>
      </c>
      <c r="CP43" s="245">
        <v>150.58671858</v>
      </c>
      <c r="CQ43" s="245">
        <v>129.57823300000001</v>
      </c>
      <c r="CR43" s="245">
        <v>129.20414199999999</v>
      </c>
      <c r="CS43" s="245">
        <v>128.03231331999999</v>
      </c>
      <c r="CT43" s="245">
        <v>134.19579899999999</v>
      </c>
      <c r="CU43" s="245">
        <v>131.33298600000001</v>
      </c>
      <c r="CV43" s="245">
        <v>149.21854995000001</v>
      </c>
      <c r="CW43" s="245">
        <v>129.099108</v>
      </c>
      <c r="CX43" s="245">
        <v>130.47904833000001</v>
      </c>
      <c r="CY43" s="245">
        <v>130.84901500000001</v>
      </c>
      <c r="CZ43" s="245">
        <v>132.718909</v>
      </c>
      <c r="DA43" s="245">
        <v>145.174724</v>
      </c>
      <c r="DB43" s="245">
        <v>145.508949</v>
      </c>
      <c r="DC43" s="245">
        <v>142.85854599999999</v>
      </c>
      <c r="DD43" s="245">
        <v>141.792081</v>
      </c>
      <c r="DE43" s="245">
        <v>131.97719499999999</v>
      </c>
      <c r="DF43" s="245">
        <v>132.03999300000001</v>
      </c>
      <c r="DG43" s="245">
        <v>133.10061250000001</v>
      </c>
      <c r="DH43" s="245">
        <v>145.03554012999999</v>
      </c>
      <c r="DI43" s="245">
        <v>146.27639600000001</v>
      </c>
      <c r="DJ43" s="245">
        <v>145.55645200000001</v>
      </c>
      <c r="DK43" s="245">
        <v>129.07154</v>
      </c>
      <c r="DL43" s="245">
        <v>148.520554</v>
      </c>
      <c r="DM43" s="245">
        <v>142.829013</v>
      </c>
      <c r="DN43" s="245">
        <v>135.83202299999999</v>
      </c>
      <c r="DO43" s="245">
        <v>122.832151</v>
      </c>
      <c r="DP43" s="245">
        <v>142.14444800000001</v>
      </c>
      <c r="DQ43" s="245">
        <v>129.73368600000001</v>
      </c>
      <c r="DR43" s="245">
        <v>130.22206600000001</v>
      </c>
      <c r="DS43" s="245">
        <v>132.90177600000001</v>
      </c>
      <c r="DT43" s="245">
        <v>143.703529</v>
      </c>
      <c r="DU43" s="245">
        <v>144.25383299999999</v>
      </c>
      <c r="DV43" s="245">
        <v>128.62893299999999</v>
      </c>
      <c r="DW43" s="245">
        <v>120.288642</v>
      </c>
      <c r="DX43" s="245">
        <v>117.24599075</v>
      </c>
      <c r="DY43" s="245">
        <v>133.16729104000001</v>
      </c>
      <c r="DZ43" s="245">
        <v>136.328283</v>
      </c>
      <c r="EA43" s="245">
        <v>136.64014800000001</v>
      </c>
      <c r="EB43" s="245">
        <v>128.52119400000001</v>
      </c>
      <c r="EC43" s="245">
        <v>129.320314</v>
      </c>
      <c r="ED43" s="245">
        <v>134.29601400000001</v>
      </c>
      <c r="EE43" s="245">
        <v>132.69487000000001</v>
      </c>
      <c r="EF43" s="245">
        <v>147.1246969</v>
      </c>
      <c r="EG43" s="245">
        <v>145.982844</v>
      </c>
      <c r="EH43" s="245">
        <v>145.982844</v>
      </c>
      <c r="EI43" s="245">
        <v>130.131677</v>
      </c>
      <c r="EJ43" s="245">
        <v>142.44927999999999</v>
      </c>
      <c r="EK43" s="245">
        <v>143.01947899999999</v>
      </c>
      <c r="EL43" s="245">
        <v>142.85854599999999</v>
      </c>
      <c r="EM43" s="245">
        <v>130.40672599999999</v>
      </c>
      <c r="EN43" s="245">
        <v>135.155913</v>
      </c>
      <c r="EO43" s="245">
        <v>150.72306</v>
      </c>
      <c r="EP43" s="245">
        <v>131.051704</v>
      </c>
      <c r="EQ43" s="245">
        <v>131.39327</v>
      </c>
      <c r="ER43" s="245">
        <v>134.97949568000001</v>
      </c>
      <c r="ES43" s="245">
        <v>128.500192</v>
      </c>
      <c r="ET43" s="245">
        <v>127.359621</v>
      </c>
      <c r="EU43" s="245">
        <v>129.43513999999999</v>
      </c>
      <c r="EV43" s="245">
        <v>133.83835500000001</v>
      </c>
      <c r="EW43" s="245">
        <v>127.799558</v>
      </c>
      <c r="EX43" s="245">
        <v>126.268359</v>
      </c>
      <c r="EY43" s="245">
        <v>133.650644</v>
      </c>
      <c r="EZ43" s="245">
        <v>133.200492</v>
      </c>
      <c r="FA43" s="245">
        <v>133.01143300000001</v>
      </c>
      <c r="FB43" s="245">
        <v>138.32210316999999</v>
      </c>
      <c r="FC43" s="245">
        <v>134.269035</v>
      </c>
      <c r="FD43" s="245">
        <v>147.00850600000001</v>
      </c>
      <c r="FE43" s="245">
        <v>133.39530199999999</v>
      </c>
      <c r="FF43" s="245">
        <v>139.08421073</v>
      </c>
      <c r="FG43" s="245">
        <v>147.347148</v>
      </c>
      <c r="FH43" s="245">
        <v>124.313368</v>
      </c>
      <c r="FI43" s="245">
        <v>124.923635</v>
      </c>
      <c r="FJ43" s="245">
        <v>129.82357500000001</v>
      </c>
      <c r="FK43" s="245">
        <v>136.14930000000001</v>
      </c>
      <c r="FL43" s="245">
        <v>143.01698979</v>
      </c>
      <c r="FM43" s="245">
        <v>142.567139</v>
      </c>
      <c r="FN43" s="245">
        <v>142.9984</v>
      </c>
      <c r="FO43" s="245">
        <v>141.23351400000001</v>
      </c>
      <c r="FP43" s="245">
        <v>141.23351400000001</v>
      </c>
      <c r="FQ43" s="245">
        <v>142.80423400000001</v>
      </c>
      <c r="FR43" s="245">
        <v>142.80423400000001</v>
      </c>
      <c r="FS43" s="245">
        <v>142.80423400000001</v>
      </c>
      <c r="FT43" s="245">
        <v>145.20219800000001</v>
      </c>
      <c r="FU43" s="245">
        <v>144.82600500000001</v>
      </c>
      <c r="FV43" s="245">
        <v>132.42162300000001</v>
      </c>
      <c r="FW43" s="245">
        <v>131.969356</v>
      </c>
      <c r="FX43" s="245">
        <v>135.64315174000001</v>
      </c>
      <c r="FY43" s="245">
        <v>136.721451</v>
      </c>
      <c r="FZ43" s="245">
        <v>133.642616</v>
      </c>
      <c r="GA43" s="245">
        <v>142.72815700000001</v>
      </c>
      <c r="GB43" s="245">
        <v>142.72815700000001</v>
      </c>
      <c r="GC43" s="245">
        <v>144.25983400000001</v>
      </c>
      <c r="GD43" s="245">
        <v>127.58753633000001</v>
      </c>
      <c r="GE43" s="245">
        <v>142.44927999999999</v>
      </c>
      <c r="GF43" s="245">
        <v>141.792081</v>
      </c>
      <c r="GG43" s="245">
        <v>149.24978214999999</v>
      </c>
      <c r="GH43" s="245">
        <v>130.12610699999999</v>
      </c>
      <c r="GI43" s="245">
        <v>149.24978214999999</v>
      </c>
      <c r="GJ43" s="245">
        <v>141.23351400000001</v>
      </c>
      <c r="GK43" s="245">
        <v>131.59794299999999</v>
      </c>
      <c r="GL43" s="245">
        <v>139.045976</v>
      </c>
      <c r="GM43" s="245">
        <v>124.780399</v>
      </c>
      <c r="GN43" s="245">
        <v>132.499042</v>
      </c>
      <c r="GO43" s="245">
        <v>121.21466386</v>
      </c>
      <c r="GP43" s="245">
        <v>120.90266824</v>
      </c>
      <c r="GQ43" s="245">
        <v>130.79924700000001</v>
      </c>
      <c r="GR43" s="245">
        <v>140.59611899999999</v>
      </c>
      <c r="GS43" s="245">
        <v>141.82309100000001</v>
      </c>
      <c r="GT43" s="245">
        <v>141.62954400000001</v>
      </c>
      <c r="GU43" s="245">
        <v>132.499042</v>
      </c>
      <c r="GV43" s="245">
        <v>132.499042</v>
      </c>
      <c r="GW43" s="245">
        <v>132.499042</v>
      </c>
      <c r="GX43" s="245">
        <v>148.10820000000001</v>
      </c>
      <c r="GY43" s="245">
        <v>148.332505</v>
      </c>
      <c r="GZ43" s="245">
        <v>148.332505</v>
      </c>
      <c r="HA43" s="245">
        <v>148.332505</v>
      </c>
      <c r="HB43" s="245">
        <v>135.912646</v>
      </c>
      <c r="HC43" s="245">
        <v>146.03182200000001</v>
      </c>
      <c r="HD43" s="245">
        <v>145.692758</v>
      </c>
      <c r="HE43" s="245">
        <v>143.88745900000001</v>
      </c>
      <c r="HF43" s="245">
        <v>145.23415800000001</v>
      </c>
      <c r="HG43" s="245">
        <v>139.763756</v>
      </c>
      <c r="HH43" s="245">
        <v>126.89455526</v>
      </c>
      <c r="HI43" s="245">
        <v>147.68017699999999</v>
      </c>
      <c r="HJ43" s="245">
        <v>132.8521245</v>
      </c>
      <c r="HK43" s="245">
        <v>133.213334</v>
      </c>
      <c r="HL43" s="245">
        <v>131.941554</v>
      </c>
      <c r="HM43" s="245">
        <v>130.09206900000001</v>
      </c>
      <c r="HN43" s="245">
        <v>120.38523142</v>
      </c>
      <c r="HO43" s="245">
        <v>122.0782</v>
      </c>
      <c r="HP43" s="245">
        <v>122.730829</v>
      </c>
      <c r="HQ43" s="245">
        <v>144.66296427</v>
      </c>
      <c r="HR43" s="245">
        <v>133.255911</v>
      </c>
      <c r="HS43" s="245">
        <v>150.43704299999999</v>
      </c>
    </row>
    <row r="44" spans="1:227" x14ac:dyDescent="0.25">
      <c r="A44" s="241"/>
      <c r="B44" s="244">
        <v>45694.854166666701</v>
      </c>
      <c r="C44" s="245">
        <v>136.70978500000001</v>
      </c>
      <c r="D44" s="245">
        <v>137.054283</v>
      </c>
      <c r="E44" s="245">
        <v>136.84702200000001</v>
      </c>
      <c r="F44" s="245">
        <v>136.70978500000001</v>
      </c>
      <c r="G44" s="245">
        <v>131.019473</v>
      </c>
      <c r="H44" s="245">
        <v>144.83090200000001</v>
      </c>
      <c r="I44" s="245">
        <v>144.221734</v>
      </c>
      <c r="J44" s="245">
        <v>145.251114</v>
      </c>
      <c r="K44" s="245">
        <v>130.50664900000001</v>
      </c>
      <c r="L44" s="245">
        <v>138.31144599999999</v>
      </c>
      <c r="M44" s="245">
        <v>145.081335</v>
      </c>
      <c r="N44" s="245">
        <v>144.07061400000001</v>
      </c>
      <c r="O44" s="245">
        <v>143.42565500000001</v>
      </c>
      <c r="P44" s="245">
        <v>137.13925692999999</v>
      </c>
      <c r="Q44" s="245">
        <v>144.96455399999999</v>
      </c>
      <c r="R44" s="245">
        <v>135.79175900000001</v>
      </c>
      <c r="S44" s="245">
        <v>140.666405</v>
      </c>
      <c r="T44" s="245">
        <v>133.79031699999999</v>
      </c>
      <c r="U44" s="245">
        <v>133.79031699999999</v>
      </c>
      <c r="V44" s="245">
        <v>138.185675</v>
      </c>
      <c r="W44" s="245">
        <v>132.46889300000001</v>
      </c>
      <c r="X44" s="245">
        <v>127.46668</v>
      </c>
      <c r="Y44" s="245">
        <v>130.42038500000001</v>
      </c>
      <c r="Z44" s="245">
        <v>144.98719800000001</v>
      </c>
      <c r="AA44" s="245">
        <v>127.807106</v>
      </c>
      <c r="AB44" s="245">
        <v>131.57870800000001</v>
      </c>
      <c r="AC44" s="245">
        <v>133.24567500000001</v>
      </c>
      <c r="AD44" s="245">
        <v>132.13342700000001</v>
      </c>
      <c r="AE44" s="245">
        <v>126.12024</v>
      </c>
      <c r="AF44" s="245">
        <v>137.21857975</v>
      </c>
      <c r="AG44" s="245">
        <v>138.65169523</v>
      </c>
      <c r="AH44" s="245">
        <v>138.360072</v>
      </c>
      <c r="AI44" s="245">
        <v>138.36551900000001</v>
      </c>
      <c r="AJ44" s="245">
        <v>125.027576</v>
      </c>
      <c r="AK44" s="245">
        <v>138.46663599999999</v>
      </c>
      <c r="AL44" s="245">
        <v>127.52846067</v>
      </c>
      <c r="AM44" s="245">
        <v>128.184484</v>
      </c>
      <c r="AN44" s="245">
        <v>143.13705400000001</v>
      </c>
      <c r="AO44" s="245">
        <v>125.96307299999999</v>
      </c>
      <c r="AP44" s="245">
        <v>119.178625</v>
      </c>
      <c r="AQ44" s="245">
        <v>119.691568</v>
      </c>
      <c r="AR44" s="245">
        <v>145.641569</v>
      </c>
      <c r="AS44" s="245">
        <v>140.54828800000001</v>
      </c>
      <c r="AT44" s="245">
        <v>139.18086</v>
      </c>
      <c r="AU44" s="245">
        <v>140.15879799999999</v>
      </c>
      <c r="AV44" s="245">
        <v>133.51598799999999</v>
      </c>
      <c r="AW44" s="245">
        <v>127.10259600000001</v>
      </c>
      <c r="AX44" s="245">
        <v>127.837761</v>
      </c>
      <c r="AY44" s="245">
        <v>142.91709299999999</v>
      </c>
      <c r="AZ44" s="245">
        <v>131.45013499999999</v>
      </c>
      <c r="BA44" s="245">
        <v>130.73930300000001</v>
      </c>
      <c r="BB44" s="245">
        <v>130.71897100000001</v>
      </c>
      <c r="BC44" s="245">
        <v>130.44050167</v>
      </c>
      <c r="BD44" s="245">
        <v>129.53417300000001</v>
      </c>
      <c r="BE44" s="245">
        <v>130.71897100000001</v>
      </c>
      <c r="BF44" s="245">
        <v>142.83692199999999</v>
      </c>
      <c r="BG44" s="245">
        <v>143.57587599999999</v>
      </c>
      <c r="BH44" s="245">
        <v>143.57587599999999</v>
      </c>
      <c r="BI44" s="245">
        <v>143.57587599999999</v>
      </c>
      <c r="BJ44" s="245">
        <v>128.18872200000001</v>
      </c>
      <c r="BK44" s="245">
        <v>128.98287999999999</v>
      </c>
      <c r="BL44" s="245">
        <v>138.03371100000001</v>
      </c>
      <c r="BM44" s="245">
        <v>137.726944</v>
      </c>
      <c r="BN44" s="245">
        <v>132.294498</v>
      </c>
      <c r="BO44" s="245">
        <v>130.49414999999999</v>
      </c>
      <c r="BP44" s="245">
        <v>142.037442</v>
      </c>
      <c r="BQ44" s="245">
        <v>124.990853</v>
      </c>
      <c r="BR44" s="245">
        <v>125.14334184000001</v>
      </c>
      <c r="BS44" s="245">
        <v>135.064176</v>
      </c>
      <c r="BT44" s="245">
        <v>130.31134066999999</v>
      </c>
      <c r="BU44" s="245">
        <v>142.793038</v>
      </c>
      <c r="BV44" s="245">
        <v>143.39746099999999</v>
      </c>
      <c r="BW44" s="245">
        <v>132.15562499999999</v>
      </c>
      <c r="BX44" s="245">
        <v>132.22513900000001</v>
      </c>
      <c r="BY44" s="245">
        <v>142.82025100000001</v>
      </c>
      <c r="BZ44" s="245">
        <v>140.11974499999999</v>
      </c>
      <c r="CA44" s="245">
        <v>132.08881700000001</v>
      </c>
      <c r="CB44" s="245">
        <v>137.81193500000001</v>
      </c>
      <c r="CC44" s="245">
        <v>136.88736900000001</v>
      </c>
      <c r="CD44" s="245">
        <v>138.25270900000001</v>
      </c>
      <c r="CE44" s="245">
        <v>136.09616</v>
      </c>
      <c r="CF44" s="245">
        <v>142.793038</v>
      </c>
      <c r="CG44" s="245">
        <v>130.838718</v>
      </c>
      <c r="CH44" s="245">
        <v>131.33471599999999</v>
      </c>
      <c r="CI44" s="245">
        <v>136.44320200000001</v>
      </c>
      <c r="CJ44" s="245">
        <v>143.78908699999999</v>
      </c>
      <c r="CK44" s="245">
        <v>149.26234471999999</v>
      </c>
      <c r="CL44" s="245">
        <v>142.13891000000001</v>
      </c>
      <c r="CM44" s="245">
        <v>143.33471499999999</v>
      </c>
      <c r="CN44" s="245">
        <v>132.256732</v>
      </c>
      <c r="CO44" s="245">
        <v>131.475348</v>
      </c>
      <c r="CP44" s="245">
        <v>150.58312505999999</v>
      </c>
      <c r="CQ44" s="245">
        <v>129.52702099999999</v>
      </c>
      <c r="CR44" s="245">
        <v>129.381159</v>
      </c>
      <c r="CS44" s="245">
        <v>128.48135027999999</v>
      </c>
      <c r="CT44" s="245">
        <v>134.017786</v>
      </c>
      <c r="CU44" s="245">
        <v>131.39230800000001</v>
      </c>
      <c r="CV44" s="245">
        <v>150.31750735</v>
      </c>
      <c r="CW44" s="245">
        <v>129.214843</v>
      </c>
      <c r="CX44" s="245">
        <v>130.34195233</v>
      </c>
      <c r="CY44" s="245">
        <v>130.757735</v>
      </c>
      <c r="CZ44" s="245">
        <v>132.94591</v>
      </c>
      <c r="DA44" s="245">
        <v>145.76032499999999</v>
      </c>
      <c r="DB44" s="245">
        <v>146.091837</v>
      </c>
      <c r="DC44" s="245">
        <v>143.39746099999999</v>
      </c>
      <c r="DD44" s="245">
        <v>142.31495100000001</v>
      </c>
      <c r="DE44" s="245">
        <v>132.16583</v>
      </c>
      <c r="DF44" s="245">
        <v>132.22513900000001</v>
      </c>
      <c r="DG44" s="245">
        <v>133.08700200000001</v>
      </c>
      <c r="DH44" s="245">
        <v>144.54290499000001</v>
      </c>
      <c r="DI44" s="245">
        <v>146.73380599999999</v>
      </c>
      <c r="DJ44" s="245">
        <v>146.03688199999999</v>
      </c>
      <c r="DK44" s="245">
        <v>129.06102067</v>
      </c>
      <c r="DL44" s="245">
        <v>148.90660500000001</v>
      </c>
      <c r="DM44" s="245">
        <v>143.01592400000001</v>
      </c>
      <c r="DN44" s="245">
        <v>135.83083500000001</v>
      </c>
      <c r="DO44" s="245">
        <v>123.010903</v>
      </c>
      <c r="DP44" s="245">
        <v>142.30893499999999</v>
      </c>
      <c r="DQ44" s="245">
        <v>129.756608</v>
      </c>
      <c r="DR44" s="245">
        <v>130.243606</v>
      </c>
      <c r="DS44" s="245">
        <v>132.93901299999999</v>
      </c>
      <c r="DT44" s="245">
        <v>144.206594</v>
      </c>
      <c r="DU44" s="245">
        <v>144.729432</v>
      </c>
      <c r="DV44" s="245">
        <v>129.01663500000001</v>
      </c>
      <c r="DW44" s="245">
        <v>120.36736500000001</v>
      </c>
      <c r="DX44" s="245">
        <v>117.29962075</v>
      </c>
      <c r="DY44" s="245">
        <v>133.21989019</v>
      </c>
      <c r="DZ44" s="245">
        <v>136.60273000000001</v>
      </c>
      <c r="EA44" s="245">
        <v>136.91379699999999</v>
      </c>
      <c r="EB44" s="245">
        <v>128.56498500000001</v>
      </c>
      <c r="EC44" s="245">
        <v>129.36604500000001</v>
      </c>
      <c r="ED44" s="245">
        <v>134.43953200000001</v>
      </c>
      <c r="EE44" s="245">
        <v>132.75949299999999</v>
      </c>
      <c r="EF44" s="245">
        <v>148.20823358999999</v>
      </c>
      <c r="EG44" s="245">
        <v>146.590541</v>
      </c>
      <c r="EH44" s="245">
        <v>146.590541</v>
      </c>
      <c r="EI44" s="245">
        <v>130.29822899999999</v>
      </c>
      <c r="EJ44" s="245">
        <v>142.97645299999999</v>
      </c>
      <c r="EK44" s="245">
        <v>143.561665</v>
      </c>
      <c r="EL44" s="245">
        <v>143.39746099999999</v>
      </c>
      <c r="EM44" s="245">
        <v>130.060586</v>
      </c>
      <c r="EN44" s="245">
        <v>135.44049999999999</v>
      </c>
      <c r="EO44" s="245">
        <v>151.13585599999999</v>
      </c>
      <c r="EP44" s="245">
        <v>131.08848599999999</v>
      </c>
      <c r="EQ44" s="245">
        <v>131.43065999999999</v>
      </c>
      <c r="ER44" s="245">
        <v>135.00448249999999</v>
      </c>
      <c r="ES44" s="245">
        <v>128.609374</v>
      </c>
      <c r="ET44" s="245">
        <v>127.49000599999999</v>
      </c>
      <c r="EU44" s="245">
        <v>129.528617</v>
      </c>
      <c r="EV44" s="245">
        <v>134.30775499999999</v>
      </c>
      <c r="EW44" s="245">
        <v>127.955589</v>
      </c>
      <c r="EX44" s="245">
        <v>126.383067</v>
      </c>
      <c r="EY44" s="245">
        <v>133.79031699999999</v>
      </c>
      <c r="EZ44" s="245">
        <v>133.291876</v>
      </c>
      <c r="FA44" s="245">
        <v>133.08249799999999</v>
      </c>
      <c r="FB44" s="245">
        <v>138.32665986000001</v>
      </c>
      <c r="FC44" s="245">
        <v>134.14694499999999</v>
      </c>
      <c r="FD44" s="245">
        <v>147.38636199999999</v>
      </c>
      <c r="FE44" s="245">
        <v>133.40853000000001</v>
      </c>
      <c r="FF44" s="245">
        <v>139.15261075000001</v>
      </c>
      <c r="FG44" s="245">
        <v>150.922675</v>
      </c>
      <c r="FH44" s="245">
        <v>124.0958495</v>
      </c>
      <c r="FI44" s="245">
        <v>124.73054999999999</v>
      </c>
      <c r="FJ44" s="245">
        <v>129.91081500000001</v>
      </c>
      <c r="FK44" s="245">
        <v>136.44320200000001</v>
      </c>
      <c r="FL44" s="245">
        <v>142.83881762999999</v>
      </c>
      <c r="FM44" s="245">
        <v>142.39537300000001</v>
      </c>
      <c r="FN44" s="245">
        <v>142.82025100000001</v>
      </c>
      <c r="FO44" s="245">
        <v>141.726223</v>
      </c>
      <c r="FP44" s="245">
        <v>141.726223</v>
      </c>
      <c r="FQ44" s="245">
        <v>142.72274999999999</v>
      </c>
      <c r="FR44" s="245">
        <v>142.72274999999999</v>
      </c>
      <c r="FS44" s="245">
        <v>142.72274999999999</v>
      </c>
      <c r="FT44" s="245">
        <v>145.69790399999999</v>
      </c>
      <c r="FU44" s="245">
        <v>145.331425</v>
      </c>
      <c r="FV44" s="245">
        <v>132.74778699999999</v>
      </c>
      <c r="FW44" s="245">
        <v>132.371095</v>
      </c>
      <c r="FX44" s="245">
        <v>135.71791733000001</v>
      </c>
      <c r="FY44" s="245">
        <v>137.054137</v>
      </c>
      <c r="FZ44" s="245">
        <v>133.64988099999999</v>
      </c>
      <c r="GA44" s="245">
        <v>142.793038</v>
      </c>
      <c r="GB44" s="245">
        <v>142.793038</v>
      </c>
      <c r="GC44" s="245">
        <v>144.88633999999999</v>
      </c>
      <c r="GD44" s="245">
        <v>127.76388033000001</v>
      </c>
      <c r="GE44" s="245">
        <v>142.97645299999999</v>
      </c>
      <c r="GF44" s="245">
        <v>142.31495100000001</v>
      </c>
      <c r="GG44" s="245">
        <v>150.34896957000001</v>
      </c>
      <c r="GH44" s="245">
        <v>130.52514400000001</v>
      </c>
      <c r="GI44" s="245">
        <v>150.34896957000001</v>
      </c>
      <c r="GJ44" s="245">
        <v>141.726223</v>
      </c>
      <c r="GK44" s="245">
        <v>131.56305399999999</v>
      </c>
      <c r="GL44" s="245">
        <v>139.29247699999999</v>
      </c>
      <c r="GM44" s="245">
        <v>124.895538</v>
      </c>
      <c r="GN44" s="245">
        <v>132.47716399999999</v>
      </c>
      <c r="GO44" s="245">
        <v>121.26527177</v>
      </c>
      <c r="GP44" s="245">
        <v>120.95314589</v>
      </c>
      <c r="GQ44" s="245">
        <v>131.21688599999999</v>
      </c>
      <c r="GR44" s="245">
        <v>141.904145</v>
      </c>
      <c r="GS44" s="245">
        <v>142.456729</v>
      </c>
      <c r="GT44" s="245">
        <v>142.20057199999999</v>
      </c>
      <c r="GU44" s="245">
        <v>132.47716399999999</v>
      </c>
      <c r="GV44" s="245">
        <v>132.47716399999999</v>
      </c>
      <c r="GW44" s="245">
        <v>132.47716399999999</v>
      </c>
      <c r="GX44" s="245">
        <v>148.491524</v>
      </c>
      <c r="GY44" s="245">
        <v>148.71846400000001</v>
      </c>
      <c r="GZ44" s="245">
        <v>148.71846400000001</v>
      </c>
      <c r="HA44" s="245">
        <v>148.71846400000001</v>
      </c>
      <c r="HB44" s="245">
        <v>135.806082</v>
      </c>
      <c r="HC44" s="245">
        <v>146.69044500000001</v>
      </c>
      <c r="HD44" s="245">
        <v>146.32926499999999</v>
      </c>
      <c r="HE44" s="245">
        <v>143.550318</v>
      </c>
      <c r="HF44" s="245">
        <v>145.895106</v>
      </c>
      <c r="HG44" s="245">
        <v>139.83538100000001</v>
      </c>
      <c r="HH44" s="245">
        <v>127.28368257</v>
      </c>
      <c r="HI44" s="245">
        <v>148.06545299999999</v>
      </c>
      <c r="HJ44" s="245">
        <v>132.8778365</v>
      </c>
      <c r="HK44" s="245">
        <v>133.23844700000001</v>
      </c>
      <c r="HL44" s="245">
        <v>131.99366900000001</v>
      </c>
      <c r="HM44" s="245">
        <v>130.19927300000001</v>
      </c>
      <c r="HN44" s="245">
        <v>120.43549304</v>
      </c>
      <c r="HO44" s="245">
        <v>122.2044435</v>
      </c>
      <c r="HP44" s="245">
        <v>122.853812</v>
      </c>
      <c r="HQ44" s="245">
        <v>144.72642826000001</v>
      </c>
      <c r="HR44" s="245">
        <v>133.28997200000001</v>
      </c>
      <c r="HS44" s="245">
        <v>150.847441</v>
      </c>
    </row>
    <row r="45" spans="1:227" x14ac:dyDescent="0.25">
      <c r="A45" s="241"/>
      <c r="B45" s="244">
        <v>45694.875</v>
      </c>
      <c r="C45" s="245">
        <v>136.39791099999999</v>
      </c>
      <c r="D45" s="245">
        <v>136.727418</v>
      </c>
      <c r="E45" s="245">
        <v>136.52842100000001</v>
      </c>
      <c r="F45" s="245">
        <v>136.39791099999999</v>
      </c>
      <c r="G45" s="245">
        <v>131.04760200000001</v>
      </c>
      <c r="H45" s="245">
        <v>144.81635800000001</v>
      </c>
      <c r="I45" s="245">
        <v>144.25327300000001</v>
      </c>
      <c r="J45" s="245">
        <v>145.19954300000001</v>
      </c>
      <c r="K45" s="245">
        <v>130.55005199999999</v>
      </c>
      <c r="L45" s="245">
        <v>137.98164800000001</v>
      </c>
      <c r="M45" s="245">
        <v>144.950332</v>
      </c>
      <c r="N45" s="245">
        <v>143.940551</v>
      </c>
      <c r="O45" s="245">
        <v>143.31885800000001</v>
      </c>
      <c r="P45" s="245">
        <v>137.31747114000001</v>
      </c>
      <c r="Q45" s="245">
        <v>145.10024999999999</v>
      </c>
      <c r="R45" s="245">
        <v>135.315279</v>
      </c>
      <c r="S45" s="245">
        <v>140.645883</v>
      </c>
      <c r="T45" s="245">
        <v>133.70235</v>
      </c>
      <c r="U45" s="245">
        <v>133.70235</v>
      </c>
      <c r="V45" s="245">
        <v>138.27319299999999</v>
      </c>
      <c r="W45" s="245">
        <v>132.46979899999999</v>
      </c>
      <c r="X45" s="245">
        <v>127.411584</v>
      </c>
      <c r="Y45" s="245">
        <v>130.413735</v>
      </c>
      <c r="Z45" s="245">
        <v>145.1172</v>
      </c>
      <c r="AA45" s="245">
        <v>127.788217</v>
      </c>
      <c r="AB45" s="245">
        <v>131.66933</v>
      </c>
      <c r="AC45" s="245">
        <v>133.23541299999999</v>
      </c>
      <c r="AD45" s="245">
        <v>132.13116299999999</v>
      </c>
      <c r="AE45" s="245">
        <v>126.079724</v>
      </c>
      <c r="AF45" s="245">
        <v>137.32078949999999</v>
      </c>
      <c r="AG45" s="245">
        <v>138.74528287000001</v>
      </c>
      <c r="AH45" s="245">
        <v>138.446833</v>
      </c>
      <c r="AI45" s="245">
        <v>138.45262500000001</v>
      </c>
      <c r="AJ45" s="245">
        <v>124.99407100000001</v>
      </c>
      <c r="AK45" s="245">
        <v>138.565989</v>
      </c>
      <c r="AL45" s="245">
        <v>127.50595432999999</v>
      </c>
      <c r="AM45" s="245">
        <v>128.16071700000001</v>
      </c>
      <c r="AN45" s="245">
        <v>143.13098600000001</v>
      </c>
      <c r="AO45" s="245">
        <v>125.915761</v>
      </c>
      <c r="AP45" s="245">
        <v>119.1287805</v>
      </c>
      <c r="AQ45" s="245">
        <v>119.641487</v>
      </c>
      <c r="AR45" s="245">
        <v>145.60587000000001</v>
      </c>
      <c r="AS45" s="245">
        <v>140.61555300000001</v>
      </c>
      <c r="AT45" s="245">
        <v>139.247287</v>
      </c>
      <c r="AU45" s="245">
        <v>140.4486</v>
      </c>
      <c r="AV45" s="245">
        <v>133.510243</v>
      </c>
      <c r="AW45" s="245">
        <v>127.09617950000001</v>
      </c>
      <c r="AX45" s="245">
        <v>127.831481</v>
      </c>
      <c r="AY45" s="245">
        <v>142.99087900000001</v>
      </c>
      <c r="AZ45" s="245">
        <v>131.43527700000001</v>
      </c>
      <c r="BA45" s="245">
        <v>130.736975</v>
      </c>
      <c r="BB45" s="245">
        <v>130.716669</v>
      </c>
      <c r="BC45" s="245">
        <v>130.438557</v>
      </c>
      <c r="BD45" s="245">
        <v>129.55551299999999</v>
      </c>
      <c r="BE45" s="245">
        <v>130.716669</v>
      </c>
      <c r="BF45" s="245">
        <v>142.984961</v>
      </c>
      <c r="BG45" s="245">
        <v>143.64433600000001</v>
      </c>
      <c r="BH45" s="245">
        <v>143.64433600000001</v>
      </c>
      <c r="BI45" s="245">
        <v>143.64433600000001</v>
      </c>
      <c r="BJ45" s="245">
        <v>128.16959299999999</v>
      </c>
      <c r="BK45" s="245">
        <v>128.96244300000001</v>
      </c>
      <c r="BL45" s="245">
        <v>138.33084099999999</v>
      </c>
      <c r="BM45" s="245">
        <v>137.932976</v>
      </c>
      <c r="BN45" s="245">
        <v>132.43764200000001</v>
      </c>
      <c r="BO45" s="245">
        <v>130.57535200000001</v>
      </c>
      <c r="BP45" s="245">
        <v>141.67337900000001</v>
      </c>
      <c r="BQ45" s="245">
        <v>124.93544199999999</v>
      </c>
      <c r="BR45" s="245">
        <v>125.08786324</v>
      </c>
      <c r="BS45" s="245">
        <v>134.99112700000001</v>
      </c>
      <c r="BT45" s="245">
        <v>130.37336550000001</v>
      </c>
      <c r="BU45" s="245">
        <v>142.86957899999999</v>
      </c>
      <c r="BV45" s="245">
        <v>143.37598499999999</v>
      </c>
      <c r="BW45" s="245">
        <v>132.54201599999999</v>
      </c>
      <c r="BX45" s="245">
        <v>132.611864</v>
      </c>
      <c r="BY45" s="245">
        <v>142.246453</v>
      </c>
      <c r="BZ45" s="245">
        <v>140.112731</v>
      </c>
      <c r="CA45" s="245">
        <v>132.20640299999999</v>
      </c>
      <c r="CB45" s="245">
        <v>137.28430399999999</v>
      </c>
      <c r="CC45" s="245">
        <v>136.39881800000001</v>
      </c>
      <c r="CD45" s="245">
        <v>138.37931900000001</v>
      </c>
      <c r="CE45" s="245">
        <v>135.699803</v>
      </c>
      <c r="CF45" s="245">
        <v>142.86957899999999</v>
      </c>
      <c r="CG45" s="245">
        <v>130.82105799999999</v>
      </c>
      <c r="CH45" s="245">
        <v>131.31932900000001</v>
      </c>
      <c r="CI45" s="245">
        <v>136.307725</v>
      </c>
      <c r="CJ45" s="245">
        <v>143.651364</v>
      </c>
      <c r="CK45" s="245">
        <v>149.46030415000001</v>
      </c>
      <c r="CL45" s="245">
        <v>142.22998999999999</v>
      </c>
      <c r="CM45" s="245">
        <v>143.40841900000001</v>
      </c>
      <c r="CN45" s="245">
        <v>132.25119799999999</v>
      </c>
      <c r="CO45" s="245">
        <v>131.540548</v>
      </c>
      <c r="CP45" s="245">
        <v>150.59137501999999</v>
      </c>
      <c r="CQ45" s="245">
        <v>129.74149800000001</v>
      </c>
      <c r="CR45" s="245">
        <v>129.396704</v>
      </c>
      <c r="CS45" s="245">
        <v>128.52021483999999</v>
      </c>
      <c r="CT45" s="245">
        <v>133.91436899999999</v>
      </c>
      <c r="CU45" s="245">
        <v>131.371003</v>
      </c>
      <c r="CV45" s="245">
        <v>150.45228874</v>
      </c>
      <c r="CW45" s="245">
        <v>129.15053900000001</v>
      </c>
      <c r="CX45" s="245">
        <v>130.27103133</v>
      </c>
      <c r="CY45" s="245">
        <v>130.708471</v>
      </c>
      <c r="CZ45" s="245">
        <v>133.05246199999999</v>
      </c>
      <c r="DA45" s="245">
        <v>145.677221</v>
      </c>
      <c r="DB45" s="245">
        <v>145.99815000000001</v>
      </c>
      <c r="DC45" s="245">
        <v>143.37598499999999</v>
      </c>
      <c r="DD45" s="245">
        <v>142.302334</v>
      </c>
      <c r="DE45" s="245">
        <v>132.34548899999999</v>
      </c>
      <c r="DF45" s="245">
        <v>132.611864</v>
      </c>
      <c r="DG45" s="245">
        <v>133.05449300000001</v>
      </c>
      <c r="DH45" s="245">
        <v>144.53566957999999</v>
      </c>
      <c r="DI45" s="245">
        <v>146.53637699999999</v>
      </c>
      <c r="DJ45" s="245">
        <v>145.86575300000001</v>
      </c>
      <c r="DK45" s="245">
        <v>129.08373033000001</v>
      </c>
      <c r="DL45" s="245">
        <v>149.10545400000001</v>
      </c>
      <c r="DM45" s="245">
        <v>143.16029399999999</v>
      </c>
      <c r="DN45" s="245">
        <v>135.921493</v>
      </c>
      <c r="DO45" s="245">
        <v>123.032774</v>
      </c>
      <c r="DP45" s="245">
        <v>142.45559</v>
      </c>
      <c r="DQ45" s="245">
        <v>129.751688</v>
      </c>
      <c r="DR45" s="245">
        <v>130.23997199999999</v>
      </c>
      <c r="DS45" s="245">
        <v>132.89932899999999</v>
      </c>
      <c r="DT45" s="245">
        <v>144.14256599999999</v>
      </c>
      <c r="DU45" s="245">
        <v>144.62935200000001</v>
      </c>
      <c r="DV45" s="245">
        <v>128.78694100000001</v>
      </c>
      <c r="DW45" s="245">
        <v>120.263166</v>
      </c>
      <c r="DX45" s="245">
        <v>117.16190874999999</v>
      </c>
      <c r="DY45" s="245">
        <v>133.11715052</v>
      </c>
      <c r="DZ45" s="245">
        <v>136.34138200000001</v>
      </c>
      <c r="EA45" s="245">
        <v>136.66118900000001</v>
      </c>
      <c r="EB45" s="245">
        <v>128.56686300000001</v>
      </c>
      <c r="EC45" s="245">
        <v>129.36423500000001</v>
      </c>
      <c r="ED45" s="245">
        <v>134.493246</v>
      </c>
      <c r="EE45" s="245">
        <v>132.75632999999999</v>
      </c>
      <c r="EF45" s="245">
        <v>148.34112372000001</v>
      </c>
      <c r="EG45" s="245">
        <v>146.57436799999999</v>
      </c>
      <c r="EH45" s="245">
        <v>146.57436799999999</v>
      </c>
      <c r="EI45" s="245">
        <v>130.25099299999999</v>
      </c>
      <c r="EJ45" s="245">
        <v>142.956007</v>
      </c>
      <c r="EK45" s="245">
        <v>143.553742</v>
      </c>
      <c r="EL45" s="245">
        <v>143.37598499999999</v>
      </c>
      <c r="EM45" s="245">
        <v>130.43149199999999</v>
      </c>
      <c r="EN45" s="245">
        <v>135.28814399999999</v>
      </c>
      <c r="EO45" s="245">
        <v>151.372469</v>
      </c>
      <c r="EP45" s="245">
        <v>131.074951</v>
      </c>
      <c r="EQ45" s="245">
        <v>131.41587200000001</v>
      </c>
      <c r="ER45" s="245">
        <v>134.99537649999999</v>
      </c>
      <c r="ES45" s="245">
        <v>128.59040100000001</v>
      </c>
      <c r="ET45" s="245">
        <v>127.464652</v>
      </c>
      <c r="EU45" s="245">
        <v>129.520623</v>
      </c>
      <c r="EV45" s="245">
        <v>134.34838199999999</v>
      </c>
      <c r="EW45" s="245">
        <v>127.918476</v>
      </c>
      <c r="EX45" s="245">
        <v>126.329823</v>
      </c>
      <c r="EY45" s="245">
        <v>133.70235</v>
      </c>
      <c r="EZ45" s="245">
        <v>133.264196</v>
      </c>
      <c r="FA45" s="245">
        <v>133.08018200000001</v>
      </c>
      <c r="FB45" s="245">
        <v>138.39525750000001</v>
      </c>
      <c r="FC45" s="245">
        <v>133.92947699999999</v>
      </c>
      <c r="FD45" s="245">
        <v>147.57562200000001</v>
      </c>
      <c r="FE45" s="245">
        <v>133.355795</v>
      </c>
      <c r="FF45" s="245">
        <v>139.42117969</v>
      </c>
      <c r="FG45" s="245">
        <v>152.26532</v>
      </c>
      <c r="FH45" s="245">
        <v>124.04516750000001</v>
      </c>
      <c r="FI45" s="245">
        <v>124.68836400000001</v>
      </c>
      <c r="FJ45" s="245">
        <v>129.91263499999999</v>
      </c>
      <c r="FK45" s="245">
        <v>136.307725</v>
      </c>
      <c r="FL45" s="245">
        <v>142.26494503999999</v>
      </c>
      <c r="FM45" s="245">
        <v>141.83956800000001</v>
      </c>
      <c r="FN45" s="245">
        <v>142.246453</v>
      </c>
      <c r="FO45" s="245">
        <v>141.72339600000001</v>
      </c>
      <c r="FP45" s="245">
        <v>141.72339600000001</v>
      </c>
      <c r="FQ45" s="245">
        <v>142.49814699999999</v>
      </c>
      <c r="FR45" s="245">
        <v>142.49814699999999</v>
      </c>
      <c r="FS45" s="245">
        <v>142.49814699999999</v>
      </c>
      <c r="FT45" s="245">
        <v>145.55005</v>
      </c>
      <c r="FU45" s="245">
        <v>145.19535999999999</v>
      </c>
      <c r="FV45" s="245">
        <v>132.759209</v>
      </c>
      <c r="FW45" s="245">
        <v>132.36969099999999</v>
      </c>
      <c r="FX45" s="245">
        <v>135.70915744000001</v>
      </c>
      <c r="FY45" s="245">
        <v>136.57751099999999</v>
      </c>
      <c r="FZ45" s="245">
        <v>133.736154</v>
      </c>
      <c r="GA45" s="245">
        <v>142.86957899999999</v>
      </c>
      <c r="GB45" s="245">
        <v>142.86957899999999</v>
      </c>
      <c r="GC45" s="245">
        <v>144.835036</v>
      </c>
      <c r="GD45" s="245">
        <v>127.74503566999999</v>
      </c>
      <c r="GE45" s="245">
        <v>142.956007</v>
      </c>
      <c r="GF45" s="245">
        <v>142.302334</v>
      </c>
      <c r="GG45" s="245">
        <v>150.48377916999999</v>
      </c>
      <c r="GH45" s="245">
        <v>130.53313499999999</v>
      </c>
      <c r="GI45" s="245">
        <v>150.48377916999999</v>
      </c>
      <c r="GJ45" s="245">
        <v>141.72339600000001</v>
      </c>
      <c r="GK45" s="245">
        <v>131.584205</v>
      </c>
      <c r="GL45" s="245">
        <v>139.106876</v>
      </c>
      <c r="GM45" s="245">
        <v>124.84010000000001</v>
      </c>
      <c r="GN45" s="245">
        <v>132.49284</v>
      </c>
      <c r="GO45" s="245">
        <v>121.26019769</v>
      </c>
      <c r="GP45" s="245">
        <v>120.94808485999999</v>
      </c>
      <c r="GQ45" s="245">
        <v>131.03045599999999</v>
      </c>
      <c r="GR45" s="245">
        <v>142.11556200000001</v>
      </c>
      <c r="GS45" s="245">
        <v>142.46251799999999</v>
      </c>
      <c r="GT45" s="245">
        <v>142.193398</v>
      </c>
      <c r="GU45" s="245">
        <v>132.49284</v>
      </c>
      <c r="GV45" s="245">
        <v>132.49284</v>
      </c>
      <c r="GW45" s="245">
        <v>132.49284</v>
      </c>
      <c r="GX45" s="245">
        <v>148.68631099999999</v>
      </c>
      <c r="GY45" s="245">
        <v>148.91738100000001</v>
      </c>
      <c r="GZ45" s="245">
        <v>148.91738100000001</v>
      </c>
      <c r="HA45" s="245">
        <v>148.91738100000001</v>
      </c>
      <c r="HB45" s="245">
        <v>135.53483299999999</v>
      </c>
      <c r="HC45" s="245">
        <v>146.58372800000001</v>
      </c>
      <c r="HD45" s="245">
        <v>146.214066</v>
      </c>
      <c r="HE45" s="245">
        <v>143.134872</v>
      </c>
      <c r="HF45" s="245">
        <v>145.79926699999999</v>
      </c>
      <c r="HG45" s="245">
        <v>139.968593</v>
      </c>
      <c r="HH45" s="245">
        <v>127.29147512999999</v>
      </c>
      <c r="HI45" s="245">
        <v>148.26678000000001</v>
      </c>
      <c r="HJ45" s="245">
        <v>132.8685365</v>
      </c>
      <c r="HK45" s="245">
        <v>133.22978000000001</v>
      </c>
      <c r="HL45" s="245">
        <v>131.891875</v>
      </c>
      <c r="HM45" s="245">
        <v>130.17683500000001</v>
      </c>
      <c r="HN45" s="245">
        <v>120.43045367000001</v>
      </c>
      <c r="HO45" s="245">
        <v>122.1280355</v>
      </c>
      <c r="HP45" s="245">
        <v>122.783839</v>
      </c>
      <c r="HQ45" s="245">
        <v>144.78784257000001</v>
      </c>
      <c r="HR45" s="245">
        <v>133.27843999999999</v>
      </c>
      <c r="HS45" s="245">
        <v>151.07950600000001</v>
      </c>
    </row>
    <row r="46" spans="1:227" x14ac:dyDescent="0.25">
      <c r="A46" s="241"/>
      <c r="B46" s="244">
        <v>45694.895833333299</v>
      </c>
      <c r="C46" s="245">
        <v>138.17446899999999</v>
      </c>
      <c r="D46" s="245">
        <v>138.497063</v>
      </c>
      <c r="E46" s="245">
        <v>138.302436</v>
      </c>
      <c r="F46" s="245">
        <v>138.17446899999999</v>
      </c>
      <c r="G46" s="245">
        <v>133.12976900000001</v>
      </c>
      <c r="H46" s="245">
        <v>147.09788800000001</v>
      </c>
      <c r="I46" s="245">
        <v>146.53871599999999</v>
      </c>
      <c r="J46" s="245">
        <v>147.47385700000001</v>
      </c>
      <c r="K46" s="245">
        <v>132.50751500000001</v>
      </c>
      <c r="L46" s="245">
        <v>139.67349999999999</v>
      </c>
      <c r="M46" s="245">
        <v>146.96060700000001</v>
      </c>
      <c r="N46" s="245">
        <v>145.86924999999999</v>
      </c>
      <c r="O46" s="245">
        <v>144.82926399999999</v>
      </c>
      <c r="P46" s="245">
        <v>138.94696732</v>
      </c>
      <c r="Q46" s="245">
        <v>147.22857099999999</v>
      </c>
      <c r="R46" s="245">
        <v>137.271365</v>
      </c>
      <c r="S46" s="245">
        <v>142.25840099999999</v>
      </c>
      <c r="T46" s="245">
        <v>135.66126800000001</v>
      </c>
      <c r="U46" s="245">
        <v>135.66126800000001</v>
      </c>
      <c r="V46" s="245">
        <v>139.983138</v>
      </c>
      <c r="W46" s="245">
        <v>134.70032399999999</v>
      </c>
      <c r="X46" s="245">
        <v>129.58543299999999</v>
      </c>
      <c r="Y46" s="245">
        <v>132.63879399999999</v>
      </c>
      <c r="Z46" s="245">
        <v>147.38987399999999</v>
      </c>
      <c r="AA46" s="245">
        <v>129.70221699999999</v>
      </c>
      <c r="AB46" s="245">
        <v>133.394282</v>
      </c>
      <c r="AC46" s="245">
        <v>135.29168899999999</v>
      </c>
      <c r="AD46" s="245">
        <v>134.36712499999999</v>
      </c>
      <c r="AE46" s="245">
        <v>128.12016</v>
      </c>
      <c r="AF46" s="245">
        <v>139.04123475</v>
      </c>
      <c r="AG46" s="245">
        <v>140.44943533</v>
      </c>
      <c r="AH46" s="245">
        <v>140.116882</v>
      </c>
      <c r="AI46" s="245">
        <v>140.15638300000001</v>
      </c>
      <c r="AJ46" s="245">
        <v>126.988105</v>
      </c>
      <c r="AK46" s="245">
        <v>140.30560399999999</v>
      </c>
      <c r="AL46" s="245">
        <v>129.45940666999999</v>
      </c>
      <c r="AM46" s="245">
        <v>130.11929599999999</v>
      </c>
      <c r="AN46" s="245">
        <v>145.252442</v>
      </c>
      <c r="AO46" s="245">
        <v>128.019983</v>
      </c>
      <c r="AP46" s="245">
        <v>121.09844150000001</v>
      </c>
      <c r="AQ46" s="245">
        <v>121.614769</v>
      </c>
      <c r="AR46" s="245">
        <v>147.69323399999999</v>
      </c>
      <c r="AS46" s="245">
        <v>142.65034900000001</v>
      </c>
      <c r="AT46" s="245">
        <v>141.249752</v>
      </c>
      <c r="AU46" s="245">
        <v>142.303496</v>
      </c>
      <c r="AV46" s="245">
        <v>135.65424899999999</v>
      </c>
      <c r="AW46" s="245">
        <v>128.993447</v>
      </c>
      <c r="AX46" s="245">
        <v>129.74109799999999</v>
      </c>
      <c r="AY46" s="245">
        <v>144.74171000000001</v>
      </c>
      <c r="AZ46" s="245">
        <v>133.488463</v>
      </c>
      <c r="BA46" s="245">
        <v>132.789557</v>
      </c>
      <c r="BB46" s="245">
        <v>132.767122</v>
      </c>
      <c r="BC46" s="245">
        <v>132.459823</v>
      </c>
      <c r="BD46" s="245">
        <v>131.61270099999999</v>
      </c>
      <c r="BE46" s="245">
        <v>132.767122</v>
      </c>
      <c r="BF46" s="245">
        <v>145.24843999999999</v>
      </c>
      <c r="BG46" s="245">
        <v>145.76249300000001</v>
      </c>
      <c r="BH46" s="245">
        <v>145.76249300000001</v>
      </c>
      <c r="BI46" s="245">
        <v>145.76249300000001</v>
      </c>
      <c r="BJ46" s="245">
        <v>130.52935099999999</v>
      </c>
      <c r="BK46" s="245">
        <v>131.21403900000001</v>
      </c>
      <c r="BL46" s="245">
        <v>139.92474000000001</v>
      </c>
      <c r="BM46" s="245">
        <v>139.618483</v>
      </c>
      <c r="BN46" s="245">
        <v>133.95613800000001</v>
      </c>
      <c r="BO46" s="245">
        <v>132.18778</v>
      </c>
      <c r="BP46" s="245">
        <v>143.710589</v>
      </c>
      <c r="BQ46" s="245">
        <v>126.91065999999999</v>
      </c>
      <c r="BR46" s="245">
        <v>127.06549101</v>
      </c>
      <c r="BS46" s="245">
        <v>137.06278900000001</v>
      </c>
      <c r="BT46" s="245">
        <v>132.03830432999999</v>
      </c>
      <c r="BU46" s="245">
        <v>144.620835</v>
      </c>
      <c r="BV46" s="245">
        <v>145.498053</v>
      </c>
      <c r="BW46" s="245">
        <v>133.96521300000001</v>
      </c>
      <c r="BX46" s="245">
        <v>134.036551</v>
      </c>
      <c r="BY46" s="245">
        <v>143.90273099999999</v>
      </c>
      <c r="BZ46" s="245">
        <v>141.40011000000001</v>
      </c>
      <c r="CA46" s="245">
        <v>133.823545</v>
      </c>
      <c r="CB46" s="245">
        <v>139.22234900000001</v>
      </c>
      <c r="CC46" s="245">
        <v>138.36753300000001</v>
      </c>
      <c r="CD46" s="245">
        <v>139.71204499999999</v>
      </c>
      <c r="CE46" s="245">
        <v>137.40921499999999</v>
      </c>
      <c r="CF46" s="245">
        <v>144.620835</v>
      </c>
      <c r="CG46" s="245">
        <v>132.867818</v>
      </c>
      <c r="CH46" s="245">
        <v>133.37130199999999</v>
      </c>
      <c r="CI46" s="245">
        <v>138.204306</v>
      </c>
      <c r="CJ46" s="245">
        <v>145.22198900000001</v>
      </c>
      <c r="CK46" s="245">
        <v>151.23115872</v>
      </c>
      <c r="CL46" s="245">
        <v>143.98345399999999</v>
      </c>
      <c r="CM46" s="245">
        <v>145.23008200000001</v>
      </c>
      <c r="CN46" s="245">
        <v>134.23507900000001</v>
      </c>
      <c r="CO46" s="245">
        <v>133.21869000000001</v>
      </c>
      <c r="CP46" s="245">
        <v>152.58883979999999</v>
      </c>
      <c r="CQ46" s="245">
        <v>131.82114899999999</v>
      </c>
      <c r="CR46" s="245">
        <v>131.161947</v>
      </c>
      <c r="CS46" s="245">
        <v>130.86930855</v>
      </c>
      <c r="CT46" s="245">
        <v>135.760536</v>
      </c>
      <c r="CU46" s="245">
        <v>133.36443800000001</v>
      </c>
      <c r="CV46" s="245">
        <v>152.80851533000001</v>
      </c>
      <c r="CW46" s="245">
        <v>131.050265</v>
      </c>
      <c r="CX46" s="245">
        <v>133.32398567000001</v>
      </c>
      <c r="CY46" s="245">
        <v>133.57310200000001</v>
      </c>
      <c r="CZ46" s="245">
        <v>133.964912</v>
      </c>
      <c r="DA46" s="245">
        <v>147.87006099999999</v>
      </c>
      <c r="DB46" s="245">
        <v>148.18942999999999</v>
      </c>
      <c r="DC46" s="245">
        <v>145.498053</v>
      </c>
      <c r="DD46" s="245">
        <v>144.40591499999999</v>
      </c>
      <c r="DE46" s="245">
        <v>133.729276</v>
      </c>
      <c r="DF46" s="245">
        <v>134.036551</v>
      </c>
      <c r="DG46" s="245">
        <v>135.16950499999999</v>
      </c>
      <c r="DH46" s="245">
        <v>145.86368727000001</v>
      </c>
      <c r="DI46" s="245">
        <v>148.46425500000001</v>
      </c>
      <c r="DJ46" s="245">
        <v>147.83738600000001</v>
      </c>
      <c r="DK46" s="245">
        <v>131.133455</v>
      </c>
      <c r="DL46" s="245">
        <v>150.86840699999999</v>
      </c>
      <c r="DM46" s="245">
        <v>144.90885299999999</v>
      </c>
      <c r="DN46" s="245">
        <v>137.62491499999999</v>
      </c>
      <c r="DO46" s="245">
        <v>124.918468</v>
      </c>
      <c r="DP46" s="245">
        <v>144.19366600000001</v>
      </c>
      <c r="DQ46" s="245">
        <v>131.79101600000001</v>
      </c>
      <c r="DR46" s="245">
        <v>132.285866</v>
      </c>
      <c r="DS46" s="245">
        <v>134.95139800000001</v>
      </c>
      <c r="DT46" s="245">
        <v>146.254773</v>
      </c>
      <c r="DU46" s="245">
        <v>146.72782799999999</v>
      </c>
      <c r="DV46" s="245">
        <v>130.65544499999999</v>
      </c>
      <c r="DW46" s="245">
        <v>122.329472</v>
      </c>
      <c r="DX46" s="245">
        <v>119.2078885</v>
      </c>
      <c r="DY46" s="245">
        <v>135.08253084</v>
      </c>
      <c r="DZ46" s="245">
        <v>138.05283</v>
      </c>
      <c r="EA46" s="245">
        <v>138.37052700000001</v>
      </c>
      <c r="EB46" s="245">
        <v>130.97049000000001</v>
      </c>
      <c r="EC46" s="245">
        <v>131.69057000000001</v>
      </c>
      <c r="ED46" s="245">
        <v>135.858801</v>
      </c>
      <c r="EE46" s="245">
        <v>134.72766999999999</v>
      </c>
      <c r="EF46" s="245">
        <v>150.66428744000001</v>
      </c>
      <c r="EG46" s="245">
        <v>148.652905</v>
      </c>
      <c r="EH46" s="245">
        <v>148.652905</v>
      </c>
      <c r="EI46" s="245">
        <v>131.97012000000001</v>
      </c>
      <c r="EJ46" s="245">
        <v>145.068692</v>
      </c>
      <c r="EK46" s="245">
        <v>145.678461</v>
      </c>
      <c r="EL46" s="245">
        <v>145.498053</v>
      </c>
      <c r="EM46" s="245">
        <v>132.51977500000001</v>
      </c>
      <c r="EN46" s="245">
        <v>136.40269000000001</v>
      </c>
      <c r="EO46" s="245">
        <v>153.14995200000001</v>
      </c>
      <c r="EP46" s="245">
        <v>133.121275</v>
      </c>
      <c r="EQ46" s="245">
        <v>133.46868900000001</v>
      </c>
      <c r="ER46" s="245">
        <v>137.14306812999999</v>
      </c>
      <c r="ES46" s="245">
        <v>130.69466499999999</v>
      </c>
      <c r="ET46" s="245">
        <v>129.580412</v>
      </c>
      <c r="EU46" s="245">
        <v>131.641221</v>
      </c>
      <c r="EV46" s="245">
        <v>136.80400299999999</v>
      </c>
      <c r="EW46" s="245">
        <v>129.98832999999999</v>
      </c>
      <c r="EX46" s="245">
        <v>128.35138599999999</v>
      </c>
      <c r="EY46" s="245">
        <v>135.66126800000001</v>
      </c>
      <c r="EZ46" s="245">
        <v>135.21791999999999</v>
      </c>
      <c r="FA46" s="245">
        <v>135.03172599999999</v>
      </c>
      <c r="FB46" s="245">
        <v>140.16084914999999</v>
      </c>
      <c r="FC46" s="245">
        <v>135.70492100000001</v>
      </c>
      <c r="FD46" s="245">
        <v>149.33095299999999</v>
      </c>
      <c r="FE46" s="245">
        <v>135.439312</v>
      </c>
      <c r="FF46" s="245">
        <v>141.02099154000001</v>
      </c>
      <c r="FG46" s="245">
        <v>153.76082400000001</v>
      </c>
      <c r="FH46" s="245">
        <v>127.24888300000001</v>
      </c>
      <c r="FI46" s="245">
        <v>127.757214</v>
      </c>
      <c r="FJ46" s="245">
        <v>132.031893</v>
      </c>
      <c r="FK46" s="245">
        <v>138.204306</v>
      </c>
      <c r="FL46" s="245">
        <v>143.92143836</v>
      </c>
      <c r="FM46" s="245">
        <v>143.504031</v>
      </c>
      <c r="FN46" s="245">
        <v>143.90273099999999</v>
      </c>
      <c r="FO46" s="245">
        <v>143.81115700000001</v>
      </c>
      <c r="FP46" s="245">
        <v>143.81115700000001</v>
      </c>
      <c r="FQ46" s="245">
        <v>143.58259000000001</v>
      </c>
      <c r="FR46" s="245">
        <v>143.58259000000001</v>
      </c>
      <c r="FS46" s="245">
        <v>143.58259000000001</v>
      </c>
      <c r="FT46" s="245">
        <v>147.55290500000001</v>
      </c>
      <c r="FU46" s="245">
        <v>147.20170899999999</v>
      </c>
      <c r="FV46" s="245">
        <v>132.256845</v>
      </c>
      <c r="FW46" s="245">
        <v>131.792069</v>
      </c>
      <c r="FX46" s="245">
        <v>137.71961322999999</v>
      </c>
      <c r="FY46" s="245">
        <v>138.56839299999999</v>
      </c>
      <c r="FZ46" s="245">
        <v>135.43143699999999</v>
      </c>
      <c r="GA46" s="245">
        <v>144.620835</v>
      </c>
      <c r="GB46" s="245">
        <v>144.620835</v>
      </c>
      <c r="GC46" s="245">
        <v>146.929506</v>
      </c>
      <c r="GD46" s="245">
        <v>129.65833699999999</v>
      </c>
      <c r="GE46" s="245">
        <v>145.068692</v>
      </c>
      <c r="GF46" s="245">
        <v>144.40591499999999</v>
      </c>
      <c r="GG46" s="245">
        <v>152.84049893</v>
      </c>
      <c r="GH46" s="245">
        <v>132.01646299999999</v>
      </c>
      <c r="GI46" s="245">
        <v>152.84049893</v>
      </c>
      <c r="GJ46" s="245">
        <v>143.81115700000001</v>
      </c>
      <c r="GK46" s="245">
        <v>133.67424099999999</v>
      </c>
      <c r="GL46" s="245">
        <v>140.77888799999999</v>
      </c>
      <c r="GM46" s="245">
        <v>126.850933</v>
      </c>
      <c r="GN46" s="245">
        <v>134.64118400000001</v>
      </c>
      <c r="GO46" s="245">
        <v>123.07920429000001</v>
      </c>
      <c r="GP46" s="245">
        <v>122.7624095</v>
      </c>
      <c r="GQ46" s="245">
        <v>132.95393899999999</v>
      </c>
      <c r="GR46" s="245">
        <v>144.445999</v>
      </c>
      <c r="GS46" s="245">
        <v>144.588199</v>
      </c>
      <c r="GT46" s="245">
        <v>144.30115699999999</v>
      </c>
      <c r="GU46" s="245">
        <v>134.64118400000001</v>
      </c>
      <c r="GV46" s="245">
        <v>134.64118400000001</v>
      </c>
      <c r="GW46" s="245">
        <v>134.64118400000001</v>
      </c>
      <c r="GX46" s="245">
        <v>150.43874700000001</v>
      </c>
      <c r="GY46" s="245">
        <v>150.676097</v>
      </c>
      <c r="GZ46" s="245">
        <v>150.676097</v>
      </c>
      <c r="HA46" s="245">
        <v>150.676097</v>
      </c>
      <c r="HB46" s="245">
        <v>137.29783499999999</v>
      </c>
      <c r="HC46" s="245">
        <v>148.75815700000001</v>
      </c>
      <c r="HD46" s="245">
        <v>148.364058</v>
      </c>
      <c r="HE46" s="245">
        <v>144.698498</v>
      </c>
      <c r="HF46" s="245">
        <v>148.07905600000001</v>
      </c>
      <c r="HG46" s="245">
        <v>141.65771799999999</v>
      </c>
      <c r="HH46" s="245">
        <v>128.73796616000001</v>
      </c>
      <c r="HI46" s="245">
        <v>150.01801399999999</v>
      </c>
      <c r="HJ46" s="245">
        <v>134.98328950000001</v>
      </c>
      <c r="HK46" s="245">
        <v>135.35038700000001</v>
      </c>
      <c r="HL46" s="245">
        <v>133.83916500000001</v>
      </c>
      <c r="HM46" s="245">
        <v>132.301999</v>
      </c>
      <c r="HN46" s="245">
        <v>122.2370134</v>
      </c>
      <c r="HO46" s="245">
        <v>124.1058475</v>
      </c>
      <c r="HP46" s="245">
        <v>124.769318</v>
      </c>
      <c r="HQ46" s="245">
        <v>146.55648210000001</v>
      </c>
      <c r="HR46" s="245">
        <v>135.34234799999999</v>
      </c>
      <c r="HS46" s="245">
        <v>152.85495599999999</v>
      </c>
    </row>
    <row r="47" spans="1:227" x14ac:dyDescent="0.25">
      <c r="A47" s="241"/>
      <c r="B47" s="244">
        <v>45694.916666666701</v>
      </c>
      <c r="C47" s="245">
        <v>134.83630199999999</v>
      </c>
      <c r="D47" s="245">
        <v>135.13215199999999</v>
      </c>
      <c r="E47" s="245">
        <v>134.95083399999999</v>
      </c>
      <c r="F47" s="245">
        <v>134.83630199999999</v>
      </c>
      <c r="G47" s="245">
        <v>130.78194099999999</v>
      </c>
      <c r="H47" s="245">
        <v>144.67979800000001</v>
      </c>
      <c r="I47" s="245">
        <v>144.12276800000001</v>
      </c>
      <c r="J47" s="245">
        <v>145.03063800000001</v>
      </c>
      <c r="K47" s="245">
        <v>130.26889</v>
      </c>
      <c r="L47" s="245">
        <v>136.197247</v>
      </c>
      <c r="M47" s="245">
        <v>144.40061499999999</v>
      </c>
      <c r="N47" s="245">
        <v>143.306444</v>
      </c>
      <c r="O47" s="245">
        <v>141.25976700000001</v>
      </c>
      <c r="P47" s="245">
        <v>135.64675679000001</v>
      </c>
      <c r="Q47" s="245">
        <v>144.85050100000001</v>
      </c>
      <c r="R47" s="245">
        <v>134.94595899999999</v>
      </c>
      <c r="S47" s="245">
        <v>138.87687199999999</v>
      </c>
      <c r="T47" s="245">
        <v>133.35412700000001</v>
      </c>
      <c r="U47" s="245">
        <v>133.35412700000001</v>
      </c>
      <c r="V47" s="245">
        <v>136.78934100000001</v>
      </c>
      <c r="W47" s="245">
        <v>132.40104299999999</v>
      </c>
      <c r="X47" s="245">
        <v>127.179119</v>
      </c>
      <c r="Y47" s="245">
        <v>130.19049000000001</v>
      </c>
      <c r="Z47" s="245">
        <v>145.30614600000001</v>
      </c>
      <c r="AA47" s="245">
        <v>127.439376</v>
      </c>
      <c r="AB47" s="245">
        <v>131.254929</v>
      </c>
      <c r="AC47" s="245">
        <v>132.88839100000001</v>
      </c>
      <c r="AD47" s="245">
        <v>131.976035</v>
      </c>
      <c r="AE47" s="245">
        <v>125.540127</v>
      </c>
      <c r="AF47" s="245">
        <v>135.7782655</v>
      </c>
      <c r="AG47" s="245">
        <v>137.19082322</v>
      </c>
      <c r="AH47" s="245">
        <v>136.868246</v>
      </c>
      <c r="AI47" s="245">
        <v>136.90649099999999</v>
      </c>
      <c r="AJ47" s="245">
        <v>124.52087400000001</v>
      </c>
      <c r="AK47" s="245">
        <v>137.102856</v>
      </c>
      <c r="AL47" s="245">
        <v>127.18315833</v>
      </c>
      <c r="AM47" s="245">
        <v>127.834164</v>
      </c>
      <c r="AN47" s="245">
        <v>142.95801700000001</v>
      </c>
      <c r="AO47" s="245">
        <v>125.600953</v>
      </c>
      <c r="AP47" s="245">
        <v>118.527438</v>
      </c>
      <c r="AQ47" s="245">
        <v>119.038526</v>
      </c>
      <c r="AR47" s="245">
        <v>145.26544699999999</v>
      </c>
      <c r="AS47" s="245">
        <v>140.65572900000001</v>
      </c>
      <c r="AT47" s="245">
        <v>139.264882</v>
      </c>
      <c r="AU47" s="245">
        <v>140.24824699999999</v>
      </c>
      <c r="AV47" s="245">
        <v>133.28224599999999</v>
      </c>
      <c r="AW47" s="245">
        <v>126.4952165</v>
      </c>
      <c r="AX47" s="245">
        <v>127.228928</v>
      </c>
      <c r="AY47" s="245">
        <v>141.45664300000001</v>
      </c>
      <c r="AZ47" s="245">
        <v>131.191811</v>
      </c>
      <c r="BA47" s="245">
        <v>130.506967</v>
      </c>
      <c r="BB47" s="245">
        <v>130.49207000000001</v>
      </c>
      <c r="BC47" s="245">
        <v>130.28810633000001</v>
      </c>
      <c r="BD47" s="245">
        <v>129.331638</v>
      </c>
      <c r="BE47" s="245">
        <v>130.49207000000001</v>
      </c>
      <c r="BF47" s="245">
        <v>143.49129099999999</v>
      </c>
      <c r="BG47" s="245">
        <v>143.72033200000001</v>
      </c>
      <c r="BH47" s="245">
        <v>143.72033200000001</v>
      </c>
      <c r="BI47" s="245">
        <v>143.72033200000001</v>
      </c>
      <c r="BJ47" s="245">
        <v>127.882025</v>
      </c>
      <c r="BK47" s="245">
        <v>128.67073600000001</v>
      </c>
      <c r="BL47" s="245">
        <v>137.013992</v>
      </c>
      <c r="BM47" s="245">
        <v>136.73791600000001</v>
      </c>
      <c r="BN47" s="245">
        <v>131.921358</v>
      </c>
      <c r="BO47" s="245">
        <v>130.08583300000001</v>
      </c>
      <c r="BP47" s="245">
        <v>141.21808300000001</v>
      </c>
      <c r="BQ47" s="245">
        <v>124.450619</v>
      </c>
      <c r="BR47" s="245">
        <v>124.60244876</v>
      </c>
      <c r="BS47" s="245">
        <v>134.76432700000001</v>
      </c>
      <c r="BT47" s="245">
        <v>129.14262600000001</v>
      </c>
      <c r="BU47" s="245">
        <v>141.35662500000001</v>
      </c>
      <c r="BV47" s="245">
        <v>143.11338599999999</v>
      </c>
      <c r="BW47" s="245">
        <v>132.26372000000001</v>
      </c>
      <c r="BX47" s="245">
        <v>132.33377100000001</v>
      </c>
      <c r="BY47" s="245">
        <v>140.09686099999999</v>
      </c>
      <c r="BZ47" s="245">
        <v>137.99374599999999</v>
      </c>
      <c r="CA47" s="245">
        <v>131.733351</v>
      </c>
      <c r="CB47" s="245">
        <v>136.76068599999999</v>
      </c>
      <c r="CC47" s="245">
        <v>135.98145700000001</v>
      </c>
      <c r="CD47" s="245">
        <v>136.55495099999999</v>
      </c>
      <c r="CE47" s="245">
        <v>135.18710100000001</v>
      </c>
      <c r="CF47" s="245">
        <v>141.35662500000001</v>
      </c>
      <c r="CG47" s="245">
        <v>130.580984</v>
      </c>
      <c r="CH47" s="245">
        <v>131.076504</v>
      </c>
      <c r="CI47" s="245">
        <v>135.89332899999999</v>
      </c>
      <c r="CJ47" s="245">
        <v>141.76965899999999</v>
      </c>
      <c r="CK47" s="245">
        <v>147.60367076</v>
      </c>
      <c r="CL47" s="245">
        <v>140.82943499999999</v>
      </c>
      <c r="CM47" s="245">
        <v>142.15617599999999</v>
      </c>
      <c r="CN47" s="245">
        <v>131.63912400000001</v>
      </c>
      <c r="CO47" s="245">
        <v>130.29815199999999</v>
      </c>
      <c r="CP47" s="245">
        <v>149.21713185999999</v>
      </c>
      <c r="CQ47" s="245">
        <v>129.289388</v>
      </c>
      <c r="CR47" s="245">
        <v>128.95710600000001</v>
      </c>
      <c r="CS47" s="245">
        <v>128.38214601999999</v>
      </c>
      <c r="CT47" s="245">
        <v>132.546651</v>
      </c>
      <c r="CU47" s="245">
        <v>130.99119099999999</v>
      </c>
      <c r="CV47" s="245">
        <v>150.64818115</v>
      </c>
      <c r="CW47" s="245">
        <v>128.680193</v>
      </c>
      <c r="CX47" s="245">
        <v>130.05581832999999</v>
      </c>
      <c r="CY47" s="245">
        <v>130.51296400000001</v>
      </c>
      <c r="CZ47" s="245">
        <v>132.05243999999999</v>
      </c>
      <c r="DA47" s="245">
        <v>145.44121799999999</v>
      </c>
      <c r="DB47" s="245">
        <v>145.758532</v>
      </c>
      <c r="DC47" s="245">
        <v>143.11338599999999</v>
      </c>
      <c r="DD47" s="245">
        <v>142.04733100000001</v>
      </c>
      <c r="DE47" s="245">
        <v>131.78124299999999</v>
      </c>
      <c r="DF47" s="245">
        <v>132.33377100000001</v>
      </c>
      <c r="DG47" s="245">
        <v>132.76530550000001</v>
      </c>
      <c r="DH47" s="245">
        <v>142.34979458000001</v>
      </c>
      <c r="DI47" s="245">
        <v>145.77812299999999</v>
      </c>
      <c r="DJ47" s="245">
        <v>145.218583</v>
      </c>
      <c r="DK47" s="245">
        <v>128.861255</v>
      </c>
      <c r="DL47" s="245">
        <v>147.24688</v>
      </c>
      <c r="DM47" s="245">
        <v>141.678391</v>
      </c>
      <c r="DN47" s="245">
        <v>134.526567</v>
      </c>
      <c r="DO47" s="245">
        <v>122.442063</v>
      </c>
      <c r="DP47" s="245">
        <v>141.01084399999999</v>
      </c>
      <c r="DQ47" s="245">
        <v>129.55765400000001</v>
      </c>
      <c r="DR47" s="245">
        <v>130.02809199999999</v>
      </c>
      <c r="DS47" s="245">
        <v>132.42050800000001</v>
      </c>
      <c r="DT47" s="245">
        <v>143.80491499999999</v>
      </c>
      <c r="DU47" s="245">
        <v>144.23136400000001</v>
      </c>
      <c r="DV47" s="245">
        <v>128.448904</v>
      </c>
      <c r="DW47" s="245">
        <v>120.040386</v>
      </c>
      <c r="DX47" s="245">
        <v>116.99026125</v>
      </c>
      <c r="DY47" s="245">
        <v>132.18403264</v>
      </c>
      <c r="DZ47" s="245">
        <v>135.83177699999999</v>
      </c>
      <c r="EA47" s="245">
        <v>136.14751899999999</v>
      </c>
      <c r="EB47" s="245">
        <v>128.352901</v>
      </c>
      <c r="EC47" s="245">
        <v>129.14625799999999</v>
      </c>
      <c r="ED47" s="245">
        <v>133.00249199999999</v>
      </c>
      <c r="EE47" s="245">
        <v>132.10398699999999</v>
      </c>
      <c r="EF47" s="245">
        <v>148.53426734000001</v>
      </c>
      <c r="EG47" s="245">
        <v>146.185776</v>
      </c>
      <c r="EH47" s="245">
        <v>146.185776</v>
      </c>
      <c r="EI47" s="245">
        <v>129.67778100000001</v>
      </c>
      <c r="EJ47" s="245">
        <v>142.690628</v>
      </c>
      <c r="EK47" s="245">
        <v>143.29783800000001</v>
      </c>
      <c r="EL47" s="245">
        <v>143.11338599999999</v>
      </c>
      <c r="EM47" s="245">
        <v>129.976382</v>
      </c>
      <c r="EN47" s="245">
        <v>134.332662</v>
      </c>
      <c r="EO47" s="245">
        <v>149.39954</v>
      </c>
      <c r="EP47" s="245">
        <v>130.83161899999999</v>
      </c>
      <c r="EQ47" s="245">
        <v>131.172414</v>
      </c>
      <c r="ER47" s="245">
        <v>134.73628486000001</v>
      </c>
      <c r="ES47" s="245">
        <v>128.21117699999999</v>
      </c>
      <c r="ET47" s="245">
        <v>127.126222</v>
      </c>
      <c r="EU47" s="245">
        <v>129.19637700000001</v>
      </c>
      <c r="EV47" s="245">
        <v>134.20405199999999</v>
      </c>
      <c r="EW47" s="245">
        <v>127.310208</v>
      </c>
      <c r="EX47" s="245">
        <v>125.705918</v>
      </c>
      <c r="EY47" s="245">
        <v>133.35412700000001</v>
      </c>
      <c r="EZ47" s="245">
        <v>132.677986</v>
      </c>
      <c r="FA47" s="245">
        <v>132.39377999999999</v>
      </c>
      <c r="FB47" s="245">
        <v>137.08811900000001</v>
      </c>
      <c r="FC47" s="245">
        <v>132.464811</v>
      </c>
      <c r="FD47" s="245">
        <v>145.80019200000001</v>
      </c>
      <c r="FE47" s="245">
        <v>133.047651</v>
      </c>
      <c r="FF47" s="245">
        <v>138.08281337</v>
      </c>
      <c r="FG47" s="245">
        <v>150.70934</v>
      </c>
      <c r="FH47" s="245">
        <v>123.7438715</v>
      </c>
      <c r="FI47" s="245">
        <v>124.39619999999999</v>
      </c>
      <c r="FJ47" s="245">
        <v>129.587661</v>
      </c>
      <c r="FK47" s="245">
        <v>135.89610500000001</v>
      </c>
      <c r="FL47" s="245">
        <v>140.11507359000001</v>
      </c>
      <c r="FM47" s="245">
        <v>139.730424</v>
      </c>
      <c r="FN47" s="245">
        <v>140.09686099999999</v>
      </c>
      <c r="FO47" s="245">
        <v>141.453631</v>
      </c>
      <c r="FP47" s="245">
        <v>141.453631</v>
      </c>
      <c r="FQ47" s="245">
        <v>139.99645200000001</v>
      </c>
      <c r="FR47" s="245">
        <v>139.99645200000001</v>
      </c>
      <c r="FS47" s="245">
        <v>139.99645200000001</v>
      </c>
      <c r="FT47" s="245">
        <v>144.976257</v>
      </c>
      <c r="FU47" s="245">
        <v>144.64272199999999</v>
      </c>
      <c r="FV47" s="245">
        <v>130.60533000000001</v>
      </c>
      <c r="FW47" s="245">
        <v>130.163194</v>
      </c>
      <c r="FX47" s="245">
        <v>135.03640462999999</v>
      </c>
      <c r="FY47" s="245">
        <v>136.185034</v>
      </c>
      <c r="FZ47" s="245">
        <v>132.415762</v>
      </c>
      <c r="GA47" s="245">
        <v>141.35662500000001</v>
      </c>
      <c r="GB47" s="245">
        <v>141.35662500000001</v>
      </c>
      <c r="GC47" s="245">
        <v>144.53309300000001</v>
      </c>
      <c r="GD47" s="245">
        <v>127.39621966999999</v>
      </c>
      <c r="GE47" s="245">
        <v>142.690628</v>
      </c>
      <c r="GF47" s="245">
        <v>142.04733100000001</v>
      </c>
      <c r="GG47" s="245">
        <v>150.67971259000001</v>
      </c>
      <c r="GH47" s="245">
        <v>129.530688</v>
      </c>
      <c r="GI47" s="245">
        <v>150.67971259000001</v>
      </c>
      <c r="GJ47" s="245">
        <v>141.453631</v>
      </c>
      <c r="GK47" s="245">
        <v>131.286755</v>
      </c>
      <c r="GL47" s="245">
        <v>138.542486</v>
      </c>
      <c r="GM47" s="245">
        <v>124.259227</v>
      </c>
      <c r="GN47" s="245">
        <v>132.237809</v>
      </c>
      <c r="GO47" s="245">
        <v>120.69899132</v>
      </c>
      <c r="GP47" s="245">
        <v>120.38832299000001</v>
      </c>
      <c r="GQ47" s="245">
        <v>130.71085099999999</v>
      </c>
      <c r="GR47" s="245">
        <v>142.83467300000001</v>
      </c>
      <c r="GS47" s="245">
        <v>142.32264699999999</v>
      </c>
      <c r="GT47" s="245">
        <v>141.986592</v>
      </c>
      <c r="GU47" s="245">
        <v>132.237809</v>
      </c>
      <c r="GV47" s="245">
        <v>132.237809</v>
      </c>
      <c r="GW47" s="245">
        <v>132.237809</v>
      </c>
      <c r="GX47" s="245">
        <v>146.80838199999999</v>
      </c>
      <c r="GY47" s="245">
        <v>147.053639</v>
      </c>
      <c r="GZ47" s="245">
        <v>147.053639</v>
      </c>
      <c r="HA47" s="245">
        <v>147.053639</v>
      </c>
      <c r="HB47" s="245">
        <v>134.00325599999999</v>
      </c>
      <c r="HC47" s="245">
        <v>146.23852199999999</v>
      </c>
      <c r="HD47" s="245">
        <v>145.83748800000001</v>
      </c>
      <c r="HE47" s="245">
        <v>140.82612499999999</v>
      </c>
      <c r="HF47" s="245">
        <v>145.60906</v>
      </c>
      <c r="HG47" s="245">
        <v>138.64505399999999</v>
      </c>
      <c r="HH47" s="245">
        <v>126.31392289</v>
      </c>
      <c r="HI47" s="245">
        <v>146.443917</v>
      </c>
      <c r="HJ47" s="245">
        <v>132.61857649999999</v>
      </c>
      <c r="HK47" s="245">
        <v>132.977643</v>
      </c>
      <c r="HL47" s="245">
        <v>130.96734599999999</v>
      </c>
      <c r="HM47" s="245">
        <v>129.87876399999999</v>
      </c>
      <c r="HN47" s="245">
        <v>119.87308745999999</v>
      </c>
      <c r="HO47" s="245">
        <v>121.5018115</v>
      </c>
      <c r="HP47" s="245">
        <v>122.169231</v>
      </c>
      <c r="HQ47" s="245">
        <v>143.20788443000001</v>
      </c>
      <c r="HR47" s="245">
        <v>132.938942</v>
      </c>
      <c r="HS47" s="245">
        <v>149.12026900000001</v>
      </c>
    </row>
    <row r="48" spans="1:227" x14ac:dyDescent="0.25">
      <c r="A48" s="241"/>
      <c r="B48" s="244">
        <v>45694.9375</v>
      </c>
      <c r="C48" s="245">
        <v>134.098151</v>
      </c>
      <c r="D48" s="245">
        <v>134.36940899999999</v>
      </c>
      <c r="E48" s="245">
        <v>134.21250499999999</v>
      </c>
      <c r="F48" s="245">
        <v>134.098151</v>
      </c>
      <c r="G48" s="245">
        <v>130.876013</v>
      </c>
      <c r="H48" s="245">
        <v>144.346013</v>
      </c>
      <c r="I48" s="245">
        <v>143.76366999999999</v>
      </c>
      <c r="J48" s="245">
        <v>144.69559699999999</v>
      </c>
      <c r="K48" s="245">
        <v>130.63153399999999</v>
      </c>
      <c r="L48" s="245">
        <v>135.27895699999999</v>
      </c>
      <c r="M48" s="245">
        <v>143.966601</v>
      </c>
      <c r="N48" s="245">
        <v>142.85253499999999</v>
      </c>
      <c r="O48" s="245">
        <v>140.39790099999999</v>
      </c>
      <c r="P48" s="245">
        <v>135.20897797999999</v>
      </c>
      <c r="Q48" s="245">
        <v>144.52242100000001</v>
      </c>
      <c r="R48" s="245">
        <v>135.17966000000001</v>
      </c>
      <c r="S48" s="245">
        <v>138.21037100000001</v>
      </c>
      <c r="T48" s="245">
        <v>133.26987199999999</v>
      </c>
      <c r="U48" s="245">
        <v>133.26987199999999</v>
      </c>
      <c r="V48" s="245">
        <v>136.331941</v>
      </c>
      <c r="W48" s="245">
        <v>132.31799599999999</v>
      </c>
      <c r="X48" s="245">
        <v>127.20692200000001</v>
      </c>
      <c r="Y48" s="245">
        <v>130.16264799999999</v>
      </c>
      <c r="Z48" s="245">
        <v>145.10525799999999</v>
      </c>
      <c r="AA48" s="245">
        <v>127.40911699999999</v>
      </c>
      <c r="AB48" s="245">
        <v>132.04209499999999</v>
      </c>
      <c r="AC48" s="245">
        <v>132.71526299999999</v>
      </c>
      <c r="AD48" s="245">
        <v>131.92057199999999</v>
      </c>
      <c r="AE48" s="245">
        <v>125.45292499999999</v>
      </c>
      <c r="AF48" s="245">
        <v>135.25714149999999</v>
      </c>
      <c r="AG48" s="245">
        <v>136.67410236000001</v>
      </c>
      <c r="AH48" s="245">
        <v>136.31468100000001</v>
      </c>
      <c r="AI48" s="245">
        <v>136.39397</v>
      </c>
      <c r="AJ48" s="245">
        <v>124.460134</v>
      </c>
      <c r="AK48" s="245">
        <v>136.63366400000001</v>
      </c>
      <c r="AL48" s="245">
        <v>127.07783867000001</v>
      </c>
      <c r="AM48" s="245">
        <v>127.73194599999999</v>
      </c>
      <c r="AN48" s="245">
        <v>142.64474200000001</v>
      </c>
      <c r="AO48" s="245">
        <v>125.57915199999999</v>
      </c>
      <c r="AP48" s="245">
        <v>118.438154</v>
      </c>
      <c r="AQ48" s="245">
        <v>118.94716099999999</v>
      </c>
      <c r="AR48" s="245">
        <v>144.95478900000001</v>
      </c>
      <c r="AS48" s="245">
        <v>140.25718499999999</v>
      </c>
      <c r="AT48" s="245">
        <v>138.83702</v>
      </c>
      <c r="AU48" s="245">
        <v>139.591556</v>
      </c>
      <c r="AV48" s="245">
        <v>133.10084800000001</v>
      </c>
      <c r="AW48" s="245">
        <v>126.33544500000001</v>
      </c>
      <c r="AX48" s="245">
        <v>127.072141</v>
      </c>
      <c r="AY48" s="245">
        <v>141.045275</v>
      </c>
      <c r="AZ48" s="245">
        <v>131.11029099999999</v>
      </c>
      <c r="BA48" s="245">
        <v>130.50677099999999</v>
      </c>
      <c r="BB48" s="245">
        <v>130.49181899999999</v>
      </c>
      <c r="BC48" s="245">
        <v>130.28708800000001</v>
      </c>
      <c r="BD48" s="245">
        <v>129.48256000000001</v>
      </c>
      <c r="BE48" s="245">
        <v>130.49181899999999</v>
      </c>
      <c r="BF48" s="245">
        <v>143.306151</v>
      </c>
      <c r="BG48" s="245">
        <v>143.35483099999999</v>
      </c>
      <c r="BH48" s="245">
        <v>143.35483099999999</v>
      </c>
      <c r="BI48" s="245">
        <v>143.35483099999999</v>
      </c>
      <c r="BJ48" s="245">
        <v>127.88212300000001</v>
      </c>
      <c r="BK48" s="245">
        <v>128.62704400000001</v>
      </c>
      <c r="BL48" s="245">
        <v>137.030055</v>
      </c>
      <c r="BM48" s="245">
        <v>136.66352699999999</v>
      </c>
      <c r="BN48" s="245">
        <v>133.11363299999999</v>
      </c>
      <c r="BO48" s="245">
        <v>130.881122</v>
      </c>
      <c r="BP48" s="245">
        <v>141.02221499999999</v>
      </c>
      <c r="BQ48" s="245">
        <v>124.380342</v>
      </c>
      <c r="BR48" s="245">
        <v>124.53208601999999</v>
      </c>
      <c r="BS48" s="245">
        <v>134.55240800000001</v>
      </c>
      <c r="BT48" s="245">
        <v>128.81918099999999</v>
      </c>
      <c r="BU48" s="245">
        <v>140.95574400000001</v>
      </c>
      <c r="BV48" s="245">
        <v>142.77321599999999</v>
      </c>
      <c r="BW48" s="245">
        <v>133.728208</v>
      </c>
      <c r="BX48" s="245">
        <v>133.79779400000001</v>
      </c>
      <c r="BY48" s="245">
        <v>138.915322</v>
      </c>
      <c r="BZ48" s="245">
        <v>136.908761</v>
      </c>
      <c r="CA48" s="245">
        <v>132.731707</v>
      </c>
      <c r="CB48" s="245">
        <v>136.74941699999999</v>
      </c>
      <c r="CC48" s="245">
        <v>136.05785700000001</v>
      </c>
      <c r="CD48" s="245">
        <v>135.574253</v>
      </c>
      <c r="CE48" s="245">
        <v>134.800793</v>
      </c>
      <c r="CF48" s="245">
        <v>140.95574400000001</v>
      </c>
      <c r="CG48" s="245">
        <v>130.49728433000001</v>
      </c>
      <c r="CH48" s="245">
        <v>130.994573</v>
      </c>
      <c r="CI48" s="245">
        <v>135.35238799999999</v>
      </c>
      <c r="CJ48" s="245">
        <v>140.98692199999999</v>
      </c>
      <c r="CK48" s="245">
        <v>147.09497489</v>
      </c>
      <c r="CL48" s="245">
        <v>140.48396</v>
      </c>
      <c r="CM48" s="245">
        <v>141.744201</v>
      </c>
      <c r="CN48" s="245">
        <v>131.50005400000001</v>
      </c>
      <c r="CO48" s="245">
        <v>129.97842600000001</v>
      </c>
      <c r="CP48" s="245">
        <v>148.75522842000001</v>
      </c>
      <c r="CQ48" s="245">
        <v>129.04508100000001</v>
      </c>
      <c r="CR48" s="245">
        <v>129.305691</v>
      </c>
      <c r="CS48" s="245">
        <v>128.60414477</v>
      </c>
      <c r="CT48" s="245">
        <v>131.93469099999999</v>
      </c>
      <c r="CU48" s="245">
        <v>130.81258600000001</v>
      </c>
      <c r="CV48" s="245">
        <v>150.43990771</v>
      </c>
      <c r="CW48" s="245">
        <v>128.504177</v>
      </c>
      <c r="CX48" s="245">
        <v>130.472049</v>
      </c>
      <c r="CY48" s="245">
        <v>130.80072100000001</v>
      </c>
      <c r="CZ48" s="245">
        <v>133.27366900000001</v>
      </c>
      <c r="DA48" s="245">
        <v>145.073657</v>
      </c>
      <c r="DB48" s="245">
        <v>145.38637600000001</v>
      </c>
      <c r="DC48" s="245">
        <v>142.77321599999999</v>
      </c>
      <c r="DD48" s="245">
        <v>141.721092</v>
      </c>
      <c r="DE48" s="245">
        <v>133.24427</v>
      </c>
      <c r="DF48" s="245">
        <v>133.79779400000001</v>
      </c>
      <c r="DG48" s="245">
        <v>132.67779350000001</v>
      </c>
      <c r="DH48" s="245">
        <v>141.23055986</v>
      </c>
      <c r="DI48" s="245">
        <v>145.16743700000001</v>
      </c>
      <c r="DJ48" s="245">
        <v>144.67744099999999</v>
      </c>
      <c r="DK48" s="245">
        <v>129.01706267</v>
      </c>
      <c r="DL48" s="245">
        <v>146.738741</v>
      </c>
      <c r="DM48" s="245">
        <v>141.351112</v>
      </c>
      <c r="DN48" s="245">
        <v>134.13066000000001</v>
      </c>
      <c r="DO48" s="245">
        <v>122.350999</v>
      </c>
      <c r="DP48" s="245">
        <v>140.711994</v>
      </c>
      <c r="DQ48" s="245">
        <v>129.522178</v>
      </c>
      <c r="DR48" s="245">
        <v>130.010119</v>
      </c>
      <c r="DS48" s="245">
        <v>132.25073</v>
      </c>
      <c r="DT48" s="245">
        <v>143.414526</v>
      </c>
      <c r="DU48" s="245">
        <v>143.807242</v>
      </c>
      <c r="DV48" s="245">
        <v>128.372096</v>
      </c>
      <c r="DW48" s="245">
        <v>119.993752</v>
      </c>
      <c r="DX48" s="245">
        <v>116.929123</v>
      </c>
      <c r="DY48" s="245">
        <v>131.91687863000001</v>
      </c>
      <c r="DZ48" s="245">
        <v>135.415245</v>
      </c>
      <c r="EA48" s="245">
        <v>135.72662700000001</v>
      </c>
      <c r="EB48" s="245">
        <v>128.37142600000001</v>
      </c>
      <c r="EC48" s="245">
        <v>129.14471800000001</v>
      </c>
      <c r="ED48" s="245">
        <v>132.172753</v>
      </c>
      <c r="EE48" s="245">
        <v>131.96780200000001</v>
      </c>
      <c r="EF48" s="245">
        <v>148.32891641000001</v>
      </c>
      <c r="EG48" s="245">
        <v>145.922731</v>
      </c>
      <c r="EH48" s="245">
        <v>145.922731</v>
      </c>
      <c r="EI48" s="245">
        <v>129.93230600000001</v>
      </c>
      <c r="EJ48" s="245">
        <v>142.35226299999999</v>
      </c>
      <c r="EK48" s="245">
        <v>142.958753</v>
      </c>
      <c r="EL48" s="245">
        <v>142.77321599999999</v>
      </c>
      <c r="EM48" s="245">
        <v>129.862191</v>
      </c>
      <c r="EN48" s="245">
        <v>134.424949</v>
      </c>
      <c r="EO48" s="245">
        <v>148.816417</v>
      </c>
      <c r="EP48" s="245">
        <v>130.75109499999999</v>
      </c>
      <c r="EQ48" s="245">
        <v>131.090948</v>
      </c>
      <c r="ER48" s="245">
        <v>134.54086835999999</v>
      </c>
      <c r="ES48" s="245">
        <v>128.178203</v>
      </c>
      <c r="ET48" s="245">
        <v>127.11353</v>
      </c>
      <c r="EU48" s="245">
        <v>129.179824</v>
      </c>
      <c r="EV48" s="245">
        <v>134.43611799999999</v>
      </c>
      <c r="EW48" s="245">
        <v>127.217237</v>
      </c>
      <c r="EX48" s="245">
        <v>125.587762</v>
      </c>
      <c r="EY48" s="245">
        <v>133.26987199999999</v>
      </c>
      <c r="EZ48" s="245">
        <v>132.55565000000001</v>
      </c>
      <c r="FA48" s="245">
        <v>132.255394</v>
      </c>
      <c r="FB48" s="245">
        <v>136.75173176000001</v>
      </c>
      <c r="FC48" s="245">
        <v>131.78003100000001</v>
      </c>
      <c r="FD48" s="245">
        <v>145.33847499999999</v>
      </c>
      <c r="FE48" s="245">
        <v>132.908154</v>
      </c>
      <c r="FF48" s="245">
        <v>138.00857647999999</v>
      </c>
      <c r="FG48" s="245">
        <v>150.312106</v>
      </c>
      <c r="FH48" s="245">
        <v>125.05970499999999</v>
      </c>
      <c r="FI48" s="245">
        <v>125.57503800000001</v>
      </c>
      <c r="FJ48" s="245">
        <v>129.59788800000001</v>
      </c>
      <c r="FK48" s="245">
        <v>135.37269699999999</v>
      </c>
      <c r="FL48" s="245">
        <v>138.93338098999999</v>
      </c>
      <c r="FM48" s="245">
        <v>138.57950399999999</v>
      </c>
      <c r="FN48" s="245">
        <v>138.915322</v>
      </c>
      <c r="FO48" s="245">
        <v>141.131044</v>
      </c>
      <c r="FP48" s="245">
        <v>141.131044</v>
      </c>
      <c r="FQ48" s="245">
        <v>138.85487000000001</v>
      </c>
      <c r="FR48" s="245">
        <v>138.85487000000001</v>
      </c>
      <c r="FS48" s="245">
        <v>138.85487000000001</v>
      </c>
      <c r="FT48" s="245">
        <v>144.476946</v>
      </c>
      <c r="FU48" s="245">
        <v>144.16210599999999</v>
      </c>
      <c r="FV48" s="245">
        <v>131.48736</v>
      </c>
      <c r="FW48" s="245">
        <v>131.19952799999999</v>
      </c>
      <c r="FX48" s="245">
        <v>134.89803463000001</v>
      </c>
      <c r="FY48" s="245">
        <v>136.21533099999999</v>
      </c>
      <c r="FZ48" s="245">
        <v>132.07129</v>
      </c>
      <c r="GA48" s="245">
        <v>140.95574400000001</v>
      </c>
      <c r="GB48" s="245">
        <v>140.95574400000001</v>
      </c>
      <c r="GC48" s="245">
        <v>144.184392</v>
      </c>
      <c r="GD48" s="245">
        <v>127.36578967</v>
      </c>
      <c r="GE48" s="245">
        <v>142.35226299999999</v>
      </c>
      <c r="GF48" s="245">
        <v>141.721092</v>
      </c>
      <c r="GG48" s="245">
        <v>150.47139555000001</v>
      </c>
      <c r="GH48" s="245">
        <v>128.91557</v>
      </c>
      <c r="GI48" s="245">
        <v>150.47139555000001</v>
      </c>
      <c r="GJ48" s="245">
        <v>141.131044</v>
      </c>
      <c r="GK48" s="245">
        <v>131.34931499999999</v>
      </c>
      <c r="GL48" s="245">
        <v>138.101777</v>
      </c>
      <c r="GM48" s="245">
        <v>124.15585900000001</v>
      </c>
      <c r="GN48" s="245">
        <v>132.190687</v>
      </c>
      <c r="GO48" s="245">
        <v>120.57147901</v>
      </c>
      <c r="GP48" s="245">
        <v>120.26113888</v>
      </c>
      <c r="GQ48" s="245">
        <v>130.58796000000001</v>
      </c>
      <c r="GR48" s="245">
        <v>142.74802700000001</v>
      </c>
      <c r="GS48" s="245">
        <v>142.01926499999999</v>
      </c>
      <c r="GT48" s="245">
        <v>141.67497800000001</v>
      </c>
      <c r="GU48" s="245">
        <v>132.190687</v>
      </c>
      <c r="GV48" s="245">
        <v>132.190687</v>
      </c>
      <c r="GW48" s="245">
        <v>132.190687</v>
      </c>
      <c r="GX48" s="245">
        <v>146.29402300000001</v>
      </c>
      <c r="GY48" s="245">
        <v>146.54351500000001</v>
      </c>
      <c r="GZ48" s="245">
        <v>146.54351500000001</v>
      </c>
      <c r="HA48" s="245">
        <v>146.54351500000001</v>
      </c>
      <c r="HB48" s="245">
        <v>133.270073</v>
      </c>
      <c r="HC48" s="245">
        <v>145.906148</v>
      </c>
      <c r="HD48" s="245">
        <v>145.50087300000001</v>
      </c>
      <c r="HE48" s="245">
        <v>139.57843299999999</v>
      </c>
      <c r="HF48" s="245">
        <v>145.301142</v>
      </c>
      <c r="HG48" s="245">
        <v>138.432636</v>
      </c>
      <c r="HH48" s="245">
        <v>125.71408073000001</v>
      </c>
      <c r="HI48" s="245">
        <v>145.95421200000001</v>
      </c>
      <c r="HJ48" s="245">
        <v>132.43147099999999</v>
      </c>
      <c r="HK48" s="245">
        <v>132.791122</v>
      </c>
      <c r="HL48" s="245">
        <v>130.702651</v>
      </c>
      <c r="HM48" s="245">
        <v>129.78910999999999</v>
      </c>
      <c r="HN48" s="245">
        <v>119.74644766999999</v>
      </c>
      <c r="HO48" s="245">
        <v>121.448311</v>
      </c>
      <c r="HP48" s="245">
        <v>122.10253899999999</v>
      </c>
      <c r="HQ48" s="245">
        <v>142.776096</v>
      </c>
      <c r="HR48" s="245">
        <v>132.75845699999999</v>
      </c>
      <c r="HS48" s="245">
        <v>148.545366</v>
      </c>
    </row>
    <row r="49" spans="1:227" x14ac:dyDescent="0.25">
      <c r="A49" s="241"/>
      <c r="B49" s="244">
        <v>45694.958333333299</v>
      </c>
      <c r="C49" s="245">
        <v>106.69043000000001</v>
      </c>
      <c r="D49" s="245">
        <v>106.888139</v>
      </c>
      <c r="E49" s="245">
        <v>106.773</v>
      </c>
      <c r="F49" s="245">
        <v>106.69043000000001</v>
      </c>
      <c r="G49" s="245">
        <v>103.637333</v>
      </c>
      <c r="H49" s="245">
        <v>113.98970799999999</v>
      </c>
      <c r="I49" s="245">
        <v>113.513666</v>
      </c>
      <c r="J49" s="245">
        <v>114.27549399999999</v>
      </c>
      <c r="K49" s="245">
        <v>103.538135</v>
      </c>
      <c r="L49" s="245">
        <v>107.818303</v>
      </c>
      <c r="M49" s="245">
        <v>113.687804</v>
      </c>
      <c r="N49" s="245">
        <v>112.783627</v>
      </c>
      <c r="O49" s="245">
        <v>111.227442</v>
      </c>
      <c r="P49" s="245">
        <v>106.75296763</v>
      </c>
      <c r="Q49" s="245">
        <v>114.062085</v>
      </c>
      <c r="R49" s="245">
        <v>106.69841700000001</v>
      </c>
      <c r="S49" s="245">
        <v>109.60312500000001</v>
      </c>
      <c r="T49" s="245">
        <v>105.65846000000001</v>
      </c>
      <c r="U49" s="245">
        <v>105.65846000000001</v>
      </c>
      <c r="V49" s="245">
        <v>108.211687</v>
      </c>
      <c r="W49" s="245">
        <v>104.65249</v>
      </c>
      <c r="X49" s="245">
        <v>100.6135</v>
      </c>
      <c r="Y49" s="245">
        <v>102.952467</v>
      </c>
      <c r="Z49" s="245">
        <v>114.74402600000001</v>
      </c>
      <c r="AA49" s="245">
        <v>100.803015</v>
      </c>
      <c r="AB49" s="245">
        <v>104.743103</v>
      </c>
      <c r="AC49" s="245">
        <v>104.968577</v>
      </c>
      <c r="AD49" s="245">
        <v>104.349124</v>
      </c>
      <c r="AE49" s="245">
        <v>99.229308000000003</v>
      </c>
      <c r="AF49" s="245">
        <v>108.33995575</v>
      </c>
      <c r="AG49" s="245">
        <v>109.1679343</v>
      </c>
      <c r="AH49" s="245">
        <v>108.619986</v>
      </c>
      <c r="AI49" s="245">
        <v>108.683099</v>
      </c>
      <c r="AJ49" s="245">
        <v>98.469274999999996</v>
      </c>
      <c r="AK49" s="245">
        <v>108.44977299999999</v>
      </c>
      <c r="AL49" s="245">
        <v>100.52130067</v>
      </c>
      <c r="AM49" s="245">
        <v>101.042708</v>
      </c>
      <c r="AN49" s="245">
        <v>112.72900799999999</v>
      </c>
      <c r="AO49" s="245">
        <v>99.344245999999998</v>
      </c>
      <c r="AP49" s="245">
        <v>93.676191500000002</v>
      </c>
      <c r="AQ49" s="245">
        <v>94.081393000000006</v>
      </c>
      <c r="AR49" s="245">
        <v>114.461443</v>
      </c>
      <c r="AS49" s="245">
        <v>110.784035</v>
      </c>
      <c r="AT49" s="245">
        <v>109.639259</v>
      </c>
      <c r="AU49" s="245">
        <v>110.416749</v>
      </c>
      <c r="AV49" s="245">
        <v>105.219881</v>
      </c>
      <c r="AW49" s="245">
        <v>99.951296499999998</v>
      </c>
      <c r="AX49" s="245">
        <v>100.53580599999999</v>
      </c>
      <c r="AY49" s="245">
        <v>111.68039899999999</v>
      </c>
      <c r="AZ49" s="245">
        <v>103.810937</v>
      </c>
      <c r="BA49" s="245">
        <v>103.373054</v>
      </c>
      <c r="BB49" s="245">
        <v>103.368824</v>
      </c>
      <c r="BC49" s="245">
        <v>103.31093267</v>
      </c>
      <c r="BD49" s="245">
        <v>102.613901</v>
      </c>
      <c r="BE49" s="245">
        <v>103.368824</v>
      </c>
      <c r="BF49" s="245">
        <v>113.278227</v>
      </c>
      <c r="BG49" s="245">
        <v>113.25056600000001</v>
      </c>
      <c r="BH49" s="245">
        <v>113.25056600000001</v>
      </c>
      <c r="BI49" s="245">
        <v>113.25056600000001</v>
      </c>
      <c r="BJ49" s="245">
        <v>101.132023</v>
      </c>
      <c r="BK49" s="245">
        <v>101.739718</v>
      </c>
      <c r="BL49" s="245">
        <v>108.333974</v>
      </c>
      <c r="BM49" s="245">
        <v>108.064097</v>
      </c>
      <c r="BN49" s="245">
        <v>105.667098</v>
      </c>
      <c r="BO49" s="245">
        <v>103.768259</v>
      </c>
      <c r="BP49" s="245">
        <v>111.310101</v>
      </c>
      <c r="BQ49" s="245">
        <v>98.427538999999996</v>
      </c>
      <c r="BR49" s="245">
        <v>98.547620600000002</v>
      </c>
      <c r="BS49" s="245">
        <v>106.312411</v>
      </c>
      <c r="BT49" s="245">
        <v>101.993572</v>
      </c>
      <c r="BU49" s="245">
        <v>111.598251</v>
      </c>
      <c r="BV49" s="245">
        <v>112.810766</v>
      </c>
      <c r="BW49" s="245">
        <v>106.391447</v>
      </c>
      <c r="BX49" s="245">
        <v>106.391447</v>
      </c>
      <c r="BY49" s="245">
        <v>110.205133</v>
      </c>
      <c r="BZ49" s="245">
        <v>109.00209</v>
      </c>
      <c r="CA49" s="245">
        <v>105.335044</v>
      </c>
      <c r="CB49" s="245">
        <v>107.834802</v>
      </c>
      <c r="CC49" s="245">
        <v>107.332348</v>
      </c>
      <c r="CD49" s="245">
        <v>108.09053299999999</v>
      </c>
      <c r="CE49" s="245">
        <v>106.775454</v>
      </c>
      <c r="CF49" s="245">
        <v>111.598251</v>
      </c>
      <c r="CG49" s="245">
        <v>103.324782</v>
      </c>
      <c r="CH49" s="245">
        <v>103.719165</v>
      </c>
      <c r="CI49" s="245">
        <v>107.045934</v>
      </c>
      <c r="CJ49" s="245">
        <v>111.242209</v>
      </c>
      <c r="CK49" s="245">
        <v>116.12408053</v>
      </c>
      <c r="CL49" s="245">
        <v>111.165216</v>
      </c>
      <c r="CM49" s="245">
        <v>112.107703</v>
      </c>
      <c r="CN49" s="245">
        <v>104.04887100000001</v>
      </c>
      <c r="CO49" s="245">
        <v>102.91485400000001</v>
      </c>
      <c r="CP49" s="245">
        <v>117.87864571</v>
      </c>
      <c r="CQ49" s="245">
        <v>101.945004</v>
      </c>
      <c r="CR49" s="245">
        <v>102.395352</v>
      </c>
      <c r="CS49" s="245">
        <v>101.77714148</v>
      </c>
      <c r="CT49" s="245">
        <v>104.64769200000001</v>
      </c>
      <c r="CU49" s="245">
        <v>103.450187</v>
      </c>
      <c r="CV49" s="245">
        <v>118.96247537000001</v>
      </c>
      <c r="CW49" s="245">
        <v>101.607018</v>
      </c>
      <c r="CX49" s="245">
        <v>103.15877067</v>
      </c>
      <c r="CY49" s="245">
        <v>103.42979099999999</v>
      </c>
      <c r="CZ49" s="245">
        <v>105.704633</v>
      </c>
      <c r="DA49" s="245">
        <v>114.609117</v>
      </c>
      <c r="DB49" s="245">
        <v>114.858975</v>
      </c>
      <c r="DC49" s="245">
        <v>112.810766</v>
      </c>
      <c r="DD49" s="245">
        <v>112.00017800000001</v>
      </c>
      <c r="DE49" s="245">
        <v>105.826241</v>
      </c>
      <c r="DF49" s="245">
        <v>106.391447</v>
      </c>
      <c r="DG49" s="245">
        <v>104.958377</v>
      </c>
      <c r="DH49" s="245">
        <v>112.44295898</v>
      </c>
      <c r="DI49" s="245">
        <v>114.555921</v>
      </c>
      <c r="DJ49" s="245">
        <v>114.21099599999999</v>
      </c>
      <c r="DK49" s="245">
        <v>102.25205966999999</v>
      </c>
      <c r="DL49" s="245">
        <v>115.84150099999999</v>
      </c>
      <c r="DM49" s="245">
        <v>111.745144</v>
      </c>
      <c r="DN49" s="245">
        <v>106.38983399999999</v>
      </c>
      <c r="DO49" s="245">
        <v>96.765359000000004</v>
      </c>
      <c r="DP49" s="245">
        <v>111.253052</v>
      </c>
      <c r="DQ49" s="245">
        <v>102.601544</v>
      </c>
      <c r="DR49" s="245">
        <v>102.98388300000001</v>
      </c>
      <c r="DS49" s="245">
        <v>104.60040499999999</v>
      </c>
      <c r="DT49" s="245">
        <v>113.294134</v>
      </c>
      <c r="DU49" s="245">
        <v>113.59617900000001</v>
      </c>
      <c r="DV49" s="245">
        <v>101.308819</v>
      </c>
      <c r="DW49" s="245">
        <v>94.899019999999993</v>
      </c>
      <c r="DX49" s="245">
        <v>92.459858999999994</v>
      </c>
      <c r="DY49" s="245">
        <v>104.53513362</v>
      </c>
      <c r="DZ49" s="245">
        <v>107.169265</v>
      </c>
      <c r="EA49" s="245">
        <v>107.418144</v>
      </c>
      <c r="EB49" s="245">
        <v>101.510919</v>
      </c>
      <c r="EC49" s="245">
        <v>102.133278</v>
      </c>
      <c r="ED49" s="245">
        <v>103.979035</v>
      </c>
      <c r="EE49" s="245">
        <v>104.437388</v>
      </c>
      <c r="EF49" s="245">
        <v>117.29317928</v>
      </c>
      <c r="EG49" s="245">
        <v>115.189446</v>
      </c>
      <c r="EH49" s="245">
        <v>115.189446</v>
      </c>
      <c r="EI49" s="245">
        <v>102.831434</v>
      </c>
      <c r="EJ49" s="245">
        <v>112.486217</v>
      </c>
      <c r="EK49" s="245">
        <v>112.944976</v>
      </c>
      <c r="EL49" s="245">
        <v>112.810766</v>
      </c>
      <c r="EM49" s="245">
        <v>102.620045</v>
      </c>
      <c r="EN49" s="245">
        <v>106.390238</v>
      </c>
      <c r="EO49" s="245">
        <v>117.419358</v>
      </c>
      <c r="EP49" s="245">
        <v>103.526448</v>
      </c>
      <c r="EQ49" s="245">
        <v>103.79561699999999</v>
      </c>
      <c r="ER49" s="245">
        <v>106.35954756</v>
      </c>
      <c r="ES49" s="245">
        <v>101.40397400000001</v>
      </c>
      <c r="ET49" s="245">
        <v>100.56451199999999</v>
      </c>
      <c r="EU49" s="245">
        <v>102.19049699999999</v>
      </c>
      <c r="EV49" s="245">
        <v>106.392557</v>
      </c>
      <c r="EW49" s="245">
        <v>100.580504</v>
      </c>
      <c r="EX49" s="245">
        <v>99.367205999999996</v>
      </c>
      <c r="EY49" s="245">
        <v>105.65846000000001</v>
      </c>
      <c r="EZ49" s="245">
        <v>104.971198</v>
      </c>
      <c r="FA49" s="245">
        <v>104.682115</v>
      </c>
      <c r="FB49" s="245">
        <v>108.27784996</v>
      </c>
      <c r="FC49" s="245">
        <v>104.95907699999999</v>
      </c>
      <c r="FD49" s="245">
        <v>114.76311200000001</v>
      </c>
      <c r="FE49" s="245">
        <v>105.14967300000001</v>
      </c>
      <c r="FF49" s="245">
        <v>109.05864406000001</v>
      </c>
      <c r="FG49" s="245">
        <v>118.791876</v>
      </c>
      <c r="FH49" s="245">
        <v>99.058592000000004</v>
      </c>
      <c r="FI49" s="245">
        <v>99.472893999999997</v>
      </c>
      <c r="FJ49" s="245">
        <v>102.521253</v>
      </c>
      <c r="FK49" s="245">
        <v>107.064894</v>
      </c>
      <c r="FL49" s="245">
        <v>110.21945967000001</v>
      </c>
      <c r="FM49" s="245">
        <v>109.959918</v>
      </c>
      <c r="FN49" s="245">
        <v>110.205133</v>
      </c>
      <c r="FO49" s="245">
        <v>111.549026</v>
      </c>
      <c r="FP49" s="245">
        <v>111.549026</v>
      </c>
      <c r="FQ49" s="245">
        <v>108.91311399999999</v>
      </c>
      <c r="FR49" s="245">
        <v>108.91311399999999</v>
      </c>
      <c r="FS49" s="245">
        <v>108.91311399999999</v>
      </c>
      <c r="FT49" s="245">
        <v>114.072307</v>
      </c>
      <c r="FU49" s="245">
        <v>113.82958600000001</v>
      </c>
      <c r="FV49" s="245">
        <v>104.107775</v>
      </c>
      <c r="FW49" s="245">
        <v>103.689699</v>
      </c>
      <c r="FX49" s="245">
        <v>106.76618753</v>
      </c>
      <c r="FY49" s="245">
        <v>107.443842</v>
      </c>
      <c r="FZ49" s="245">
        <v>104.689284</v>
      </c>
      <c r="GA49" s="245">
        <v>111.598251</v>
      </c>
      <c r="GB49" s="245">
        <v>111.598251</v>
      </c>
      <c r="GC49" s="245">
        <v>113.88213</v>
      </c>
      <c r="GD49" s="245">
        <v>100.768745</v>
      </c>
      <c r="GE49" s="245">
        <v>112.486217</v>
      </c>
      <c r="GF49" s="245">
        <v>112.00017800000001</v>
      </c>
      <c r="GG49" s="245">
        <v>118.98737482999999</v>
      </c>
      <c r="GH49" s="245">
        <v>101.58292899999999</v>
      </c>
      <c r="GI49" s="245">
        <v>118.98737482999999</v>
      </c>
      <c r="GJ49" s="245">
        <v>111.549026</v>
      </c>
      <c r="GK49" s="245">
        <v>103.970811</v>
      </c>
      <c r="GL49" s="245">
        <v>109.315815</v>
      </c>
      <c r="GM49" s="245">
        <v>98.210352</v>
      </c>
      <c r="GN49" s="245">
        <v>104.568201</v>
      </c>
      <c r="GO49" s="245">
        <v>95.401681479999993</v>
      </c>
      <c r="GP49" s="245">
        <v>95.156126139999998</v>
      </c>
      <c r="GQ49" s="245">
        <v>103.037007</v>
      </c>
      <c r="GR49" s="245">
        <v>112.88284899999999</v>
      </c>
      <c r="GS49" s="245">
        <v>112.246652</v>
      </c>
      <c r="GT49" s="245">
        <v>111.972872</v>
      </c>
      <c r="GU49" s="245">
        <v>104.568201</v>
      </c>
      <c r="GV49" s="245">
        <v>104.568201</v>
      </c>
      <c r="GW49" s="245">
        <v>104.568201</v>
      </c>
      <c r="GX49" s="245">
        <v>115.48560500000001</v>
      </c>
      <c r="GY49" s="245">
        <v>115.684821</v>
      </c>
      <c r="GZ49" s="245">
        <v>115.684821</v>
      </c>
      <c r="HA49" s="245">
        <v>115.684821</v>
      </c>
      <c r="HB49" s="245">
        <v>106.337435</v>
      </c>
      <c r="HC49" s="245">
        <v>115.261786</v>
      </c>
      <c r="HD49" s="245">
        <v>114.935867</v>
      </c>
      <c r="HE49" s="245">
        <v>110.920314</v>
      </c>
      <c r="HF49" s="245">
        <v>114.772839</v>
      </c>
      <c r="HG49" s="245">
        <v>109.491794</v>
      </c>
      <c r="HH49" s="245">
        <v>99.060218539999994</v>
      </c>
      <c r="HI49" s="245">
        <v>115.234253</v>
      </c>
      <c r="HJ49" s="245">
        <v>104.694957</v>
      </c>
      <c r="HK49" s="245">
        <v>104.980451</v>
      </c>
      <c r="HL49" s="245">
        <v>103.572941</v>
      </c>
      <c r="HM49" s="245">
        <v>102.67295300000001</v>
      </c>
      <c r="HN49" s="245">
        <v>94.748878860000005</v>
      </c>
      <c r="HO49" s="245">
        <v>96.035677000000007</v>
      </c>
      <c r="HP49" s="245">
        <v>96.561423000000005</v>
      </c>
      <c r="HQ49" s="245">
        <v>113.03039917</v>
      </c>
      <c r="HR49" s="245">
        <v>104.993972</v>
      </c>
      <c r="HS49" s="245">
        <v>117.212487</v>
      </c>
    </row>
    <row r="50" spans="1:227" x14ac:dyDescent="0.25">
      <c r="A50" s="241"/>
      <c r="B50" s="244">
        <v>45694.979166666701</v>
      </c>
      <c r="C50" s="245">
        <v>103.225646</v>
      </c>
      <c r="D50" s="245">
        <v>103.405906</v>
      </c>
      <c r="E50" s="245">
        <v>103.299502</v>
      </c>
      <c r="F50" s="245">
        <v>103.225646</v>
      </c>
      <c r="G50" s="245">
        <v>100.521857</v>
      </c>
      <c r="H50" s="245">
        <v>110.02141899999999</v>
      </c>
      <c r="I50" s="245">
        <v>109.638229</v>
      </c>
      <c r="J50" s="245">
        <v>110.24575299999999</v>
      </c>
      <c r="K50" s="245">
        <v>100.17029599999999</v>
      </c>
      <c r="L50" s="245">
        <v>104.267629</v>
      </c>
      <c r="M50" s="245">
        <v>109.32005100000001</v>
      </c>
      <c r="N50" s="245">
        <v>108.460452</v>
      </c>
      <c r="O50" s="245">
        <v>107.07349000000001</v>
      </c>
      <c r="P50" s="245">
        <v>103.02851656999999</v>
      </c>
      <c r="Q50" s="245">
        <v>109.99568600000001</v>
      </c>
      <c r="R50" s="245">
        <v>102.76866</v>
      </c>
      <c r="S50" s="245">
        <v>105.57823</v>
      </c>
      <c r="T50" s="245">
        <v>102.358447</v>
      </c>
      <c r="U50" s="245">
        <v>102.358447</v>
      </c>
      <c r="V50" s="245">
        <v>104.291951</v>
      </c>
      <c r="W50" s="245">
        <v>101.50315000000001</v>
      </c>
      <c r="X50" s="245">
        <v>97.710707999999997</v>
      </c>
      <c r="Y50" s="245">
        <v>99.911038000000005</v>
      </c>
      <c r="Z50" s="245">
        <v>109.980217</v>
      </c>
      <c r="AA50" s="245">
        <v>97.455699999999993</v>
      </c>
      <c r="AB50" s="245">
        <v>100.742571</v>
      </c>
      <c r="AC50" s="245">
        <v>101.701921</v>
      </c>
      <c r="AD50" s="245">
        <v>101.230594</v>
      </c>
      <c r="AE50" s="245">
        <v>96.336393999999999</v>
      </c>
      <c r="AF50" s="245">
        <v>103.54728775</v>
      </c>
      <c r="AG50" s="245">
        <v>104.58942227</v>
      </c>
      <c r="AH50" s="245">
        <v>104.292945</v>
      </c>
      <c r="AI50" s="245">
        <v>104.338246</v>
      </c>
      <c r="AJ50" s="245">
        <v>95.764323000000005</v>
      </c>
      <c r="AK50" s="245">
        <v>104.532274</v>
      </c>
      <c r="AL50" s="245">
        <v>97.281611670000004</v>
      </c>
      <c r="AM50" s="245">
        <v>97.755695000000003</v>
      </c>
      <c r="AN50" s="245">
        <v>108.388687</v>
      </c>
      <c r="AO50" s="245">
        <v>96.481346000000002</v>
      </c>
      <c r="AP50" s="245">
        <v>91.102590500000005</v>
      </c>
      <c r="AQ50" s="245">
        <v>91.484812000000005</v>
      </c>
      <c r="AR50" s="245">
        <v>110.04105</v>
      </c>
      <c r="AS50" s="245">
        <v>106.004077</v>
      </c>
      <c r="AT50" s="245">
        <v>104.859207</v>
      </c>
      <c r="AU50" s="245">
        <v>105.564992</v>
      </c>
      <c r="AV50" s="245">
        <v>101.983875</v>
      </c>
      <c r="AW50" s="245">
        <v>96.896277499999997</v>
      </c>
      <c r="AX50" s="245">
        <v>97.449731999999997</v>
      </c>
      <c r="AY50" s="245">
        <v>107.66228099999999</v>
      </c>
      <c r="AZ50" s="245">
        <v>100.62275699999999</v>
      </c>
      <c r="BA50" s="245">
        <v>100.24011</v>
      </c>
      <c r="BB50" s="245">
        <v>100.24011</v>
      </c>
      <c r="BC50" s="245">
        <v>100.24011</v>
      </c>
      <c r="BD50" s="245">
        <v>99.572419999999994</v>
      </c>
      <c r="BE50" s="245">
        <v>100.24011</v>
      </c>
      <c r="BF50" s="245">
        <v>108.331666</v>
      </c>
      <c r="BG50" s="245">
        <v>108.43796</v>
      </c>
      <c r="BH50" s="245">
        <v>108.43796</v>
      </c>
      <c r="BI50" s="245">
        <v>108.43796</v>
      </c>
      <c r="BJ50" s="245">
        <v>98.161721999999997</v>
      </c>
      <c r="BK50" s="245">
        <v>98.665791999999996</v>
      </c>
      <c r="BL50" s="245">
        <v>104.83127</v>
      </c>
      <c r="BM50" s="245">
        <v>104.556591</v>
      </c>
      <c r="BN50" s="245">
        <v>101.154618</v>
      </c>
      <c r="BO50" s="245">
        <v>99.564803999999995</v>
      </c>
      <c r="BP50" s="245">
        <v>107.070853</v>
      </c>
      <c r="BQ50" s="245">
        <v>95.804669000000004</v>
      </c>
      <c r="BR50" s="245">
        <v>95.921550699999997</v>
      </c>
      <c r="BS50" s="245">
        <v>102.53930099999999</v>
      </c>
      <c r="BT50" s="245">
        <v>98.739827329999997</v>
      </c>
      <c r="BU50" s="245">
        <v>107.59781099999999</v>
      </c>
      <c r="BV50" s="245">
        <v>108.633516</v>
      </c>
      <c r="BW50" s="245">
        <v>101.540387</v>
      </c>
      <c r="BX50" s="245">
        <v>101.540387</v>
      </c>
      <c r="BY50" s="245">
        <v>106.43368100000001</v>
      </c>
      <c r="BZ50" s="245">
        <v>104.72583</v>
      </c>
      <c r="CA50" s="245">
        <v>101.107421</v>
      </c>
      <c r="CB50" s="245">
        <v>103.75583</v>
      </c>
      <c r="CC50" s="245">
        <v>103.32342800000001</v>
      </c>
      <c r="CD50" s="245">
        <v>103.99795</v>
      </c>
      <c r="CE50" s="245">
        <v>102.266043</v>
      </c>
      <c r="CF50" s="245">
        <v>107.59781099999999</v>
      </c>
      <c r="CG50" s="245">
        <v>100.16570733</v>
      </c>
      <c r="CH50" s="245">
        <v>100.53647599999999</v>
      </c>
      <c r="CI50" s="245">
        <v>102.873017</v>
      </c>
      <c r="CJ50" s="245">
        <v>107.04387699999999</v>
      </c>
      <c r="CK50" s="245">
        <v>112.06651063</v>
      </c>
      <c r="CL50" s="245">
        <v>107.258161</v>
      </c>
      <c r="CM50" s="245">
        <v>108.134422</v>
      </c>
      <c r="CN50" s="245">
        <v>100.777182</v>
      </c>
      <c r="CO50" s="245">
        <v>99.599525999999997</v>
      </c>
      <c r="CP50" s="245">
        <v>114.00064574</v>
      </c>
      <c r="CQ50" s="245">
        <v>98.855659000000003</v>
      </c>
      <c r="CR50" s="245">
        <v>98.623275000000007</v>
      </c>
      <c r="CS50" s="245">
        <v>98.875118169999993</v>
      </c>
      <c r="CT50" s="245">
        <v>101.30026100000001</v>
      </c>
      <c r="CU50" s="245">
        <v>100.19076</v>
      </c>
      <c r="CV50" s="245">
        <v>114.0235297</v>
      </c>
      <c r="CW50" s="245">
        <v>98.243555999999998</v>
      </c>
      <c r="CX50" s="245">
        <v>100.621163</v>
      </c>
      <c r="CY50" s="245">
        <v>100.754684</v>
      </c>
      <c r="CZ50" s="245">
        <v>100.90177199999999</v>
      </c>
      <c r="DA50" s="245">
        <v>110.426416</v>
      </c>
      <c r="DB50" s="245">
        <v>110.68260100000001</v>
      </c>
      <c r="DC50" s="245">
        <v>108.633516</v>
      </c>
      <c r="DD50" s="245">
        <v>107.819838</v>
      </c>
      <c r="DE50" s="245">
        <v>100.979247</v>
      </c>
      <c r="DF50" s="245">
        <v>101.540387</v>
      </c>
      <c r="DG50" s="245">
        <v>101.73409599999999</v>
      </c>
      <c r="DH50" s="245">
        <v>108.03171028</v>
      </c>
      <c r="DI50" s="245">
        <v>110.17398799999999</v>
      </c>
      <c r="DJ50" s="245">
        <v>109.85687900000001</v>
      </c>
      <c r="DK50" s="245">
        <v>99.250553999999994</v>
      </c>
      <c r="DL50" s="245">
        <v>111.790128</v>
      </c>
      <c r="DM50" s="245">
        <v>107.914023</v>
      </c>
      <c r="DN50" s="245">
        <v>102.69180299999999</v>
      </c>
      <c r="DO50" s="245">
        <v>94.115908000000005</v>
      </c>
      <c r="DP50" s="245">
        <v>107.455573</v>
      </c>
      <c r="DQ50" s="245">
        <v>99.483877000000007</v>
      </c>
      <c r="DR50" s="245">
        <v>99.858647000000005</v>
      </c>
      <c r="DS50" s="245">
        <v>101.343563</v>
      </c>
      <c r="DT50" s="245">
        <v>109.097303</v>
      </c>
      <c r="DU50" s="245">
        <v>109.366474</v>
      </c>
      <c r="DV50" s="245">
        <v>97.688192000000001</v>
      </c>
      <c r="DW50" s="245">
        <v>92.363408000000007</v>
      </c>
      <c r="DX50" s="245">
        <v>90.102537249999997</v>
      </c>
      <c r="DY50" s="245">
        <v>101.35826315</v>
      </c>
      <c r="DZ50" s="245">
        <v>102.78995399999999</v>
      </c>
      <c r="EA50" s="245">
        <v>103.028683</v>
      </c>
      <c r="EB50" s="245">
        <v>98.698881</v>
      </c>
      <c r="EC50" s="245">
        <v>99.222032999999996</v>
      </c>
      <c r="ED50" s="245">
        <v>99.732687999999996</v>
      </c>
      <c r="EE50" s="245">
        <v>101.14708899999999</v>
      </c>
      <c r="EF50" s="245">
        <v>112.42353749999999</v>
      </c>
      <c r="EG50" s="245">
        <v>110.74733999999999</v>
      </c>
      <c r="EH50" s="245">
        <v>110.74733999999999</v>
      </c>
      <c r="EI50" s="245">
        <v>99.021946999999997</v>
      </c>
      <c r="EJ50" s="245">
        <v>108.311916</v>
      </c>
      <c r="EK50" s="245">
        <v>108.779538</v>
      </c>
      <c r="EL50" s="245">
        <v>108.633516</v>
      </c>
      <c r="EM50" s="245">
        <v>99.601628000000005</v>
      </c>
      <c r="EN50" s="245">
        <v>101.915252</v>
      </c>
      <c r="EO50" s="245">
        <v>113.275741</v>
      </c>
      <c r="EP50" s="245">
        <v>100.381669</v>
      </c>
      <c r="EQ50" s="245">
        <v>100.60977099999999</v>
      </c>
      <c r="ER50" s="245">
        <v>103.07295176</v>
      </c>
      <c r="ES50" s="245">
        <v>98.375429999999994</v>
      </c>
      <c r="ET50" s="245">
        <v>97.627635999999995</v>
      </c>
      <c r="EU50" s="245">
        <v>99.093525999999997</v>
      </c>
      <c r="EV50" s="245">
        <v>103.358932</v>
      </c>
      <c r="EW50" s="245">
        <v>97.668019999999999</v>
      </c>
      <c r="EX50" s="245">
        <v>96.473254999999995</v>
      </c>
      <c r="EY50" s="245">
        <v>102.358447</v>
      </c>
      <c r="EZ50" s="245">
        <v>101.672235</v>
      </c>
      <c r="FA50" s="245">
        <v>101.383571</v>
      </c>
      <c r="FB50" s="245">
        <v>104.7897569</v>
      </c>
      <c r="FC50" s="245">
        <v>101.57377</v>
      </c>
      <c r="FD50" s="245">
        <v>110.76521</v>
      </c>
      <c r="FE50" s="245">
        <v>101.877256</v>
      </c>
      <c r="FF50" s="245">
        <v>105.53669804</v>
      </c>
      <c r="FG50" s="245">
        <v>115.28784</v>
      </c>
      <c r="FH50" s="245">
        <v>96.590191500000003</v>
      </c>
      <c r="FI50" s="245">
        <v>96.937342999999998</v>
      </c>
      <c r="FJ50" s="245">
        <v>99.407860999999997</v>
      </c>
      <c r="FK50" s="245">
        <v>102.903397</v>
      </c>
      <c r="FL50" s="245">
        <v>106.44751737999999</v>
      </c>
      <c r="FM50" s="245">
        <v>106.209723</v>
      </c>
      <c r="FN50" s="245">
        <v>106.43368100000001</v>
      </c>
      <c r="FO50" s="245">
        <v>107.381334</v>
      </c>
      <c r="FP50" s="245">
        <v>107.381334</v>
      </c>
      <c r="FQ50" s="245">
        <v>101.888103</v>
      </c>
      <c r="FR50" s="245">
        <v>101.888103</v>
      </c>
      <c r="FS50" s="245">
        <v>101.888103</v>
      </c>
      <c r="FT50" s="245">
        <v>109.74585</v>
      </c>
      <c r="FU50" s="245">
        <v>109.51128199999999</v>
      </c>
      <c r="FV50" s="245">
        <v>99.420647000000002</v>
      </c>
      <c r="FW50" s="245">
        <v>98.985254999999995</v>
      </c>
      <c r="FX50" s="245">
        <v>103.39091506</v>
      </c>
      <c r="FY50" s="245">
        <v>103.424688</v>
      </c>
      <c r="FZ50" s="245">
        <v>101.18449200000001</v>
      </c>
      <c r="GA50" s="245">
        <v>107.59781099999999</v>
      </c>
      <c r="GB50" s="245">
        <v>107.59781099999999</v>
      </c>
      <c r="GC50" s="245">
        <v>109.479024</v>
      </c>
      <c r="GD50" s="245">
        <v>97.423038000000005</v>
      </c>
      <c r="GE50" s="245">
        <v>108.311916</v>
      </c>
      <c r="GF50" s="245">
        <v>107.819838</v>
      </c>
      <c r="GG50" s="245">
        <v>114.0473954</v>
      </c>
      <c r="GH50" s="245">
        <v>97.619765000000001</v>
      </c>
      <c r="GI50" s="245">
        <v>114.0473954</v>
      </c>
      <c r="GJ50" s="245">
        <v>107.381334</v>
      </c>
      <c r="GK50" s="245">
        <v>100.82317399999999</v>
      </c>
      <c r="GL50" s="245">
        <v>104.88641</v>
      </c>
      <c r="GM50" s="245">
        <v>95.374887999999999</v>
      </c>
      <c r="GN50" s="245">
        <v>101.407169</v>
      </c>
      <c r="GO50" s="245">
        <v>92.401892739999994</v>
      </c>
      <c r="GP50" s="245">
        <v>92.164058589999996</v>
      </c>
      <c r="GQ50" s="245">
        <v>99.391726000000006</v>
      </c>
      <c r="GR50" s="245">
        <v>107.914434</v>
      </c>
      <c r="GS50" s="245">
        <v>107.92805</v>
      </c>
      <c r="GT50" s="245">
        <v>107.727018</v>
      </c>
      <c r="GU50" s="245">
        <v>101.407169</v>
      </c>
      <c r="GV50" s="245">
        <v>101.407169</v>
      </c>
      <c r="GW50" s="245">
        <v>101.407169</v>
      </c>
      <c r="GX50" s="245">
        <v>111.437178</v>
      </c>
      <c r="GY50" s="245">
        <v>111.635155</v>
      </c>
      <c r="GZ50" s="245">
        <v>111.635155</v>
      </c>
      <c r="HA50" s="245">
        <v>111.635155</v>
      </c>
      <c r="HB50" s="245">
        <v>102.893991</v>
      </c>
      <c r="HC50" s="245">
        <v>110.840898</v>
      </c>
      <c r="HD50" s="245">
        <v>110.53931799999999</v>
      </c>
      <c r="HE50" s="245">
        <v>107.144578</v>
      </c>
      <c r="HF50" s="245">
        <v>110.65199200000001</v>
      </c>
      <c r="HG50" s="245">
        <v>105.812014</v>
      </c>
      <c r="HH50" s="245">
        <v>95.195475759999994</v>
      </c>
      <c r="HI50" s="245">
        <v>111.21469500000001</v>
      </c>
      <c r="HJ50" s="245">
        <v>101.46372</v>
      </c>
      <c r="HK50" s="245">
        <v>101.740398</v>
      </c>
      <c r="HL50" s="245">
        <v>100.42531200000001</v>
      </c>
      <c r="HM50" s="245">
        <v>99.469437999999997</v>
      </c>
      <c r="HN50" s="245">
        <v>91.7696167</v>
      </c>
      <c r="HO50" s="245">
        <v>93.322909999999993</v>
      </c>
      <c r="HP50" s="245">
        <v>93.819415000000006</v>
      </c>
      <c r="HQ50" s="245">
        <v>108.95613666</v>
      </c>
      <c r="HR50" s="245">
        <v>101.728382</v>
      </c>
      <c r="HS50" s="245">
        <v>113.080158</v>
      </c>
    </row>
    <row r="51" spans="1:227" x14ac:dyDescent="0.25">
      <c r="A51" s="241"/>
      <c r="B51" s="244">
        <v>45694.999305555597</v>
      </c>
      <c r="C51" s="245">
        <v>93.061356000000004</v>
      </c>
      <c r="D51" s="245">
        <v>93.214813000000007</v>
      </c>
      <c r="E51" s="245">
        <v>93.122236999999998</v>
      </c>
      <c r="F51" s="245">
        <v>93.061356000000004</v>
      </c>
      <c r="G51" s="245">
        <v>91.508347999999998</v>
      </c>
      <c r="H51" s="245">
        <v>100.269943</v>
      </c>
      <c r="I51" s="245">
        <v>99.873003999999995</v>
      </c>
      <c r="J51" s="245">
        <v>100.506899</v>
      </c>
      <c r="K51" s="245">
        <v>91.285642999999993</v>
      </c>
      <c r="L51" s="245">
        <v>93.945856000000006</v>
      </c>
      <c r="M51" s="245">
        <v>99.769396999999998</v>
      </c>
      <c r="N51" s="245">
        <v>98.936008999999999</v>
      </c>
      <c r="O51" s="245">
        <v>96.449950999999999</v>
      </c>
      <c r="P51" s="245">
        <v>93.091249169999998</v>
      </c>
      <c r="Q51" s="245">
        <v>100.37137</v>
      </c>
      <c r="R51" s="245">
        <v>93.412262999999996</v>
      </c>
      <c r="S51" s="245">
        <v>95.179349000000002</v>
      </c>
      <c r="T51" s="245">
        <v>92.536086999999995</v>
      </c>
      <c r="U51" s="245">
        <v>92.536086999999995</v>
      </c>
      <c r="V51" s="245">
        <v>94.097997000000007</v>
      </c>
      <c r="W51" s="245">
        <v>92.035657999999998</v>
      </c>
      <c r="X51" s="245">
        <v>88.487069000000005</v>
      </c>
      <c r="Y51" s="245">
        <v>90.557798000000005</v>
      </c>
      <c r="Z51" s="245">
        <v>100.800932</v>
      </c>
      <c r="AA51" s="245">
        <v>88.489131999999998</v>
      </c>
      <c r="AB51" s="245">
        <v>91.718952999999999</v>
      </c>
      <c r="AC51" s="245">
        <v>92.281863000000001</v>
      </c>
      <c r="AD51" s="245">
        <v>91.797735000000003</v>
      </c>
      <c r="AE51" s="245">
        <v>87.157238000000007</v>
      </c>
      <c r="AF51" s="245">
        <v>93.322854500000005</v>
      </c>
      <c r="AG51" s="245">
        <v>94.289724379999996</v>
      </c>
      <c r="AH51" s="245">
        <v>94.015530999999996</v>
      </c>
      <c r="AI51" s="245">
        <v>94.083077000000003</v>
      </c>
      <c r="AJ51" s="245">
        <v>86.689767000000003</v>
      </c>
      <c r="AK51" s="245">
        <v>94.309797000000003</v>
      </c>
      <c r="AL51" s="245">
        <v>88.305408330000006</v>
      </c>
      <c r="AM51" s="245">
        <v>88.758904999999999</v>
      </c>
      <c r="AN51" s="245">
        <v>98.970957999999996</v>
      </c>
      <c r="AO51" s="245">
        <v>87.394470999999996</v>
      </c>
      <c r="AP51" s="245">
        <v>82.220096499999997</v>
      </c>
      <c r="AQ51" s="245">
        <v>82.575582999999995</v>
      </c>
      <c r="AR51" s="245">
        <v>100.351056</v>
      </c>
      <c r="AS51" s="245">
        <v>97.109915000000001</v>
      </c>
      <c r="AT51" s="245">
        <v>96.072108</v>
      </c>
      <c r="AU51" s="245">
        <v>96.746679</v>
      </c>
      <c r="AV51" s="245">
        <v>92.448701</v>
      </c>
      <c r="AW51" s="245">
        <v>87.633228500000001</v>
      </c>
      <c r="AX51" s="245">
        <v>88.141103999999999</v>
      </c>
      <c r="AY51" s="245">
        <v>97.196228000000005</v>
      </c>
      <c r="AZ51" s="245">
        <v>91.509167000000005</v>
      </c>
      <c r="BA51" s="245">
        <v>91.245114000000001</v>
      </c>
      <c r="BB51" s="245">
        <v>91.245114000000001</v>
      </c>
      <c r="BC51" s="245">
        <v>91.245114000000001</v>
      </c>
      <c r="BD51" s="245">
        <v>90.795111000000006</v>
      </c>
      <c r="BE51" s="245">
        <v>91.245114000000001</v>
      </c>
      <c r="BF51" s="245">
        <v>99.449089999999998</v>
      </c>
      <c r="BG51" s="245">
        <v>99.310001</v>
      </c>
      <c r="BH51" s="245">
        <v>99.310001</v>
      </c>
      <c r="BI51" s="245">
        <v>99.310001</v>
      </c>
      <c r="BJ51" s="245">
        <v>88.905552</v>
      </c>
      <c r="BK51" s="245">
        <v>89.450419999999994</v>
      </c>
      <c r="BL51" s="245">
        <v>94.829151999999993</v>
      </c>
      <c r="BM51" s="245">
        <v>94.601231999999996</v>
      </c>
      <c r="BN51" s="245">
        <v>92.039139000000006</v>
      </c>
      <c r="BO51" s="245">
        <v>90.471501000000004</v>
      </c>
      <c r="BP51" s="245">
        <v>97.577393999999998</v>
      </c>
      <c r="BQ51" s="245">
        <v>86.745469999999997</v>
      </c>
      <c r="BR51" s="245">
        <v>86.851299470000001</v>
      </c>
      <c r="BS51" s="245">
        <v>93.370329999999996</v>
      </c>
      <c r="BT51" s="245">
        <v>89.069165499999997</v>
      </c>
      <c r="BU51" s="245">
        <v>97.145551999999995</v>
      </c>
      <c r="BV51" s="245">
        <v>99.130296999999999</v>
      </c>
      <c r="BW51" s="245">
        <v>92.339939999999999</v>
      </c>
      <c r="BX51" s="245">
        <v>92.339939999999999</v>
      </c>
      <c r="BY51" s="245">
        <v>95.795996000000002</v>
      </c>
      <c r="BZ51" s="245">
        <v>94.140728999999993</v>
      </c>
      <c r="CA51" s="245">
        <v>92.033433000000002</v>
      </c>
      <c r="CB51" s="245">
        <v>94.255127999999999</v>
      </c>
      <c r="CC51" s="245">
        <v>93.906437999999994</v>
      </c>
      <c r="CD51" s="245">
        <v>93.451954999999998</v>
      </c>
      <c r="CE51" s="245">
        <v>93.321029999999993</v>
      </c>
      <c r="CF51" s="245">
        <v>97.145551999999995</v>
      </c>
      <c r="CG51" s="245">
        <v>91.14029567</v>
      </c>
      <c r="CH51" s="245">
        <v>91.439524000000006</v>
      </c>
      <c r="CI51" s="245">
        <v>93.884409000000005</v>
      </c>
      <c r="CJ51" s="245">
        <v>96.516904999999994</v>
      </c>
      <c r="CK51" s="245">
        <v>101.24313708</v>
      </c>
      <c r="CL51" s="245">
        <v>96.878624000000002</v>
      </c>
      <c r="CM51" s="245">
        <v>97.637502999999995</v>
      </c>
      <c r="CN51" s="245">
        <v>91.194010000000006</v>
      </c>
      <c r="CO51" s="245">
        <v>89.871611000000001</v>
      </c>
      <c r="CP51" s="245">
        <v>102.87512513</v>
      </c>
      <c r="CQ51" s="245">
        <v>89.535799999999995</v>
      </c>
      <c r="CR51" s="245">
        <v>89.575340999999995</v>
      </c>
      <c r="CS51" s="245">
        <v>89.449957729999994</v>
      </c>
      <c r="CT51" s="245">
        <v>91.327000999999996</v>
      </c>
      <c r="CU51" s="245">
        <v>90.907949000000002</v>
      </c>
      <c r="CV51" s="245">
        <v>104.50677746</v>
      </c>
      <c r="CW51" s="245">
        <v>89.164855000000003</v>
      </c>
      <c r="CX51" s="245">
        <v>90.722284000000002</v>
      </c>
      <c r="CY51" s="245">
        <v>90.961556000000002</v>
      </c>
      <c r="CZ51" s="245">
        <v>91.750894000000002</v>
      </c>
      <c r="DA51" s="245">
        <v>100.729348</v>
      </c>
      <c r="DB51" s="245">
        <v>100.96543800000001</v>
      </c>
      <c r="DC51" s="245">
        <v>99.130296999999999</v>
      </c>
      <c r="DD51" s="245">
        <v>98.391371000000007</v>
      </c>
      <c r="DE51" s="245">
        <v>91.816512000000003</v>
      </c>
      <c r="DF51" s="245">
        <v>92.339939999999999</v>
      </c>
      <c r="DG51" s="245">
        <v>92.391333500000002</v>
      </c>
      <c r="DH51" s="245">
        <v>97.112469390000001</v>
      </c>
      <c r="DI51" s="245">
        <v>100.448825</v>
      </c>
      <c r="DJ51" s="245">
        <v>100.193591</v>
      </c>
      <c r="DK51" s="245">
        <v>90.581333000000001</v>
      </c>
      <c r="DL51" s="245">
        <v>100.993521</v>
      </c>
      <c r="DM51" s="245">
        <v>97.536124999999998</v>
      </c>
      <c r="DN51" s="245">
        <v>92.658047999999994</v>
      </c>
      <c r="DO51" s="245">
        <v>85.087547999999998</v>
      </c>
      <c r="DP51" s="245">
        <v>97.129977999999994</v>
      </c>
      <c r="DQ51" s="245">
        <v>90.559882999999999</v>
      </c>
      <c r="DR51" s="245">
        <v>90.899467000000001</v>
      </c>
      <c r="DS51" s="245">
        <v>91.799002999999999</v>
      </c>
      <c r="DT51" s="245">
        <v>99.564588999999998</v>
      </c>
      <c r="DU51" s="245">
        <v>99.827173000000002</v>
      </c>
      <c r="DV51" s="245">
        <v>88.853266000000005</v>
      </c>
      <c r="DW51" s="245">
        <v>83.520527999999999</v>
      </c>
      <c r="DX51" s="245">
        <v>81.394920499999998</v>
      </c>
      <c r="DY51" s="245">
        <v>91.556821880000001</v>
      </c>
      <c r="DZ51" s="245">
        <v>93.771387000000004</v>
      </c>
      <c r="EA51" s="245">
        <v>93.982979</v>
      </c>
      <c r="EB51" s="245">
        <v>89.308876999999995</v>
      </c>
      <c r="EC51" s="245">
        <v>89.848052999999993</v>
      </c>
      <c r="ED51" s="245">
        <v>90.667349999999999</v>
      </c>
      <c r="EE51" s="245">
        <v>91.505517999999995</v>
      </c>
      <c r="EF51" s="245">
        <v>103.04032551</v>
      </c>
      <c r="EG51" s="245">
        <v>100.952381</v>
      </c>
      <c r="EH51" s="245">
        <v>100.952381</v>
      </c>
      <c r="EI51" s="245">
        <v>89.908269000000004</v>
      </c>
      <c r="EJ51" s="245">
        <v>98.836089000000001</v>
      </c>
      <c r="EK51" s="245">
        <v>99.260973000000007</v>
      </c>
      <c r="EL51" s="245">
        <v>99.130296999999999</v>
      </c>
      <c r="EM51" s="245">
        <v>90.275004999999993</v>
      </c>
      <c r="EN51" s="245">
        <v>92.860161000000005</v>
      </c>
      <c r="EO51" s="245">
        <v>102.264149</v>
      </c>
      <c r="EP51" s="245">
        <v>91.321583000000004</v>
      </c>
      <c r="EQ51" s="245">
        <v>91.499060999999998</v>
      </c>
      <c r="ER51" s="245">
        <v>93.44493095</v>
      </c>
      <c r="ES51" s="245">
        <v>89.147552000000005</v>
      </c>
      <c r="ET51" s="245">
        <v>88.459418999999997</v>
      </c>
      <c r="EU51" s="245">
        <v>89.860074999999995</v>
      </c>
      <c r="EV51" s="245">
        <v>93.506356999999994</v>
      </c>
      <c r="EW51" s="245">
        <v>88.293327000000005</v>
      </c>
      <c r="EX51" s="245">
        <v>87.213086000000004</v>
      </c>
      <c r="EY51" s="245">
        <v>92.536086999999995</v>
      </c>
      <c r="EZ51" s="245">
        <v>91.949714999999998</v>
      </c>
      <c r="FA51" s="245">
        <v>91.703091999999998</v>
      </c>
      <c r="FB51" s="245">
        <v>94.554910520000007</v>
      </c>
      <c r="FC51" s="245">
        <v>91.582689000000002</v>
      </c>
      <c r="FD51" s="245">
        <v>100.084503</v>
      </c>
      <c r="FE51" s="245">
        <v>92.526893000000001</v>
      </c>
      <c r="FF51" s="245">
        <v>95.397173319999993</v>
      </c>
      <c r="FG51" s="245">
        <v>103.584816</v>
      </c>
      <c r="FH51" s="245">
        <v>87.672559000000007</v>
      </c>
      <c r="FI51" s="245">
        <v>88.036415000000005</v>
      </c>
      <c r="FJ51" s="245">
        <v>90.173905000000005</v>
      </c>
      <c r="FK51" s="245">
        <v>93.901814999999999</v>
      </c>
      <c r="FL51" s="245">
        <v>95.808449479999993</v>
      </c>
      <c r="FM51" s="245">
        <v>95.604983000000004</v>
      </c>
      <c r="FN51" s="245">
        <v>95.795996000000002</v>
      </c>
      <c r="FO51" s="245">
        <v>97.981915000000001</v>
      </c>
      <c r="FP51" s="245">
        <v>97.981915000000001</v>
      </c>
      <c r="FQ51" s="245">
        <v>92.614185000000006</v>
      </c>
      <c r="FR51" s="245">
        <v>92.614185000000006</v>
      </c>
      <c r="FS51" s="245">
        <v>92.614185000000006</v>
      </c>
      <c r="FT51" s="245">
        <v>100.100863</v>
      </c>
      <c r="FU51" s="245">
        <v>99.894583999999995</v>
      </c>
      <c r="FV51" s="245">
        <v>90.395866999999996</v>
      </c>
      <c r="FW51" s="245">
        <v>90.042893000000007</v>
      </c>
      <c r="FX51" s="245">
        <v>93.523490969999997</v>
      </c>
      <c r="FY51" s="245">
        <v>94.014190999999997</v>
      </c>
      <c r="FZ51" s="245">
        <v>91.303631999999993</v>
      </c>
      <c r="GA51" s="245">
        <v>97.145551999999995</v>
      </c>
      <c r="GB51" s="245">
        <v>97.145551999999995</v>
      </c>
      <c r="GC51" s="245">
        <v>99.872659999999996</v>
      </c>
      <c r="GD51" s="245">
        <v>88.459272999999996</v>
      </c>
      <c r="GE51" s="245">
        <v>98.836089000000001</v>
      </c>
      <c r="GF51" s="245">
        <v>98.391371000000007</v>
      </c>
      <c r="GG51" s="245">
        <v>104.52865127</v>
      </c>
      <c r="GH51" s="245">
        <v>88.877329000000003</v>
      </c>
      <c r="GI51" s="245">
        <v>104.52865127</v>
      </c>
      <c r="GJ51" s="245">
        <v>97.981915000000001</v>
      </c>
      <c r="GK51" s="245">
        <v>91.700176999999996</v>
      </c>
      <c r="GL51" s="245">
        <v>95.629052000000001</v>
      </c>
      <c r="GM51" s="245">
        <v>86.249540999999994</v>
      </c>
      <c r="GN51" s="245">
        <v>92.057051000000001</v>
      </c>
      <c r="GO51" s="245">
        <v>83.615149410000001</v>
      </c>
      <c r="GP51" s="245">
        <v>83.399931550000005</v>
      </c>
      <c r="GQ51" s="245">
        <v>90.418522999999993</v>
      </c>
      <c r="GR51" s="245">
        <v>99.178826999999998</v>
      </c>
      <c r="GS51" s="245">
        <v>98.575698000000003</v>
      </c>
      <c r="GT51" s="245">
        <v>98.345866999999998</v>
      </c>
      <c r="GU51" s="245">
        <v>92.057051000000001</v>
      </c>
      <c r="GV51" s="245">
        <v>92.057051000000001</v>
      </c>
      <c r="GW51" s="245">
        <v>92.057051000000001</v>
      </c>
      <c r="GX51" s="245">
        <v>100.668285</v>
      </c>
      <c r="GY51" s="245">
        <v>100.84987599999999</v>
      </c>
      <c r="GZ51" s="245">
        <v>100.84987599999999</v>
      </c>
      <c r="HA51" s="245">
        <v>100.84987599999999</v>
      </c>
      <c r="HB51" s="245">
        <v>92.771550000000005</v>
      </c>
      <c r="HC51" s="245">
        <v>101.265789</v>
      </c>
      <c r="HD51" s="245">
        <v>100.97353</v>
      </c>
      <c r="HE51" s="245">
        <v>96.454509000000002</v>
      </c>
      <c r="HF51" s="245">
        <v>100.925534</v>
      </c>
      <c r="HG51" s="245">
        <v>95.672766999999993</v>
      </c>
      <c r="HH51" s="245">
        <v>86.670149409999993</v>
      </c>
      <c r="HI51" s="245">
        <v>100.49936700000001</v>
      </c>
      <c r="HJ51" s="245">
        <v>91.998874499999999</v>
      </c>
      <c r="HK51" s="245">
        <v>92.243402000000003</v>
      </c>
      <c r="HL51" s="245">
        <v>90.714088000000004</v>
      </c>
      <c r="HM51" s="245">
        <v>90.284908999999999</v>
      </c>
      <c r="HN51" s="245">
        <v>83.042998190000006</v>
      </c>
      <c r="HO51" s="245">
        <v>84.368782999999993</v>
      </c>
      <c r="HP51" s="245">
        <v>84.822136999999998</v>
      </c>
      <c r="HQ51" s="245">
        <v>98.348383729999995</v>
      </c>
      <c r="HR51" s="245">
        <v>92.288081000000005</v>
      </c>
      <c r="HS51" s="245">
        <v>102.095962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271A-4F25-43D3-A605-68182446025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2"/>
    <col min="2" max="2" width="25" style="242" customWidth="1"/>
    <col min="3" max="227" width="19" style="242" customWidth="1"/>
    <col min="228" max="16384" width="9.140625" style="242"/>
  </cols>
  <sheetData>
    <row r="1" spans="1:227" x14ac:dyDescent="0.2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2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5" x14ac:dyDescent="0.25">
      <c r="A3" s="241"/>
      <c r="B3" s="243" t="s">
        <v>3197</v>
      </c>
      <c r="C3" s="243" t="s">
        <v>3198</v>
      </c>
      <c r="D3" s="243" t="s">
        <v>3199</v>
      </c>
      <c r="E3" s="243" t="s">
        <v>3200</v>
      </c>
      <c r="F3" s="243" t="s">
        <v>3201</v>
      </c>
      <c r="G3" s="243" t="s">
        <v>3202</v>
      </c>
      <c r="H3" s="243" t="s">
        <v>3203</v>
      </c>
      <c r="I3" s="243" t="s">
        <v>3204</v>
      </c>
      <c r="J3" s="243" t="s">
        <v>3205</v>
      </c>
      <c r="K3" s="243" t="s">
        <v>3206</v>
      </c>
      <c r="L3" s="243" t="s">
        <v>3207</v>
      </c>
      <c r="M3" s="243" t="s">
        <v>3208</v>
      </c>
      <c r="N3" s="243" t="s">
        <v>3209</v>
      </c>
      <c r="O3" s="243" t="s">
        <v>3210</v>
      </c>
      <c r="P3" s="243" t="s">
        <v>3211</v>
      </c>
      <c r="Q3" s="243" t="s">
        <v>3212</v>
      </c>
      <c r="R3" s="243" t="s">
        <v>3213</v>
      </c>
      <c r="S3" s="243" t="s">
        <v>3214</v>
      </c>
      <c r="T3" s="243" t="s">
        <v>3215</v>
      </c>
      <c r="U3" s="243" t="s">
        <v>3216</v>
      </c>
      <c r="V3" s="243" t="s">
        <v>3217</v>
      </c>
      <c r="W3" s="243" t="s">
        <v>3218</v>
      </c>
      <c r="X3" s="243" t="s">
        <v>3219</v>
      </c>
      <c r="Y3" s="243" t="s">
        <v>3220</v>
      </c>
      <c r="Z3" s="243" t="s">
        <v>3221</v>
      </c>
      <c r="AA3" s="243" t="s">
        <v>3222</v>
      </c>
      <c r="AB3" s="243" t="s">
        <v>3223</v>
      </c>
      <c r="AC3" s="243" t="s">
        <v>3224</v>
      </c>
      <c r="AD3" s="243" t="s">
        <v>3225</v>
      </c>
      <c r="AE3" s="243" t="s">
        <v>3226</v>
      </c>
      <c r="AF3" s="243" t="s">
        <v>3227</v>
      </c>
      <c r="AG3" s="243" t="s">
        <v>3228</v>
      </c>
      <c r="AH3" s="243" t="s">
        <v>3229</v>
      </c>
      <c r="AI3" s="243" t="s">
        <v>3230</v>
      </c>
      <c r="AJ3" s="243" t="s">
        <v>3231</v>
      </c>
      <c r="AK3" s="243" t="s">
        <v>3232</v>
      </c>
      <c r="AL3" s="243" t="s">
        <v>3233</v>
      </c>
      <c r="AM3" s="243" t="s">
        <v>3234</v>
      </c>
      <c r="AN3" s="243" t="s">
        <v>3235</v>
      </c>
      <c r="AO3" s="243" t="s">
        <v>3236</v>
      </c>
      <c r="AP3" s="243" t="s">
        <v>3237</v>
      </c>
      <c r="AQ3" s="243" t="s">
        <v>3238</v>
      </c>
      <c r="AR3" s="243" t="s">
        <v>3239</v>
      </c>
      <c r="AS3" s="243" t="s">
        <v>3240</v>
      </c>
      <c r="AT3" s="243" t="s">
        <v>3241</v>
      </c>
      <c r="AU3" s="243" t="s">
        <v>3242</v>
      </c>
      <c r="AV3" s="243" t="s">
        <v>3243</v>
      </c>
      <c r="AW3" s="243" t="s">
        <v>3244</v>
      </c>
      <c r="AX3" s="243" t="s">
        <v>3245</v>
      </c>
      <c r="AY3" s="243" t="s">
        <v>3246</v>
      </c>
      <c r="AZ3" s="243" t="s">
        <v>3247</v>
      </c>
      <c r="BA3" s="243" t="s">
        <v>3248</v>
      </c>
      <c r="BB3" s="243" t="s">
        <v>3249</v>
      </c>
      <c r="BC3" s="243" t="s">
        <v>3250</v>
      </c>
      <c r="BD3" s="243" t="s">
        <v>3251</v>
      </c>
      <c r="BE3" s="243" t="s">
        <v>3252</v>
      </c>
      <c r="BF3" s="243" t="s">
        <v>3253</v>
      </c>
      <c r="BG3" s="243" t="s">
        <v>3254</v>
      </c>
      <c r="BH3" s="243" t="s">
        <v>3255</v>
      </c>
      <c r="BI3" s="243" t="s">
        <v>3256</v>
      </c>
      <c r="BJ3" s="243" t="s">
        <v>3257</v>
      </c>
      <c r="BK3" s="243" t="s">
        <v>3258</v>
      </c>
      <c r="BL3" s="243" t="s">
        <v>3259</v>
      </c>
      <c r="BM3" s="243" t="s">
        <v>3260</v>
      </c>
      <c r="BN3" s="243" t="s">
        <v>3261</v>
      </c>
      <c r="BO3" s="243" t="s">
        <v>3262</v>
      </c>
      <c r="BP3" s="243" t="s">
        <v>3263</v>
      </c>
      <c r="BQ3" s="243" t="s">
        <v>3264</v>
      </c>
      <c r="BR3" s="243" t="s">
        <v>3265</v>
      </c>
      <c r="BS3" s="243" t="s">
        <v>3266</v>
      </c>
      <c r="BT3" s="243" t="s">
        <v>3267</v>
      </c>
      <c r="BU3" s="243" t="s">
        <v>3268</v>
      </c>
      <c r="BV3" s="243" t="s">
        <v>3269</v>
      </c>
      <c r="BW3" s="243" t="s">
        <v>3270</v>
      </c>
      <c r="BX3" s="243" t="s">
        <v>3271</v>
      </c>
      <c r="BY3" s="243" t="s">
        <v>3272</v>
      </c>
      <c r="BZ3" s="243" t="s">
        <v>3273</v>
      </c>
      <c r="CA3" s="243" t="s">
        <v>3274</v>
      </c>
      <c r="CB3" s="243" t="s">
        <v>3275</v>
      </c>
      <c r="CC3" s="243" t="s">
        <v>3276</v>
      </c>
      <c r="CD3" s="243" t="s">
        <v>3277</v>
      </c>
      <c r="CE3" s="243" t="s">
        <v>3278</v>
      </c>
      <c r="CF3" s="243" t="s">
        <v>3279</v>
      </c>
      <c r="CG3" s="243" t="s">
        <v>3280</v>
      </c>
      <c r="CH3" s="243" t="s">
        <v>3281</v>
      </c>
      <c r="CI3" s="243" t="s">
        <v>3282</v>
      </c>
      <c r="CJ3" s="243" t="s">
        <v>3283</v>
      </c>
      <c r="CK3" s="243" t="s">
        <v>3284</v>
      </c>
      <c r="CL3" s="243" t="s">
        <v>3285</v>
      </c>
      <c r="CM3" s="243" t="s">
        <v>3286</v>
      </c>
      <c r="CN3" s="243" t="s">
        <v>3287</v>
      </c>
      <c r="CO3" s="243" t="s">
        <v>3288</v>
      </c>
      <c r="CP3" s="243" t="s">
        <v>3289</v>
      </c>
      <c r="CQ3" s="243" t="s">
        <v>3290</v>
      </c>
      <c r="CR3" s="243" t="s">
        <v>3291</v>
      </c>
      <c r="CS3" s="243" t="s">
        <v>3292</v>
      </c>
      <c r="CT3" s="243" t="s">
        <v>3293</v>
      </c>
      <c r="CU3" s="243" t="s">
        <v>3294</v>
      </c>
      <c r="CV3" s="243" t="s">
        <v>3295</v>
      </c>
      <c r="CW3" s="243" t="s">
        <v>3296</v>
      </c>
      <c r="CX3" s="243" t="s">
        <v>3297</v>
      </c>
      <c r="CY3" s="243" t="s">
        <v>3298</v>
      </c>
      <c r="CZ3" s="243" t="s">
        <v>3299</v>
      </c>
      <c r="DA3" s="243" t="s">
        <v>3300</v>
      </c>
      <c r="DB3" s="243" t="s">
        <v>3301</v>
      </c>
      <c r="DC3" s="243" t="s">
        <v>3302</v>
      </c>
      <c r="DD3" s="243" t="s">
        <v>3303</v>
      </c>
      <c r="DE3" s="243" t="s">
        <v>3304</v>
      </c>
      <c r="DF3" s="243" t="s">
        <v>3305</v>
      </c>
      <c r="DG3" s="243" t="s">
        <v>3306</v>
      </c>
      <c r="DH3" s="243" t="s">
        <v>3307</v>
      </c>
      <c r="DI3" s="243" t="s">
        <v>3308</v>
      </c>
      <c r="DJ3" s="243" t="s">
        <v>3309</v>
      </c>
      <c r="DK3" s="243" t="s">
        <v>3310</v>
      </c>
      <c r="DL3" s="243" t="s">
        <v>3311</v>
      </c>
      <c r="DM3" s="243" t="s">
        <v>3312</v>
      </c>
      <c r="DN3" s="243" t="s">
        <v>3313</v>
      </c>
      <c r="DO3" s="243" t="s">
        <v>3314</v>
      </c>
      <c r="DP3" s="243" t="s">
        <v>3315</v>
      </c>
      <c r="DQ3" s="243" t="s">
        <v>3316</v>
      </c>
      <c r="DR3" s="243" t="s">
        <v>3317</v>
      </c>
      <c r="DS3" s="243" t="s">
        <v>3318</v>
      </c>
      <c r="DT3" s="243" t="s">
        <v>3319</v>
      </c>
      <c r="DU3" s="243" t="s">
        <v>3320</v>
      </c>
      <c r="DV3" s="243" t="s">
        <v>3321</v>
      </c>
      <c r="DW3" s="243" t="s">
        <v>3322</v>
      </c>
      <c r="DX3" s="243" t="s">
        <v>3323</v>
      </c>
      <c r="DY3" s="243" t="s">
        <v>3324</v>
      </c>
      <c r="DZ3" s="243" t="s">
        <v>3325</v>
      </c>
      <c r="EA3" s="243" t="s">
        <v>3326</v>
      </c>
      <c r="EB3" s="243" t="s">
        <v>3327</v>
      </c>
      <c r="EC3" s="243" t="s">
        <v>3328</v>
      </c>
      <c r="ED3" s="243" t="s">
        <v>3329</v>
      </c>
      <c r="EE3" s="243" t="s">
        <v>3330</v>
      </c>
      <c r="EF3" s="243" t="s">
        <v>3331</v>
      </c>
      <c r="EG3" s="243" t="s">
        <v>3332</v>
      </c>
      <c r="EH3" s="243" t="s">
        <v>3333</v>
      </c>
      <c r="EI3" s="243" t="s">
        <v>3334</v>
      </c>
      <c r="EJ3" s="243" t="s">
        <v>3335</v>
      </c>
      <c r="EK3" s="243" t="s">
        <v>3336</v>
      </c>
      <c r="EL3" s="243" t="s">
        <v>3337</v>
      </c>
      <c r="EM3" s="243" t="s">
        <v>3338</v>
      </c>
      <c r="EN3" s="243" t="s">
        <v>3339</v>
      </c>
      <c r="EO3" s="243" t="s">
        <v>3340</v>
      </c>
      <c r="EP3" s="243" t="s">
        <v>3341</v>
      </c>
      <c r="EQ3" s="243" t="s">
        <v>3342</v>
      </c>
      <c r="ER3" s="243" t="s">
        <v>3343</v>
      </c>
      <c r="ES3" s="243" t="s">
        <v>3344</v>
      </c>
      <c r="ET3" s="243" t="s">
        <v>3345</v>
      </c>
      <c r="EU3" s="243" t="s">
        <v>3346</v>
      </c>
      <c r="EV3" s="243" t="s">
        <v>3347</v>
      </c>
      <c r="EW3" s="243" t="s">
        <v>3348</v>
      </c>
      <c r="EX3" s="243" t="s">
        <v>3349</v>
      </c>
      <c r="EY3" s="243" t="s">
        <v>3350</v>
      </c>
      <c r="EZ3" s="243" t="s">
        <v>3351</v>
      </c>
      <c r="FA3" s="243" t="s">
        <v>3352</v>
      </c>
      <c r="FB3" s="243" t="s">
        <v>3353</v>
      </c>
      <c r="FC3" s="243" t="s">
        <v>3354</v>
      </c>
      <c r="FD3" s="243" t="s">
        <v>3355</v>
      </c>
      <c r="FE3" s="243" t="s">
        <v>3356</v>
      </c>
      <c r="FF3" s="243" t="s">
        <v>3357</v>
      </c>
      <c r="FG3" s="243" t="s">
        <v>3358</v>
      </c>
      <c r="FH3" s="243" t="s">
        <v>3359</v>
      </c>
      <c r="FI3" s="243" t="s">
        <v>3360</v>
      </c>
      <c r="FJ3" s="243" t="s">
        <v>3361</v>
      </c>
      <c r="FK3" s="243" t="s">
        <v>3362</v>
      </c>
      <c r="FL3" s="243" t="s">
        <v>3363</v>
      </c>
      <c r="FM3" s="243" t="s">
        <v>3364</v>
      </c>
      <c r="FN3" s="243" t="s">
        <v>3365</v>
      </c>
      <c r="FO3" s="243" t="s">
        <v>3366</v>
      </c>
      <c r="FP3" s="243" t="s">
        <v>3367</v>
      </c>
      <c r="FQ3" s="243" t="s">
        <v>3368</v>
      </c>
      <c r="FR3" s="243" t="s">
        <v>3369</v>
      </c>
      <c r="FS3" s="243" t="s">
        <v>3370</v>
      </c>
      <c r="FT3" s="243" t="s">
        <v>3371</v>
      </c>
      <c r="FU3" s="243" t="s">
        <v>3372</v>
      </c>
      <c r="FV3" s="243" t="s">
        <v>3373</v>
      </c>
      <c r="FW3" s="243" t="s">
        <v>3374</v>
      </c>
      <c r="FX3" s="243" t="s">
        <v>3375</v>
      </c>
      <c r="FY3" s="243" t="s">
        <v>3376</v>
      </c>
      <c r="FZ3" s="243" t="s">
        <v>3377</v>
      </c>
      <c r="GA3" s="243" t="s">
        <v>3378</v>
      </c>
      <c r="GB3" s="243" t="s">
        <v>3379</v>
      </c>
      <c r="GC3" s="243" t="s">
        <v>3380</v>
      </c>
      <c r="GD3" s="243" t="s">
        <v>3381</v>
      </c>
      <c r="GE3" s="243" t="s">
        <v>3382</v>
      </c>
      <c r="GF3" s="243" t="s">
        <v>3383</v>
      </c>
      <c r="GG3" s="243" t="s">
        <v>3384</v>
      </c>
      <c r="GH3" s="243" t="s">
        <v>3385</v>
      </c>
      <c r="GI3" s="243" t="s">
        <v>3386</v>
      </c>
      <c r="GJ3" s="243" t="s">
        <v>3387</v>
      </c>
      <c r="GK3" s="243" t="s">
        <v>3388</v>
      </c>
      <c r="GL3" s="243" t="s">
        <v>3389</v>
      </c>
      <c r="GM3" s="243" t="s">
        <v>3390</v>
      </c>
      <c r="GN3" s="243" t="s">
        <v>3391</v>
      </c>
      <c r="GO3" s="243" t="s">
        <v>3392</v>
      </c>
      <c r="GP3" s="243" t="s">
        <v>3393</v>
      </c>
      <c r="GQ3" s="243" t="s">
        <v>3394</v>
      </c>
      <c r="GR3" s="243" t="s">
        <v>3395</v>
      </c>
      <c r="GS3" s="243" t="s">
        <v>3396</v>
      </c>
      <c r="GT3" s="243" t="s">
        <v>3397</v>
      </c>
      <c r="GU3" s="243" t="s">
        <v>3398</v>
      </c>
      <c r="GV3" s="243" t="s">
        <v>3399</v>
      </c>
      <c r="GW3" s="243" t="s">
        <v>3400</v>
      </c>
      <c r="GX3" s="243" t="s">
        <v>3401</v>
      </c>
      <c r="GY3" s="243" t="s">
        <v>3402</v>
      </c>
      <c r="GZ3" s="243" t="s">
        <v>3403</v>
      </c>
      <c r="HA3" s="243" t="s">
        <v>3404</v>
      </c>
      <c r="HB3" s="243" t="s">
        <v>3405</v>
      </c>
      <c r="HC3" s="243" t="s">
        <v>3406</v>
      </c>
      <c r="HD3" s="243" t="s">
        <v>3407</v>
      </c>
      <c r="HE3" s="243" t="s">
        <v>3408</v>
      </c>
      <c r="HF3" s="243" t="s">
        <v>3409</v>
      </c>
      <c r="HG3" s="243" t="s">
        <v>3410</v>
      </c>
      <c r="HH3" s="243" t="s">
        <v>3411</v>
      </c>
      <c r="HI3" s="243" t="s">
        <v>3412</v>
      </c>
      <c r="HJ3" s="243" t="s">
        <v>3413</v>
      </c>
      <c r="HK3" s="243" t="s">
        <v>3414</v>
      </c>
      <c r="HL3" s="243" t="s">
        <v>3415</v>
      </c>
      <c r="HM3" s="243" t="s">
        <v>3416</v>
      </c>
      <c r="HN3" s="243" t="s">
        <v>3417</v>
      </c>
      <c r="HO3" s="243" t="s">
        <v>3418</v>
      </c>
      <c r="HP3" s="243" t="s">
        <v>3419</v>
      </c>
      <c r="HQ3" s="243" t="s">
        <v>3420</v>
      </c>
      <c r="HR3" s="243" t="s">
        <v>3421</v>
      </c>
      <c r="HS3" s="243" t="s">
        <v>3422</v>
      </c>
    </row>
    <row r="4" spans="1:227" x14ac:dyDescent="0.25">
      <c r="A4" s="241"/>
      <c r="B4" s="244">
        <v>45694.020833333299</v>
      </c>
      <c r="C4" s="245">
        <v>91.355306999999996</v>
      </c>
      <c r="D4" s="245">
        <v>91.504108000000002</v>
      </c>
      <c r="E4" s="245">
        <v>91.410263999999998</v>
      </c>
      <c r="F4" s="245">
        <v>91.355306999999996</v>
      </c>
      <c r="G4" s="245">
        <v>91.122167000000005</v>
      </c>
      <c r="H4" s="245">
        <v>100.00651499999999</v>
      </c>
      <c r="I4" s="245">
        <v>99.621955999999997</v>
      </c>
      <c r="J4" s="245">
        <v>100.233153</v>
      </c>
      <c r="K4" s="245">
        <v>91.010564000000002</v>
      </c>
      <c r="L4" s="245">
        <v>92.058368000000002</v>
      </c>
      <c r="M4" s="245">
        <v>99.401804999999996</v>
      </c>
      <c r="N4" s="245">
        <v>98.547955999999999</v>
      </c>
      <c r="O4" s="245">
        <v>95.164854000000005</v>
      </c>
      <c r="P4" s="245">
        <v>91.168336179999997</v>
      </c>
      <c r="Q4" s="245">
        <v>100.122772</v>
      </c>
      <c r="R4" s="245">
        <v>92.816619000000003</v>
      </c>
      <c r="S4" s="245">
        <v>93.823599999999999</v>
      </c>
      <c r="T4" s="245">
        <v>91.751374999999996</v>
      </c>
      <c r="U4" s="245">
        <v>91.751374999999996</v>
      </c>
      <c r="V4" s="245">
        <v>92.667726000000002</v>
      </c>
      <c r="W4" s="245">
        <v>91.680441999999999</v>
      </c>
      <c r="X4" s="245">
        <v>88.210570000000004</v>
      </c>
      <c r="Y4" s="245">
        <v>90.286783999999997</v>
      </c>
      <c r="Z4" s="245">
        <v>100.547099</v>
      </c>
      <c r="AA4" s="245">
        <v>88.300638000000006</v>
      </c>
      <c r="AB4" s="245">
        <v>91.676590000000004</v>
      </c>
      <c r="AC4" s="245">
        <v>91.854663000000002</v>
      </c>
      <c r="AD4" s="245">
        <v>91.448322000000005</v>
      </c>
      <c r="AE4" s="245">
        <v>86.611819999999994</v>
      </c>
      <c r="AF4" s="245">
        <v>91.6353005</v>
      </c>
      <c r="AG4" s="245">
        <v>92.185498559999999</v>
      </c>
      <c r="AH4" s="245">
        <v>92.299270000000007</v>
      </c>
      <c r="AI4" s="245">
        <v>92.419185999999996</v>
      </c>
      <c r="AJ4" s="245">
        <v>86.141712999999996</v>
      </c>
      <c r="AK4" s="245">
        <v>92.881758000000005</v>
      </c>
      <c r="AL4" s="245">
        <v>88.136036329999996</v>
      </c>
      <c r="AM4" s="245">
        <v>88.587667999999994</v>
      </c>
      <c r="AN4" s="245">
        <v>98.750432000000004</v>
      </c>
      <c r="AO4" s="245">
        <v>87.260536000000002</v>
      </c>
      <c r="AP4" s="245">
        <v>81.613502999999994</v>
      </c>
      <c r="AQ4" s="245">
        <v>81.966003000000001</v>
      </c>
      <c r="AR4" s="245">
        <v>100.20659499999999</v>
      </c>
      <c r="AS4" s="245">
        <v>96.997885999999994</v>
      </c>
      <c r="AT4" s="245">
        <v>96.087824999999995</v>
      </c>
      <c r="AU4" s="245">
        <v>96.916213999999997</v>
      </c>
      <c r="AV4" s="245">
        <v>92.135002999999998</v>
      </c>
      <c r="AW4" s="245">
        <v>86.879774499999996</v>
      </c>
      <c r="AX4" s="245">
        <v>87.388840999999999</v>
      </c>
      <c r="AY4" s="245">
        <v>95.388915999999995</v>
      </c>
      <c r="AZ4" s="245">
        <v>91.187241</v>
      </c>
      <c r="BA4" s="245">
        <v>90.912834000000004</v>
      </c>
      <c r="BB4" s="245">
        <v>90.912834000000004</v>
      </c>
      <c r="BC4" s="245">
        <v>90.912834000000004</v>
      </c>
      <c r="BD4" s="245">
        <v>90.441950000000006</v>
      </c>
      <c r="BE4" s="245">
        <v>90.912834000000004</v>
      </c>
      <c r="BF4" s="245">
        <v>99.148498000000004</v>
      </c>
      <c r="BG4" s="245">
        <v>99.065903000000006</v>
      </c>
      <c r="BH4" s="245">
        <v>99.065903000000006</v>
      </c>
      <c r="BI4" s="245">
        <v>99.065903000000006</v>
      </c>
      <c r="BJ4" s="245">
        <v>88.936190999999994</v>
      </c>
      <c r="BK4" s="245">
        <v>89.372540999999998</v>
      </c>
      <c r="BL4" s="245">
        <v>93.479721999999995</v>
      </c>
      <c r="BM4" s="245">
        <v>93.362530000000007</v>
      </c>
      <c r="BN4" s="245">
        <v>92.378186999999997</v>
      </c>
      <c r="BO4" s="245">
        <v>90.607243999999994</v>
      </c>
      <c r="BP4" s="245">
        <v>97.082547000000005</v>
      </c>
      <c r="BQ4" s="245">
        <v>86.140090000000001</v>
      </c>
      <c r="BR4" s="245">
        <v>86.251210720000003</v>
      </c>
      <c r="BS4" s="245">
        <v>93.002403999999999</v>
      </c>
      <c r="BT4" s="245">
        <v>87.970377999999997</v>
      </c>
      <c r="BU4" s="245">
        <v>95.346665999999999</v>
      </c>
      <c r="BV4" s="245">
        <v>98.887929</v>
      </c>
      <c r="BW4" s="245">
        <v>92.721582999999995</v>
      </c>
      <c r="BX4" s="245">
        <v>92.721582999999995</v>
      </c>
      <c r="BY4" s="245">
        <v>94.012151000000003</v>
      </c>
      <c r="BZ4" s="245">
        <v>91.844354999999993</v>
      </c>
      <c r="CA4" s="245">
        <v>92.232955000000004</v>
      </c>
      <c r="CB4" s="245">
        <v>93.617833000000005</v>
      </c>
      <c r="CC4" s="245">
        <v>93.295226</v>
      </c>
      <c r="CD4" s="245">
        <v>91.042006999999998</v>
      </c>
      <c r="CE4" s="245">
        <v>93.530889999999999</v>
      </c>
      <c r="CF4" s="245">
        <v>95.346665999999999</v>
      </c>
      <c r="CG4" s="245">
        <v>90.849374670000003</v>
      </c>
      <c r="CH4" s="245">
        <v>91.123446999999999</v>
      </c>
      <c r="CI4" s="245">
        <v>94.134494000000004</v>
      </c>
      <c r="CJ4" s="245">
        <v>94.544882000000001</v>
      </c>
      <c r="CK4" s="245">
        <v>98.380945299999993</v>
      </c>
      <c r="CL4" s="245">
        <v>95.124285999999998</v>
      </c>
      <c r="CM4" s="245">
        <v>95.805817000000005</v>
      </c>
      <c r="CN4" s="245">
        <v>90.448705000000004</v>
      </c>
      <c r="CO4" s="245">
        <v>88.776748999999995</v>
      </c>
      <c r="CP4" s="245">
        <v>97.492106949999993</v>
      </c>
      <c r="CQ4" s="245">
        <v>89.145962999999995</v>
      </c>
      <c r="CR4" s="245">
        <v>89.536711999999994</v>
      </c>
      <c r="CS4" s="245">
        <v>91.387597889999995</v>
      </c>
      <c r="CT4" s="245">
        <v>90.000495999999998</v>
      </c>
      <c r="CU4" s="245">
        <v>90.518747000000005</v>
      </c>
      <c r="CV4" s="245">
        <v>104.15834861</v>
      </c>
      <c r="CW4" s="245">
        <v>88.889065000000002</v>
      </c>
      <c r="CX4" s="245">
        <v>90.358437330000001</v>
      </c>
      <c r="CY4" s="245">
        <v>90.646814000000006</v>
      </c>
      <c r="CZ4" s="245">
        <v>92.544591999999994</v>
      </c>
      <c r="DA4" s="245">
        <v>100.451206</v>
      </c>
      <c r="DB4" s="245">
        <v>100.69318199999999</v>
      </c>
      <c r="DC4" s="245">
        <v>98.887929</v>
      </c>
      <c r="DD4" s="245">
        <v>98.174177999999998</v>
      </c>
      <c r="DE4" s="245">
        <v>92.211483999999999</v>
      </c>
      <c r="DF4" s="245">
        <v>92.721582999999995</v>
      </c>
      <c r="DG4" s="245">
        <v>91.982590500000001</v>
      </c>
      <c r="DH4" s="245">
        <v>93.531076580000004</v>
      </c>
      <c r="DI4" s="245">
        <v>100.042007</v>
      </c>
      <c r="DJ4" s="245">
        <v>99.800478999999996</v>
      </c>
      <c r="DK4" s="245">
        <v>90.262473999999997</v>
      </c>
      <c r="DL4" s="245">
        <v>98.372152999999997</v>
      </c>
      <c r="DM4" s="245">
        <v>95.864705000000001</v>
      </c>
      <c r="DN4" s="245">
        <v>91.322646000000006</v>
      </c>
      <c r="DO4" s="245">
        <v>84.449607</v>
      </c>
      <c r="DP4" s="245">
        <v>95.521162000000004</v>
      </c>
      <c r="DQ4" s="245">
        <v>90.230839000000003</v>
      </c>
      <c r="DR4" s="245">
        <v>90.568819000000005</v>
      </c>
      <c r="DS4" s="245">
        <v>91.231168999999994</v>
      </c>
      <c r="DT4" s="245">
        <v>99.315803000000002</v>
      </c>
      <c r="DU4" s="245">
        <v>99.571524999999994</v>
      </c>
      <c r="DV4" s="245">
        <v>88.369123000000002</v>
      </c>
      <c r="DW4" s="245">
        <v>83.242587999999998</v>
      </c>
      <c r="DX4" s="245">
        <v>81.097822249999993</v>
      </c>
      <c r="DY4" s="245">
        <v>90.346141630000005</v>
      </c>
      <c r="DZ4" s="245">
        <v>94.113454000000004</v>
      </c>
      <c r="EA4" s="245">
        <v>94.327005999999997</v>
      </c>
      <c r="EB4" s="245">
        <v>89.346790999999996</v>
      </c>
      <c r="EC4" s="245">
        <v>89.752364</v>
      </c>
      <c r="ED4" s="245">
        <v>89.993610000000004</v>
      </c>
      <c r="EE4" s="245">
        <v>90.695319999999995</v>
      </c>
      <c r="EF4" s="245">
        <v>102.98627107</v>
      </c>
      <c r="EG4" s="245">
        <v>100.877892</v>
      </c>
      <c r="EH4" s="245">
        <v>100.877892</v>
      </c>
      <c r="EI4" s="245">
        <v>89.842071000000004</v>
      </c>
      <c r="EJ4" s="245">
        <v>98.607195000000004</v>
      </c>
      <c r="EK4" s="245">
        <v>99.016963000000004</v>
      </c>
      <c r="EL4" s="245">
        <v>98.887929</v>
      </c>
      <c r="EM4" s="245">
        <v>89.814974000000007</v>
      </c>
      <c r="EN4" s="245">
        <v>93.567498999999998</v>
      </c>
      <c r="EO4" s="245">
        <v>99.693360999999996</v>
      </c>
      <c r="EP4" s="245">
        <v>91.001273999999995</v>
      </c>
      <c r="EQ4" s="245">
        <v>91.177222</v>
      </c>
      <c r="ER4" s="245">
        <v>93.131012729999995</v>
      </c>
      <c r="ES4" s="245">
        <v>88.762889999999999</v>
      </c>
      <c r="ET4" s="245">
        <v>88.105192000000002</v>
      </c>
      <c r="EU4" s="245">
        <v>89.537423000000004</v>
      </c>
      <c r="EV4" s="245">
        <v>93.057514999999995</v>
      </c>
      <c r="EW4" s="245">
        <v>87.671646999999993</v>
      </c>
      <c r="EX4" s="245">
        <v>86.564885000000004</v>
      </c>
      <c r="EY4" s="245">
        <v>91.751374999999996</v>
      </c>
      <c r="EZ4" s="245">
        <v>91.113020000000006</v>
      </c>
      <c r="FA4" s="245">
        <v>90.844458000000003</v>
      </c>
      <c r="FB4" s="245">
        <v>92.669520669999997</v>
      </c>
      <c r="FC4" s="245">
        <v>89.839642999999995</v>
      </c>
      <c r="FD4" s="245">
        <v>98.051152000000002</v>
      </c>
      <c r="FE4" s="245">
        <v>92.104399000000001</v>
      </c>
      <c r="FF4" s="245">
        <v>93.740324970000003</v>
      </c>
      <c r="FG4" s="245">
        <v>101.964906</v>
      </c>
      <c r="FH4" s="245">
        <v>87.600691999999995</v>
      </c>
      <c r="FI4" s="245">
        <v>87.931573999999998</v>
      </c>
      <c r="FJ4" s="245">
        <v>89.838656</v>
      </c>
      <c r="FK4" s="245">
        <v>94.134939000000003</v>
      </c>
      <c r="FL4" s="245">
        <v>94.023244430000005</v>
      </c>
      <c r="FM4" s="245">
        <v>93.826515000000001</v>
      </c>
      <c r="FN4" s="245">
        <v>94.012151000000003</v>
      </c>
      <c r="FO4" s="245">
        <v>97.78707</v>
      </c>
      <c r="FP4" s="245">
        <v>97.78707</v>
      </c>
      <c r="FQ4" s="245">
        <v>93.355376000000007</v>
      </c>
      <c r="FR4" s="245">
        <v>93.355376000000007</v>
      </c>
      <c r="FS4" s="245">
        <v>93.355376000000007</v>
      </c>
      <c r="FT4" s="245">
        <v>99.729146999999998</v>
      </c>
      <c r="FU4" s="245">
        <v>99.527266999999995</v>
      </c>
      <c r="FV4" s="245">
        <v>91.906462000000005</v>
      </c>
      <c r="FW4" s="245">
        <v>91.503528000000003</v>
      </c>
      <c r="FX4" s="245">
        <v>92.145210419999998</v>
      </c>
      <c r="FY4" s="245">
        <v>93.406926999999996</v>
      </c>
      <c r="FZ4" s="245">
        <v>90.039648</v>
      </c>
      <c r="GA4" s="245">
        <v>95.346665999999999</v>
      </c>
      <c r="GB4" s="245">
        <v>95.346665999999999</v>
      </c>
      <c r="GC4" s="245">
        <v>99.672301000000004</v>
      </c>
      <c r="GD4" s="245">
        <v>88.270639669999994</v>
      </c>
      <c r="GE4" s="245">
        <v>98.607195000000004</v>
      </c>
      <c r="GF4" s="245">
        <v>98.174177999999998</v>
      </c>
      <c r="GG4" s="245">
        <v>104.1188336</v>
      </c>
      <c r="GH4" s="245">
        <v>88.372865000000004</v>
      </c>
      <c r="GI4" s="245">
        <v>104.1188336</v>
      </c>
      <c r="GJ4" s="245">
        <v>97.78707</v>
      </c>
      <c r="GK4" s="245">
        <v>91.310742000000005</v>
      </c>
      <c r="GL4" s="245">
        <v>95.964319000000003</v>
      </c>
      <c r="GM4" s="245">
        <v>85.653735999999995</v>
      </c>
      <c r="GN4" s="245">
        <v>91.675528999999997</v>
      </c>
      <c r="GO4" s="245">
        <v>82.753148280000005</v>
      </c>
      <c r="GP4" s="245">
        <v>82.541136519999995</v>
      </c>
      <c r="GQ4" s="245">
        <v>89.986322000000001</v>
      </c>
      <c r="GR4" s="245">
        <v>98.869545000000002</v>
      </c>
      <c r="GS4" s="245">
        <v>98.351695000000007</v>
      </c>
      <c r="GT4" s="245">
        <v>98.129192000000003</v>
      </c>
      <c r="GU4" s="245">
        <v>91.675528999999997</v>
      </c>
      <c r="GV4" s="245">
        <v>91.675528999999997</v>
      </c>
      <c r="GW4" s="245">
        <v>91.675528999999997</v>
      </c>
      <c r="GX4" s="245">
        <v>98.382317</v>
      </c>
      <c r="GY4" s="245">
        <v>98.094624999999994</v>
      </c>
      <c r="GZ4" s="245">
        <v>98.327157</v>
      </c>
      <c r="HA4" s="245">
        <v>98.327157</v>
      </c>
      <c r="HB4" s="245">
        <v>90.820357999999999</v>
      </c>
      <c r="HC4" s="245">
        <v>100.935683</v>
      </c>
      <c r="HD4" s="245">
        <v>100.642042</v>
      </c>
      <c r="HE4" s="245">
        <v>94.682320000000004</v>
      </c>
      <c r="HF4" s="245">
        <v>100.631942</v>
      </c>
      <c r="HG4" s="245">
        <v>94.306799999999996</v>
      </c>
      <c r="HH4" s="245">
        <v>86.148343240000003</v>
      </c>
      <c r="HI4" s="245">
        <v>98.276919000000007</v>
      </c>
      <c r="HJ4" s="245">
        <v>91.764927</v>
      </c>
      <c r="HK4" s="245">
        <v>91.955706000000006</v>
      </c>
      <c r="HL4" s="245">
        <v>89.735759000000002</v>
      </c>
      <c r="HM4" s="245">
        <v>90.081693000000001</v>
      </c>
      <c r="HN4" s="245">
        <v>82.352189170000003</v>
      </c>
      <c r="HO4" s="245">
        <v>83.742445000000004</v>
      </c>
      <c r="HP4" s="245">
        <v>84.204712000000001</v>
      </c>
      <c r="HQ4" s="245">
        <v>94.951957570000005</v>
      </c>
      <c r="HR4" s="245">
        <v>91.873144999999994</v>
      </c>
      <c r="HS4" s="245">
        <v>99.529836000000003</v>
      </c>
    </row>
    <row r="5" spans="1:227" x14ac:dyDescent="0.25">
      <c r="A5" s="241"/>
      <c r="B5" s="244">
        <v>45694.041666666701</v>
      </c>
      <c r="C5" s="245">
        <v>90.966386</v>
      </c>
      <c r="D5" s="245">
        <v>91.108321000000004</v>
      </c>
      <c r="E5" s="245">
        <v>91.021271999999996</v>
      </c>
      <c r="F5" s="245">
        <v>90.966386</v>
      </c>
      <c r="G5" s="245">
        <v>91.135662999999994</v>
      </c>
      <c r="H5" s="245">
        <v>99.791047000000006</v>
      </c>
      <c r="I5" s="245">
        <v>99.386100999999996</v>
      </c>
      <c r="J5" s="245">
        <v>100.026381</v>
      </c>
      <c r="K5" s="245">
        <v>91.052136000000004</v>
      </c>
      <c r="L5" s="245">
        <v>91.668312</v>
      </c>
      <c r="M5" s="245">
        <v>99.185015000000007</v>
      </c>
      <c r="N5" s="245">
        <v>98.333890999999994</v>
      </c>
      <c r="O5" s="245">
        <v>94.952571000000006</v>
      </c>
      <c r="P5" s="245">
        <v>90.912604930000001</v>
      </c>
      <c r="Q5" s="245">
        <v>99.955358000000004</v>
      </c>
      <c r="R5" s="245">
        <v>92.488381000000004</v>
      </c>
      <c r="S5" s="245">
        <v>93.657826999999997</v>
      </c>
      <c r="T5" s="245">
        <v>91.558629999999994</v>
      </c>
      <c r="U5" s="245">
        <v>91.558629999999994</v>
      </c>
      <c r="V5" s="245">
        <v>92.560749999999999</v>
      </c>
      <c r="W5" s="245">
        <v>91.6</v>
      </c>
      <c r="X5" s="245">
        <v>88.141920999999996</v>
      </c>
      <c r="Y5" s="245">
        <v>90.209523000000004</v>
      </c>
      <c r="Z5" s="245">
        <v>100.27708800000001</v>
      </c>
      <c r="AA5" s="245">
        <v>88.193397000000004</v>
      </c>
      <c r="AB5" s="245">
        <v>91.643586999999997</v>
      </c>
      <c r="AC5" s="245">
        <v>91.741231999999997</v>
      </c>
      <c r="AD5" s="245">
        <v>91.379564999999999</v>
      </c>
      <c r="AE5" s="245">
        <v>86.519645999999995</v>
      </c>
      <c r="AF5" s="245">
        <v>91.762696500000004</v>
      </c>
      <c r="AG5" s="245">
        <v>92.235334069999993</v>
      </c>
      <c r="AH5" s="245">
        <v>92.382750000000001</v>
      </c>
      <c r="AI5" s="245">
        <v>92.459815000000006</v>
      </c>
      <c r="AJ5" s="245">
        <v>86.318445999999994</v>
      </c>
      <c r="AK5" s="245">
        <v>92.772447</v>
      </c>
      <c r="AL5" s="245">
        <v>88.040495669999999</v>
      </c>
      <c r="AM5" s="245">
        <v>88.492964999999998</v>
      </c>
      <c r="AN5" s="245">
        <v>98.560997999999998</v>
      </c>
      <c r="AO5" s="245">
        <v>87.253918999999996</v>
      </c>
      <c r="AP5" s="245">
        <v>81.455173000000002</v>
      </c>
      <c r="AQ5" s="245">
        <v>81.807884000000001</v>
      </c>
      <c r="AR5" s="245">
        <v>99.956514999999996</v>
      </c>
      <c r="AS5" s="245">
        <v>96.696704999999994</v>
      </c>
      <c r="AT5" s="245">
        <v>95.784699000000003</v>
      </c>
      <c r="AU5" s="245">
        <v>96.531042999999997</v>
      </c>
      <c r="AV5" s="245">
        <v>92.012556000000004</v>
      </c>
      <c r="AW5" s="245">
        <v>86.713956999999994</v>
      </c>
      <c r="AX5" s="245">
        <v>87.223411999999996</v>
      </c>
      <c r="AY5" s="245">
        <v>95.155045000000001</v>
      </c>
      <c r="AZ5" s="245">
        <v>91.140354000000002</v>
      </c>
      <c r="BA5" s="245">
        <v>90.907250000000005</v>
      </c>
      <c r="BB5" s="245">
        <v>90.907250000000005</v>
      </c>
      <c r="BC5" s="245">
        <v>90.907250000000005</v>
      </c>
      <c r="BD5" s="245">
        <v>90.512118000000001</v>
      </c>
      <c r="BE5" s="245">
        <v>90.907250000000005</v>
      </c>
      <c r="BF5" s="245">
        <v>98.831248000000002</v>
      </c>
      <c r="BG5" s="245">
        <v>98.759170999999995</v>
      </c>
      <c r="BH5" s="245">
        <v>98.759170999999995</v>
      </c>
      <c r="BI5" s="245">
        <v>98.759170999999995</v>
      </c>
      <c r="BJ5" s="245">
        <v>88.841013000000004</v>
      </c>
      <c r="BK5" s="245">
        <v>89.284520999999998</v>
      </c>
      <c r="BL5" s="245">
        <v>93.271726000000001</v>
      </c>
      <c r="BM5" s="245">
        <v>93.164899000000005</v>
      </c>
      <c r="BN5" s="245">
        <v>92.299308999999994</v>
      </c>
      <c r="BO5" s="245">
        <v>90.496753999999996</v>
      </c>
      <c r="BP5" s="245">
        <v>96.788732999999993</v>
      </c>
      <c r="BQ5" s="245">
        <v>86.423136</v>
      </c>
      <c r="BR5" s="245">
        <v>86.534621849999994</v>
      </c>
      <c r="BS5" s="245">
        <v>92.824231999999995</v>
      </c>
      <c r="BT5" s="245">
        <v>87.810258329999996</v>
      </c>
      <c r="BU5" s="245">
        <v>95.101453000000006</v>
      </c>
      <c r="BV5" s="245">
        <v>98.725086000000005</v>
      </c>
      <c r="BW5" s="245">
        <v>92.613940999999997</v>
      </c>
      <c r="BX5" s="245">
        <v>92.613940999999997</v>
      </c>
      <c r="BY5" s="245">
        <v>93.498790999999997</v>
      </c>
      <c r="BZ5" s="245">
        <v>92.225091000000006</v>
      </c>
      <c r="CA5" s="245">
        <v>92.177143000000001</v>
      </c>
      <c r="CB5" s="245">
        <v>93.240261000000004</v>
      </c>
      <c r="CC5" s="245">
        <v>92.941435999999996</v>
      </c>
      <c r="CD5" s="245">
        <v>91.519700999999998</v>
      </c>
      <c r="CE5" s="245">
        <v>93.599501000000004</v>
      </c>
      <c r="CF5" s="245">
        <v>95.101453000000006</v>
      </c>
      <c r="CG5" s="245">
        <v>90.808046329999996</v>
      </c>
      <c r="CH5" s="245">
        <v>91.077608999999995</v>
      </c>
      <c r="CI5" s="245">
        <v>94.071697999999998</v>
      </c>
      <c r="CJ5" s="245">
        <v>94.142944999999997</v>
      </c>
      <c r="CK5" s="245">
        <v>98.096477989999997</v>
      </c>
      <c r="CL5" s="245">
        <v>94.819309000000004</v>
      </c>
      <c r="CM5" s="245">
        <v>95.479471000000004</v>
      </c>
      <c r="CN5" s="245">
        <v>90.285589999999999</v>
      </c>
      <c r="CO5" s="245">
        <v>88.615971999999999</v>
      </c>
      <c r="CP5" s="245">
        <v>97.337217960000004</v>
      </c>
      <c r="CQ5" s="245">
        <v>88.998255</v>
      </c>
      <c r="CR5" s="245">
        <v>89.424088999999995</v>
      </c>
      <c r="CS5" s="245">
        <v>91.444151489999996</v>
      </c>
      <c r="CT5" s="245">
        <v>89.645537000000004</v>
      </c>
      <c r="CU5" s="245">
        <v>90.407094999999998</v>
      </c>
      <c r="CV5" s="245">
        <v>103.87863989</v>
      </c>
      <c r="CW5" s="245">
        <v>88.770307000000003</v>
      </c>
      <c r="CX5" s="245">
        <v>90.503853669999998</v>
      </c>
      <c r="CY5" s="245">
        <v>90.717984999999999</v>
      </c>
      <c r="CZ5" s="245">
        <v>92.405572000000006</v>
      </c>
      <c r="DA5" s="245">
        <v>100.292079</v>
      </c>
      <c r="DB5" s="245">
        <v>100.552093</v>
      </c>
      <c r="DC5" s="245">
        <v>98.725086000000005</v>
      </c>
      <c r="DD5" s="245">
        <v>98.022024999999999</v>
      </c>
      <c r="DE5" s="245">
        <v>92.103657999999996</v>
      </c>
      <c r="DF5" s="245">
        <v>92.613940999999997</v>
      </c>
      <c r="DG5" s="245">
        <v>91.910548000000006</v>
      </c>
      <c r="DH5" s="245">
        <v>93.918804800000004</v>
      </c>
      <c r="DI5" s="245">
        <v>99.839315999999997</v>
      </c>
      <c r="DJ5" s="245">
        <v>99.598725000000002</v>
      </c>
      <c r="DK5" s="245">
        <v>90.362793999999994</v>
      </c>
      <c r="DL5" s="245">
        <v>98.086872999999997</v>
      </c>
      <c r="DM5" s="245">
        <v>95.627241999999995</v>
      </c>
      <c r="DN5" s="245">
        <v>91.189294000000004</v>
      </c>
      <c r="DO5" s="245">
        <v>84.626215000000002</v>
      </c>
      <c r="DP5" s="245">
        <v>95.289687000000001</v>
      </c>
      <c r="DQ5" s="245">
        <v>90.226862999999994</v>
      </c>
      <c r="DR5" s="245">
        <v>90.564044999999993</v>
      </c>
      <c r="DS5" s="245">
        <v>91.087894000000006</v>
      </c>
      <c r="DT5" s="245">
        <v>99.145411999999993</v>
      </c>
      <c r="DU5" s="245">
        <v>99.397925999999998</v>
      </c>
      <c r="DV5" s="245">
        <v>88.114332000000005</v>
      </c>
      <c r="DW5" s="245">
        <v>83.232883999999999</v>
      </c>
      <c r="DX5" s="245">
        <v>81.08603325</v>
      </c>
      <c r="DY5" s="245">
        <v>90.071472959999994</v>
      </c>
      <c r="DZ5" s="245">
        <v>94.096334999999996</v>
      </c>
      <c r="EA5" s="245">
        <v>94.304187999999996</v>
      </c>
      <c r="EB5" s="245">
        <v>89.247653999999997</v>
      </c>
      <c r="EC5" s="245">
        <v>89.662683000000001</v>
      </c>
      <c r="ED5" s="245">
        <v>89.665730999999994</v>
      </c>
      <c r="EE5" s="245">
        <v>90.523715999999993</v>
      </c>
      <c r="EF5" s="245">
        <v>102.70970988000001</v>
      </c>
      <c r="EG5" s="245">
        <v>100.60262400000001</v>
      </c>
      <c r="EH5" s="245">
        <v>100.60262400000001</v>
      </c>
      <c r="EI5" s="245">
        <v>89.712866000000005</v>
      </c>
      <c r="EJ5" s="245">
        <v>98.449465000000004</v>
      </c>
      <c r="EK5" s="245">
        <v>98.854848000000004</v>
      </c>
      <c r="EL5" s="245">
        <v>98.725086000000005</v>
      </c>
      <c r="EM5" s="245">
        <v>89.704590999999994</v>
      </c>
      <c r="EN5" s="245">
        <v>93.497754</v>
      </c>
      <c r="EO5" s="245">
        <v>99.351308000000003</v>
      </c>
      <c r="EP5" s="245">
        <v>90.952510000000004</v>
      </c>
      <c r="EQ5" s="245">
        <v>91.130234999999999</v>
      </c>
      <c r="ER5" s="245">
        <v>93.003203459999995</v>
      </c>
      <c r="ES5" s="245">
        <v>88.692413999999999</v>
      </c>
      <c r="ET5" s="245">
        <v>88.100926999999999</v>
      </c>
      <c r="EU5" s="245">
        <v>89.463483999999994</v>
      </c>
      <c r="EV5" s="245">
        <v>93.115101999999993</v>
      </c>
      <c r="EW5" s="245">
        <v>87.465346999999994</v>
      </c>
      <c r="EX5" s="245">
        <v>86.409477999999993</v>
      </c>
      <c r="EY5" s="245">
        <v>91.558629999999994</v>
      </c>
      <c r="EZ5" s="245">
        <v>90.929846999999995</v>
      </c>
      <c r="FA5" s="245">
        <v>90.665325999999993</v>
      </c>
      <c r="FB5" s="245">
        <v>92.501693759999995</v>
      </c>
      <c r="FC5" s="245">
        <v>89.458050999999998</v>
      </c>
      <c r="FD5" s="245">
        <v>97.781842999999995</v>
      </c>
      <c r="FE5" s="245">
        <v>92.019116999999994</v>
      </c>
      <c r="FF5" s="245">
        <v>93.495612789999996</v>
      </c>
      <c r="FG5" s="245">
        <v>101.709728</v>
      </c>
      <c r="FH5" s="245">
        <v>87.387423999999996</v>
      </c>
      <c r="FI5" s="245">
        <v>87.751543999999996</v>
      </c>
      <c r="FJ5" s="245">
        <v>89.769105999999994</v>
      </c>
      <c r="FK5" s="245">
        <v>94.072083000000006</v>
      </c>
      <c r="FL5" s="245">
        <v>93.509823859999997</v>
      </c>
      <c r="FM5" s="245">
        <v>93.321794999999995</v>
      </c>
      <c r="FN5" s="245">
        <v>93.498790999999997</v>
      </c>
      <c r="FO5" s="245">
        <v>97.648482000000001</v>
      </c>
      <c r="FP5" s="245">
        <v>97.648482000000001</v>
      </c>
      <c r="FQ5" s="245">
        <v>92.922112999999996</v>
      </c>
      <c r="FR5" s="245">
        <v>92.922112999999996</v>
      </c>
      <c r="FS5" s="245">
        <v>92.922112999999996</v>
      </c>
      <c r="FT5" s="245">
        <v>99.528558000000004</v>
      </c>
      <c r="FU5" s="245">
        <v>99.328502</v>
      </c>
      <c r="FV5" s="245">
        <v>91.641392999999994</v>
      </c>
      <c r="FW5" s="245">
        <v>91.307796999999994</v>
      </c>
      <c r="FX5" s="245">
        <v>91.966117220000001</v>
      </c>
      <c r="FY5" s="245">
        <v>93.050157999999996</v>
      </c>
      <c r="FZ5" s="245">
        <v>89.886533999999997</v>
      </c>
      <c r="GA5" s="245">
        <v>95.101453000000006</v>
      </c>
      <c r="GB5" s="245">
        <v>95.101453000000006</v>
      </c>
      <c r="GC5" s="245">
        <v>99.442347999999996</v>
      </c>
      <c r="GD5" s="245">
        <v>88.16337867</v>
      </c>
      <c r="GE5" s="245">
        <v>98.449465000000004</v>
      </c>
      <c r="GF5" s="245">
        <v>98.022024999999999</v>
      </c>
      <c r="GG5" s="245">
        <v>103.839231</v>
      </c>
      <c r="GH5" s="245">
        <v>88.109432999999996</v>
      </c>
      <c r="GI5" s="245">
        <v>103.839231</v>
      </c>
      <c r="GJ5" s="245">
        <v>97.648482000000001</v>
      </c>
      <c r="GK5" s="245">
        <v>91.294270999999995</v>
      </c>
      <c r="GL5" s="245">
        <v>95.879086000000001</v>
      </c>
      <c r="GM5" s="245">
        <v>85.526743999999994</v>
      </c>
      <c r="GN5" s="245">
        <v>91.609339000000006</v>
      </c>
      <c r="GO5" s="245">
        <v>82.603911429999997</v>
      </c>
      <c r="GP5" s="245">
        <v>82.392282010000002</v>
      </c>
      <c r="GQ5" s="245">
        <v>89.728881999999999</v>
      </c>
      <c r="GR5" s="245">
        <v>98.551293000000001</v>
      </c>
      <c r="GS5" s="245">
        <v>98.173542999999995</v>
      </c>
      <c r="GT5" s="245">
        <v>97.965688</v>
      </c>
      <c r="GU5" s="245">
        <v>91.609339000000006</v>
      </c>
      <c r="GV5" s="245">
        <v>91.609339000000006</v>
      </c>
      <c r="GW5" s="245">
        <v>91.609339000000006</v>
      </c>
      <c r="GX5" s="245">
        <v>98.092693999999995</v>
      </c>
      <c r="GY5" s="245">
        <v>97.807616999999993</v>
      </c>
      <c r="GZ5" s="245">
        <v>98.039409000000006</v>
      </c>
      <c r="HA5" s="245">
        <v>98.039409000000006</v>
      </c>
      <c r="HB5" s="245">
        <v>90.422415000000001</v>
      </c>
      <c r="HC5" s="245">
        <v>100.725127</v>
      </c>
      <c r="HD5" s="245">
        <v>100.434415</v>
      </c>
      <c r="HE5" s="245">
        <v>94.300470000000004</v>
      </c>
      <c r="HF5" s="245">
        <v>100.444299</v>
      </c>
      <c r="HG5" s="245">
        <v>94.084367999999998</v>
      </c>
      <c r="HH5" s="245">
        <v>85.891542349999995</v>
      </c>
      <c r="HI5" s="245">
        <v>98.006439999999998</v>
      </c>
      <c r="HJ5" s="245">
        <v>91.641531499999999</v>
      </c>
      <c r="HK5" s="245">
        <v>91.832102000000006</v>
      </c>
      <c r="HL5" s="245">
        <v>89.462946000000002</v>
      </c>
      <c r="HM5" s="245">
        <v>90.001317999999998</v>
      </c>
      <c r="HN5" s="245">
        <v>82.203675410000002</v>
      </c>
      <c r="HO5" s="245">
        <v>83.608641500000004</v>
      </c>
      <c r="HP5" s="245">
        <v>84.072652000000005</v>
      </c>
      <c r="HQ5" s="245">
        <v>94.709984050000003</v>
      </c>
      <c r="HR5" s="245">
        <v>91.754704000000004</v>
      </c>
      <c r="HS5" s="245">
        <v>99.194142999999997</v>
      </c>
    </row>
    <row r="6" spans="1:227" x14ac:dyDescent="0.25">
      <c r="A6" s="241"/>
      <c r="B6" s="244">
        <v>45694.0625</v>
      </c>
      <c r="C6" s="245">
        <v>90.578203000000002</v>
      </c>
      <c r="D6" s="245">
        <v>90.716724999999997</v>
      </c>
      <c r="E6" s="245">
        <v>90.629790999999997</v>
      </c>
      <c r="F6" s="245">
        <v>90.578203000000002</v>
      </c>
      <c r="G6" s="245">
        <v>90.879938999999993</v>
      </c>
      <c r="H6" s="245">
        <v>99.036852999999994</v>
      </c>
      <c r="I6" s="245">
        <v>98.646246000000005</v>
      </c>
      <c r="J6" s="245">
        <v>99.262253000000001</v>
      </c>
      <c r="K6" s="245">
        <v>90.849765000000005</v>
      </c>
      <c r="L6" s="245">
        <v>91.287154000000001</v>
      </c>
      <c r="M6" s="245">
        <v>98.316903999999994</v>
      </c>
      <c r="N6" s="245">
        <v>97.460296999999997</v>
      </c>
      <c r="O6" s="245">
        <v>94.455551999999997</v>
      </c>
      <c r="P6" s="245">
        <v>90.547832260000007</v>
      </c>
      <c r="Q6" s="245">
        <v>99.117906000000005</v>
      </c>
      <c r="R6" s="245">
        <v>91.709683999999996</v>
      </c>
      <c r="S6" s="245">
        <v>93.194288</v>
      </c>
      <c r="T6" s="245">
        <v>91.227860000000007</v>
      </c>
      <c r="U6" s="245">
        <v>91.227860000000007</v>
      </c>
      <c r="V6" s="245">
        <v>92.122148999999993</v>
      </c>
      <c r="W6" s="245">
        <v>91.148223999999999</v>
      </c>
      <c r="X6" s="245">
        <v>87.694270000000003</v>
      </c>
      <c r="Y6" s="245">
        <v>89.753488000000004</v>
      </c>
      <c r="Z6" s="245">
        <v>99.502882999999997</v>
      </c>
      <c r="AA6" s="245">
        <v>87.691090000000003</v>
      </c>
      <c r="AB6" s="245">
        <v>91.377690999999999</v>
      </c>
      <c r="AC6" s="245">
        <v>91.300291999999999</v>
      </c>
      <c r="AD6" s="245">
        <v>90.931500999999997</v>
      </c>
      <c r="AE6" s="245">
        <v>86.114384999999999</v>
      </c>
      <c r="AF6" s="245">
        <v>91.095076750000004</v>
      </c>
      <c r="AG6" s="245">
        <v>91.64320137</v>
      </c>
      <c r="AH6" s="245">
        <v>91.774056999999999</v>
      </c>
      <c r="AI6" s="245">
        <v>91.876538999999994</v>
      </c>
      <c r="AJ6" s="245">
        <v>85.908811</v>
      </c>
      <c r="AK6" s="245">
        <v>92.333259999999996</v>
      </c>
      <c r="AL6" s="245">
        <v>87.546057329999996</v>
      </c>
      <c r="AM6" s="245">
        <v>87.995917000000006</v>
      </c>
      <c r="AN6" s="245">
        <v>97.755030000000005</v>
      </c>
      <c r="AO6" s="245">
        <v>86.829768999999999</v>
      </c>
      <c r="AP6" s="245">
        <v>81.108219500000004</v>
      </c>
      <c r="AQ6" s="245">
        <v>81.459519999999998</v>
      </c>
      <c r="AR6" s="245">
        <v>99.168536000000003</v>
      </c>
      <c r="AS6" s="245">
        <v>95.919883999999996</v>
      </c>
      <c r="AT6" s="245">
        <v>95.008336</v>
      </c>
      <c r="AU6" s="245">
        <v>95.774829999999994</v>
      </c>
      <c r="AV6" s="245">
        <v>91.543453999999997</v>
      </c>
      <c r="AW6" s="245">
        <v>86.356954000000002</v>
      </c>
      <c r="AX6" s="245">
        <v>86.864412000000002</v>
      </c>
      <c r="AY6" s="245">
        <v>94.750300999999993</v>
      </c>
      <c r="AZ6" s="245">
        <v>90.745755000000003</v>
      </c>
      <c r="BA6" s="245">
        <v>90.587822000000003</v>
      </c>
      <c r="BB6" s="245">
        <v>90.587822000000003</v>
      </c>
      <c r="BC6" s="245">
        <v>90.587822000000003</v>
      </c>
      <c r="BD6" s="245">
        <v>90.331132999999994</v>
      </c>
      <c r="BE6" s="245">
        <v>90.587822000000003</v>
      </c>
      <c r="BF6" s="245">
        <v>98.098315999999997</v>
      </c>
      <c r="BG6" s="245">
        <v>97.980231000000003</v>
      </c>
      <c r="BH6" s="245">
        <v>97.980231000000003</v>
      </c>
      <c r="BI6" s="245">
        <v>97.980231000000003</v>
      </c>
      <c r="BJ6" s="245">
        <v>88.331774999999993</v>
      </c>
      <c r="BK6" s="245">
        <v>88.789840999999996</v>
      </c>
      <c r="BL6" s="245">
        <v>93.109380000000002</v>
      </c>
      <c r="BM6" s="245">
        <v>92.925443000000001</v>
      </c>
      <c r="BN6" s="245">
        <v>91.972080000000005</v>
      </c>
      <c r="BO6" s="245">
        <v>90.074121000000005</v>
      </c>
      <c r="BP6" s="245">
        <v>95.958985999999996</v>
      </c>
      <c r="BQ6" s="245">
        <v>86.016841999999997</v>
      </c>
      <c r="BR6" s="245">
        <v>86.127803729999997</v>
      </c>
      <c r="BS6" s="245">
        <v>92.057295999999994</v>
      </c>
      <c r="BT6" s="245">
        <v>87.497630169999994</v>
      </c>
      <c r="BU6" s="245">
        <v>94.710622000000001</v>
      </c>
      <c r="BV6" s="245">
        <v>97.917291000000006</v>
      </c>
      <c r="BW6" s="245">
        <v>92.244564999999994</v>
      </c>
      <c r="BX6" s="245">
        <v>92.244564999999994</v>
      </c>
      <c r="BY6" s="245">
        <v>93.052330999999995</v>
      </c>
      <c r="BZ6" s="245">
        <v>91.404995999999997</v>
      </c>
      <c r="CA6" s="245">
        <v>91.878268000000006</v>
      </c>
      <c r="CB6" s="245">
        <v>92.453541000000001</v>
      </c>
      <c r="CC6" s="245">
        <v>92.155884</v>
      </c>
      <c r="CD6" s="245">
        <v>90.694772</v>
      </c>
      <c r="CE6" s="245">
        <v>92.743196999999995</v>
      </c>
      <c r="CF6" s="245">
        <v>94.710622000000001</v>
      </c>
      <c r="CG6" s="245">
        <v>90.407394330000002</v>
      </c>
      <c r="CH6" s="245">
        <v>90.681867999999994</v>
      </c>
      <c r="CI6" s="245">
        <v>93.398172000000002</v>
      </c>
      <c r="CJ6" s="245">
        <v>93.765876000000006</v>
      </c>
      <c r="CK6" s="245">
        <v>97.687447890000001</v>
      </c>
      <c r="CL6" s="245">
        <v>94.501795999999999</v>
      </c>
      <c r="CM6" s="245">
        <v>95.150184999999993</v>
      </c>
      <c r="CN6" s="245">
        <v>89.914563000000001</v>
      </c>
      <c r="CO6" s="245">
        <v>88.296207999999993</v>
      </c>
      <c r="CP6" s="245">
        <v>96.914976569999993</v>
      </c>
      <c r="CQ6" s="245">
        <v>88.532415</v>
      </c>
      <c r="CR6" s="245">
        <v>88.956836999999993</v>
      </c>
      <c r="CS6" s="245">
        <v>90.973068549999994</v>
      </c>
      <c r="CT6" s="245">
        <v>89.250747000000004</v>
      </c>
      <c r="CU6" s="245">
        <v>89.950389999999999</v>
      </c>
      <c r="CV6" s="245">
        <v>103.07662855</v>
      </c>
      <c r="CW6" s="245">
        <v>88.268220999999997</v>
      </c>
      <c r="CX6" s="245">
        <v>89.996488330000005</v>
      </c>
      <c r="CY6" s="245">
        <v>90.214174999999997</v>
      </c>
      <c r="CZ6" s="245">
        <v>92.046492000000001</v>
      </c>
      <c r="DA6" s="245">
        <v>99.473899000000003</v>
      </c>
      <c r="DB6" s="245">
        <v>99.726457999999994</v>
      </c>
      <c r="DC6" s="245">
        <v>97.917291000000006</v>
      </c>
      <c r="DD6" s="245">
        <v>97.222561999999996</v>
      </c>
      <c r="DE6" s="245">
        <v>91.747039999999998</v>
      </c>
      <c r="DF6" s="245">
        <v>92.244564999999994</v>
      </c>
      <c r="DG6" s="245">
        <v>91.505774000000002</v>
      </c>
      <c r="DH6" s="245">
        <v>93.083648749999995</v>
      </c>
      <c r="DI6" s="245">
        <v>98.953025999999994</v>
      </c>
      <c r="DJ6" s="245">
        <v>98.735806999999994</v>
      </c>
      <c r="DK6" s="245">
        <v>90.224925330000005</v>
      </c>
      <c r="DL6" s="245">
        <v>97.673850999999999</v>
      </c>
      <c r="DM6" s="245">
        <v>95.273313000000002</v>
      </c>
      <c r="DN6" s="245">
        <v>90.803839999999994</v>
      </c>
      <c r="DO6" s="245">
        <v>84.236161999999993</v>
      </c>
      <c r="DP6" s="245">
        <v>94.946031000000005</v>
      </c>
      <c r="DQ6" s="245">
        <v>89.906540000000007</v>
      </c>
      <c r="DR6" s="245">
        <v>90.244168000000002</v>
      </c>
      <c r="DS6" s="245">
        <v>90.677178999999995</v>
      </c>
      <c r="DT6" s="245">
        <v>98.330389999999994</v>
      </c>
      <c r="DU6" s="245">
        <v>98.574326999999997</v>
      </c>
      <c r="DV6" s="245">
        <v>87.376008999999996</v>
      </c>
      <c r="DW6" s="245">
        <v>82.849142999999998</v>
      </c>
      <c r="DX6" s="245">
        <v>80.724712999999994</v>
      </c>
      <c r="DY6" s="245">
        <v>89.732808930000004</v>
      </c>
      <c r="DZ6" s="245">
        <v>93.384918999999996</v>
      </c>
      <c r="EA6" s="245">
        <v>93.596678999999995</v>
      </c>
      <c r="EB6" s="245">
        <v>88.751074000000003</v>
      </c>
      <c r="EC6" s="245">
        <v>89.183633999999998</v>
      </c>
      <c r="ED6" s="245">
        <v>88.747384999999994</v>
      </c>
      <c r="EE6" s="245">
        <v>90.163072999999997</v>
      </c>
      <c r="EF6" s="245">
        <v>101.91672344</v>
      </c>
      <c r="EG6" s="245">
        <v>99.835887999999997</v>
      </c>
      <c r="EH6" s="245">
        <v>99.835887999999997</v>
      </c>
      <c r="EI6" s="245">
        <v>89.237508000000005</v>
      </c>
      <c r="EJ6" s="245">
        <v>97.647553000000002</v>
      </c>
      <c r="EK6" s="245">
        <v>98.044578999999999</v>
      </c>
      <c r="EL6" s="245">
        <v>97.917291000000006</v>
      </c>
      <c r="EM6" s="245">
        <v>89.271253000000002</v>
      </c>
      <c r="EN6" s="245">
        <v>92.938562000000005</v>
      </c>
      <c r="EO6" s="245">
        <v>98.899882000000005</v>
      </c>
      <c r="EP6" s="245">
        <v>90.559079999999994</v>
      </c>
      <c r="EQ6" s="245">
        <v>90.735697999999999</v>
      </c>
      <c r="ER6" s="245">
        <v>92.530510870000001</v>
      </c>
      <c r="ES6" s="245">
        <v>88.260763999999995</v>
      </c>
      <c r="ET6" s="245">
        <v>87.665785999999997</v>
      </c>
      <c r="EU6" s="245">
        <v>89.017940999999993</v>
      </c>
      <c r="EV6" s="245">
        <v>92.635411000000005</v>
      </c>
      <c r="EW6" s="245">
        <v>87.136837</v>
      </c>
      <c r="EX6" s="245">
        <v>86.042676999999998</v>
      </c>
      <c r="EY6" s="245">
        <v>91.227860000000007</v>
      </c>
      <c r="EZ6" s="245">
        <v>90.585171000000003</v>
      </c>
      <c r="FA6" s="245">
        <v>90.314774999999997</v>
      </c>
      <c r="FB6" s="245">
        <v>92.167908420000003</v>
      </c>
      <c r="FC6" s="245">
        <v>89.084863999999996</v>
      </c>
      <c r="FD6" s="245">
        <v>97.394966999999994</v>
      </c>
      <c r="FE6" s="245">
        <v>91.593279999999993</v>
      </c>
      <c r="FF6" s="245">
        <v>93.308980759999997</v>
      </c>
      <c r="FG6" s="245">
        <v>101.40854899999999</v>
      </c>
      <c r="FH6" s="245">
        <v>86.972476499999999</v>
      </c>
      <c r="FI6" s="245">
        <v>87.364091000000002</v>
      </c>
      <c r="FJ6" s="245">
        <v>89.330213000000001</v>
      </c>
      <c r="FK6" s="245">
        <v>93.398172000000002</v>
      </c>
      <c r="FL6" s="245">
        <v>93.063311179999999</v>
      </c>
      <c r="FM6" s="245">
        <v>92.879374999999996</v>
      </c>
      <c r="FN6" s="245">
        <v>93.052330999999995</v>
      </c>
      <c r="FO6" s="245">
        <v>96.85763</v>
      </c>
      <c r="FP6" s="245">
        <v>96.85763</v>
      </c>
      <c r="FQ6" s="245">
        <v>91.903733000000003</v>
      </c>
      <c r="FR6" s="245">
        <v>91.903733000000003</v>
      </c>
      <c r="FS6" s="245">
        <v>91.903733000000003</v>
      </c>
      <c r="FT6" s="245">
        <v>98.676484000000002</v>
      </c>
      <c r="FU6" s="245">
        <v>98.476839999999996</v>
      </c>
      <c r="FV6" s="245">
        <v>91.447413999999995</v>
      </c>
      <c r="FW6" s="245">
        <v>91.024207000000004</v>
      </c>
      <c r="FX6" s="245">
        <v>91.60286807</v>
      </c>
      <c r="FY6" s="245">
        <v>92.261354999999995</v>
      </c>
      <c r="FZ6" s="245">
        <v>89.540871999999993</v>
      </c>
      <c r="GA6" s="245">
        <v>94.710622000000001</v>
      </c>
      <c r="GB6" s="245">
        <v>94.710622000000001</v>
      </c>
      <c r="GC6" s="245">
        <v>98.637386000000006</v>
      </c>
      <c r="GD6" s="245">
        <v>87.661250670000001</v>
      </c>
      <c r="GE6" s="245">
        <v>97.647553000000002</v>
      </c>
      <c r="GF6" s="245">
        <v>97.222561999999996</v>
      </c>
      <c r="GG6" s="245">
        <v>103.03752391</v>
      </c>
      <c r="GH6" s="245">
        <v>87.246266000000006</v>
      </c>
      <c r="GI6" s="245">
        <v>103.03752391</v>
      </c>
      <c r="GJ6" s="245">
        <v>96.85763</v>
      </c>
      <c r="GK6" s="245">
        <v>90.990904</v>
      </c>
      <c r="GL6" s="245">
        <v>95.198891000000003</v>
      </c>
      <c r="GM6" s="245">
        <v>85.143951000000001</v>
      </c>
      <c r="GN6" s="245">
        <v>91.209384999999997</v>
      </c>
      <c r="GO6" s="245">
        <v>82.264452149999997</v>
      </c>
      <c r="GP6" s="245">
        <v>82.053692420000004</v>
      </c>
      <c r="GQ6" s="245">
        <v>89.002713</v>
      </c>
      <c r="GR6" s="245">
        <v>97.846920999999995</v>
      </c>
      <c r="GS6" s="245">
        <v>97.367219000000006</v>
      </c>
      <c r="GT6" s="245">
        <v>97.152457999999996</v>
      </c>
      <c r="GU6" s="245">
        <v>91.209384999999997</v>
      </c>
      <c r="GV6" s="245">
        <v>91.209384999999997</v>
      </c>
      <c r="GW6" s="245">
        <v>91.209384999999997</v>
      </c>
      <c r="GX6" s="245">
        <v>97.674378000000004</v>
      </c>
      <c r="GY6" s="245">
        <v>97.386584999999997</v>
      </c>
      <c r="GZ6" s="245">
        <v>97.622950000000003</v>
      </c>
      <c r="HA6" s="245">
        <v>97.622950000000003</v>
      </c>
      <c r="HB6" s="245">
        <v>90.052166</v>
      </c>
      <c r="HC6" s="245">
        <v>99.847814999999997</v>
      </c>
      <c r="HD6" s="245">
        <v>99.561248000000006</v>
      </c>
      <c r="HE6" s="245">
        <v>93.897403999999995</v>
      </c>
      <c r="HF6" s="245">
        <v>99.665357</v>
      </c>
      <c r="HG6" s="245">
        <v>93.769138999999996</v>
      </c>
      <c r="HH6" s="245">
        <v>85.050102989999999</v>
      </c>
      <c r="HI6" s="245">
        <v>97.601899000000003</v>
      </c>
      <c r="HJ6" s="245">
        <v>91.177552000000006</v>
      </c>
      <c r="HK6" s="245">
        <v>91.367366000000004</v>
      </c>
      <c r="HL6" s="245">
        <v>89.126570000000001</v>
      </c>
      <c r="HM6" s="245">
        <v>89.522734999999997</v>
      </c>
      <c r="HN6" s="245">
        <v>81.865860889999993</v>
      </c>
      <c r="HO6" s="245">
        <v>83.229639500000005</v>
      </c>
      <c r="HP6" s="245">
        <v>83.693129999999996</v>
      </c>
      <c r="HQ6" s="245">
        <v>94.300440280000004</v>
      </c>
      <c r="HR6" s="245">
        <v>91.309027</v>
      </c>
      <c r="HS6" s="245">
        <v>98.747266999999994</v>
      </c>
    </row>
    <row r="7" spans="1:227" x14ac:dyDescent="0.25">
      <c r="A7" s="241"/>
      <c r="B7" s="244">
        <v>45694.083333333299</v>
      </c>
      <c r="C7" s="245">
        <v>90.494309000000001</v>
      </c>
      <c r="D7" s="245">
        <v>90.627180999999993</v>
      </c>
      <c r="E7" s="245">
        <v>90.543582999999998</v>
      </c>
      <c r="F7" s="245">
        <v>90.494309000000001</v>
      </c>
      <c r="G7" s="245">
        <v>90.867715000000004</v>
      </c>
      <c r="H7" s="245">
        <v>99.141670000000005</v>
      </c>
      <c r="I7" s="245">
        <v>98.742074000000002</v>
      </c>
      <c r="J7" s="245">
        <v>99.371437999999998</v>
      </c>
      <c r="K7" s="245">
        <v>90.898865000000001</v>
      </c>
      <c r="L7" s="245">
        <v>91.200288999999998</v>
      </c>
      <c r="M7" s="245">
        <v>98.504088999999993</v>
      </c>
      <c r="N7" s="245">
        <v>97.642342999999997</v>
      </c>
      <c r="O7" s="245">
        <v>94.387822999999997</v>
      </c>
      <c r="P7" s="245">
        <v>90.441305259999993</v>
      </c>
      <c r="Q7" s="245">
        <v>99.319851</v>
      </c>
      <c r="R7" s="245">
        <v>91.858247000000006</v>
      </c>
      <c r="S7" s="245">
        <v>93.140401999999995</v>
      </c>
      <c r="T7" s="245">
        <v>91.261748999999995</v>
      </c>
      <c r="U7" s="245">
        <v>91.261748999999995</v>
      </c>
      <c r="V7" s="245">
        <v>92.091109000000003</v>
      </c>
      <c r="W7" s="245">
        <v>91.168960999999996</v>
      </c>
      <c r="X7" s="245">
        <v>87.698561999999995</v>
      </c>
      <c r="Y7" s="245">
        <v>89.758208999999994</v>
      </c>
      <c r="Z7" s="245">
        <v>99.669325999999998</v>
      </c>
      <c r="AA7" s="245">
        <v>87.780944000000005</v>
      </c>
      <c r="AB7" s="245">
        <v>91.515645000000006</v>
      </c>
      <c r="AC7" s="245">
        <v>91.298524999999998</v>
      </c>
      <c r="AD7" s="245">
        <v>90.941340999999994</v>
      </c>
      <c r="AE7" s="245">
        <v>86.095394999999996</v>
      </c>
      <c r="AF7" s="245">
        <v>91.158157250000002</v>
      </c>
      <c r="AG7" s="245">
        <v>91.67946311</v>
      </c>
      <c r="AH7" s="245">
        <v>91.824678000000006</v>
      </c>
      <c r="AI7" s="245">
        <v>91.912456000000006</v>
      </c>
      <c r="AJ7" s="245">
        <v>85.904578000000001</v>
      </c>
      <c r="AK7" s="245">
        <v>92.303939999999997</v>
      </c>
      <c r="AL7" s="245">
        <v>87.630598329999998</v>
      </c>
      <c r="AM7" s="245">
        <v>88.081999999999994</v>
      </c>
      <c r="AN7" s="245">
        <v>97.961994000000004</v>
      </c>
      <c r="AO7" s="245">
        <v>86.851054000000005</v>
      </c>
      <c r="AP7" s="245">
        <v>81.090885499999999</v>
      </c>
      <c r="AQ7" s="245">
        <v>81.442616999999998</v>
      </c>
      <c r="AR7" s="245">
        <v>99.340371000000005</v>
      </c>
      <c r="AS7" s="245">
        <v>96.055958000000004</v>
      </c>
      <c r="AT7" s="245">
        <v>95.144054999999994</v>
      </c>
      <c r="AU7" s="245">
        <v>95.910242999999994</v>
      </c>
      <c r="AV7" s="245">
        <v>91.534350000000003</v>
      </c>
      <c r="AW7" s="245">
        <v>86.336776</v>
      </c>
      <c r="AX7" s="245">
        <v>86.845163999999997</v>
      </c>
      <c r="AY7" s="245">
        <v>94.699054000000004</v>
      </c>
      <c r="AZ7" s="245">
        <v>90.767932999999999</v>
      </c>
      <c r="BA7" s="245">
        <v>90.602272999999997</v>
      </c>
      <c r="BB7" s="245">
        <v>90.602272999999997</v>
      </c>
      <c r="BC7" s="245">
        <v>90.602272999999997</v>
      </c>
      <c r="BD7" s="245">
        <v>90.331102999999999</v>
      </c>
      <c r="BE7" s="245">
        <v>90.602272999999997</v>
      </c>
      <c r="BF7" s="245">
        <v>98.225356000000005</v>
      </c>
      <c r="BG7" s="245">
        <v>98.117106000000007</v>
      </c>
      <c r="BH7" s="245">
        <v>98.117106000000007</v>
      </c>
      <c r="BI7" s="245">
        <v>98.117106000000007</v>
      </c>
      <c r="BJ7" s="245">
        <v>88.361331000000007</v>
      </c>
      <c r="BK7" s="245">
        <v>88.826840000000004</v>
      </c>
      <c r="BL7" s="245">
        <v>93.094779000000003</v>
      </c>
      <c r="BM7" s="245">
        <v>92.902017999999998</v>
      </c>
      <c r="BN7" s="245">
        <v>92.193398999999999</v>
      </c>
      <c r="BO7" s="245">
        <v>90.267481000000004</v>
      </c>
      <c r="BP7" s="245">
        <v>96.139410999999996</v>
      </c>
      <c r="BQ7" s="245">
        <v>86.010738000000003</v>
      </c>
      <c r="BR7" s="245">
        <v>86.121691850000005</v>
      </c>
      <c r="BS7" s="245">
        <v>92.236425999999994</v>
      </c>
      <c r="BT7" s="245">
        <v>87.415004999999994</v>
      </c>
      <c r="BU7" s="245">
        <v>94.656800000000004</v>
      </c>
      <c r="BV7" s="245">
        <v>98.118787999999995</v>
      </c>
      <c r="BW7" s="245">
        <v>92.516407000000001</v>
      </c>
      <c r="BX7" s="245">
        <v>92.516407000000001</v>
      </c>
      <c r="BY7" s="245">
        <v>92.868481000000003</v>
      </c>
      <c r="BZ7" s="245">
        <v>91.540361000000004</v>
      </c>
      <c r="CA7" s="245">
        <v>92.058519000000004</v>
      </c>
      <c r="CB7" s="245">
        <v>92.594464000000002</v>
      </c>
      <c r="CC7" s="245">
        <v>92.309066000000001</v>
      </c>
      <c r="CD7" s="245">
        <v>90.868343999999993</v>
      </c>
      <c r="CE7" s="245">
        <v>93.19538</v>
      </c>
      <c r="CF7" s="245">
        <v>94.656800000000004</v>
      </c>
      <c r="CG7" s="245">
        <v>90.426601000000005</v>
      </c>
      <c r="CH7" s="245">
        <v>90.703485999999998</v>
      </c>
      <c r="CI7" s="245">
        <v>93.638216</v>
      </c>
      <c r="CJ7" s="245">
        <v>93.632225000000005</v>
      </c>
      <c r="CK7" s="245">
        <v>97.546225840000005</v>
      </c>
      <c r="CL7" s="245">
        <v>94.434411999999995</v>
      </c>
      <c r="CM7" s="245">
        <v>95.064732000000006</v>
      </c>
      <c r="CN7" s="245">
        <v>89.900861000000006</v>
      </c>
      <c r="CO7" s="245">
        <v>88.220027000000002</v>
      </c>
      <c r="CP7" s="245">
        <v>96.829366309999997</v>
      </c>
      <c r="CQ7" s="245">
        <v>88.474431999999993</v>
      </c>
      <c r="CR7" s="245">
        <v>89.097048999999998</v>
      </c>
      <c r="CS7" s="245">
        <v>91.166741579999993</v>
      </c>
      <c r="CT7" s="245">
        <v>89.186976999999999</v>
      </c>
      <c r="CU7" s="245">
        <v>89.966354999999993</v>
      </c>
      <c r="CV7" s="245">
        <v>103.24904951000001</v>
      </c>
      <c r="CW7" s="245">
        <v>88.329695000000001</v>
      </c>
      <c r="CX7" s="245">
        <v>89.935441999999995</v>
      </c>
      <c r="CY7" s="245">
        <v>90.168390000000002</v>
      </c>
      <c r="CZ7" s="245">
        <v>92.452243999999993</v>
      </c>
      <c r="DA7" s="245">
        <v>99.615386999999998</v>
      </c>
      <c r="DB7" s="245">
        <v>99.862274999999997</v>
      </c>
      <c r="DC7" s="245">
        <v>98.118787999999995</v>
      </c>
      <c r="DD7" s="245">
        <v>97.435933000000006</v>
      </c>
      <c r="DE7" s="245">
        <v>92.019352999999995</v>
      </c>
      <c r="DF7" s="245">
        <v>92.516407000000001</v>
      </c>
      <c r="DG7" s="245">
        <v>91.498536000000001</v>
      </c>
      <c r="DH7" s="245">
        <v>93.221499730000005</v>
      </c>
      <c r="DI7" s="245">
        <v>99.138195999999994</v>
      </c>
      <c r="DJ7" s="245">
        <v>98.920775000000006</v>
      </c>
      <c r="DK7" s="245">
        <v>90.224914999999996</v>
      </c>
      <c r="DL7" s="245">
        <v>97.537575000000004</v>
      </c>
      <c r="DM7" s="245">
        <v>95.207481000000001</v>
      </c>
      <c r="DN7" s="245">
        <v>90.758886000000004</v>
      </c>
      <c r="DO7" s="245">
        <v>84.208855</v>
      </c>
      <c r="DP7" s="245">
        <v>94.886111</v>
      </c>
      <c r="DQ7" s="245">
        <v>89.918875999999997</v>
      </c>
      <c r="DR7" s="245">
        <v>90.257553000000001</v>
      </c>
      <c r="DS7" s="245">
        <v>90.659818999999999</v>
      </c>
      <c r="DT7" s="245">
        <v>98.526414000000003</v>
      </c>
      <c r="DU7" s="245">
        <v>98.771899000000005</v>
      </c>
      <c r="DV7" s="245">
        <v>87.479341000000005</v>
      </c>
      <c r="DW7" s="245">
        <v>82.867898999999994</v>
      </c>
      <c r="DX7" s="245">
        <v>80.741675749999999</v>
      </c>
      <c r="DY7" s="245">
        <v>89.725262950000001</v>
      </c>
      <c r="DZ7" s="245">
        <v>93.724549999999994</v>
      </c>
      <c r="EA7" s="245">
        <v>93.935030999999995</v>
      </c>
      <c r="EB7" s="245">
        <v>88.729275999999999</v>
      </c>
      <c r="EC7" s="245">
        <v>89.173302000000007</v>
      </c>
      <c r="ED7" s="245">
        <v>88.837052</v>
      </c>
      <c r="EE7" s="245">
        <v>90.152704</v>
      </c>
      <c r="EF7" s="245">
        <v>102.08720418</v>
      </c>
      <c r="EG7" s="245">
        <v>99.988237999999996</v>
      </c>
      <c r="EH7" s="245">
        <v>99.988237999999996</v>
      </c>
      <c r="EI7" s="245">
        <v>89.370058999999998</v>
      </c>
      <c r="EJ7" s="245">
        <v>97.852248000000003</v>
      </c>
      <c r="EK7" s="245">
        <v>98.243977000000001</v>
      </c>
      <c r="EL7" s="245">
        <v>98.118787999999995</v>
      </c>
      <c r="EM7" s="245">
        <v>89.242221000000001</v>
      </c>
      <c r="EN7" s="245">
        <v>93.389148000000006</v>
      </c>
      <c r="EO7" s="245">
        <v>98.728584999999995</v>
      </c>
      <c r="EP7" s="245">
        <v>90.581057999999999</v>
      </c>
      <c r="EQ7" s="245">
        <v>90.757866000000007</v>
      </c>
      <c r="ER7" s="245">
        <v>92.518207529999998</v>
      </c>
      <c r="ES7" s="245">
        <v>88.275471999999993</v>
      </c>
      <c r="ET7" s="245">
        <v>87.689428000000007</v>
      </c>
      <c r="EU7" s="245">
        <v>89.037244999999999</v>
      </c>
      <c r="EV7" s="245">
        <v>92.832622999999998</v>
      </c>
      <c r="EW7" s="245">
        <v>87.124754999999993</v>
      </c>
      <c r="EX7" s="245">
        <v>86.031329999999997</v>
      </c>
      <c r="EY7" s="245">
        <v>91.261748999999995</v>
      </c>
      <c r="EZ7" s="245">
        <v>90.589219</v>
      </c>
      <c r="FA7" s="245">
        <v>90.306224</v>
      </c>
      <c r="FB7" s="245">
        <v>92.088386959999994</v>
      </c>
      <c r="FC7" s="245">
        <v>89.020491000000007</v>
      </c>
      <c r="FD7" s="245">
        <v>97.282875000000004</v>
      </c>
      <c r="FE7" s="245">
        <v>91.595089000000002</v>
      </c>
      <c r="FF7" s="245">
        <v>93.295417200000003</v>
      </c>
      <c r="FG7" s="245">
        <v>101.26367500000001</v>
      </c>
      <c r="FH7" s="245">
        <v>86.816093499999994</v>
      </c>
      <c r="FI7" s="245">
        <v>87.226096999999996</v>
      </c>
      <c r="FJ7" s="245">
        <v>89.344887</v>
      </c>
      <c r="FK7" s="245">
        <v>93.638216</v>
      </c>
      <c r="FL7" s="245">
        <v>92.879439480000002</v>
      </c>
      <c r="FM7" s="245">
        <v>92.702460000000002</v>
      </c>
      <c r="FN7" s="245">
        <v>92.868481000000003</v>
      </c>
      <c r="FO7" s="245">
        <v>97.079425999999998</v>
      </c>
      <c r="FP7" s="245">
        <v>97.079425999999998</v>
      </c>
      <c r="FQ7" s="245">
        <v>91.929618000000005</v>
      </c>
      <c r="FR7" s="245">
        <v>91.929618000000005</v>
      </c>
      <c r="FS7" s="245">
        <v>91.929618000000005</v>
      </c>
      <c r="FT7" s="245">
        <v>98.860933000000003</v>
      </c>
      <c r="FU7" s="245">
        <v>98.663944000000001</v>
      </c>
      <c r="FV7" s="245">
        <v>92.205119999999994</v>
      </c>
      <c r="FW7" s="245">
        <v>91.914258000000004</v>
      </c>
      <c r="FX7" s="245">
        <v>91.593329229999995</v>
      </c>
      <c r="FY7" s="245">
        <v>92.423254</v>
      </c>
      <c r="FZ7" s="245">
        <v>89.486714000000006</v>
      </c>
      <c r="GA7" s="245">
        <v>94.656800000000004</v>
      </c>
      <c r="GB7" s="245">
        <v>94.656800000000004</v>
      </c>
      <c r="GC7" s="245">
        <v>98.824789999999993</v>
      </c>
      <c r="GD7" s="245">
        <v>87.751015670000001</v>
      </c>
      <c r="GE7" s="245">
        <v>97.852248000000003</v>
      </c>
      <c r="GF7" s="245">
        <v>97.435933000000006</v>
      </c>
      <c r="GG7" s="245">
        <v>103.20987947</v>
      </c>
      <c r="GH7" s="245">
        <v>87.370123000000007</v>
      </c>
      <c r="GI7" s="245">
        <v>103.20987947</v>
      </c>
      <c r="GJ7" s="245">
        <v>97.079425999999998</v>
      </c>
      <c r="GK7" s="245">
        <v>90.975656999999998</v>
      </c>
      <c r="GL7" s="245">
        <v>95.506242</v>
      </c>
      <c r="GM7" s="245">
        <v>85.127545999999995</v>
      </c>
      <c r="GN7" s="245">
        <v>91.199590000000001</v>
      </c>
      <c r="GO7" s="245">
        <v>82.251915940000004</v>
      </c>
      <c r="GP7" s="245">
        <v>82.041188329999997</v>
      </c>
      <c r="GQ7" s="245">
        <v>89.139066</v>
      </c>
      <c r="GR7" s="245">
        <v>97.973146999999997</v>
      </c>
      <c r="GS7" s="245">
        <v>97.580055000000002</v>
      </c>
      <c r="GT7" s="245">
        <v>97.374834000000007</v>
      </c>
      <c r="GU7" s="245">
        <v>91.199590000000001</v>
      </c>
      <c r="GV7" s="245">
        <v>91.199590000000001</v>
      </c>
      <c r="GW7" s="245">
        <v>91.199590000000001</v>
      </c>
      <c r="GX7" s="245">
        <v>97.538509000000005</v>
      </c>
      <c r="GY7" s="245">
        <v>97.251791999999995</v>
      </c>
      <c r="GZ7" s="245">
        <v>97.487684000000002</v>
      </c>
      <c r="HA7" s="245">
        <v>97.487684000000002</v>
      </c>
      <c r="HB7" s="245">
        <v>89.986264000000006</v>
      </c>
      <c r="HC7" s="245">
        <v>100.06409600000001</v>
      </c>
      <c r="HD7" s="245">
        <v>99.764567</v>
      </c>
      <c r="HE7" s="245">
        <v>93.796632000000002</v>
      </c>
      <c r="HF7" s="245">
        <v>99.776398999999998</v>
      </c>
      <c r="HG7" s="245">
        <v>93.726273000000006</v>
      </c>
      <c r="HH7" s="245">
        <v>85.170842260000001</v>
      </c>
      <c r="HI7" s="245">
        <v>97.480217999999994</v>
      </c>
      <c r="HJ7" s="245">
        <v>91.167527500000006</v>
      </c>
      <c r="HK7" s="245">
        <v>91.357479999999995</v>
      </c>
      <c r="HL7" s="245">
        <v>89.119074999999995</v>
      </c>
      <c r="HM7" s="245">
        <v>89.569213000000005</v>
      </c>
      <c r="HN7" s="245">
        <v>81.853385430000003</v>
      </c>
      <c r="HO7" s="245">
        <v>83.210649000000004</v>
      </c>
      <c r="HP7" s="245">
        <v>83.674924000000004</v>
      </c>
      <c r="HQ7" s="245">
        <v>94.245986529999996</v>
      </c>
      <c r="HR7" s="245">
        <v>91.304834</v>
      </c>
      <c r="HS7" s="245">
        <v>98.580173000000002</v>
      </c>
    </row>
    <row r="8" spans="1:227" x14ac:dyDescent="0.25">
      <c r="A8" s="241"/>
      <c r="B8" s="244">
        <v>45694.104166666701</v>
      </c>
      <c r="C8" s="245">
        <v>87.19435</v>
      </c>
      <c r="D8" s="245">
        <v>87.321112999999997</v>
      </c>
      <c r="E8" s="245">
        <v>87.243544999999997</v>
      </c>
      <c r="F8" s="245">
        <v>87.19435</v>
      </c>
      <c r="G8" s="245">
        <v>87.754542000000001</v>
      </c>
      <c r="H8" s="245">
        <v>95.810524999999998</v>
      </c>
      <c r="I8" s="245">
        <v>95.437033999999997</v>
      </c>
      <c r="J8" s="245">
        <v>96.020595</v>
      </c>
      <c r="K8" s="245">
        <v>87.845217000000005</v>
      </c>
      <c r="L8" s="245">
        <v>87.861123000000006</v>
      </c>
      <c r="M8" s="245">
        <v>95.132631000000003</v>
      </c>
      <c r="N8" s="245">
        <v>94.295615999999995</v>
      </c>
      <c r="O8" s="245">
        <v>90.974968000000004</v>
      </c>
      <c r="P8" s="245">
        <v>87.552218350000004</v>
      </c>
      <c r="Q8" s="245">
        <v>95.941069999999996</v>
      </c>
      <c r="R8" s="245">
        <v>88.754042999999996</v>
      </c>
      <c r="S8" s="245">
        <v>89.792455000000004</v>
      </c>
      <c r="T8" s="245">
        <v>87.915718999999996</v>
      </c>
      <c r="U8" s="245">
        <v>87.915718999999996</v>
      </c>
      <c r="V8" s="245">
        <v>88.794726999999995</v>
      </c>
      <c r="W8" s="245">
        <v>87.928719999999998</v>
      </c>
      <c r="X8" s="245">
        <v>84.536411000000001</v>
      </c>
      <c r="Y8" s="245">
        <v>86.527362999999994</v>
      </c>
      <c r="Z8" s="245">
        <v>96.145454999999998</v>
      </c>
      <c r="AA8" s="245">
        <v>84.787595999999994</v>
      </c>
      <c r="AB8" s="245">
        <v>88.486521999999994</v>
      </c>
      <c r="AC8" s="245">
        <v>88.08466</v>
      </c>
      <c r="AD8" s="245">
        <v>87.707706000000002</v>
      </c>
      <c r="AE8" s="245">
        <v>83.040670000000006</v>
      </c>
      <c r="AF8" s="245">
        <v>87.897544999999994</v>
      </c>
      <c r="AG8" s="245">
        <v>88.426324910000005</v>
      </c>
      <c r="AH8" s="245">
        <v>88.585554000000002</v>
      </c>
      <c r="AI8" s="245">
        <v>88.652085</v>
      </c>
      <c r="AJ8" s="245">
        <v>82.866448000000005</v>
      </c>
      <c r="AK8" s="245">
        <v>88.997433000000001</v>
      </c>
      <c r="AL8" s="245">
        <v>84.647173330000001</v>
      </c>
      <c r="AM8" s="245">
        <v>85.079227000000003</v>
      </c>
      <c r="AN8" s="245">
        <v>94.580761999999993</v>
      </c>
      <c r="AO8" s="245">
        <v>83.811497000000003</v>
      </c>
      <c r="AP8" s="245">
        <v>78.228379500000003</v>
      </c>
      <c r="AQ8" s="245">
        <v>78.566045000000003</v>
      </c>
      <c r="AR8" s="245">
        <v>95.889494999999997</v>
      </c>
      <c r="AS8" s="245">
        <v>92.594109000000003</v>
      </c>
      <c r="AT8" s="245">
        <v>91.714303999999998</v>
      </c>
      <c r="AU8" s="245">
        <v>92.411377000000002</v>
      </c>
      <c r="AV8" s="245">
        <v>88.283707000000007</v>
      </c>
      <c r="AW8" s="245">
        <v>83.236598499999999</v>
      </c>
      <c r="AX8" s="245">
        <v>83.725904</v>
      </c>
      <c r="AY8" s="245">
        <v>91.444343000000003</v>
      </c>
      <c r="AZ8" s="245">
        <v>87.614900000000006</v>
      </c>
      <c r="BA8" s="245">
        <v>87.485561000000004</v>
      </c>
      <c r="BB8" s="245">
        <v>87.485561000000004</v>
      </c>
      <c r="BC8" s="245">
        <v>87.485561000000004</v>
      </c>
      <c r="BD8" s="245">
        <v>87.277775000000005</v>
      </c>
      <c r="BE8" s="245">
        <v>87.485561000000004</v>
      </c>
      <c r="BF8" s="245">
        <v>94.629651999999993</v>
      </c>
      <c r="BG8" s="245">
        <v>94.580899000000002</v>
      </c>
      <c r="BH8" s="245">
        <v>94.580899000000002</v>
      </c>
      <c r="BI8" s="245">
        <v>94.580899000000002</v>
      </c>
      <c r="BJ8" s="245">
        <v>85.359926999999999</v>
      </c>
      <c r="BK8" s="245">
        <v>85.788047000000006</v>
      </c>
      <c r="BL8" s="245">
        <v>89.602061000000006</v>
      </c>
      <c r="BM8" s="245">
        <v>89.505573999999996</v>
      </c>
      <c r="BN8" s="245">
        <v>89.185689999999994</v>
      </c>
      <c r="BO8" s="245">
        <v>87.277738999999997</v>
      </c>
      <c r="BP8" s="245">
        <v>92.854309999999998</v>
      </c>
      <c r="BQ8" s="245">
        <v>82.962485000000001</v>
      </c>
      <c r="BR8" s="245">
        <v>83.069506610000005</v>
      </c>
      <c r="BS8" s="245">
        <v>89.143433999999999</v>
      </c>
      <c r="BT8" s="245">
        <v>84.283952330000005</v>
      </c>
      <c r="BU8" s="245">
        <v>91.408715999999998</v>
      </c>
      <c r="BV8" s="245">
        <v>94.780383</v>
      </c>
      <c r="BW8" s="245">
        <v>89.520617000000001</v>
      </c>
      <c r="BX8" s="245">
        <v>89.520617000000001</v>
      </c>
      <c r="BY8" s="245">
        <v>89.457096000000007</v>
      </c>
      <c r="BZ8" s="245">
        <v>88.429444000000004</v>
      </c>
      <c r="CA8" s="245">
        <v>89.038050999999996</v>
      </c>
      <c r="CB8" s="245">
        <v>89.443257000000003</v>
      </c>
      <c r="CC8" s="245">
        <v>89.174379000000002</v>
      </c>
      <c r="CD8" s="245">
        <v>87.803296000000003</v>
      </c>
      <c r="CE8" s="245">
        <v>90.274540999999999</v>
      </c>
      <c r="CF8" s="245">
        <v>91.408715999999998</v>
      </c>
      <c r="CG8" s="245">
        <v>87.273066670000006</v>
      </c>
      <c r="CH8" s="245">
        <v>87.550359999999998</v>
      </c>
      <c r="CI8" s="245">
        <v>90.530833999999999</v>
      </c>
      <c r="CJ8" s="245">
        <v>90.448494999999994</v>
      </c>
      <c r="CK8" s="245">
        <v>94.715432480000004</v>
      </c>
      <c r="CL8" s="245">
        <v>91.221159999999998</v>
      </c>
      <c r="CM8" s="245">
        <v>91.838926000000001</v>
      </c>
      <c r="CN8" s="245">
        <v>86.666977000000003</v>
      </c>
      <c r="CO8" s="245">
        <v>85.057554999999994</v>
      </c>
      <c r="CP8" s="245">
        <v>93.410420959999996</v>
      </c>
      <c r="CQ8" s="245">
        <v>85.339342000000002</v>
      </c>
      <c r="CR8" s="245">
        <v>86.099535000000003</v>
      </c>
      <c r="CS8" s="245">
        <v>88.095950849999994</v>
      </c>
      <c r="CT8" s="245">
        <v>85.949005</v>
      </c>
      <c r="CU8" s="245">
        <v>86.816990000000004</v>
      </c>
      <c r="CV8" s="245">
        <v>99.598615159999994</v>
      </c>
      <c r="CW8" s="245">
        <v>85.287508000000003</v>
      </c>
      <c r="CX8" s="245">
        <v>86.504245330000003</v>
      </c>
      <c r="CY8" s="245">
        <v>86.808594999999997</v>
      </c>
      <c r="CZ8" s="245">
        <v>89.554530999999997</v>
      </c>
      <c r="DA8" s="245">
        <v>96.235100000000003</v>
      </c>
      <c r="DB8" s="245">
        <v>96.475905999999995</v>
      </c>
      <c r="DC8" s="245">
        <v>94.780383</v>
      </c>
      <c r="DD8" s="245">
        <v>94.115752999999998</v>
      </c>
      <c r="DE8" s="245">
        <v>89.040346999999997</v>
      </c>
      <c r="DF8" s="245">
        <v>89.520617000000001</v>
      </c>
      <c r="DG8" s="245">
        <v>88.291259499999995</v>
      </c>
      <c r="DH8" s="245">
        <v>90.053450740000002</v>
      </c>
      <c r="DI8" s="245">
        <v>95.731189999999998</v>
      </c>
      <c r="DJ8" s="245">
        <v>95.521564999999995</v>
      </c>
      <c r="DK8" s="245">
        <v>87.180201670000002</v>
      </c>
      <c r="DL8" s="245">
        <v>94.699753999999999</v>
      </c>
      <c r="DM8" s="245">
        <v>91.969852000000003</v>
      </c>
      <c r="DN8" s="245">
        <v>87.492502999999999</v>
      </c>
      <c r="DO8" s="245">
        <v>81.208112</v>
      </c>
      <c r="DP8" s="245">
        <v>91.627330999999998</v>
      </c>
      <c r="DQ8" s="245">
        <v>86.865109000000004</v>
      </c>
      <c r="DR8" s="245">
        <v>87.172572000000002</v>
      </c>
      <c r="DS8" s="245">
        <v>87.429528000000005</v>
      </c>
      <c r="DT8" s="245">
        <v>95.149202000000002</v>
      </c>
      <c r="DU8" s="245">
        <v>95.367082999999994</v>
      </c>
      <c r="DV8" s="245">
        <v>84.586777999999995</v>
      </c>
      <c r="DW8" s="245">
        <v>79.964016000000001</v>
      </c>
      <c r="DX8" s="245">
        <v>77.910311250000007</v>
      </c>
      <c r="DY8" s="245">
        <v>86.484453900000005</v>
      </c>
      <c r="DZ8" s="245">
        <v>90.729564999999994</v>
      </c>
      <c r="EA8" s="245">
        <v>90.933092000000002</v>
      </c>
      <c r="EB8" s="245">
        <v>85.307686000000004</v>
      </c>
      <c r="EC8" s="245">
        <v>85.834263000000007</v>
      </c>
      <c r="ED8" s="245">
        <v>85.762416000000002</v>
      </c>
      <c r="EE8" s="245">
        <v>86.898143000000005</v>
      </c>
      <c r="EF8" s="245">
        <v>98.477847589999996</v>
      </c>
      <c r="EG8" s="245">
        <v>96.502003999999999</v>
      </c>
      <c r="EH8" s="245">
        <v>96.502003999999999</v>
      </c>
      <c r="EI8" s="245">
        <v>86.357990999999998</v>
      </c>
      <c r="EJ8" s="245">
        <v>94.521660999999995</v>
      </c>
      <c r="EK8" s="245">
        <v>94.902559999999994</v>
      </c>
      <c r="EL8" s="245">
        <v>94.780383</v>
      </c>
      <c r="EM8" s="245">
        <v>86.093992</v>
      </c>
      <c r="EN8" s="245">
        <v>90.487851000000006</v>
      </c>
      <c r="EO8" s="245">
        <v>95.832950999999994</v>
      </c>
      <c r="EP8" s="245">
        <v>87.435277999999997</v>
      </c>
      <c r="EQ8" s="245">
        <v>87.605224000000007</v>
      </c>
      <c r="ER8" s="245">
        <v>89.235769550000001</v>
      </c>
      <c r="ES8" s="245">
        <v>85.172477000000001</v>
      </c>
      <c r="ET8" s="245">
        <v>84.620686000000006</v>
      </c>
      <c r="EU8" s="245">
        <v>85.910477</v>
      </c>
      <c r="EV8" s="245">
        <v>89.705719999999999</v>
      </c>
      <c r="EW8" s="245">
        <v>84.025873000000004</v>
      </c>
      <c r="EX8" s="245">
        <v>82.971592000000001</v>
      </c>
      <c r="EY8" s="245">
        <v>87.915718999999996</v>
      </c>
      <c r="EZ8" s="245">
        <v>87.299312</v>
      </c>
      <c r="FA8" s="245">
        <v>87.039979000000002</v>
      </c>
      <c r="FB8" s="245">
        <v>88.78724373</v>
      </c>
      <c r="FC8" s="245">
        <v>85.770756000000006</v>
      </c>
      <c r="FD8" s="245">
        <v>94.176885999999996</v>
      </c>
      <c r="FE8" s="245">
        <v>88.382271000000003</v>
      </c>
      <c r="FF8" s="245">
        <v>89.780583870000001</v>
      </c>
      <c r="FG8" s="245">
        <v>98.067670000000007</v>
      </c>
      <c r="FH8" s="245">
        <v>84.552198000000004</v>
      </c>
      <c r="FI8" s="245">
        <v>84.869603999999995</v>
      </c>
      <c r="FJ8" s="245">
        <v>86.218401</v>
      </c>
      <c r="FK8" s="245">
        <v>90.530833999999999</v>
      </c>
      <c r="FL8" s="245">
        <v>89.467651939999996</v>
      </c>
      <c r="FM8" s="245">
        <v>89.298863999999995</v>
      </c>
      <c r="FN8" s="245">
        <v>89.457096000000007</v>
      </c>
      <c r="FO8" s="245">
        <v>93.772723999999997</v>
      </c>
      <c r="FP8" s="245">
        <v>93.772723999999997</v>
      </c>
      <c r="FQ8" s="245">
        <v>88.700310999999999</v>
      </c>
      <c r="FR8" s="245">
        <v>88.700310999999999</v>
      </c>
      <c r="FS8" s="245">
        <v>88.700310999999999</v>
      </c>
      <c r="FT8" s="245">
        <v>95.469183999999998</v>
      </c>
      <c r="FU8" s="245">
        <v>95.280028999999999</v>
      </c>
      <c r="FV8" s="245">
        <v>89.538527999999999</v>
      </c>
      <c r="FW8" s="245">
        <v>89.429400000000001</v>
      </c>
      <c r="FX8" s="245">
        <v>88.279833389999993</v>
      </c>
      <c r="FY8" s="245">
        <v>89.279418000000007</v>
      </c>
      <c r="FZ8" s="245">
        <v>86.253309000000002</v>
      </c>
      <c r="GA8" s="245">
        <v>91.408715999999998</v>
      </c>
      <c r="GB8" s="245">
        <v>91.408715999999998</v>
      </c>
      <c r="GC8" s="245">
        <v>95.402090000000001</v>
      </c>
      <c r="GD8" s="245">
        <v>84.758745000000005</v>
      </c>
      <c r="GE8" s="245">
        <v>94.521660999999995</v>
      </c>
      <c r="GF8" s="245">
        <v>94.115752999999998</v>
      </c>
      <c r="GG8" s="245">
        <v>99.560829999999996</v>
      </c>
      <c r="GH8" s="245">
        <v>84.371763000000001</v>
      </c>
      <c r="GI8" s="245">
        <v>99.560829999999996</v>
      </c>
      <c r="GJ8" s="245">
        <v>93.772723999999997</v>
      </c>
      <c r="GK8" s="245">
        <v>87.835837999999995</v>
      </c>
      <c r="GL8" s="245">
        <v>92.431838999999997</v>
      </c>
      <c r="GM8" s="245">
        <v>82.115525000000005</v>
      </c>
      <c r="GN8" s="245">
        <v>87.993322000000006</v>
      </c>
      <c r="GO8" s="245">
        <v>79.293177259999993</v>
      </c>
      <c r="GP8" s="245">
        <v>79.090029869999995</v>
      </c>
      <c r="GQ8" s="245">
        <v>86.160634000000002</v>
      </c>
      <c r="GR8" s="245">
        <v>94.372484999999998</v>
      </c>
      <c r="GS8" s="245">
        <v>94.215408999999994</v>
      </c>
      <c r="GT8" s="245">
        <v>94.040330999999995</v>
      </c>
      <c r="GU8" s="245">
        <v>87.993322000000006</v>
      </c>
      <c r="GV8" s="245">
        <v>87.993322000000006</v>
      </c>
      <c r="GW8" s="245">
        <v>87.993322000000006</v>
      </c>
      <c r="GX8" s="245">
        <v>94.721410000000006</v>
      </c>
      <c r="GY8" s="245">
        <v>94.560139000000007</v>
      </c>
      <c r="GZ8" s="245">
        <v>94.672976000000006</v>
      </c>
      <c r="HA8" s="245">
        <v>94.672976000000006</v>
      </c>
      <c r="HB8" s="245">
        <v>86.692633999999998</v>
      </c>
      <c r="HC8" s="245">
        <v>96.633098000000004</v>
      </c>
      <c r="HD8" s="245">
        <v>96.348203999999996</v>
      </c>
      <c r="HE8" s="245">
        <v>90.344770999999994</v>
      </c>
      <c r="HF8" s="245">
        <v>96.405034999999998</v>
      </c>
      <c r="HG8" s="245">
        <v>90.398922999999996</v>
      </c>
      <c r="HH8" s="245">
        <v>82.247956979999998</v>
      </c>
      <c r="HI8" s="245">
        <v>94.461933999999999</v>
      </c>
      <c r="HJ8" s="245">
        <v>87.933891500000001</v>
      </c>
      <c r="HK8" s="245">
        <v>88.117275000000006</v>
      </c>
      <c r="HL8" s="245">
        <v>85.900160999999997</v>
      </c>
      <c r="HM8" s="245">
        <v>86.479305999999994</v>
      </c>
      <c r="HN8" s="245">
        <v>78.908982550000005</v>
      </c>
      <c r="HO8" s="245">
        <v>80.2686815</v>
      </c>
      <c r="HP8" s="245">
        <v>80.715624000000005</v>
      </c>
      <c r="HQ8" s="245">
        <v>91.003522880000006</v>
      </c>
      <c r="HR8" s="245">
        <v>88.085678000000001</v>
      </c>
      <c r="HS8" s="245">
        <v>95.693871999999999</v>
      </c>
    </row>
    <row r="9" spans="1:227" x14ac:dyDescent="0.25">
      <c r="A9" s="241"/>
      <c r="B9" s="244">
        <v>45694.125</v>
      </c>
      <c r="C9" s="245">
        <v>86.892703999999995</v>
      </c>
      <c r="D9" s="245">
        <v>87.017475000000005</v>
      </c>
      <c r="E9" s="245">
        <v>86.942451000000005</v>
      </c>
      <c r="F9" s="245">
        <v>86.892703999999995</v>
      </c>
      <c r="G9" s="245">
        <v>87.552187000000004</v>
      </c>
      <c r="H9" s="245">
        <v>95.570083999999994</v>
      </c>
      <c r="I9" s="245">
        <v>95.185727</v>
      </c>
      <c r="J9" s="245">
        <v>95.788454000000002</v>
      </c>
      <c r="K9" s="245">
        <v>87.647875999999997</v>
      </c>
      <c r="L9" s="245">
        <v>87.542046999999997</v>
      </c>
      <c r="M9" s="245">
        <v>94.817424000000003</v>
      </c>
      <c r="N9" s="245">
        <v>93.997201000000004</v>
      </c>
      <c r="O9" s="245">
        <v>90.709514999999996</v>
      </c>
      <c r="P9" s="245">
        <v>87.300223900000006</v>
      </c>
      <c r="Q9" s="245">
        <v>95.648413000000005</v>
      </c>
      <c r="R9" s="245">
        <v>88.370852999999997</v>
      </c>
      <c r="S9" s="245">
        <v>89.539040999999997</v>
      </c>
      <c r="T9" s="245">
        <v>87.801862999999997</v>
      </c>
      <c r="U9" s="245">
        <v>87.801862999999997</v>
      </c>
      <c r="V9" s="245">
        <v>88.557794999999999</v>
      </c>
      <c r="W9" s="245">
        <v>87.636132000000003</v>
      </c>
      <c r="X9" s="245">
        <v>84.262483000000003</v>
      </c>
      <c r="Y9" s="245">
        <v>86.244940999999997</v>
      </c>
      <c r="Z9" s="245">
        <v>95.846003999999994</v>
      </c>
      <c r="AA9" s="245">
        <v>84.497429999999994</v>
      </c>
      <c r="AB9" s="245">
        <v>88.271732999999998</v>
      </c>
      <c r="AC9" s="245">
        <v>87.808361000000005</v>
      </c>
      <c r="AD9" s="245">
        <v>87.415094999999994</v>
      </c>
      <c r="AE9" s="245">
        <v>82.791312000000005</v>
      </c>
      <c r="AF9" s="245">
        <v>87.609511499999996</v>
      </c>
      <c r="AG9" s="245">
        <v>88.144523280000001</v>
      </c>
      <c r="AH9" s="245">
        <v>88.284963000000005</v>
      </c>
      <c r="AI9" s="245">
        <v>88.365581000000006</v>
      </c>
      <c r="AJ9" s="245">
        <v>82.622124999999997</v>
      </c>
      <c r="AK9" s="245">
        <v>88.759353000000004</v>
      </c>
      <c r="AL9" s="245">
        <v>84.338142669999996</v>
      </c>
      <c r="AM9" s="245">
        <v>84.773724999999999</v>
      </c>
      <c r="AN9" s="245">
        <v>94.287595999999994</v>
      </c>
      <c r="AO9" s="245">
        <v>83.546231000000006</v>
      </c>
      <c r="AP9" s="245">
        <v>77.916170500000007</v>
      </c>
      <c r="AQ9" s="245">
        <v>78.256077000000005</v>
      </c>
      <c r="AR9" s="245">
        <v>95.586743999999996</v>
      </c>
      <c r="AS9" s="245">
        <v>92.333127000000005</v>
      </c>
      <c r="AT9" s="245">
        <v>91.454221000000004</v>
      </c>
      <c r="AU9" s="245">
        <v>92.141361000000003</v>
      </c>
      <c r="AV9" s="245">
        <v>87.989035000000001</v>
      </c>
      <c r="AW9" s="245">
        <v>83.053707000000003</v>
      </c>
      <c r="AX9" s="245">
        <v>83.541059000000004</v>
      </c>
      <c r="AY9" s="245">
        <v>91.167987999999994</v>
      </c>
      <c r="AZ9" s="245">
        <v>87.353134999999995</v>
      </c>
      <c r="BA9" s="245">
        <v>87.256855999999999</v>
      </c>
      <c r="BB9" s="245">
        <v>87.256855999999999</v>
      </c>
      <c r="BC9" s="245">
        <v>87.256855999999999</v>
      </c>
      <c r="BD9" s="245">
        <v>87.095799999999997</v>
      </c>
      <c r="BE9" s="245">
        <v>87.256855999999999</v>
      </c>
      <c r="BF9" s="245">
        <v>94.394169000000005</v>
      </c>
      <c r="BG9" s="245">
        <v>94.315569999999994</v>
      </c>
      <c r="BH9" s="245">
        <v>94.315569999999994</v>
      </c>
      <c r="BI9" s="245">
        <v>94.315569999999994</v>
      </c>
      <c r="BJ9" s="245">
        <v>84.985962000000001</v>
      </c>
      <c r="BK9" s="245">
        <v>85.444640000000007</v>
      </c>
      <c r="BL9" s="245">
        <v>89.564252999999994</v>
      </c>
      <c r="BM9" s="245">
        <v>89.390186</v>
      </c>
      <c r="BN9" s="245">
        <v>88.962742000000006</v>
      </c>
      <c r="BO9" s="245">
        <v>87.018480999999994</v>
      </c>
      <c r="BP9" s="245">
        <v>92.503821000000002</v>
      </c>
      <c r="BQ9" s="245">
        <v>82.717584000000002</v>
      </c>
      <c r="BR9" s="245">
        <v>82.824289680000007</v>
      </c>
      <c r="BS9" s="245">
        <v>88.817295999999999</v>
      </c>
      <c r="BT9" s="245">
        <v>84.104659499999997</v>
      </c>
      <c r="BU9" s="245">
        <v>91.129987</v>
      </c>
      <c r="BV9" s="245">
        <v>94.491422</v>
      </c>
      <c r="BW9" s="245">
        <v>89.274940999999998</v>
      </c>
      <c r="BX9" s="245">
        <v>89.274940999999998</v>
      </c>
      <c r="BY9" s="245">
        <v>89.118585999999993</v>
      </c>
      <c r="BZ9" s="245">
        <v>88.036268000000007</v>
      </c>
      <c r="CA9" s="245">
        <v>88.825954999999993</v>
      </c>
      <c r="CB9" s="245">
        <v>89.059728000000007</v>
      </c>
      <c r="CC9" s="245">
        <v>88.792079999999999</v>
      </c>
      <c r="CD9" s="245">
        <v>87.421605</v>
      </c>
      <c r="CE9" s="245">
        <v>89.714333999999994</v>
      </c>
      <c r="CF9" s="245">
        <v>91.129987</v>
      </c>
      <c r="CG9" s="245">
        <v>86.962136670000007</v>
      </c>
      <c r="CH9" s="245">
        <v>87.279323000000005</v>
      </c>
      <c r="CI9" s="245">
        <v>90.150323</v>
      </c>
      <c r="CJ9" s="245">
        <v>90.117873000000003</v>
      </c>
      <c r="CK9" s="245">
        <v>94.444271389999997</v>
      </c>
      <c r="CL9" s="245">
        <v>90.929952</v>
      </c>
      <c r="CM9" s="245">
        <v>91.538343999999995</v>
      </c>
      <c r="CN9" s="245">
        <v>86.470420000000004</v>
      </c>
      <c r="CO9" s="245">
        <v>84.877904999999998</v>
      </c>
      <c r="CP9" s="245">
        <v>93.156460780000003</v>
      </c>
      <c r="CQ9" s="245">
        <v>85.109532000000002</v>
      </c>
      <c r="CR9" s="245">
        <v>85.825467000000003</v>
      </c>
      <c r="CS9" s="245">
        <v>87.752987790000006</v>
      </c>
      <c r="CT9" s="245">
        <v>85.617215999999999</v>
      </c>
      <c r="CU9" s="245">
        <v>86.541827999999995</v>
      </c>
      <c r="CV9" s="245">
        <v>99.288409079999994</v>
      </c>
      <c r="CW9" s="245">
        <v>85.000806999999995</v>
      </c>
      <c r="CX9" s="245">
        <v>86.083766999999995</v>
      </c>
      <c r="CY9" s="245">
        <v>86.412187000000003</v>
      </c>
      <c r="CZ9" s="245">
        <v>89.324791000000005</v>
      </c>
      <c r="DA9" s="245">
        <v>95.956157000000005</v>
      </c>
      <c r="DB9" s="245">
        <v>96.186830999999998</v>
      </c>
      <c r="DC9" s="245">
        <v>94.491422</v>
      </c>
      <c r="DD9" s="245">
        <v>93.820102000000006</v>
      </c>
      <c r="DE9" s="245">
        <v>88.803245000000004</v>
      </c>
      <c r="DF9" s="245">
        <v>89.274940999999998</v>
      </c>
      <c r="DG9" s="245">
        <v>88.013225500000004</v>
      </c>
      <c r="DH9" s="245">
        <v>89.653054060000002</v>
      </c>
      <c r="DI9" s="245">
        <v>95.443686999999997</v>
      </c>
      <c r="DJ9" s="245">
        <v>95.234706000000003</v>
      </c>
      <c r="DK9" s="245">
        <v>87.000918330000005</v>
      </c>
      <c r="DL9" s="245">
        <v>94.425668999999999</v>
      </c>
      <c r="DM9" s="245">
        <v>91.736237000000003</v>
      </c>
      <c r="DN9" s="245">
        <v>87.285190999999998</v>
      </c>
      <c r="DO9" s="245">
        <v>80.990056999999993</v>
      </c>
      <c r="DP9" s="245">
        <v>91.403108000000003</v>
      </c>
      <c r="DQ9" s="245">
        <v>86.862876999999997</v>
      </c>
      <c r="DR9" s="245">
        <v>87.058040000000005</v>
      </c>
      <c r="DS9" s="245">
        <v>87.197288</v>
      </c>
      <c r="DT9" s="245">
        <v>94.875394</v>
      </c>
      <c r="DU9" s="245">
        <v>95.102115999999995</v>
      </c>
      <c r="DV9" s="245">
        <v>84.170289999999994</v>
      </c>
      <c r="DW9" s="245">
        <v>79.716673999999998</v>
      </c>
      <c r="DX9" s="245">
        <v>77.672519249999993</v>
      </c>
      <c r="DY9" s="245">
        <v>86.224591250000003</v>
      </c>
      <c r="DZ9" s="245">
        <v>90.262423999999996</v>
      </c>
      <c r="EA9" s="245">
        <v>90.460021999999995</v>
      </c>
      <c r="EB9" s="245">
        <v>85.026838999999995</v>
      </c>
      <c r="EC9" s="245">
        <v>85.552738000000005</v>
      </c>
      <c r="ED9" s="245">
        <v>85.478554000000003</v>
      </c>
      <c r="EE9" s="245">
        <v>86.707507000000007</v>
      </c>
      <c r="EF9" s="245">
        <v>98.171132209999996</v>
      </c>
      <c r="EG9" s="245">
        <v>96.192194000000001</v>
      </c>
      <c r="EH9" s="245">
        <v>96.192194000000001</v>
      </c>
      <c r="EI9" s="245">
        <v>86.082971000000001</v>
      </c>
      <c r="EJ9" s="245">
        <v>94.230211999999995</v>
      </c>
      <c r="EK9" s="245">
        <v>94.613093000000006</v>
      </c>
      <c r="EL9" s="245">
        <v>94.491422</v>
      </c>
      <c r="EM9" s="245">
        <v>85.835069000000004</v>
      </c>
      <c r="EN9" s="245">
        <v>90.120819999999995</v>
      </c>
      <c r="EO9" s="245">
        <v>95.54119</v>
      </c>
      <c r="EP9" s="245">
        <v>87.173473999999999</v>
      </c>
      <c r="EQ9" s="245">
        <v>87.343457000000001</v>
      </c>
      <c r="ER9" s="245">
        <v>88.940431559999993</v>
      </c>
      <c r="ES9" s="245">
        <v>84.902297000000004</v>
      </c>
      <c r="ET9" s="245">
        <v>84.352023000000003</v>
      </c>
      <c r="EU9" s="245">
        <v>85.642104000000003</v>
      </c>
      <c r="EV9" s="245">
        <v>89.356489999999994</v>
      </c>
      <c r="EW9" s="245">
        <v>83.691453999999993</v>
      </c>
      <c r="EX9" s="245">
        <v>82.690205000000006</v>
      </c>
      <c r="EY9" s="245">
        <v>87.801862999999997</v>
      </c>
      <c r="EZ9" s="245">
        <v>87.135126999999997</v>
      </c>
      <c r="FA9" s="245">
        <v>86.854540999999998</v>
      </c>
      <c r="FB9" s="245">
        <v>88.599716259999994</v>
      </c>
      <c r="FC9" s="245">
        <v>85.465712999999994</v>
      </c>
      <c r="FD9" s="245">
        <v>93.908135000000001</v>
      </c>
      <c r="FE9" s="245">
        <v>88.093197000000004</v>
      </c>
      <c r="FF9" s="245">
        <v>89.740660550000001</v>
      </c>
      <c r="FG9" s="245">
        <v>97.750088000000005</v>
      </c>
      <c r="FH9" s="245">
        <v>84.387368499999994</v>
      </c>
      <c r="FI9" s="245">
        <v>84.702771999999996</v>
      </c>
      <c r="FJ9" s="245">
        <v>85.964758000000003</v>
      </c>
      <c r="FK9" s="245">
        <v>90.150323</v>
      </c>
      <c r="FL9" s="245">
        <v>89.129101989999995</v>
      </c>
      <c r="FM9" s="245">
        <v>88.962923000000004</v>
      </c>
      <c r="FN9" s="245">
        <v>89.118585999999993</v>
      </c>
      <c r="FO9" s="245">
        <v>93.472438999999994</v>
      </c>
      <c r="FP9" s="245">
        <v>93.472438999999994</v>
      </c>
      <c r="FQ9" s="245">
        <v>88.378608</v>
      </c>
      <c r="FR9" s="245">
        <v>88.378608</v>
      </c>
      <c r="FS9" s="245">
        <v>88.378608</v>
      </c>
      <c r="FT9" s="245">
        <v>95.181790000000007</v>
      </c>
      <c r="FU9" s="245">
        <v>94.990987000000004</v>
      </c>
      <c r="FV9" s="245">
        <v>89.367479000000003</v>
      </c>
      <c r="FW9" s="245">
        <v>89.289553999999995</v>
      </c>
      <c r="FX9" s="245">
        <v>88.091048349999994</v>
      </c>
      <c r="FY9" s="245">
        <v>88.898150999999999</v>
      </c>
      <c r="FZ9" s="245">
        <v>86.068458000000007</v>
      </c>
      <c r="GA9" s="245">
        <v>91.129987</v>
      </c>
      <c r="GB9" s="245">
        <v>91.129987</v>
      </c>
      <c r="GC9" s="245">
        <v>95.104972000000004</v>
      </c>
      <c r="GD9" s="245">
        <v>84.468637999999999</v>
      </c>
      <c r="GE9" s="245">
        <v>94.230211999999995</v>
      </c>
      <c r="GF9" s="245">
        <v>93.820102000000006</v>
      </c>
      <c r="GG9" s="245">
        <v>99.250741599999998</v>
      </c>
      <c r="GH9" s="245">
        <v>84.098398000000003</v>
      </c>
      <c r="GI9" s="245">
        <v>99.250741599999998</v>
      </c>
      <c r="GJ9" s="245">
        <v>93.472438999999994</v>
      </c>
      <c r="GK9" s="245">
        <v>87.615611999999999</v>
      </c>
      <c r="GL9" s="245">
        <v>91.970324000000005</v>
      </c>
      <c r="GM9" s="245">
        <v>81.845146999999997</v>
      </c>
      <c r="GN9" s="245">
        <v>87.729203999999996</v>
      </c>
      <c r="GO9" s="245">
        <v>79.113343729999997</v>
      </c>
      <c r="GP9" s="245">
        <v>78.910657060000005</v>
      </c>
      <c r="GQ9" s="245">
        <v>85.778816000000006</v>
      </c>
      <c r="GR9" s="245">
        <v>94.155099000000007</v>
      </c>
      <c r="GS9" s="245">
        <v>93.924487999999997</v>
      </c>
      <c r="GT9" s="245">
        <v>93.743917999999994</v>
      </c>
      <c r="GU9" s="245">
        <v>87.729203999999996</v>
      </c>
      <c r="GV9" s="245">
        <v>87.729203999999996</v>
      </c>
      <c r="GW9" s="245">
        <v>87.729203999999996</v>
      </c>
      <c r="GX9" s="245">
        <v>94.445327000000006</v>
      </c>
      <c r="GY9" s="245">
        <v>94.286024999999995</v>
      </c>
      <c r="GZ9" s="245">
        <v>94.397790999999998</v>
      </c>
      <c r="HA9" s="245">
        <v>94.397790999999998</v>
      </c>
      <c r="HB9" s="245">
        <v>86.396619999999999</v>
      </c>
      <c r="HC9" s="245">
        <v>96.305618999999993</v>
      </c>
      <c r="HD9" s="245">
        <v>96.021355999999997</v>
      </c>
      <c r="HE9" s="245">
        <v>89.983665000000002</v>
      </c>
      <c r="HF9" s="245">
        <v>96.187286999999998</v>
      </c>
      <c r="HG9" s="245">
        <v>90.195628999999997</v>
      </c>
      <c r="HH9" s="245">
        <v>81.981473129999998</v>
      </c>
      <c r="HI9" s="245">
        <v>94.184068999999994</v>
      </c>
      <c r="HJ9" s="245">
        <v>87.644190499999993</v>
      </c>
      <c r="HK9" s="245">
        <v>87.826519000000005</v>
      </c>
      <c r="HL9" s="245">
        <v>85.642054000000002</v>
      </c>
      <c r="HM9" s="245">
        <v>86.170942999999994</v>
      </c>
      <c r="HN9" s="245">
        <v>78.730020350000004</v>
      </c>
      <c r="HO9" s="245">
        <v>80.0044915</v>
      </c>
      <c r="HP9" s="245">
        <v>80.449939999999998</v>
      </c>
      <c r="HQ9" s="245">
        <v>90.726496909999995</v>
      </c>
      <c r="HR9" s="245">
        <v>87.807941</v>
      </c>
      <c r="HS9" s="245">
        <v>95.404064000000005</v>
      </c>
    </row>
    <row r="10" spans="1:227" x14ac:dyDescent="0.25">
      <c r="A10" s="241"/>
      <c r="B10" s="244">
        <v>45694.145833333299</v>
      </c>
      <c r="C10" s="245">
        <v>86.896769000000006</v>
      </c>
      <c r="D10" s="245">
        <v>87.019948999999997</v>
      </c>
      <c r="E10" s="245">
        <v>86.944591000000003</v>
      </c>
      <c r="F10" s="245">
        <v>86.896769000000006</v>
      </c>
      <c r="G10" s="245">
        <v>87.508410999999995</v>
      </c>
      <c r="H10" s="245">
        <v>95.524141</v>
      </c>
      <c r="I10" s="245">
        <v>95.130942000000005</v>
      </c>
      <c r="J10" s="245">
        <v>95.747433999999998</v>
      </c>
      <c r="K10" s="245">
        <v>87.601823999999993</v>
      </c>
      <c r="L10" s="245">
        <v>87.555813000000001</v>
      </c>
      <c r="M10" s="245">
        <v>94.816480999999996</v>
      </c>
      <c r="N10" s="245">
        <v>93.991443000000004</v>
      </c>
      <c r="O10" s="245">
        <v>90.764677000000006</v>
      </c>
      <c r="P10" s="245">
        <v>87.377282429999994</v>
      </c>
      <c r="Q10" s="245">
        <v>95.579213999999993</v>
      </c>
      <c r="R10" s="245">
        <v>88.393089000000003</v>
      </c>
      <c r="S10" s="245">
        <v>89.594408999999999</v>
      </c>
      <c r="T10" s="245">
        <v>87.730632</v>
      </c>
      <c r="U10" s="245">
        <v>87.730632</v>
      </c>
      <c r="V10" s="245">
        <v>88.611838000000006</v>
      </c>
      <c r="W10" s="245">
        <v>87.671923000000007</v>
      </c>
      <c r="X10" s="245">
        <v>84.279178000000002</v>
      </c>
      <c r="Y10" s="245">
        <v>86.269486999999998</v>
      </c>
      <c r="Z10" s="245">
        <v>95.849473000000003</v>
      </c>
      <c r="AA10" s="245">
        <v>84.524230000000003</v>
      </c>
      <c r="AB10" s="245">
        <v>88.245193999999998</v>
      </c>
      <c r="AC10" s="245">
        <v>87.848810999999998</v>
      </c>
      <c r="AD10" s="245">
        <v>87.453176999999997</v>
      </c>
      <c r="AE10" s="245">
        <v>82.783467000000002</v>
      </c>
      <c r="AF10" s="245">
        <v>87.697367</v>
      </c>
      <c r="AG10" s="245">
        <v>88.219935489999997</v>
      </c>
      <c r="AH10" s="245">
        <v>88.363127000000006</v>
      </c>
      <c r="AI10" s="245">
        <v>88.440511999999998</v>
      </c>
      <c r="AJ10" s="245">
        <v>82.599000000000004</v>
      </c>
      <c r="AK10" s="245">
        <v>88.807469999999995</v>
      </c>
      <c r="AL10" s="245">
        <v>84.368070669999994</v>
      </c>
      <c r="AM10" s="245">
        <v>84.801209999999998</v>
      </c>
      <c r="AN10" s="245">
        <v>94.288246999999998</v>
      </c>
      <c r="AO10" s="245">
        <v>83.544330000000002</v>
      </c>
      <c r="AP10" s="245">
        <v>77.923947499999997</v>
      </c>
      <c r="AQ10" s="245">
        <v>78.264705000000006</v>
      </c>
      <c r="AR10" s="245">
        <v>95.595123000000001</v>
      </c>
      <c r="AS10" s="245">
        <v>92.337096000000003</v>
      </c>
      <c r="AT10" s="245">
        <v>91.458523999999997</v>
      </c>
      <c r="AU10" s="245">
        <v>92.158068</v>
      </c>
      <c r="AV10" s="245">
        <v>88.016945000000007</v>
      </c>
      <c r="AW10" s="245">
        <v>83.045116500000006</v>
      </c>
      <c r="AX10" s="245">
        <v>83.532735000000002</v>
      </c>
      <c r="AY10" s="245">
        <v>91.219831999999997</v>
      </c>
      <c r="AZ10" s="245">
        <v>87.399906999999999</v>
      </c>
      <c r="BA10" s="245">
        <v>87.266327000000004</v>
      </c>
      <c r="BB10" s="245">
        <v>87.266327000000004</v>
      </c>
      <c r="BC10" s="245">
        <v>87.266327000000004</v>
      </c>
      <c r="BD10" s="245">
        <v>87.038439999999994</v>
      </c>
      <c r="BE10" s="245">
        <v>87.266327000000004</v>
      </c>
      <c r="BF10" s="245">
        <v>94.394801999999999</v>
      </c>
      <c r="BG10" s="245">
        <v>94.318787999999998</v>
      </c>
      <c r="BH10" s="245">
        <v>94.318787999999998</v>
      </c>
      <c r="BI10" s="245">
        <v>94.318787999999998</v>
      </c>
      <c r="BJ10" s="245">
        <v>84.965210999999996</v>
      </c>
      <c r="BK10" s="245">
        <v>85.439212999999995</v>
      </c>
      <c r="BL10" s="245">
        <v>89.619294999999994</v>
      </c>
      <c r="BM10" s="245">
        <v>89.439499999999995</v>
      </c>
      <c r="BN10" s="245">
        <v>88.956992999999997</v>
      </c>
      <c r="BO10" s="245">
        <v>87.031650999999997</v>
      </c>
      <c r="BP10" s="245">
        <v>92.521604999999994</v>
      </c>
      <c r="BQ10" s="245">
        <v>82.679151000000005</v>
      </c>
      <c r="BR10" s="245">
        <v>82.7858071</v>
      </c>
      <c r="BS10" s="245">
        <v>88.853166000000002</v>
      </c>
      <c r="BT10" s="245">
        <v>84.115218670000004</v>
      </c>
      <c r="BU10" s="245">
        <v>91.182446999999996</v>
      </c>
      <c r="BV10" s="245">
        <v>94.472712999999999</v>
      </c>
      <c r="BW10" s="245">
        <v>89.277243999999996</v>
      </c>
      <c r="BX10" s="245">
        <v>89.277243999999996</v>
      </c>
      <c r="BY10" s="245">
        <v>89.095912999999996</v>
      </c>
      <c r="BZ10" s="245">
        <v>88.159301999999997</v>
      </c>
      <c r="CA10" s="245">
        <v>88.813254000000001</v>
      </c>
      <c r="CB10" s="245">
        <v>89.069975999999997</v>
      </c>
      <c r="CC10" s="245">
        <v>88.808075000000002</v>
      </c>
      <c r="CD10" s="245">
        <v>87.527377999999999</v>
      </c>
      <c r="CE10" s="245">
        <v>89.741792000000004</v>
      </c>
      <c r="CF10" s="245">
        <v>91.182446999999996</v>
      </c>
      <c r="CG10" s="245">
        <v>87.060865669999998</v>
      </c>
      <c r="CH10" s="245">
        <v>87.335893999999996</v>
      </c>
      <c r="CI10" s="245">
        <v>90.175920000000005</v>
      </c>
      <c r="CJ10" s="245">
        <v>90.204419000000001</v>
      </c>
      <c r="CK10" s="245">
        <v>94.532427400000003</v>
      </c>
      <c r="CL10" s="245">
        <v>90.985647999999998</v>
      </c>
      <c r="CM10" s="245">
        <v>91.595843000000002</v>
      </c>
      <c r="CN10" s="245">
        <v>86.463667000000001</v>
      </c>
      <c r="CO10" s="245">
        <v>84.892021</v>
      </c>
      <c r="CP10" s="245">
        <v>93.170026410000006</v>
      </c>
      <c r="CQ10" s="245">
        <v>85.079714999999993</v>
      </c>
      <c r="CR10" s="245">
        <v>85.845692</v>
      </c>
      <c r="CS10" s="245">
        <v>87.859020270000002</v>
      </c>
      <c r="CT10" s="245">
        <v>85.668305000000004</v>
      </c>
      <c r="CU10" s="245">
        <v>86.576296999999997</v>
      </c>
      <c r="CV10" s="245">
        <v>99.292002670000002</v>
      </c>
      <c r="CW10" s="245">
        <v>85.027574999999999</v>
      </c>
      <c r="CX10" s="245">
        <v>86.213851329999997</v>
      </c>
      <c r="CY10" s="245">
        <v>86.505239000000003</v>
      </c>
      <c r="CZ10" s="245">
        <v>89.392474000000007</v>
      </c>
      <c r="DA10" s="245">
        <v>95.925315999999995</v>
      </c>
      <c r="DB10" s="245">
        <v>96.158100000000005</v>
      </c>
      <c r="DC10" s="245">
        <v>94.472712999999999</v>
      </c>
      <c r="DD10" s="245">
        <v>93.809911999999997</v>
      </c>
      <c r="DE10" s="245">
        <v>88.806152999999995</v>
      </c>
      <c r="DF10" s="245">
        <v>89.277243999999996</v>
      </c>
      <c r="DG10" s="245">
        <v>88.040871499999994</v>
      </c>
      <c r="DH10" s="245">
        <v>89.778347580000002</v>
      </c>
      <c r="DI10" s="245">
        <v>95.438305</v>
      </c>
      <c r="DJ10" s="245">
        <v>95.229459000000006</v>
      </c>
      <c r="DK10" s="245">
        <v>86.943665670000001</v>
      </c>
      <c r="DL10" s="245">
        <v>94.512945000000002</v>
      </c>
      <c r="DM10" s="245">
        <v>91.797521000000003</v>
      </c>
      <c r="DN10" s="245">
        <v>87.324890999999994</v>
      </c>
      <c r="DO10" s="245">
        <v>80.981640999999996</v>
      </c>
      <c r="DP10" s="245">
        <v>91.462090000000003</v>
      </c>
      <c r="DQ10" s="245">
        <v>86.862970000000004</v>
      </c>
      <c r="DR10" s="245">
        <v>87.062781999999999</v>
      </c>
      <c r="DS10" s="245">
        <v>87.219335000000001</v>
      </c>
      <c r="DT10" s="245">
        <v>94.857489999999999</v>
      </c>
      <c r="DU10" s="245">
        <v>95.087464999999995</v>
      </c>
      <c r="DV10" s="245">
        <v>84.203933000000006</v>
      </c>
      <c r="DW10" s="245">
        <v>79.699393999999998</v>
      </c>
      <c r="DX10" s="245">
        <v>77.646289249999995</v>
      </c>
      <c r="DY10" s="245">
        <v>86.220006280000007</v>
      </c>
      <c r="DZ10" s="245">
        <v>90.296932999999996</v>
      </c>
      <c r="EA10" s="245">
        <v>90.496116000000001</v>
      </c>
      <c r="EB10" s="245">
        <v>85.040345000000002</v>
      </c>
      <c r="EC10" s="245">
        <v>85.571021999999999</v>
      </c>
      <c r="ED10" s="245">
        <v>85.450402999999994</v>
      </c>
      <c r="EE10" s="245">
        <v>86.696586999999994</v>
      </c>
      <c r="EF10" s="245">
        <v>98.174685370000006</v>
      </c>
      <c r="EG10" s="245">
        <v>96.197755000000001</v>
      </c>
      <c r="EH10" s="245">
        <v>96.197755000000001</v>
      </c>
      <c r="EI10" s="245">
        <v>86.100714999999994</v>
      </c>
      <c r="EJ10" s="245">
        <v>94.214723000000006</v>
      </c>
      <c r="EK10" s="245">
        <v>94.589320000000001</v>
      </c>
      <c r="EL10" s="245">
        <v>94.472712999999999</v>
      </c>
      <c r="EM10" s="245">
        <v>85.784171000000001</v>
      </c>
      <c r="EN10" s="245">
        <v>90.209309000000005</v>
      </c>
      <c r="EO10" s="245">
        <v>95.615763000000001</v>
      </c>
      <c r="EP10" s="245">
        <v>87.221655999999996</v>
      </c>
      <c r="EQ10" s="245">
        <v>87.390304</v>
      </c>
      <c r="ER10" s="245">
        <v>88.97059333</v>
      </c>
      <c r="ES10" s="245">
        <v>84.915734</v>
      </c>
      <c r="ET10" s="245">
        <v>84.355621999999997</v>
      </c>
      <c r="EU10" s="245">
        <v>85.655614999999997</v>
      </c>
      <c r="EV10" s="245">
        <v>89.464460000000003</v>
      </c>
      <c r="EW10" s="245">
        <v>83.775932999999995</v>
      </c>
      <c r="EX10" s="245">
        <v>82.709746999999993</v>
      </c>
      <c r="EY10" s="245">
        <v>87.730632</v>
      </c>
      <c r="EZ10" s="245">
        <v>87.1053</v>
      </c>
      <c r="FA10" s="245">
        <v>86.842196999999999</v>
      </c>
      <c r="FB10" s="245">
        <v>88.61445123</v>
      </c>
      <c r="FC10" s="245">
        <v>85.492053999999996</v>
      </c>
      <c r="FD10" s="245">
        <v>93.992647000000005</v>
      </c>
      <c r="FE10" s="245">
        <v>88.149045000000001</v>
      </c>
      <c r="FF10" s="245">
        <v>89.796845189999999</v>
      </c>
      <c r="FG10" s="245">
        <v>97.888261999999997</v>
      </c>
      <c r="FH10" s="245">
        <v>83.253301500000006</v>
      </c>
      <c r="FI10" s="245">
        <v>83.695279999999997</v>
      </c>
      <c r="FJ10" s="245">
        <v>85.972465</v>
      </c>
      <c r="FK10" s="245">
        <v>90.175920000000005</v>
      </c>
      <c r="FL10" s="245">
        <v>89.106426319999997</v>
      </c>
      <c r="FM10" s="245">
        <v>88.942100999999994</v>
      </c>
      <c r="FN10" s="245">
        <v>89.095912999999996</v>
      </c>
      <c r="FO10" s="245">
        <v>93.466443999999996</v>
      </c>
      <c r="FP10" s="245">
        <v>93.466443999999996</v>
      </c>
      <c r="FQ10" s="245">
        <v>88.330153999999993</v>
      </c>
      <c r="FR10" s="245">
        <v>88.330153999999993</v>
      </c>
      <c r="FS10" s="245">
        <v>88.330153999999993</v>
      </c>
      <c r="FT10" s="245">
        <v>95.176776000000004</v>
      </c>
      <c r="FU10" s="245">
        <v>94.985369000000006</v>
      </c>
      <c r="FV10" s="245">
        <v>89.621016999999995</v>
      </c>
      <c r="FW10" s="245">
        <v>89.545218000000006</v>
      </c>
      <c r="FX10" s="245">
        <v>88.070327320000004</v>
      </c>
      <c r="FY10" s="245">
        <v>88.913376</v>
      </c>
      <c r="FZ10" s="245">
        <v>86.096394000000004</v>
      </c>
      <c r="GA10" s="245">
        <v>91.182446999999996</v>
      </c>
      <c r="GB10" s="245">
        <v>91.182446999999996</v>
      </c>
      <c r="GC10" s="245">
        <v>95.115600999999998</v>
      </c>
      <c r="GD10" s="245">
        <v>84.495459999999994</v>
      </c>
      <c r="GE10" s="245">
        <v>94.214723000000006</v>
      </c>
      <c r="GF10" s="245">
        <v>93.809911999999997</v>
      </c>
      <c r="GG10" s="245">
        <v>99.254333829999993</v>
      </c>
      <c r="GH10" s="245">
        <v>84.079650999999998</v>
      </c>
      <c r="GI10" s="245">
        <v>99.254333829999993</v>
      </c>
      <c r="GJ10" s="245">
        <v>93.466443999999996</v>
      </c>
      <c r="GK10" s="245">
        <v>87.580212000000003</v>
      </c>
      <c r="GL10" s="245">
        <v>92.009645000000006</v>
      </c>
      <c r="GM10" s="245">
        <v>81.853453999999999</v>
      </c>
      <c r="GN10" s="245">
        <v>87.734443999999996</v>
      </c>
      <c r="GO10" s="245">
        <v>79.107165280000004</v>
      </c>
      <c r="GP10" s="245">
        <v>78.904494450000001</v>
      </c>
      <c r="GQ10" s="245">
        <v>85.806129999999996</v>
      </c>
      <c r="GR10" s="245">
        <v>94.151178999999999</v>
      </c>
      <c r="GS10" s="245">
        <v>93.921992000000003</v>
      </c>
      <c r="GT10" s="245">
        <v>93.740557999999993</v>
      </c>
      <c r="GU10" s="245">
        <v>87.734443999999996</v>
      </c>
      <c r="GV10" s="245">
        <v>87.734443999999996</v>
      </c>
      <c r="GW10" s="245">
        <v>87.734443999999996</v>
      </c>
      <c r="GX10" s="245">
        <v>94.532184999999998</v>
      </c>
      <c r="GY10" s="245">
        <v>94.373688999999999</v>
      </c>
      <c r="GZ10" s="245">
        <v>94.484418000000005</v>
      </c>
      <c r="HA10" s="245">
        <v>94.484418000000005</v>
      </c>
      <c r="HB10" s="245">
        <v>86.410583000000003</v>
      </c>
      <c r="HC10" s="245">
        <v>96.317285999999996</v>
      </c>
      <c r="HD10" s="245">
        <v>96.031779999999998</v>
      </c>
      <c r="HE10" s="245">
        <v>90.003916000000004</v>
      </c>
      <c r="HF10" s="245">
        <v>96.148787999999996</v>
      </c>
      <c r="HG10" s="245">
        <v>90.248236000000006</v>
      </c>
      <c r="HH10" s="245">
        <v>81.963198030000001</v>
      </c>
      <c r="HI10" s="245">
        <v>94.271781000000004</v>
      </c>
      <c r="HJ10" s="245">
        <v>87.674455499999993</v>
      </c>
      <c r="HK10" s="245">
        <v>87.856620000000007</v>
      </c>
      <c r="HL10" s="245">
        <v>85.637500000000003</v>
      </c>
      <c r="HM10" s="245">
        <v>86.185079999999999</v>
      </c>
      <c r="HN10" s="245">
        <v>78.723871849999995</v>
      </c>
      <c r="HO10" s="245">
        <v>80.006255999999993</v>
      </c>
      <c r="HP10" s="245">
        <v>80.453757999999993</v>
      </c>
      <c r="HQ10" s="245">
        <v>90.773930039999996</v>
      </c>
      <c r="HR10" s="245">
        <v>87.846607000000006</v>
      </c>
      <c r="HS10" s="245">
        <v>95.479973999999999</v>
      </c>
    </row>
    <row r="11" spans="1:227" x14ac:dyDescent="0.25">
      <c r="A11" s="241"/>
      <c r="B11" s="244">
        <v>45694.166666666701</v>
      </c>
      <c r="C11" s="245">
        <v>86.793673999999996</v>
      </c>
      <c r="D11" s="245">
        <v>86.914728999999994</v>
      </c>
      <c r="E11" s="245">
        <v>86.843333999999999</v>
      </c>
      <c r="F11" s="245">
        <v>86.793673999999996</v>
      </c>
      <c r="G11" s="245">
        <v>87.528097000000002</v>
      </c>
      <c r="H11" s="245">
        <v>95.527045000000001</v>
      </c>
      <c r="I11" s="245">
        <v>95.123057000000003</v>
      </c>
      <c r="J11" s="245">
        <v>95.759939000000003</v>
      </c>
      <c r="K11" s="245">
        <v>87.785562999999996</v>
      </c>
      <c r="L11" s="245">
        <v>87.434636999999995</v>
      </c>
      <c r="M11" s="245">
        <v>94.847657999999996</v>
      </c>
      <c r="N11" s="245">
        <v>94.009349</v>
      </c>
      <c r="O11" s="245">
        <v>90.559145000000001</v>
      </c>
      <c r="P11" s="245">
        <v>87.230843199999995</v>
      </c>
      <c r="Q11" s="245">
        <v>95.675289000000006</v>
      </c>
      <c r="R11" s="245">
        <v>88.438120999999995</v>
      </c>
      <c r="S11" s="245">
        <v>89.415602000000007</v>
      </c>
      <c r="T11" s="245">
        <v>87.680800000000005</v>
      </c>
      <c r="U11" s="245">
        <v>87.680800000000005</v>
      </c>
      <c r="V11" s="245">
        <v>88.451217999999997</v>
      </c>
      <c r="W11" s="245">
        <v>87.632670000000005</v>
      </c>
      <c r="X11" s="245">
        <v>84.322794000000002</v>
      </c>
      <c r="Y11" s="245">
        <v>86.281172999999995</v>
      </c>
      <c r="Z11" s="245">
        <v>95.873446999999999</v>
      </c>
      <c r="AA11" s="245">
        <v>84.638527999999994</v>
      </c>
      <c r="AB11" s="245">
        <v>88.735523999999998</v>
      </c>
      <c r="AC11" s="245">
        <v>87.804665999999997</v>
      </c>
      <c r="AD11" s="245">
        <v>87.414057999999997</v>
      </c>
      <c r="AE11" s="245">
        <v>82.79965</v>
      </c>
      <c r="AF11" s="245">
        <v>87.556258749999998</v>
      </c>
      <c r="AG11" s="245">
        <v>88.092826930000001</v>
      </c>
      <c r="AH11" s="245">
        <v>88.267330000000001</v>
      </c>
      <c r="AI11" s="245">
        <v>88.317144999999996</v>
      </c>
      <c r="AJ11" s="245">
        <v>82.611222999999995</v>
      </c>
      <c r="AK11" s="245">
        <v>88.646446999999995</v>
      </c>
      <c r="AL11" s="245">
        <v>84.428818669999998</v>
      </c>
      <c r="AM11" s="245">
        <v>84.862510999999998</v>
      </c>
      <c r="AN11" s="245">
        <v>94.338779000000002</v>
      </c>
      <c r="AO11" s="245">
        <v>83.548518999999999</v>
      </c>
      <c r="AP11" s="245">
        <v>77.883958500000006</v>
      </c>
      <c r="AQ11" s="245">
        <v>78.225273000000001</v>
      </c>
      <c r="AR11" s="245">
        <v>95.673088000000007</v>
      </c>
      <c r="AS11" s="245">
        <v>92.388159000000002</v>
      </c>
      <c r="AT11" s="245">
        <v>91.510045000000005</v>
      </c>
      <c r="AU11" s="245">
        <v>92.199449000000001</v>
      </c>
      <c r="AV11" s="245">
        <v>87.984285</v>
      </c>
      <c r="AW11" s="245">
        <v>82.945629999999994</v>
      </c>
      <c r="AX11" s="245">
        <v>83.433670000000006</v>
      </c>
      <c r="AY11" s="245">
        <v>91.08502</v>
      </c>
      <c r="AZ11" s="245">
        <v>87.380871999999997</v>
      </c>
      <c r="BA11" s="245">
        <v>87.265638999999993</v>
      </c>
      <c r="BB11" s="245">
        <v>87.265638999999993</v>
      </c>
      <c r="BC11" s="245">
        <v>87.265638999999993</v>
      </c>
      <c r="BD11" s="245">
        <v>87.071111000000002</v>
      </c>
      <c r="BE11" s="245">
        <v>87.265638999999993</v>
      </c>
      <c r="BF11" s="245">
        <v>94.447134000000005</v>
      </c>
      <c r="BG11" s="245">
        <v>94.368817000000007</v>
      </c>
      <c r="BH11" s="245">
        <v>94.368817000000007</v>
      </c>
      <c r="BI11" s="245">
        <v>94.368817000000007</v>
      </c>
      <c r="BJ11" s="245">
        <v>84.904509000000004</v>
      </c>
      <c r="BK11" s="245">
        <v>85.401615000000007</v>
      </c>
      <c r="BL11" s="245">
        <v>89.284685999999994</v>
      </c>
      <c r="BM11" s="245">
        <v>89.190667000000005</v>
      </c>
      <c r="BN11" s="245">
        <v>89.699629999999999</v>
      </c>
      <c r="BO11" s="245">
        <v>87.601854000000003</v>
      </c>
      <c r="BP11" s="245">
        <v>92.571966000000003</v>
      </c>
      <c r="BQ11" s="245">
        <v>82.696562</v>
      </c>
      <c r="BR11" s="245">
        <v>82.803240560000006</v>
      </c>
      <c r="BS11" s="245">
        <v>88.903706</v>
      </c>
      <c r="BT11" s="245">
        <v>83.98424</v>
      </c>
      <c r="BU11" s="245">
        <v>91.052465999999995</v>
      </c>
      <c r="BV11" s="245">
        <v>94.517664999999994</v>
      </c>
      <c r="BW11" s="245">
        <v>90.197293999999999</v>
      </c>
      <c r="BX11" s="245">
        <v>90.197293999999999</v>
      </c>
      <c r="BY11" s="245">
        <v>88.952126000000007</v>
      </c>
      <c r="BZ11" s="245">
        <v>88.374105</v>
      </c>
      <c r="CA11" s="245">
        <v>89.423905000000005</v>
      </c>
      <c r="CB11" s="245">
        <v>89.113529999999997</v>
      </c>
      <c r="CC11" s="245">
        <v>88.854384999999994</v>
      </c>
      <c r="CD11" s="245">
        <v>87.885158000000004</v>
      </c>
      <c r="CE11" s="245">
        <v>89.580208999999996</v>
      </c>
      <c r="CF11" s="245">
        <v>91.052465999999995</v>
      </c>
      <c r="CG11" s="245">
        <v>87.041110329999995</v>
      </c>
      <c r="CH11" s="245">
        <v>87.316722999999996</v>
      </c>
      <c r="CI11" s="245">
        <v>90.138007999999999</v>
      </c>
      <c r="CJ11" s="245">
        <v>90.103365999999994</v>
      </c>
      <c r="CK11" s="245">
        <v>94.362130070000006</v>
      </c>
      <c r="CL11" s="245">
        <v>90.881084999999999</v>
      </c>
      <c r="CM11" s="245">
        <v>91.499357000000003</v>
      </c>
      <c r="CN11" s="245">
        <v>86.367093999999994</v>
      </c>
      <c r="CO11" s="245">
        <v>84.756169</v>
      </c>
      <c r="CP11" s="245">
        <v>93.076159849999996</v>
      </c>
      <c r="CQ11" s="245">
        <v>85.111581999999999</v>
      </c>
      <c r="CR11" s="245">
        <v>86.180890000000005</v>
      </c>
      <c r="CS11" s="245">
        <v>87.718160190000006</v>
      </c>
      <c r="CT11" s="245">
        <v>85.577410999999998</v>
      </c>
      <c r="CU11" s="245">
        <v>86.567871999999994</v>
      </c>
      <c r="CV11" s="245">
        <v>99.316837719999995</v>
      </c>
      <c r="CW11" s="245">
        <v>85.108785999999995</v>
      </c>
      <c r="CX11" s="245">
        <v>86.00648133</v>
      </c>
      <c r="CY11" s="245">
        <v>86.351696000000004</v>
      </c>
      <c r="CZ11" s="245">
        <v>90.159981999999999</v>
      </c>
      <c r="DA11" s="245">
        <v>95.953577999999993</v>
      </c>
      <c r="DB11" s="245">
        <v>96.182721999999998</v>
      </c>
      <c r="DC11" s="245">
        <v>94.517664999999994</v>
      </c>
      <c r="DD11" s="245">
        <v>93.849176999999997</v>
      </c>
      <c r="DE11" s="245">
        <v>89.725881000000001</v>
      </c>
      <c r="DF11" s="245">
        <v>90.197293999999999</v>
      </c>
      <c r="DG11" s="245">
        <v>88.013846000000001</v>
      </c>
      <c r="DH11" s="245">
        <v>89.997095439999995</v>
      </c>
      <c r="DI11" s="245">
        <v>95.460104999999999</v>
      </c>
      <c r="DJ11" s="245">
        <v>95.251671999999999</v>
      </c>
      <c r="DK11" s="245">
        <v>86.975916670000004</v>
      </c>
      <c r="DL11" s="245">
        <v>94.342682999999994</v>
      </c>
      <c r="DM11" s="245">
        <v>91.631744999999995</v>
      </c>
      <c r="DN11" s="245">
        <v>87.161192999999997</v>
      </c>
      <c r="DO11" s="245">
        <v>80.975374000000002</v>
      </c>
      <c r="DP11" s="245">
        <v>91.290003999999996</v>
      </c>
      <c r="DQ11" s="245">
        <v>86.862962999999993</v>
      </c>
      <c r="DR11" s="245">
        <v>87.062437000000003</v>
      </c>
      <c r="DS11" s="245">
        <v>87.099892999999994</v>
      </c>
      <c r="DT11" s="245">
        <v>94.908023999999997</v>
      </c>
      <c r="DU11" s="245">
        <v>95.144407000000001</v>
      </c>
      <c r="DV11" s="245">
        <v>84.220183000000006</v>
      </c>
      <c r="DW11" s="245">
        <v>79.665227999999999</v>
      </c>
      <c r="DX11" s="245">
        <v>77.591433249999994</v>
      </c>
      <c r="DY11" s="245">
        <v>86.157406350000002</v>
      </c>
      <c r="DZ11" s="245">
        <v>90.210649000000004</v>
      </c>
      <c r="EA11" s="245">
        <v>90.405278999999993</v>
      </c>
      <c r="EB11" s="245">
        <v>85.150890000000004</v>
      </c>
      <c r="EC11" s="245">
        <v>85.63879</v>
      </c>
      <c r="ED11" s="245">
        <v>85.433338000000006</v>
      </c>
      <c r="EE11" s="245">
        <v>86.598174</v>
      </c>
      <c r="EF11" s="245">
        <v>98.199240950000004</v>
      </c>
      <c r="EG11" s="245">
        <v>96.274974999999998</v>
      </c>
      <c r="EH11" s="245">
        <v>96.274974999999998</v>
      </c>
      <c r="EI11" s="245">
        <v>86.440545</v>
      </c>
      <c r="EJ11" s="245">
        <v>94.257120999999998</v>
      </c>
      <c r="EK11" s="245">
        <v>94.637084000000002</v>
      </c>
      <c r="EL11" s="245">
        <v>94.517664999999994</v>
      </c>
      <c r="EM11" s="245">
        <v>85.787312999999997</v>
      </c>
      <c r="EN11" s="245">
        <v>90.355249999999998</v>
      </c>
      <c r="EO11" s="245">
        <v>95.428167999999999</v>
      </c>
      <c r="EP11" s="245">
        <v>87.201688000000004</v>
      </c>
      <c r="EQ11" s="245">
        <v>87.371218999999996</v>
      </c>
      <c r="ER11" s="245">
        <v>88.936987590000001</v>
      </c>
      <c r="ES11" s="245">
        <v>84.927076</v>
      </c>
      <c r="ET11" s="245">
        <v>84.366767999999993</v>
      </c>
      <c r="EU11" s="245">
        <v>85.678804999999997</v>
      </c>
      <c r="EV11" s="245">
        <v>89.321026000000003</v>
      </c>
      <c r="EW11" s="245">
        <v>83.708798000000002</v>
      </c>
      <c r="EX11" s="245">
        <v>82.677437999999995</v>
      </c>
      <c r="EY11" s="245">
        <v>87.680800000000005</v>
      </c>
      <c r="EZ11" s="245">
        <v>87.018759000000003</v>
      </c>
      <c r="FA11" s="245">
        <v>86.740155000000001</v>
      </c>
      <c r="FB11" s="245">
        <v>88.472642250000007</v>
      </c>
      <c r="FC11" s="245">
        <v>85.390088000000006</v>
      </c>
      <c r="FD11" s="245">
        <v>93.835813000000002</v>
      </c>
      <c r="FE11" s="245">
        <v>88.106853000000001</v>
      </c>
      <c r="FF11" s="245">
        <v>89.456623010000001</v>
      </c>
      <c r="FG11" s="245">
        <v>97.740339000000006</v>
      </c>
      <c r="FH11" s="245">
        <v>83.009047499999994</v>
      </c>
      <c r="FI11" s="245">
        <v>83.483720000000005</v>
      </c>
      <c r="FJ11" s="245">
        <v>86.000865000000005</v>
      </c>
      <c r="FK11" s="245">
        <v>90.138007999999999</v>
      </c>
      <c r="FL11" s="245">
        <v>88.962622350000004</v>
      </c>
      <c r="FM11" s="245">
        <v>88.801152999999999</v>
      </c>
      <c r="FN11" s="245">
        <v>88.952126000000007</v>
      </c>
      <c r="FO11" s="245">
        <v>93.500680000000003</v>
      </c>
      <c r="FP11" s="245">
        <v>93.500680000000003</v>
      </c>
      <c r="FQ11" s="245">
        <v>88.318790000000007</v>
      </c>
      <c r="FR11" s="245">
        <v>88.318790000000007</v>
      </c>
      <c r="FS11" s="245">
        <v>88.318790000000007</v>
      </c>
      <c r="FT11" s="245">
        <v>95.194980000000001</v>
      </c>
      <c r="FU11" s="245">
        <v>95.005409999999998</v>
      </c>
      <c r="FV11" s="245">
        <v>90.100911999999994</v>
      </c>
      <c r="FW11" s="245">
        <v>90.015220999999997</v>
      </c>
      <c r="FX11" s="245">
        <v>87.968480020000001</v>
      </c>
      <c r="FY11" s="245">
        <v>88.96181</v>
      </c>
      <c r="FZ11" s="245">
        <v>85.931854999999999</v>
      </c>
      <c r="GA11" s="245">
        <v>91.052465999999995</v>
      </c>
      <c r="GB11" s="245">
        <v>91.052465999999995</v>
      </c>
      <c r="GC11" s="245">
        <v>95.194160999999994</v>
      </c>
      <c r="GD11" s="245">
        <v>84.609786</v>
      </c>
      <c r="GE11" s="245">
        <v>94.257120999999998</v>
      </c>
      <c r="GF11" s="245">
        <v>93.849176999999997</v>
      </c>
      <c r="GG11" s="245">
        <v>99.279159460000002</v>
      </c>
      <c r="GH11" s="245">
        <v>84.064109999999999</v>
      </c>
      <c r="GI11" s="245">
        <v>99.279159460000002</v>
      </c>
      <c r="GJ11" s="245">
        <v>93.500680000000003</v>
      </c>
      <c r="GK11" s="245">
        <v>87.592087000000006</v>
      </c>
      <c r="GL11" s="245">
        <v>91.915169000000006</v>
      </c>
      <c r="GM11" s="245">
        <v>81.839800999999994</v>
      </c>
      <c r="GN11" s="245">
        <v>87.717948000000007</v>
      </c>
      <c r="GO11" s="245">
        <v>79.018808910000004</v>
      </c>
      <c r="GP11" s="245">
        <v>78.816364440000001</v>
      </c>
      <c r="GQ11" s="245">
        <v>85.851174</v>
      </c>
      <c r="GR11" s="245">
        <v>94.202717000000007</v>
      </c>
      <c r="GS11" s="245">
        <v>93.965964</v>
      </c>
      <c r="GT11" s="245">
        <v>93.780839999999998</v>
      </c>
      <c r="GU11" s="245">
        <v>87.717948000000007</v>
      </c>
      <c r="GV11" s="245">
        <v>87.717948000000007</v>
      </c>
      <c r="GW11" s="245">
        <v>87.717948000000007</v>
      </c>
      <c r="GX11" s="245">
        <v>94.360406999999995</v>
      </c>
      <c r="GY11" s="245">
        <v>94.201526000000001</v>
      </c>
      <c r="GZ11" s="245">
        <v>94.313462999999999</v>
      </c>
      <c r="HA11" s="245">
        <v>94.313462999999999</v>
      </c>
      <c r="HB11" s="245">
        <v>86.302498999999997</v>
      </c>
      <c r="HC11" s="245">
        <v>96.346509999999995</v>
      </c>
      <c r="HD11" s="245">
        <v>96.062178000000003</v>
      </c>
      <c r="HE11" s="245">
        <v>89.865498000000002</v>
      </c>
      <c r="HF11" s="245">
        <v>96.180228999999997</v>
      </c>
      <c r="HG11" s="245">
        <v>90.064072999999993</v>
      </c>
      <c r="HH11" s="245">
        <v>81.948048220000004</v>
      </c>
      <c r="HI11" s="245">
        <v>94.107151999999999</v>
      </c>
      <c r="HJ11" s="245">
        <v>87.640260499999997</v>
      </c>
      <c r="HK11" s="245">
        <v>87.822441999999995</v>
      </c>
      <c r="HL11" s="245">
        <v>85.575322999999997</v>
      </c>
      <c r="HM11" s="245">
        <v>86.175526000000005</v>
      </c>
      <c r="HN11" s="245">
        <v>78.635943580000003</v>
      </c>
      <c r="HO11" s="245">
        <v>79.985028999999997</v>
      </c>
      <c r="HP11" s="245">
        <v>80.434364000000002</v>
      </c>
      <c r="HQ11" s="245">
        <v>90.637162529999998</v>
      </c>
      <c r="HR11" s="245">
        <v>87.802535000000006</v>
      </c>
      <c r="HS11" s="245">
        <v>95.294155000000003</v>
      </c>
    </row>
    <row r="12" spans="1:227" x14ac:dyDescent="0.25">
      <c r="A12" s="241"/>
      <c r="B12" s="244">
        <v>45694.1875</v>
      </c>
      <c r="C12" s="245">
        <v>90.783058999999994</v>
      </c>
      <c r="D12" s="245">
        <v>90.910759999999996</v>
      </c>
      <c r="E12" s="245">
        <v>90.833758000000003</v>
      </c>
      <c r="F12" s="245">
        <v>90.783058999999994</v>
      </c>
      <c r="G12" s="245">
        <v>91.522632999999999</v>
      </c>
      <c r="H12" s="245">
        <v>99.909734999999998</v>
      </c>
      <c r="I12" s="245">
        <v>99.507542000000001</v>
      </c>
      <c r="J12" s="245">
        <v>100.14777599999999</v>
      </c>
      <c r="K12" s="245">
        <v>91.779005999999995</v>
      </c>
      <c r="L12" s="245">
        <v>91.492457999999999</v>
      </c>
      <c r="M12" s="245">
        <v>99.218588999999994</v>
      </c>
      <c r="N12" s="245">
        <v>98.353650000000002</v>
      </c>
      <c r="O12" s="245">
        <v>94.855638999999996</v>
      </c>
      <c r="P12" s="245">
        <v>91.005832179999999</v>
      </c>
      <c r="Q12" s="245">
        <v>100.017188</v>
      </c>
      <c r="R12" s="245">
        <v>92.393527000000006</v>
      </c>
      <c r="S12" s="245">
        <v>93.644497000000001</v>
      </c>
      <c r="T12" s="245">
        <v>91.672089999999997</v>
      </c>
      <c r="U12" s="245">
        <v>91.672089999999997</v>
      </c>
      <c r="V12" s="245">
        <v>92.630244000000005</v>
      </c>
      <c r="W12" s="245">
        <v>91.699740000000006</v>
      </c>
      <c r="X12" s="245">
        <v>88.284249000000003</v>
      </c>
      <c r="Y12" s="245">
        <v>90.303655000000006</v>
      </c>
      <c r="Z12" s="245">
        <v>100.350247</v>
      </c>
      <c r="AA12" s="245">
        <v>88.505661000000003</v>
      </c>
      <c r="AB12" s="245">
        <v>92.732069999999993</v>
      </c>
      <c r="AC12" s="245">
        <v>91.843387000000007</v>
      </c>
      <c r="AD12" s="245">
        <v>91.477367999999998</v>
      </c>
      <c r="AE12" s="245">
        <v>86.589101999999997</v>
      </c>
      <c r="AF12" s="245">
        <v>91.721948249999997</v>
      </c>
      <c r="AG12" s="245">
        <v>92.263937499999997</v>
      </c>
      <c r="AH12" s="245">
        <v>92.430245999999997</v>
      </c>
      <c r="AI12" s="245">
        <v>92.491659999999996</v>
      </c>
      <c r="AJ12" s="245">
        <v>86.398126000000005</v>
      </c>
      <c r="AK12" s="245">
        <v>92.838886000000002</v>
      </c>
      <c r="AL12" s="245">
        <v>88.295467329999994</v>
      </c>
      <c r="AM12" s="245">
        <v>88.749872999999994</v>
      </c>
      <c r="AN12" s="245">
        <v>98.660492000000005</v>
      </c>
      <c r="AO12" s="245">
        <v>87.362488999999997</v>
      </c>
      <c r="AP12" s="245">
        <v>81.447888000000006</v>
      </c>
      <c r="AQ12" s="245">
        <v>81.804057</v>
      </c>
      <c r="AR12" s="245">
        <v>100.05574300000001</v>
      </c>
      <c r="AS12" s="245">
        <v>96.761769999999999</v>
      </c>
      <c r="AT12" s="245">
        <v>95.848225999999997</v>
      </c>
      <c r="AU12" s="245">
        <v>96.579674999999995</v>
      </c>
      <c r="AV12" s="245">
        <v>92.046711000000002</v>
      </c>
      <c r="AW12" s="245">
        <v>86.793993499999999</v>
      </c>
      <c r="AX12" s="245">
        <v>87.303139000000002</v>
      </c>
      <c r="AY12" s="245">
        <v>95.355457000000001</v>
      </c>
      <c r="AZ12" s="245">
        <v>91.368785000000003</v>
      </c>
      <c r="BA12" s="245">
        <v>91.238276999999997</v>
      </c>
      <c r="BB12" s="245">
        <v>91.238276999999997</v>
      </c>
      <c r="BC12" s="245">
        <v>91.238276999999997</v>
      </c>
      <c r="BD12" s="245">
        <v>91.028122999999994</v>
      </c>
      <c r="BE12" s="245">
        <v>91.238276999999997</v>
      </c>
      <c r="BF12" s="245">
        <v>98.940382999999997</v>
      </c>
      <c r="BG12" s="245">
        <v>98.825288999999998</v>
      </c>
      <c r="BH12" s="245">
        <v>98.825288999999998</v>
      </c>
      <c r="BI12" s="245">
        <v>98.825288999999998</v>
      </c>
      <c r="BJ12" s="245">
        <v>88.905394000000001</v>
      </c>
      <c r="BK12" s="245">
        <v>89.389386999999999</v>
      </c>
      <c r="BL12" s="245">
        <v>93.651533000000001</v>
      </c>
      <c r="BM12" s="245">
        <v>93.470252000000002</v>
      </c>
      <c r="BN12" s="245">
        <v>93.762407999999994</v>
      </c>
      <c r="BO12" s="245">
        <v>91.585390000000004</v>
      </c>
      <c r="BP12" s="245">
        <v>96.793245999999996</v>
      </c>
      <c r="BQ12" s="245">
        <v>86.495541000000003</v>
      </c>
      <c r="BR12" s="245">
        <v>86.607120249999994</v>
      </c>
      <c r="BS12" s="245">
        <v>92.894778000000002</v>
      </c>
      <c r="BT12" s="245">
        <v>87.953477000000007</v>
      </c>
      <c r="BU12" s="245">
        <v>95.328973000000005</v>
      </c>
      <c r="BV12" s="245">
        <v>98.823639</v>
      </c>
      <c r="BW12" s="245">
        <v>94.273925000000006</v>
      </c>
      <c r="BX12" s="245">
        <v>94.273925000000006</v>
      </c>
      <c r="BY12" s="245">
        <v>93.061758999999995</v>
      </c>
      <c r="BZ12" s="245">
        <v>92.486667999999995</v>
      </c>
      <c r="CA12" s="245">
        <v>93.463695999999999</v>
      </c>
      <c r="CB12" s="245">
        <v>93.118077999999997</v>
      </c>
      <c r="CC12" s="245">
        <v>92.839787999999999</v>
      </c>
      <c r="CD12" s="245">
        <v>91.908022000000003</v>
      </c>
      <c r="CE12" s="245">
        <v>93.628079999999997</v>
      </c>
      <c r="CF12" s="245">
        <v>95.328973000000005</v>
      </c>
      <c r="CG12" s="245">
        <v>91.017449330000005</v>
      </c>
      <c r="CH12" s="245">
        <v>91.302449999999993</v>
      </c>
      <c r="CI12" s="245">
        <v>94.248715000000004</v>
      </c>
      <c r="CJ12" s="245">
        <v>94.390596000000002</v>
      </c>
      <c r="CK12" s="245">
        <v>98.176591099999996</v>
      </c>
      <c r="CL12" s="245">
        <v>95.189590999999993</v>
      </c>
      <c r="CM12" s="245">
        <v>95.827620999999994</v>
      </c>
      <c r="CN12" s="245">
        <v>90.363462999999996</v>
      </c>
      <c r="CO12" s="245">
        <v>88.764752000000001</v>
      </c>
      <c r="CP12" s="245">
        <v>97.422699519999995</v>
      </c>
      <c r="CQ12" s="245">
        <v>89.055042</v>
      </c>
      <c r="CR12" s="245">
        <v>90.106482999999997</v>
      </c>
      <c r="CS12" s="245">
        <v>91.529983099999995</v>
      </c>
      <c r="CT12" s="245">
        <v>89.491066000000004</v>
      </c>
      <c r="CU12" s="245">
        <v>90.545578000000006</v>
      </c>
      <c r="CV12" s="245">
        <v>103.95442647</v>
      </c>
      <c r="CW12" s="245">
        <v>89.007057000000003</v>
      </c>
      <c r="CX12" s="245">
        <v>90.343137330000005</v>
      </c>
      <c r="CY12" s="245">
        <v>90.600482999999997</v>
      </c>
      <c r="CZ12" s="245">
        <v>94.226355999999996</v>
      </c>
      <c r="DA12" s="245">
        <v>100.36288500000001</v>
      </c>
      <c r="DB12" s="245">
        <v>100.61331199999999</v>
      </c>
      <c r="DC12" s="245">
        <v>98.823639</v>
      </c>
      <c r="DD12" s="245">
        <v>98.125888000000003</v>
      </c>
      <c r="DE12" s="245">
        <v>93.796069000000003</v>
      </c>
      <c r="DF12" s="245">
        <v>94.273925000000006</v>
      </c>
      <c r="DG12" s="245">
        <v>92.057561500000006</v>
      </c>
      <c r="DH12" s="245">
        <v>94.185185660000002</v>
      </c>
      <c r="DI12" s="245">
        <v>99.858284999999995</v>
      </c>
      <c r="DJ12" s="245">
        <v>99.639911999999995</v>
      </c>
      <c r="DK12" s="245">
        <v>90.928844670000004</v>
      </c>
      <c r="DL12" s="245">
        <v>98.154053000000005</v>
      </c>
      <c r="DM12" s="245">
        <v>95.822457</v>
      </c>
      <c r="DN12" s="245">
        <v>91.285989999999998</v>
      </c>
      <c r="DO12" s="245">
        <v>84.687914000000006</v>
      </c>
      <c r="DP12" s="245">
        <v>95.495469999999997</v>
      </c>
      <c r="DQ12" s="245">
        <v>90.610758000000004</v>
      </c>
      <c r="DR12" s="245">
        <v>90.921715000000006</v>
      </c>
      <c r="DS12" s="245">
        <v>91.117836999999994</v>
      </c>
      <c r="DT12" s="245">
        <v>99.245497</v>
      </c>
      <c r="DU12" s="245">
        <v>99.499222000000003</v>
      </c>
      <c r="DV12" s="245">
        <v>87.958274000000003</v>
      </c>
      <c r="DW12" s="245">
        <v>83.273083999999997</v>
      </c>
      <c r="DX12" s="245">
        <v>81.088846250000003</v>
      </c>
      <c r="DY12" s="245">
        <v>90.08266356</v>
      </c>
      <c r="DZ12" s="245">
        <v>94.326695000000001</v>
      </c>
      <c r="EA12" s="245">
        <v>94.531661999999997</v>
      </c>
      <c r="EB12" s="245">
        <v>89.213866999999993</v>
      </c>
      <c r="EC12" s="245">
        <v>89.684205000000006</v>
      </c>
      <c r="ED12" s="245">
        <v>89.418076999999997</v>
      </c>
      <c r="EE12" s="245">
        <v>90.606453000000002</v>
      </c>
      <c r="EF12" s="245">
        <v>102.78464364</v>
      </c>
      <c r="EG12" s="245">
        <v>100.67953900000001</v>
      </c>
      <c r="EH12" s="245">
        <v>100.67953900000001</v>
      </c>
      <c r="EI12" s="245">
        <v>90.379884000000004</v>
      </c>
      <c r="EJ12" s="245">
        <v>98.552058000000002</v>
      </c>
      <c r="EK12" s="245">
        <v>98.94847</v>
      </c>
      <c r="EL12" s="245">
        <v>98.823639</v>
      </c>
      <c r="EM12" s="245">
        <v>89.738519999999994</v>
      </c>
      <c r="EN12" s="245">
        <v>94.470690000000005</v>
      </c>
      <c r="EO12" s="245">
        <v>99.260064</v>
      </c>
      <c r="EP12" s="245">
        <v>91.182728999999995</v>
      </c>
      <c r="EQ12" s="245">
        <v>91.358761999999999</v>
      </c>
      <c r="ER12" s="245">
        <v>93.039326130000006</v>
      </c>
      <c r="ES12" s="245">
        <v>88.824772999999993</v>
      </c>
      <c r="ET12" s="245">
        <v>88.224036999999996</v>
      </c>
      <c r="EU12" s="245">
        <v>89.624572000000001</v>
      </c>
      <c r="EV12" s="245">
        <v>93.202501999999996</v>
      </c>
      <c r="EW12" s="245">
        <v>87.500164999999996</v>
      </c>
      <c r="EX12" s="245">
        <v>86.450051000000002</v>
      </c>
      <c r="EY12" s="245">
        <v>91.672089999999997</v>
      </c>
      <c r="EZ12" s="245">
        <v>91.027735000000007</v>
      </c>
      <c r="FA12" s="245">
        <v>90.756640000000004</v>
      </c>
      <c r="FB12" s="245">
        <v>92.656997610000005</v>
      </c>
      <c r="FC12" s="245">
        <v>89.316171999999995</v>
      </c>
      <c r="FD12" s="245">
        <v>97.893102999999996</v>
      </c>
      <c r="FE12" s="245">
        <v>92.149733999999995</v>
      </c>
      <c r="FF12" s="245">
        <v>93.818153510000002</v>
      </c>
      <c r="FG12" s="245">
        <v>101.826606</v>
      </c>
      <c r="FH12" s="245">
        <v>87.288944000000001</v>
      </c>
      <c r="FI12" s="245">
        <v>87.725322000000006</v>
      </c>
      <c r="FJ12" s="245">
        <v>89.954222999999999</v>
      </c>
      <c r="FK12" s="245">
        <v>94.248715000000004</v>
      </c>
      <c r="FL12" s="245">
        <v>93.072740289999999</v>
      </c>
      <c r="FM12" s="245">
        <v>92.902379999999994</v>
      </c>
      <c r="FN12" s="245">
        <v>93.061758999999995</v>
      </c>
      <c r="FO12" s="245">
        <v>97.759899000000004</v>
      </c>
      <c r="FP12" s="245">
        <v>97.759899000000004</v>
      </c>
      <c r="FQ12" s="245">
        <v>92.434843000000001</v>
      </c>
      <c r="FR12" s="245">
        <v>92.434843000000001</v>
      </c>
      <c r="FS12" s="245">
        <v>92.434843000000001</v>
      </c>
      <c r="FT12" s="245">
        <v>99.576459</v>
      </c>
      <c r="FU12" s="245">
        <v>99.376750000000001</v>
      </c>
      <c r="FV12" s="245">
        <v>94.174019000000001</v>
      </c>
      <c r="FW12" s="245">
        <v>94.069361000000001</v>
      </c>
      <c r="FX12" s="245">
        <v>92.040319600000004</v>
      </c>
      <c r="FY12" s="245">
        <v>92.954706000000002</v>
      </c>
      <c r="FZ12" s="245">
        <v>90.001791999999995</v>
      </c>
      <c r="GA12" s="245">
        <v>95.328973000000005</v>
      </c>
      <c r="GB12" s="245">
        <v>95.328973000000005</v>
      </c>
      <c r="GC12" s="245">
        <v>99.559397000000004</v>
      </c>
      <c r="GD12" s="245">
        <v>88.475600330000006</v>
      </c>
      <c r="GE12" s="245">
        <v>98.552058000000002</v>
      </c>
      <c r="GF12" s="245">
        <v>98.125888000000003</v>
      </c>
      <c r="GG12" s="245">
        <v>103.91498882</v>
      </c>
      <c r="GH12" s="245">
        <v>87.969885000000005</v>
      </c>
      <c r="GI12" s="245">
        <v>103.91498882</v>
      </c>
      <c r="GJ12" s="245">
        <v>97.759899000000004</v>
      </c>
      <c r="GK12" s="245">
        <v>91.599399000000005</v>
      </c>
      <c r="GL12" s="245">
        <v>96.100014999999999</v>
      </c>
      <c r="GM12" s="245">
        <v>85.573975000000004</v>
      </c>
      <c r="GN12" s="245">
        <v>91.759395999999995</v>
      </c>
      <c r="GO12" s="245">
        <v>82.675158839999995</v>
      </c>
      <c r="GP12" s="245">
        <v>82.463346880000003</v>
      </c>
      <c r="GQ12" s="245">
        <v>89.670119999999997</v>
      </c>
      <c r="GR12" s="245">
        <v>98.689774999999997</v>
      </c>
      <c r="GS12" s="245">
        <v>98.271499000000006</v>
      </c>
      <c r="GT12" s="245">
        <v>98.061449999999994</v>
      </c>
      <c r="GU12" s="245">
        <v>91.759395999999995</v>
      </c>
      <c r="GV12" s="245">
        <v>91.759395999999995</v>
      </c>
      <c r="GW12" s="245">
        <v>91.759395999999995</v>
      </c>
      <c r="GX12" s="245">
        <v>98.144412000000003</v>
      </c>
      <c r="GY12" s="245">
        <v>97.864943999999994</v>
      </c>
      <c r="GZ12" s="245">
        <v>98.096365000000006</v>
      </c>
      <c r="HA12" s="245">
        <v>98.096365000000006</v>
      </c>
      <c r="HB12" s="245">
        <v>90.279724000000002</v>
      </c>
      <c r="HC12" s="245">
        <v>100.786626</v>
      </c>
      <c r="HD12" s="245">
        <v>100.488401</v>
      </c>
      <c r="HE12" s="245">
        <v>94.057456999999999</v>
      </c>
      <c r="HF12" s="245">
        <v>100.571111</v>
      </c>
      <c r="HG12" s="245">
        <v>94.323407000000003</v>
      </c>
      <c r="HH12" s="245">
        <v>85.755507050000006</v>
      </c>
      <c r="HI12" s="245">
        <v>98.089415000000002</v>
      </c>
      <c r="HJ12" s="245">
        <v>91.680661499999999</v>
      </c>
      <c r="HK12" s="245">
        <v>91.872957999999997</v>
      </c>
      <c r="HL12" s="245">
        <v>89.474061000000006</v>
      </c>
      <c r="HM12" s="245">
        <v>90.156420999999995</v>
      </c>
      <c r="HN12" s="245">
        <v>82.274577609999994</v>
      </c>
      <c r="HO12" s="245">
        <v>83.633484499999994</v>
      </c>
      <c r="HP12" s="245">
        <v>84.102909999999994</v>
      </c>
      <c r="HQ12" s="245">
        <v>94.888893159999995</v>
      </c>
      <c r="HR12" s="245">
        <v>91.842297000000002</v>
      </c>
      <c r="HS12" s="245">
        <v>99.120227</v>
      </c>
    </row>
    <row r="13" spans="1:227" x14ac:dyDescent="0.25">
      <c r="A13" s="241"/>
      <c r="B13" s="244">
        <v>45694.208333333299</v>
      </c>
      <c r="C13" s="245">
        <v>89.962749000000002</v>
      </c>
      <c r="D13" s="245">
        <v>90.090487999999993</v>
      </c>
      <c r="E13" s="245">
        <v>90.011763999999999</v>
      </c>
      <c r="F13" s="245">
        <v>89.962749000000002</v>
      </c>
      <c r="G13" s="245">
        <v>90.191874999999996</v>
      </c>
      <c r="H13" s="245">
        <v>98.578491</v>
      </c>
      <c r="I13" s="245">
        <v>98.185964999999996</v>
      </c>
      <c r="J13" s="245">
        <v>98.809326999999996</v>
      </c>
      <c r="K13" s="245">
        <v>90.504318999999995</v>
      </c>
      <c r="L13" s="245">
        <v>90.691356999999996</v>
      </c>
      <c r="M13" s="245">
        <v>97.851241999999999</v>
      </c>
      <c r="N13" s="245">
        <v>97.007429000000002</v>
      </c>
      <c r="O13" s="245">
        <v>94.171137999999999</v>
      </c>
      <c r="P13" s="245">
        <v>90.340370489999998</v>
      </c>
      <c r="Q13" s="245">
        <v>98.669571000000005</v>
      </c>
      <c r="R13" s="245">
        <v>91.353346000000002</v>
      </c>
      <c r="S13" s="245">
        <v>92.961625999999995</v>
      </c>
      <c r="T13" s="245">
        <v>90.625635000000003</v>
      </c>
      <c r="U13" s="245">
        <v>90.625635000000003</v>
      </c>
      <c r="V13" s="245">
        <v>91.958701000000005</v>
      </c>
      <c r="W13" s="245">
        <v>90.361024999999998</v>
      </c>
      <c r="X13" s="245">
        <v>86.959272999999996</v>
      </c>
      <c r="Y13" s="245">
        <v>88.968380999999994</v>
      </c>
      <c r="Z13" s="245">
        <v>98.568607</v>
      </c>
      <c r="AA13" s="245">
        <v>87.369769000000005</v>
      </c>
      <c r="AB13" s="245">
        <v>91.660548000000006</v>
      </c>
      <c r="AC13" s="245">
        <v>90.602312999999995</v>
      </c>
      <c r="AD13" s="245">
        <v>90.125889000000001</v>
      </c>
      <c r="AE13" s="245">
        <v>85.552244000000002</v>
      </c>
      <c r="AF13" s="245">
        <v>90.981809999999996</v>
      </c>
      <c r="AG13" s="245">
        <v>91.533893210000002</v>
      </c>
      <c r="AH13" s="245">
        <v>91.702889999999996</v>
      </c>
      <c r="AI13" s="245">
        <v>91.762647000000001</v>
      </c>
      <c r="AJ13" s="245">
        <v>85.427406000000005</v>
      </c>
      <c r="AK13" s="245">
        <v>92.162216000000001</v>
      </c>
      <c r="AL13" s="245">
        <v>87.131416000000002</v>
      </c>
      <c r="AM13" s="245">
        <v>87.582488999999995</v>
      </c>
      <c r="AN13" s="245">
        <v>97.218935999999999</v>
      </c>
      <c r="AO13" s="245">
        <v>86.247979999999998</v>
      </c>
      <c r="AP13" s="245">
        <v>80.554720000000003</v>
      </c>
      <c r="AQ13" s="245">
        <v>80.906345000000002</v>
      </c>
      <c r="AR13" s="245">
        <v>98.614577999999995</v>
      </c>
      <c r="AS13" s="245">
        <v>94.966247999999993</v>
      </c>
      <c r="AT13" s="245">
        <v>94.068522000000002</v>
      </c>
      <c r="AU13" s="245">
        <v>94.743027999999995</v>
      </c>
      <c r="AV13" s="245">
        <v>90.758708999999996</v>
      </c>
      <c r="AW13" s="245">
        <v>85.755377499999994</v>
      </c>
      <c r="AX13" s="245">
        <v>86.260970999999998</v>
      </c>
      <c r="AY13" s="245">
        <v>94.560874999999996</v>
      </c>
      <c r="AZ13" s="245">
        <v>90.089015000000003</v>
      </c>
      <c r="BA13" s="245">
        <v>89.935467000000003</v>
      </c>
      <c r="BB13" s="245">
        <v>89.935467000000003</v>
      </c>
      <c r="BC13" s="245">
        <v>89.935467000000003</v>
      </c>
      <c r="BD13" s="245">
        <v>89.685829999999996</v>
      </c>
      <c r="BE13" s="245">
        <v>89.935467000000003</v>
      </c>
      <c r="BF13" s="245">
        <v>96.926069999999996</v>
      </c>
      <c r="BG13" s="245">
        <v>97.008650000000003</v>
      </c>
      <c r="BH13" s="245">
        <v>97.008650000000003</v>
      </c>
      <c r="BI13" s="245">
        <v>97.008650000000003</v>
      </c>
      <c r="BJ13" s="245">
        <v>87.550438</v>
      </c>
      <c r="BK13" s="245">
        <v>88.079751000000002</v>
      </c>
      <c r="BL13" s="245">
        <v>92.756884999999997</v>
      </c>
      <c r="BM13" s="245">
        <v>92.570061999999993</v>
      </c>
      <c r="BN13" s="245">
        <v>92.853431</v>
      </c>
      <c r="BO13" s="245">
        <v>90.631375000000006</v>
      </c>
      <c r="BP13" s="245">
        <v>95.536636999999999</v>
      </c>
      <c r="BQ13" s="245">
        <v>85.532050999999996</v>
      </c>
      <c r="BR13" s="245">
        <v>85.642387350000007</v>
      </c>
      <c r="BS13" s="245">
        <v>91.714211000000006</v>
      </c>
      <c r="BT13" s="245">
        <v>88.096421829999997</v>
      </c>
      <c r="BU13" s="245">
        <v>94.529410999999996</v>
      </c>
      <c r="BV13" s="245">
        <v>97.479574</v>
      </c>
      <c r="BW13" s="245">
        <v>93.463892999999999</v>
      </c>
      <c r="BX13" s="245">
        <v>93.463892999999999</v>
      </c>
      <c r="BY13" s="245">
        <v>92.243876</v>
      </c>
      <c r="BZ13" s="245">
        <v>91.777906000000002</v>
      </c>
      <c r="CA13" s="245">
        <v>92.473688999999993</v>
      </c>
      <c r="CB13" s="245">
        <v>92.071428999999995</v>
      </c>
      <c r="CC13" s="245">
        <v>91.788763000000003</v>
      </c>
      <c r="CD13" s="245">
        <v>91.192756000000003</v>
      </c>
      <c r="CE13" s="245">
        <v>93.028737000000007</v>
      </c>
      <c r="CF13" s="245">
        <v>94.529410999999996</v>
      </c>
      <c r="CG13" s="245">
        <v>89.741479330000004</v>
      </c>
      <c r="CH13" s="245">
        <v>90.023398</v>
      </c>
      <c r="CI13" s="245">
        <v>93.156289000000001</v>
      </c>
      <c r="CJ13" s="245">
        <v>93.619878999999997</v>
      </c>
      <c r="CK13" s="245">
        <v>97.603785909999999</v>
      </c>
      <c r="CL13" s="245">
        <v>94.363806999999994</v>
      </c>
      <c r="CM13" s="245">
        <v>95.017660000000006</v>
      </c>
      <c r="CN13" s="245">
        <v>89.299802999999997</v>
      </c>
      <c r="CO13" s="245">
        <v>88.722365999999994</v>
      </c>
      <c r="CP13" s="245">
        <v>97.133410679999997</v>
      </c>
      <c r="CQ13" s="245">
        <v>87.755595</v>
      </c>
      <c r="CR13" s="245">
        <v>89.052075000000002</v>
      </c>
      <c r="CS13" s="245">
        <v>90.277910120000001</v>
      </c>
      <c r="CT13" s="245">
        <v>88.622774000000007</v>
      </c>
      <c r="CU13" s="245">
        <v>89.336849999999998</v>
      </c>
      <c r="CV13" s="245">
        <v>102.10879709</v>
      </c>
      <c r="CW13" s="245">
        <v>87.858490000000003</v>
      </c>
      <c r="CX13" s="245">
        <v>88.459671999999998</v>
      </c>
      <c r="CY13" s="245">
        <v>88.883252999999996</v>
      </c>
      <c r="CZ13" s="245">
        <v>93.370707999999993</v>
      </c>
      <c r="DA13" s="245">
        <v>98.991034999999997</v>
      </c>
      <c r="DB13" s="245">
        <v>99.231260000000006</v>
      </c>
      <c r="DC13" s="245">
        <v>97.479574</v>
      </c>
      <c r="DD13" s="245">
        <v>96.787932999999995</v>
      </c>
      <c r="DE13" s="245">
        <v>92.990365999999995</v>
      </c>
      <c r="DF13" s="245">
        <v>93.463892999999999</v>
      </c>
      <c r="DG13" s="245">
        <v>90.7622255</v>
      </c>
      <c r="DH13" s="245">
        <v>93.463407239999995</v>
      </c>
      <c r="DI13" s="245">
        <v>98.519762</v>
      </c>
      <c r="DJ13" s="245">
        <v>98.303601999999998</v>
      </c>
      <c r="DK13" s="245">
        <v>89.585272000000003</v>
      </c>
      <c r="DL13" s="245">
        <v>97.581695999999994</v>
      </c>
      <c r="DM13" s="245">
        <v>95.011128999999997</v>
      </c>
      <c r="DN13" s="245">
        <v>90.722048999999998</v>
      </c>
      <c r="DO13" s="245">
        <v>83.897665000000003</v>
      </c>
      <c r="DP13" s="245">
        <v>94.666212000000002</v>
      </c>
      <c r="DQ13" s="245">
        <v>89.260039000000006</v>
      </c>
      <c r="DR13" s="245">
        <v>89.594766000000007</v>
      </c>
      <c r="DS13" s="245">
        <v>89.979116000000005</v>
      </c>
      <c r="DT13" s="245">
        <v>97.900564000000003</v>
      </c>
      <c r="DU13" s="245">
        <v>98.151393999999996</v>
      </c>
      <c r="DV13" s="245">
        <v>87.011655000000005</v>
      </c>
      <c r="DW13" s="245">
        <v>82.272893999999994</v>
      </c>
      <c r="DX13" s="245">
        <v>80.150904499999996</v>
      </c>
      <c r="DY13" s="245">
        <v>89.246081579999995</v>
      </c>
      <c r="DZ13" s="245">
        <v>93.423839999999998</v>
      </c>
      <c r="EA13" s="245">
        <v>93.623520999999997</v>
      </c>
      <c r="EB13" s="245">
        <v>87.732431000000005</v>
      </c>
      <c r="EC13" s="245">
        <v>88.266013999999998</v>
      </c>
      <c r="ED13" s="245">
        <v>88.200691000000006</v>
      </c>
      <c r="EE13" s="245">
        <v>89.573322000000005</v>
      </c>
      <c r="EF13" s="245">
        <v>100.95978284</v>
      </c>
      <c r="EG13" s="245">
        <v>99.233609999999999</v>
      </c>
      <c r="EH13" s="245">
        <v>99.233609999999999</v>
      </c>
      <c r="EI13" s="245">
        <v>89.326186000000007</v>
      </c>
      <c r="EJ13" s="245">
        <v>97.213375999999997</v>
      </c>
      <c r="EK13" s="245">
        <v>97.603543999999999</v>
      </c>
      <c r="EL13" s="245">
        <v>97.479574</v>
      </c>
      <c r="EM13" s="245">
        <v>88.458382</v>
      </c>
      <c r="EN13" s="245">
        <v>93.521621999999994</v>
      </c>
      <c r="EO13" s="245">
        <v>98.699213</v>
      </c>
      <c r="EP13" s="245">
        <v>89.904042000000004</v>
      </c>
      <c r="EQ13" s="245">
        <v>90.079049999999995</v>
      </c>
      <c r="ER13" s="245">
        <v>91.749158840000007</v>
      </c>
      <c r="ES13" s="245">
        <v>87.666798999999997</v>
      </c>
      <c r="ET13" s="245">
        <v>87.083884999999995</v>
      </c>
      <c r="EU13" s="245">
        <v>88.411027000000004</v>
      </c>
      <c r="EV13" s="245">
        <v>91.927549999999997</v>
      </c>
      <c r="EW13" s="245">
        <v>86.564795000000004</v>
      </c>
      <c r="EX13" s="245">
        <v>85.493177000000003</v>
      </c>
      <c r="EY13" s="245">
        <v>90.625635000000003</v>
      </c>
      <c r="EZ13" s="245">
        <v>90.009412999999995</v>
      </c>
      <c r="FA13" s="245">
        <v>89.750183000000007</v>
      </c>
      <c r="FB13" s="245">
        <v>92.612753029999993</v>
      </c>
      <c r="FC13" s="245">
        <v>88.498375999999993</v>
      </c>
      <c r="FD13" s="245">
        <v>97.179733999999996</v>
      </c>
      <c r="FE13" s="245">
        <v>90.890141999999997</v>
      </c>
      <c r="FF13" s="245">
        <v>92.945475290000005</v>
      </c>
      <c r="FG13" s="245">
        <v>101.271936</v>
      </c>
      <c r="FH13" s="245">
        <v>85.155930999999995</v>
      </c>
      <c r="FI13" s="245">
        <v>85.685744</v>
      </c>
      <c r="FJ13" s="245">
        <v>88.745242000000005</v>
      </c>
      <c r="FK13" s="245">
        <v>93.156289000000001</v>
      </c>
      <c r="FL13" s="245">
        <v>92.254760779999998</v>
      </c>
      <c r="FM13" s="245">
        <v>92.084332000000003</v>
      </c>
      <c r="FN13" s="245">
        <v>92.243876</v>
      </c>
      <c r="FO13" s="245">
        <v>96.439280999999994</v>
      </c>
      <c r="FP13" s="245">
        <v>96.439280999999994</v>
      </c>
      <c r="FQ13" s="245">
        <v>91.225824000000003</v>
      </c>
      <c r="FR13" s="245">
        <v>91.225824000000003</v>
      </c>
      <c r="FS13" s="245">
        <v>91.225824000000003</v>
      </c>
      <c r="FT13" s="245">
        <v>98.241563999999997</v>
      </c>
      <c r="FU13" s="245">
        <v>98.038325999999998</v>
      </c>
      <c r="FV13" s="245">
        <v>93.203588999999994</v>
      </c>
      <c r="FW13" s="245">
        <v>93.057957000000002</v>
      </c>
      <c r="FX13" s="245">
        <v>91.004273389999994</v>
      </c>
      <c r="FY13" s="245">
        <v>91.895681999999994</v>
      </c>
      <c r="FZ13" s="245">
        <v>89.534566999999996</v>
      </c>
      <c r="GA13" s="245">
        <v>94.529410999999996</v>
      </c>
      <c r="GB13" s="245">
        <v>94.529410999999996</v>
      </c>
      <c r="GC13" s="245">
        <v>98.122016000000002</v>
      </c>
      <c r="GD13" s="245">
        <v>87.340078000000005</v>
      </c>
      <c r="GE13" s="245">
        <v>97.213375999999997</v>
      </c>
      <c r="GF13" s="245">
        <v>96.787932999999995</v>
      </c>
      <c r="GG13" s="245">
        <v>102.07005963</v>
      </c>
      <c r="GH13" s="245">
        <v>86.749341999999999</v>
      </c>
      <c r="GI13" s="245">
        <v>102.07005963</v>
      </c>
      <c r="GJ13" s="245">
        <v>96.439280999999994</v>
      </c>
      <c r="GK13" s="245">
        <v>90.279217000000003</v>
      </c>
      <c r="GL13" s="245">
        <v>95.165469999999999</v>
      </c>
      <c r="GM13" s="245">
        <v>84.585070999999999</v>
      </c>
      <c r="GN13" s="245">
        <v>90.428298999999996</v>
      </c>
      <c r="GO13" s="245">
        <v>81.701997160000005</v>
      </c>
      <c r="GP13" s="245">
        <v>81.492678420000004</v>
      </c>
      <c r="GQ13" s="245">
        <v>88.648405999999994</v>
      </c>
      <c r="GR13" s="245">
        <v>96.614243999999999</v>
      </c>
      <c r="GS13" s="245">
        <v>96.829496000000006</v>
      </c>
      <c r="GT13" s="245">
        <v>96.682631999999998</v>
      </c>
      <c r="GU13" s="245">
        <v>90.428298999999996</v>
      </c>
      <c r="GV13" s="245">
        <v>90.428298999999996</v>
      </c>
      <c r="GW13" s="245">
        <v>90.428298999999996</v>
      </c>
      <c r="GX13" s="245">
        <v>97.585736999999995</v>
      </c>
      <c r="GY13" s="245">
        <v>97.367565999999997</v>
      </c>
      <c r="GZ13" s="245">
        <v>97.538072999999997</v>
      </c>
      <c r="HA13" s="245">
        <v>97.538072999999997</v>
      </c>
      <c r="HB13" s="245">
        <v>89.475397999999998</v>
      </c>
      <c r="HC13" s="245">
        <v>99.355816000000004</v>
      </c>
      <c r="HD13" s="245">
        <v>99.076286999999994</v>
      </c>
      <c r="HE13" s="245">
        <v>93.248946000000004</v>
      </c>
      <c r="HF13" s="245">
        <v>99.218906000000004</v>
      </c>
      <c r="HG13" s="245">
        <v>93.437330000000003</v>
      </c>
      <c r="HH13" s="245">
        <v>84.565687560000001</v>
      </c>
      <c r="HI13" s="245">
        <v>97.423088000000007</v>
      </c>
      <c r="HJ13" s="245">
        <v>90.409291499999995</v>
      </c>
      <c r="HK13" s="245">
        <v>90.598416999999998</v>
      </c>
      <c r="HL13" s="245">
        <v>88.643130999999997</v>
      </c>
      <c r="HM13" s="245">
        <v>88.899777</v>
      </c>
      <c r="HN13" s="245">
        <v>81.306131129999997</v>
      </c>
      <c r="HO13" s="245">
        <v>82.669891500000006</v>
      </c>
      <c r="HP13" s="245">
        <v>83.134317999999993</v>
      </c>
      <c r="HQ13" s="245">
        <v>94.099987639999995</v>
      </c>
      <c r="HR13" s="245">
        <v>90.600341999999998</v>
      </c>
      <c r="HS13" s="245">
        <v>98.559647999999996</v>
      </c>
    </row>
    <row r="14" spans="1:227" x14ac:dyDescent="0.25">
      <c r="A14" s="241"/>
      <c r="B14" s="244">
        <v>45694.229166666701</v>
      </c>
      <c r="C14" s="245">
        <v>90.521351999999993</v>
      </c>
      <c r="D14" s="245">
        <v>90.653822000000005</v>
      </c>
      <c r="E14" s="245">
        <v>90.574062999999995</v>
      </c>
      <c r="F14" s="245">
        <v>90.521351999999993</v>
      </c>
      <c r="G14" s="245">
        <v>90.873440000000002</v>
      </c>
      <c r="H14" s="245">
        <v>99.33596</v>
      </c>
      <c r="I14" s="245">
        <v>98.936937999999998</v>
      </c>
      <c r="J14" s="245">
        <v>99.574151999999998</v>
      </c>
      <c r="K14" s="245">
        <v>91.128577000000007</v>
      </c>
      <c r="L14" s="245">
        <v>91.195099999999996</v>
      </c>
      <c r="M14" s="245">
        <v>98.546049999999994</v>
      </c>
      <c r="N14" s="245">
        <v>97.702965000000006</v>
      </c>
      <c r="O14" s="245">
        <v>94.446059000000005</v>
      </c>
      <c r="P14" s="245">
        <v>90.562834269999996</v>
      </c>
      <c r="Q14" s="245">
        <v>99.428314</v>
      </c>
      <c r="R14" s="245">
        <v>92.179826000000006</v>
      </c>
      <c r="S14" s="245">
        <v>93.231779000000003</v>
      </c>
      <c r="T14" s="245">
        <v>91.236035000000001</v>
      </c>
      <c r="U14" s="245">
        <v>91.236035000000001</v>
      </c>
      <c r="V14" s="245">
        <v>92.213628</v>
      </c>
      <c r="W14" s="245">
        <v>91.114227999999997</v>
      </c>
      <c r="X14" s="245">
        <v>87.712823</v>
      </c>
      <c r="Y14" s="245">
        <v>89.714042000000006</v>
      </c>
      <c r="Z14" s="245">
        <v>99.198018000000005</v>
      </c>
      <c r="AA14" s="245">
        <v>88.030615999999995</v>
      </c>
      <c r="AB14" s="245">
        <v>92.220523999999997</v>
      </c>
      <c r="AC14" s="245">
        <v>91.293389000000005</v>
      </c>
      <c r="AD14" s="245">
        <v>90.880016999999995</v>
      </c>
      <c r="AE14" s="245">
        <v>86.125936999999993</v>
      </c>
      <c r="AF14" s="245">
        <v>91.269380249999998</v>
      </c>
      <c r="AG14" s="245">
        <v>91.814002000000002</v>
      </c>
      <c r="AH14" s="245">
        <v>91.964911999999998</v>
      </c>
      <c r="AI14" s="245">
        <v>92.042953999999995</v>
      </c>
      <c r="AJ14" s="245">
        <v>86.083392000000003</v>
      </c>
      <c r="AK14" s="245">
        <v>92.417501000000001</v>
      </c>
      <c r="AL14" s="245">
        <v>87.81678067</v>
      </c>
      <c r="AM14" s="245">
        <v>88.263878000000005</v>
      </c>
      <c r="AN14" s="245">
        <v>97.936614000000006</v>
      </c>
      <c r="AO14" s="245">
        <v>86.859074000000007</v>
      </c>
      <c r="AP14" s="245">
        <v>81.089142499999994</v>
      </c>
      <c r="AQ14" s="245">
        <v>81.441901999999999</v>
      </c>
      <c r="AR14" s="245">
        <v>99.377477999999996</v>
      </c>
      <c r="AS14" s="245">
        <v>95.690574999999995</v>
      </c>
      <c r="AT14" s="245">
        <v>94.789361999999997</v>
      </c>
      <c r="AU14" s="245">
        <v>95.487277000000006</v>
      </c>
      <c r="AV14" s="245">
        <v>91.508418000000006</v>
      </c>
      <c r="AW14" s="245">
        <v>86.330828999999994</v>
      </c>
      <c r="AX14" s="245">
        <v>86.837565999999995</v>
      </c>
      <c r="AY14" s="245">
        <v>94.927674999999994</v>
      </c>
      <c r="AZ14" s="245">
        <v>90.766727000000003</v>
      </c>
      <c r="BA14" s="245">
        <v>90.601968999999997</v>
      </c>
      <c r="BB14" s="245">
        <v>90.601968999999997</v>
      </c>
      <c r="BC14" s="245">
        <v>90.601968999999997</v>
      </c>
      <c r="BD14" s="245">
        <v>90.331503999999995</v>
      </c>
      <c r="BE14" s="245">
        <v>90.601968999999997</v>
      </c>
      <c r="BF14" s="245">
        <v>97.608581999999998</v>
      </c>
      <c r="BG14" s="245">
        <v>97.737735000000001</v>
      </c>
      <c r="BH14" s="245">
        <v>97.737735000000001</v>
      </c>
      <c r="BI14" s="245">
        <v>97.737735000000001</v>
      </c>
      <c r="BJ14" s="245">
        <v>88.320978999999994</v>
      </c>
      <c r="BK14" s="245">
        <v>88.820554999999999</v>
      </c>
      <c r="BL14" s="245">
        <v>93.186055999999994</v>
      </c>
      <c r="BM14" s="245">
        <v>92.996663999999996</v>
      </c>
      <c r="BN14" s="245">
        <v>93.382007999999999</v>
      </c>
      <c r="BO14" s="245">
        <v>91.189834000000005</v>
      </c>
      <c r="BP14" s="245">
        <v>96.305069000000003</v>
      </c>
      <c r="BQ14" s="245">
        <v>86.186752999999996</v>
      </c>
      <c r="BR14" s="245">
        <v>86.297933909999998</v>
      </c>
      <c r="BS14" s="245">
        <v>92.411427000000003</v>
      </c>
      <c r="BT14" s="245">
        <v>87.645441500000004</v>
      </c>
      <c r="BU14" s="245">
        <v>94.902338</v>
      </c>
      <c r="BV14" s="245">
        <v>98.213988999999998</v>
      </c>
      <c r="BW14" s="245">
        <v>93.982645000000005</v>
      </c>
      <c r="BX14" s="245">
        <v>93.982645000000005</v>
      </c>
      <c r="BY14" s="245">
        <v>92.884321999999997</v>
      </c>
      <c r="BZ14" s="245">
        <v>91.925515000000004</v>
      </c>
      <c r="CA14" s="245">
        <v>93.032094000000001</v>
      </c>
      <c r="CB14" s="245">
        <v>92.928479999999993</v>
      </c>
      <c r="CC14" s="245">
        <v>92.619203999999996</v>
      </c>
      <c r="CD14" s="245">
        <v>91.286580999999998</v>
      </c>
      <c r="CE14" s="245">
        <v>93.609649000000005</v>
      </c>
      <c r="CF14" s="245">
        <v>94.902338</v>
      </c>
      <c r="CG14" s="245">
        <v>90.413594000000003</v>
      </c>
      <c r="CH14" s="245">
        <v>90.700053999999994</v>
      </c>
      <c r="CI14" s="245">
        <v>93.810737000000003</v>
      </c>
      <c r="CJ14" s="245">
        <v>94.156609000000003</v>
      </c>
      <c r="CK14" s="245">
        <v>97.720791390000002</v>
      </c>
      <c r="CL14" s="245">
        <v>94.768991999999997</v>
      </c>
      <c r="CM14" s="245">
        <v>95.460397</v>
      </c>
      <c r="CN14" s="245">
        <v>89.883394999999993</v>
      </c>
      <c r="CO14" s="245">
        <v>88.423175999999998</v>
      </c>
      <c r="CP14" s="245">
        <v>97.014397869999996</v>
      </c>
      <c r="CQ14" s="245">
        <v>88.548649999999995</v>
      </c>
      <c r="CR14" s="245">
        <v>89.659059999999997</v>
      </c>
      <c r="CS14" s="245">
        <v>90.7196031</v>
      </c>
      <c r="CT14" s="245">
        <v>89.203733</v>
      </c>
      <c r="CU14" s="245">
        <v>90.026477999999997</v>
      </c>
      <c r="CV14" s="245">
        <v>102.76081401</v>
      </c>
      <c r="CW14" s="245">
        <v>88.546170000000004</v>
      </c>
      <c r="CX14" s="245">
        <v>89.498446670000007</v>
      </c>
      <c r="CY14" s="245">
        <v>89.830717000000007</v>
      </c>
      <c r="CZ14" s="245">
        <v>93.86515</v>
      </c>
      <c r="DA14" s="245">
        <v>99.730520999999996</v>
      </c>
      <c r="DB14" s="245">
        <v>99.971419999999995</v>
      </c>
      <c r="DC14" s="245">
        <v>98.213988999999998</v>
      </c>
      <c r="DD14" s="245">
        <v>97.506260999999995</v>
      </c>
      <c r="DE14" s="245">
        <v>93.477103999999997</v>
      </c>
      <c r="DF14" s="245">
        <v>93.982645000000005</v>
      </c>
      <c r="DG14" s="245">
        <v>91.469962499999994</v>
      </c>
      <c r="DH14" s="245">
        <v>93.613727080000004</v>
      </c>
      <c r="DI14" s="245">
        <v>99.237298999999993</v>
      </c>
      <c r="DJ14" s="245">
        <v>99.010969000000003</v>
      </c>
      <c r="DK14" s="245">
        <v>90.202136330000002</v>
      </c>
      <c r="DL14" s="245">
        <v>97.696085999999994</v>
      </c>
      <c r="DM14" s="245">
        <v>95.356544</v>
      </c>
      <c r="DN14" s="245">
        <v>90.891148000000001</v>
      </c>
      <c r="DO14" s="245">
        <v>84.628985</v>
      </c>
      <c r="DP14" s="245">
        <v>95.029450999999995</v>
      </c>
      <c r="DQ14" s="245">
        <v>89.918682000000004</v>
      </c>
      <c r="DR14" s="245">
        <v>90.257305000000002</v>
      </c>
      <c r="DS14" s="245">
        <v>90.599941999999999</v>
      </c>
      <c r="DT14" s="245">
        <v>98.650402999999997</v>
      </c>
      <c r="DU14" s="245">
        <v>98.911428000000001</v>
      </c>
      <c r="DV14" s="245">
        <v>87.798861000000002</v>
      </c>
      <c r="DW14" s="245">
        <v>82.806304999999995</v>
      </c>
      <c r="DX14" s="245">
        <v>80.642311500000005</v>
      </c>
      <c r="DY14" s="245">
        <v>89.749214769999995</v>
      </c>
      <c r="DZ14" s="245">
        <v>94.027445</v>
      </c>
      <c r="EA14" s="245">
        <v>94.229194000000007</v>
      </c>
      <c r="EB14" s="245">
        <v>88.560153</v>
      </c>
      <c r="EC14" s="245">
        <v>89.058222999999998</v>
      </c>
      <c r="ED14" s="245">
        <v>88.923029999999997</v>
      </c>
      <c r="EE14" s="245">
        <v>90.143022000000002</v>
      </c>
      <c r="EF14" s="245">
        <v>101.60446272</v>
      </c>
      <c r="EG14" s="245">
        <v>100.009165</v>
      </c>
      <c r="EH14" s="245">
        <v>100.009165</v>
      </c>
      <c r="EI14" s="245">
        <v>89.941905000000006</v>
      </c>
      <c r="EJ14" s="245">
        <v>97.942068000000006</v>
      </c>
      <c r="EK14" s="245">
        <v>98.339740000000006</v>
      </c>
      <c r="EL14" s="245">
        <v>98.213988999999998</v>
      </c>
      <c r="EM14" s="245">
        <v>89.181855999999996</v>
      </c>
      <c r="EN14" s="245">
        <v>94.010450000000006</v>
      </c>
      <c r="EO14" s="245">
        <v>98.827151000000001</v>
      </c>
      <c r="EP14" s="245">
        <v>90.580256000000006</v>
      </c>
      <c r="EQ14" s="245">
        <v>90.756681</v>
      </c>
      <c r="ER14" s="245">
        <v>92.499276339999994</v>
      </c>
      <c r="ES14" s="245">
        <v>88.304900000000004</v>
      </c>
      <c r="ET14" s="245">
        <v>87.710819000000001</v>
      </c>
      <c r="EU14" s="245">
        <v>89.081152000000003</v>
      </c>
      <c r="EV14" s="245">
        <v>92.377313999999998</v>
      </c>
      <c r="EW14" s="245">
        <v>87.117138999999995</v>
      </c>
      <c r="EX14" s="245">
        <v>86.043724999999995</v>
      </c>
      <c r="EY14" s="245">
        <v>91.236035000000001</v>
      </c>
      <c r="EZ14" s="245">
        <v>90.581282999999999</v>
      </c>
      <c r="FA14" s="245">
        <v>90.305794000000006</v>
      </c>
      <c r="FB14" s="245">
        <v>92.30044384</v>
      </c>
      <c r="FC14" s="245">
        <v>89.045216999999994</v>
      </c>
      <c r="FD14" s="245">
        <v>97.415914000000001</v>
      </c>
      <c r="FE14" s="245">
        <v>91.571413000000007</v>
      </c>
      <c r="FF14" s="245">
        <v>93.379182409999999</v>
      </c>
      <c r="FG14" s="245">
        <v>101.157143</v>
      </c>
      <c r="FH14" s="245">
        <v>86.272900500000006</v>
      </c>
      <c r="FI14" s="245">
        <v>86.746966999999998</v>
      </c>
      <c r="FJ14" s="245">
        <v>89.404844999999995</v>
      </c>
      <c r="FK14" s="245">
        <v>93.810737000000003</v>
      </c>
      <c r="FL14" s="245">
        <v>92.895282350000002</v>
      </c>
      <c r="FM14" s="245">
        <v>92.719097000000005</v>
      </c>
      <c r="FN14" s="245">
        <v>92.884321999999997</v>
      </c>
      <c r="FO14" s="245">
        <v>97.148363000000003</v>
      </c>
      <c r="FP14" s="245">
        <v>97.148363000000003</v>
      </c>
      <c r="FQ14" s="245">
        <v>92.031158000000005</v>
      </c>
      <c r="FR14" s="245">
        <v>92.031158000000005</v>
      </c>
      <c r="FS14" s="245">
        <v>92.031158000000005</v>
      </c>
      <c r="FT14" s="245">
        <v>98.946307000000004</v>
      </c>
      <c r="FU14" s="245">
        <v>98.744546</v>
      </c>
      <c r="FV14" s="245">
        <v>93.610208999999998</v>
      </c>
      <c r="FW14" s="245">
        <v>93.487644000000003</v>
      </c>
      <c r="FX14" s="245">
        <v>91.586901780000005</v>
      </c>
      <c r="FY14" s="245">
        <v>92.715407999999996</v>
      </c>
      <c r="FZ14" s="245">
        <v>89.626300000000001</v>
      </c>
      <c r="GA14" s="245">
        <v>94.902338</v>
      </c>
      <c r="GB14" s="245">
        <v>94.902338</v>
      </c>
      <c r="GC14" s="245">
        <v>98.87482</v>
      </c>
      <c r="GD14" s="245">
        <v>88.000694999999993</v>
      </c>
      <c r="GE14" s="245">
        <v>97.942068000000006</v>
      </c>
      <c r="GF14" s="245">
        <v>97.506260999999995</v>
      </c>
      <c r="GG14" s="245">
        <v>102.72182918999999</v>
      </c>
      <c r="GH14" s="245">
        <v>87.420424999999994</v>
      </c>
      <c r="GI14" s="245">
        <v>102.72182918999999</v>
      </c>
      <c r="GJ14" s="245">
        <v>97.148363000000003</v>
      </c>
      <c r="GK14" s="245">
        <v>90.980470999999994</v>
      </c>
      <c r="GL14" s="245">
        <v>95.790214000000006</v>
      </c>
      <c r="GM14" s="245">
        <v>85.154882999999998</v>
      </c>
      <c r="GN14" s="245">
        <v>91.168352999999996</v>
      </c>
      <c r="GO14" s="245">
        <v>82.235935990000002</v>
      </c>
      <c r="GP14" s="245">
        <v>82.025249310000007</v>
      </c>
      <c r="GQ14" s="245">
        <v>89.391711999999998</v>
      </c>
      <c r="GR14" s="245">
        <v>97.265231</v>
      </c>
      <c r="GS14" s="245">
        <v>97.538150000000002</v>
      </c>
      <c r="GT14" s="245">
        <v>97.390894000000003</v>
      </c>
      <c r="GU14" s="245">
        <v>91.168352999999996</v>
      </c>
      <c r="GV14" s="245">
        <v>91.168352999999996</v>
      </c>
      <c r="GW14" s="245">
        <v>91.168352999999996</v>
      </c>
      <c r="GX14" s="245">
        <v>97.688231999999999</v>
      </c>
      <c r="GY14" s="245">
        <v>97.413390000000007</v>
      </c>
      <c r="GZ14" s="245">
        <v>97.639920000000004</v>
      </c>
      <c r="HA14" s="245">
        <v>97.639920000000004</v>
      </c>
      <c r="HB14" s="245">
        <v>90.013862000000003</v>
      </c>
      <c r="HC14" s="245">
        <v>100.040125</v>
      </c>
      <c r="HD14" s="245">
        <v>99.763018000000002</v>
      </c>
      <c r="HE14" s="245">
        <v>93.696292999999997</v>
      </c>
      <c r="HF14" s="245">
        <v>99.993385000000004</v>
      </c>
      <c r="HG14" s="245">
        <v>93.861126999999996</v>
      </c>
      <c r="HH14" s="245">
        <v>85.219878059999999</v>
      </c>
      <c r="HI14" s="245">
        <v>97.613311999999993</v>
      </c>
      <c r="HJ14" s="245">
        <v>91.148661000000004</v>
      </c>
      <c r="HK14" s="245">
        <v>91.337812999999997</v>
      </c>
      <c r="HL14" s="245">
        <v>89.142865</v>
      </c>
      <c r="HM14" s="245">
        <v>89.604911000000001</v>
      </c>
      <c r="HN14" s="245">
        <v>81.837482899999998</v>
      </c>
      <c r="HO14" s="245">
        <v>83.236891999999997</v>
      </c>
      <c r="HP14" s="245">
        <v>83.701091000000005</v>
      </c>
      <c r="HQ14" s="245">
        <v>94.469953140000001</v>
      </c>
      <c r="HR14" s="245">
        <v>91.297066999999998</v>
      </c>
      <c r="HS14" s="245">
        <v>98.683993000000001</v>
      </c>
    </row>
    <row r="15" spans="1:227" x14ac:dyDescent="0.25">
      <c r="A15" s="241"/>
      <c r="B15" s="244">
        <v>45694.25</v>
      </c>
      <c r="C15" s="245">
        <v>90.225767000000005</v>
      </c>
      <c r="D15" s="245">
        <v>90.359460999999996</v>
      </c>
      <c r="E15" s="245">
        <v>90.277366999999998</v>
      </c>
      <c r="F15" s="245">
        <v>90.225767000000005</v>
      </c>
      <c r="G15" s="245">
        <v>90.729135999999997</v>
      </c>
      <c r="H15" s="245">
        <v>98.934173000000001</v>
      </c>
      <c r="I15" s="245">
        <v>98.533969999999997</v>
      </c>
      <c r="J15" s="245">
        <v>99.163290000000003</v>
      </c>
      <c r="K15" s="245">
        <v>90.930978999999994</v>
      </c>
      <c r="L15" s="245">
        <v>90.887690000000006</v>
      </c>
      <c r="M15" s="245">
        <v>98.074011999999996</v>
      </c>
      <c r="N15" s="245">
        <v>97.235628000000005</v>
      </c>
      <c r="O15" s="245">
        <v>93.961641</v>
      </c>
      <c r="P15" s="245">
        <v>90.666180429999997</v>
      </c>
      <c r="Q15" s="245">
        <v>99.040659000000005</v>
      </c>
      <c r="R15" s="245">
        <v>91.551591999999999</v>
      </c>
      <c r="S15" s="245">
        <v>92.790375999999995</v>
      </c>
      <c r="T15" s="245">
        <v>90.985035999999994</v>
      </c>
      <c r="U15" s="245">
        <v>90.985035999999994</v>
      </c>
      <c r="V15" s="245">
        <v>91.805402999999998</v>
      </c>
      <c r="W15" s="245">
        <v>90.987864000000002</v>
      </c>
      <c r="X15" s="245">
        <v>87.527726000000001</v>
      </c>
      <c r="Y15" s="245">
        <v>89.565816999999996</v>
      </c>
      <c r="Z15" s="245">
        <v>98.761454000000001</v>
      </c>
      <c r="AA15" s="245">
        <v>87.780277999999996</v>
      </c>
      <c r="AB15" s="245">
        <v>91.902052999999995</v>
      </c>
      <c r="AC15" s="245">
        <v>91.148375999999999</v>
      </c>
      <c r="AD15" s="245">
        <v>90.755870000000002</v>
      </c>
      <c r="AE15" s="245">
        <v>85.776578000000001</v>
      </c>
      <c r="AF15" s="245">
        <v>90.69389425</v>
      </c>
      <c r="AG15" s="245">
        <v>91.247537980000004</v>
      </c>
      <c r="AH15" s="245">
        <v>91.283896999999996</v>
      </c>
      <c r="AI15" s="245">
        <v>91.478948000000003</v>
      </c>
      <c r="AJ15" s="245">
        <v>85.535615000000007</v>
      </c>
      <c r="AK15" s="245">
        <v>92.013709000000006</v>
      </c>
      <c r="AL15" s="245">
        <v>87.591722669999996</v>
      </c>
      <c r="AM15" s="245">
        <v>88.040852999999998</v>
      </c>
      <c r="AN15" s="245">
        <v>97.523747</v>
      </c>
      <c r="AO15" s="245">
        <v>86.569541999999998</v>
      </c>
      <c r="AP15" s="245">
        <v>80.775720500000006</v>
      </c>
      <c r="AQ15" s="245">
        <v>81.126508000000001</v>
      </c>
      <c r="AR15" s="245">
        <v>98.721267999999995</v>
      </c>
      <c r="AS15" s="245">
        <v>95.311665000000005</v>
      </c>
      <c r="AT15" s="245">
        <v>94.412501000000006</v>
      </c>
      <c r="AU15" s="245">
        <v>95.147699000000003</v>
      </c>
      <c r="AV15" s="245">
        <v>91.377257999999998</v>
      </c>
      <c r="AW15" s="245">
        <v>86.121651499999999</v>
      </c>
      <c r="AX15" s="245">
        <v>86.627733000000006</v>
      </c>
      <c r="AY15" s="245">
        <v>94.708132000000006</v>
      </c>
      <c r="AZ15" s="245">
        <v>90.620746999999994</v>
      </c>
      <c r="BA15" s="245">
        <v>90.451632000000004</v>
      </c>
      <c r="BB15" s="245">
        <v>90.451632000000004</v>
      </c>
      <c r="BC15" s="245">
        <v>90.451632000000004</v>
      </c>
      <c r="BD15" s="245">
        <v>90.172893000000002</v>
      </c>
      <c r="BE15" s="245">
        <v>90.451632000000004</v>
      </c>
      <c r="BF15" s="245">
        <v>97.235656000000006</v>
      </c>
      <c r="BG15" s="245">
        <v>97.354173000000003</v>
      </c>
      <c r="BH15" s="245">
        <v>97.354173000000003</v>
      </c>
      <c r="BI15" s="245">
        <v>97.354173000000003</v>
      </c>
      <c r="BJ15" s="245">
        <v>88.198250999999999</v>
      </c>
      <c r="BK15" s="245">
        <v>88.680041000000003</v>
      </c>
      <c r="BL15" s="245">
        <v>92.985178000000005</v>
      </c>
      <c r="BM15" s="245">
        <v>92.810920999999993</v>
      </c>
      <c r="BN15" s="245">
        <v>93.005893999999998</v>
      </c>
      <c r="BO15" s="245">
        <v>90.847543000000002</v>
      </c>
      <c r="BP15" s="245">
        <v>95.732296000000005</v>
      </c>
      <c r="BQ15" s="245">
        <v>85.614857999999998</v>
      </c>
      <c r="BR15" s="245">
        <v>85.725301169999994</v>
      </c>
      <c r="BS15" s="245">
        <v>91.981187000000006</v>
      </c>
      <c r="BT15" s="245">
        <v>87.262334170000003</v>
      </c>
      <c r="BU15" s="245">
        <v>94.687449000000001</v>
      </c>
      <c r="BV15" s="245">
        <v>97.821477999999999</v>
      </c>
      <c r="BW15" s="245">
        <v>93.576147000000006</v>
      </c>
      <c r="BX15" s="245">
        <v>93.576147000000006</v>
      </c>
      <c r="BY15" s="245">
        <v>92.612182000000004</v>
      </c>
      <c r="BZ15" s="245">
        <v>89.835570000000004</v>
      </c>
      <c r="CA15" s="245">
        <v>92.688638999999995</v>
      </c>
      <c r="CB15" s="245">
        <v>92.279180999999994</v>
      </c>
      <c r="CC15" s="245">
        <v>91.982518999999996</v>
      </c>
      <c r="CD15" s="245">
        <v>88.562067999999996</v>
      </c>
      <c r="CE15" s="245">
        <v>93.646733999999995</v>
      </c>
      <c r="CF15" s="245">
        <v>94.687449000000001</v>
      </c>
      <c r="CG15" s="245">
        <v>90.274303669999995</v>
      </c>
      <c r="CH15" s="245">
        <v>90.555334999999999</v>
      </c>
      <c r="CI15" s="245">
        <v>93.633056999999994</v>
      </c>
      <c r="CJ15" s="245">
        <v>94.135008999999997</v>
      </c>
      <c r="CK15" s="245">
        <v>97.984610970000006</v>
      </c>
      <c r="CL15" s="245">
        <v>94.578590000000005</v>
      </c>
      <c r="CM15" s="245">
        <v>95.296133999999995</v>
      </c>
      <c r="CN15" s="245">
        <v>89.669593000000006</v>
      </c>
      <c r="CO15" s="245">
        <v>88.060556000000005</v>
      </c>
      <c r="CP15" s="245">
        <v>96.621127680000001</v>
      </c>
      <c r="CQ15" s="245">
        <v>88.470856999999995</v>
      </c>
      <c r="CR15" s="245">
        <v>89.366275000000002</v>
      </c>
      <c r="CS15" s="245">
        <v>90.25229616</v>
      </c>
      <c r="CT15" s="245">
        <v>88.936835000000002</v>
      </c>
      <c r="CU15" s="245">
        <v>89.860454000000004</v>
      </c>
      <c r="CV15" s="245">
        <v>102.30857038000001</v>
      </c>
      <c r="CW15" s="245">
        <v>88.329944999999995</v>
      </c>
      <c r="CX15" s="245">
        <v>89.505332670000001</v>
      </c>
      <c r="CY15" s="245">
        <v>89.798631999999998</v>
      </c>
      <c r="CZ15" s="245">
        <v>93.482673000000005</v>
      </c>
      <c r="DA15" s="245">
        <v>99.310241000000005</v>
      </c>
      <c r="DB15" s="245">
        <v>99.555053000000001</v>
      </c>
      <c r="DC15" s="245">
        <v>97.821477999999999</v>
      </c>
      <c r="DD15" s="245">
        <v>97.132277000000002</v>
      </c>
      <c r="DE15" s="245">
        <v>93.060796999999994</v>
      </c>
      <c r="DF15" s="245">
        <v>93.576147000000006</v>
      </c>
      <c r="DG15" s="245">
        <v>91.349993999999995</v>
      </c>
      <c r="DH15" s="245">
        <v>91.485400240000004</v>
      </c>
      <c r="DI15" s="245">
        <v>98.768722999999994</v>
      </c>
      <c r="DJ15" s="245">
        <v>98.550787</v>
      </c>
      <c r="DK15" s="245">
        <v>90.025017669999997</v>
      </c>
      <c r="DL15" s="245">
        <v>97.965278999999995</v>
      </c>
      <c r="DM15" s="245">
        <v>95.277373999999995</v>
      </c>
      <c r="DN15" s="245">
        <v>90.500898000000007</v>
      </c>
      <c r="DO15" s="245">
        <v>83.814334000000002</v>
      </c>
      <c r="DP15" s="245">
        <v>94.929276000000002</v>
      </c>
      <c r="DQ15" s="245">
        <v>89.766344000000004</v>
      </c>
      <c r="DR15" s="245">
        <v>90.105960999999994</v>
      </c>
      <c r="DS15" s="245">
        <v>90.416657999999998</v>
      </c>
      <c r="DT15" s="245">
        <v>98.218304000000003</v>
      </c>
      <c r="DU15" s="245">
        <v>98.452076000000005</v>
      </c>
      <c r="DV15" s="245">
        <v>87.192328000000003</v>
      </c>
      <c r="DW15" s="245">
        <v>82.579701</v>
      </c>
      <c r="DX15" s="245">
        <v>80.449896499999994</v>
      </c>
      <c r="DY15" s="245">
        <v>89.436064110000004</v>
      </c>
      <c r="DZ15" s="245">
        <v>93.940472</v>
      </c>
      <c r="EA15" s="245">
        <v>94.146945000000002</v>
      </c>
      <c r="EB15" s="245">
        <v>88.461877000000001</v>
      </c>
      <c r="EC15" s="245">
        <v>88.938344000000001</v>
      </c>
      <c r="ED15" s="245">
        <v>88.235719000000003</v>
      </c>
      <c r="EE15" s="245">
        <v>89.915107000000006</v>
      </c>
      <c r="EF15" s="245">
        <v>101.15730811</v>
      </c>
      <c r="EG15" s="245">
        <v>99.317999</v>
      </c>
      <c r="EH15" s="245">
        <v>99.317999</v>
      </c>
      <c r="EI15" s="245">
        <v>89.658852999999993</v>
      </c>
      <c r="EJ15" s="245">
        <v>97.554714000000004</v>
      </c>
      <c r="EK15" s="245">
        <v>97.947609</v>
      </c>
      <c r="EL15" s="245">
        <v>97.821477999999999</v>
      </c>
      <c r="EM15" s="245">
        <v>89.140658000000002</v>
      </c>
      <c r="EN15" s="245">
        <v>93.818308000000002</v>
      </c>
      <c r="EO15" s="245">
        <v>99.152437000000006</v>
      </c>
      <c r="EP15" s="245">
        <v>90.432972000000007</v>
      </c>
      <c r="EQ15" s="245">
        <v>90.610630999999998</v>
      </c>
      <c r="ER15" s="245">
        <v>92.359260890000002</v>
      </c>
      <c r="ES15" s="245">
        <v>88.043458000000001</v>
      </c>
      <c r="ET15" s="245">
        <v>87.408291000000006</v>
      </c>
      <c r="EU15" s="245">
        <v>88.860302000000004</v>
      </c>
      <c r="EV15" s="245">
        <v>91.901467999999994</v>
      </c>
      <c r="EW15" s="245">
        <v>86.724791999999994</v>
      </c>
      <c r="EX15" s="245">
        <v>85.702839999999995</v>
      </c>
      <c r="EY15" s="245">
        <v>90.985035999999994</v>
      </c>
      <c r="EZ15" s="245">
        <v>90.339406999999994</v>
      </c>
      <c r="FA15" s="245">
        <v>90.067768000000001</v>
      </c>
      <c r="FB15" s="245">
        <v>91.921923320000005</v>
      </c>
      <c r="FC15" s="245">
        <v>88.772262999999995</v>
      </c>
      <c r="FD15" s="245">
        <v>97.524683999999993</v>
      </c>
      <c r="FE15" s="245">
        <v>91.441432000000006</v>
      </c>
      <c r="FF15" s="245">
        <v>93.190998690000001</v>
      </c>
      <c r="FG15" s="245">
        <v>101.477513</v>
      </c>
      <c r="FH15" s="245">
        <v>86.328805500000001</v>
      </c>
      <c r="FI15" s="245">
        <v>86.777575999999996</v>
      </c>
      <c r="FJ15" s="245">
        <v>89.179378999999997</v>
      </c>
      <c r="FK15" s="245">
        <v>93.633056999999994</v>
      </c>
      <c r="FL15" s="245">
        <v>92.623110240000003</v>
      </c>
      <c r="FM15" s="245">
        <v>92.445324999999997</v>
      </c>
      <c r="FN15" s="245">
        <v>92.612182000000004</v>
      </c>
      <c r="FO15" s="245">
        <v>96.792880999999994</v>
      </c>
      <c r="FP15" s="245">
        <v>96.792880999999994</v>
      </c>
      <c r="FQ15" s="245">
        <v>90.933914999999999</v>
      </c>
      <c r="FR15" s="245">
        <v>90.933914999999999</v>
      </c>
      <c r="FS15" s="245">
        <v>90.933914999999999</v>
      </c>
      <c r="FT15" s="245">
        <v>98.499949999999998</v>
      </c>
      <c r="FU15" s="245">
        <v>98.299152000000007</v>
      </c>
      <c r="FV15" s="245">
        <v>93.322079000000002</v>
      </c>
      <c r="FW15" s="245">
        <v>93.217905999999999</v>
      </c>
      <c r="FX15" s="245">
        <v>91.340429779999994</v>
      </c>
      <c r="FY15" s="245">
        <v>92.079994999999997</v>
      </c>
      <c r="FZ15" s="245">
        <v>89.254005000000006</v>
      </c>
      <c r="GA15" s="245">
        <v>94.687449000000001</v>
      </c>
      <c r="GB15" s="245">
        <v>94.687449000000001</v>
      </c>
      <c r="GC15" s="245">
        <v>98.313047999999995</v>
      </c>
      <c r="GD15" s="245">
        <v>87.750348000000002</v>
      </c>
      <c r="GE15" s="245">
        <v>97.507958000000002</v>
      </c>
      <c r="GF15" s="245">
        <v>97.132277000000002</v>
      </c>
      <c r="GG15" s="245">
        <v>102.26975713</v>
      </c>
      <c r="GH15" s="245">
        <v>86.891095000000007</v>
      </c>
      <c r="GI15" s="245">
        <v>102.26975713</v>
      </c>
      <c r="GJ15" s="245">
        <v>96.792880999999994</v>
      </c>
      <c r="GK15" s="245">
        <v>90.845893000000004</v>
      </c>
      <c r="GL15" s="245">
        <v>95.711307000000005</v>
      </c>
      <c r="GM15" s="245">
        <v>84.829611</v>
      </c>
      <c r="GN15" s="245">
        <v>91.049812000000003</v>
      </c>
      <c r="GO15" s="245">
        <v>82.040324690000006</v>
      </c>
      <c r="GP15" s="245">
        <v>81.830139160000002</v>
      </c>
      <c r="GQ15" s="245">
        <v>88.834467000000004</v>
      </c>
      <c r="GR15" s="245">
        <v>96.903407000000001</v>
      </c>
      <c r="GS15" s="245">
        <v>97.163582000000005</v>
      </c>
      <c r="GT15" s="245">
        <v>97.021237999999997</v>
      </c>
      <c r="GU15" s="245">
        <v>91.049812000000003</v>
      </c>
      <c r="GV15" s="245">
        <v>91.049812000000003</v>
      </c>
      <c r="GW15" s="245">
        <v>91.049812000000003</v>
      </c>
      <c r="GX15" s="245">
        <v>97.978007000000005</v>
      </c>
      <c r="GY15" s="245">
        <v>97.7637</v>
      </c>
      <c r="GZ15" s="245">
        <v>97.927113000000006</v>
      </c>
      <c r="HA15" s="245">
        <v>97.927113000000006</v>
      </c>
      <c r="HB15" s="245">
        <v>89.739965999999995</v>
      </c>
      <c r="HC15" s="245">
        <v>99.616215999999994</v>
      </c>
      <c r="HD15" s="245">
        <v>99.340948999999995</v>
      </c>
      <c r="HE15" s="245">
        <v>93.293728999999999</v>
      </c>
      <c r="HF15" s="245">
        <v>99.583214999999996</v>
      </c>
      <c r="HG15" s="245">
        <v>93.686722000000003</v>
      </c>
      <c r="HH15" s="245">
        <v>84.703872360000005</v>
      </c>
      <c r="HI15" s="245">
        <v>97.778959999999998</v>
      </c>
      <c r="HJ15" s="245">
        <v>91.007373999999999</v>
      </c>
      <c r="HK15" s="245">
        <v>91.199472</v>
      </c>
      <c r="HL15" s="245">
        <v>88.831829999999997</v>
      </c>
      <c r="HM15" s="245">
        <v>89.439252999999994</v>
      </c>
      <c r="HN15" s="245">
        <v>81.642819380000006</v>
      </c>
      <c r="HO15" s="245">
        <v>82.926564999999997</v>
      </c>
      <c r="HP15" s="245">
        <v>83.386788999999993</v>
      </c>
      <c r="HQ15" s="245">
        <v>94.257495230000004</v>
      </c>
      <c r="HR15" s="245">
        <v>91.150468000000004</v>
      </c>
      <c r="HS15" s="245">
        <v>99.005110999999999</v>
      </c>
    </row>
    <row r="16" spans="1:227" x14ac:dyDescent="0.25">
      <c r="A16" s="241"/>
      <c r="B16" s="244">
        <v>45694.270833333299</v>
      </c>
      <c r="C16" s="245">
        <v>87.529833999999994</v>
      </c>
      <c r="D16" s="245">
        <v>87.663313000000002</v>
      </c>
      <c r="E16" s="245">
        <v>87.580820000000003</v>
      </c>
      <c r="F16" s="245">
        <v>87.529833999999994</v>
      </c>
      <c r="G16" s="245">
        <v>87.62406</v>
      </c>
      <c r="H16" s="245">
        <v>95.024996000000002</v>
      </c>
      <c r="I16" s="245">
        <v>94.650272000000001</v>
      </c>
      <c r="J16" s="245">
        <v>95.232005999999998</v>
      </c>
      <c r="K16" s="245">
        <v>87.613076000000007</v>
      </c>
      <c r="L16" s="245">
        <v>88.185995000000005</v>
      </c>
      <c r="M16" s="245">
        <v>94.373935000000003</v>
      </c>
      <c r="N16" s="245">
        <v>93.566671999999997</v>
      </c>
      <c r="O16" s="245">
        <v>91.323302999999996</v>
      </c>
      <c r="P16" s="245">
        <v>88.128827250000001</v>
      </c>
      <c r="Q16" s="245">
        <v>95.107483999999999</v>
      </c>
      <c r="R16" s="245">
        <v>88.192141000000007</v>
      </c>
      <c r="S16" s="245">
        <v>90.127101999999994</v>
      </c>
      <c r="T16" s="245">
        <v>88.101511000000002</v>
      </c>
      <c r="U16" s="245">
        <v>88.101511000000002</v>
      </c>
      <c r="V16" s="245">
        <v>89.107844</v>
      </c>
      <c r="W16" s="245">
        <v>88.082937000000001</v>
      </c>
      <c r="X16" s="245">
        <v>84.636662000000001</v>
      </c>
      <c r="Y16" s="245">
        <v>86.626921999999993</v>
      </c>
      <c r="Z16" s="245">
        <v>94.995367000000002</v>
      </c>
      <c r="AA16" s="245">
        <v>84.699932000000004</v>
      </c>
      <c r="AB16" s="245">
        <v>88.325581</v>
      </c>
      <c r="AC16" s="245">
        <v>88.177465999999995</v>
      </c>
      <c r="AD16" s="245">
        <v>87.863580999999996</v>
      </c>
      <c r="AE16" s="245">
        <v>83.173674000000005</v>
      </c>
      <c r="AF16" s="245">
        <v>88.286077250000005</v>
      </c>
      <c r="AG16" s="245">
        <v>88.740824610000004</v>
      </c>
      <c r="AH16" s="245">
        <v>88.790588</v>
      </c>
      <c r="AI16" s="245">
        <v>88.960762000000003</v>
      </c>
      <c r="AJ16" s="245">
        <v>82.754906000000005</v>
      </c>
      <c r="AK16" s="245">
        <v>89.303543000000005</v>
      </c>
      <c r="AL16" s="245">
        <v>84.585497000000004</v>
      </c>
      <c r="AM16" s="245">
        <v>85.002036000000004</v>
      </c>
      <c r="AN16" s="245">
        <v>93.613245000000006</v>
      </c>
      <c r="AO16" s="245">
        <v>83.727743000000004</v>
      </c>
      <c r="AP16" s="245">
        <v>78.7535405</v>
      </c>
      <c r="AQ16" s="245">
        <v>79.067158000000006</v>
      </c>
      <c r="AR16" s="245">
        <v>93.811246999999995</v>
      </c>
      <c r="AS16" s="245">
        <v>91.728881999999999</v>
      </c>
      <c r="AT16" s="245">
        <v>90.862435000000005</v>
      </c>
      <c r="AU16" s="245">
        <v>91.850868000000006</v>
      </c>
      <c r="AV16" s="245">
        <v>88.436868000000004</v>
      </c>
      <c r="AW16" s="245">
        <v>83.411935999999997</v>
      </c>
      <c r="AX16" s="245">
        <v>83.896690000000007</v>
      </c>
      <c r="AY16" s="245">
        <v>91.934819000000005</v>
      </c>
      <c r="AZ16" s="245">
        <v>87.616629000000003</v>
      </c>
      <c r="BA16" s="245">
        <v>87.404213999999996</v>
      </c>
      <c r="BB16" s="245">
        <v>87.404213999999996</v>
      </c>
      <c r="BC16" s="245">
        <v>87.404213999999996</v>
      </c>
      <c r="BD16" s="245">
        <v>87.037834000000004</v>
      </c>
      <c r="BE16" s="245">
        <v>87.404213999999996</v>
      </c>
      <c r="BF16" s="245">
        <v>93.512613000000002</v>
      </c>
      <c r="BG16" s="245">
        <v>93.705376999999999</v>
      </c>
      <c r="BH16" s="245">
        <v>93.705376999999999</v>
      </c>
      <c r="BI16" s="245">
        <v>93.705376999999999</v>
      </c>
      <c r="BJ16" s="245">
        <v>85.044430000000006</v>
      </c>
      <c r="BK16" s="245">
        <v>85.571337999999997</v>
      </c>
      <c r="BL16" s="245">
        <v>89.865885000000006</v>
      </c>
      <c r="BM16" s="245">
        <v>89.766075999999998</v>
      </c>
      <c r="BN16" s="245">
        <v>89.021572000000006</v>
      </c>
      <c r="BO16" s="245">
        <v>87.225065000000001</v>
      </c>
      <c r="BP16" s="245">
        <v>92.170035999999996</v>
      </c>
      <c r="BQ16" s="245">
        <v>82.836404000000002</v>
      </c>
      <c r="BR16" s="245">
        <v>82.943262959999998</v>
      </c>
      <c r="BS16" s="245">
        <v>88.579479000000006</v>
      </c>
      <c r="BT16" s="245">
        <v>84.524747669999996</v>
      </c>
      <c r="BU16" s="245">
        <v>91.901691999999997</v>
      </c>
      <c r="BV16" s="245">
        <v>93.913814000000002</v>
      </c>
      <c r="BW16" s="245">
        <v>89.540955999999994</v>
      </c>
      <c r="BX16" s="245">
        <v>89.540955999999994</v>
      </c>
      <c r="BY16" s="245">
        <v>89.912460999999993</v>
      </c>
      <c r="BZ16" s="245">
        <v>87.616607000000002</v>
      </c>
      <c r="CA16" s="245">
        <v>88.842747000000003</v>
      </c>
      <c r="CB16" s="245">
        <v>88.959385999999995</v>
      </c>
      <c r="CC16" s="245">
        <v>88.629655999999997</v>
      </c>
      <c r="CD16" s="245">
        <v>86.357915000000006</v>
      </c>
      <c r="CE16" s="245">
        <v>90.039834999999997</v>
      </c>
      <c r="CF16" s="245">
        <v>91.901691999999997</v>
      </c>
      <c r="CG16" s="245">
        <v>87.310927669999998</v>
      </c>
      <c r="CH16" s="245">
        <v>87.558905999999993</v>
      </c>
      <c r="CI16" s="245">
        <v>90.152226999999996</v>
      </c>
      <c r="CJ16" s="245">
        <v>91.386723000000003</v>
      </c>
      <c r="CK16" s="245">
        <v>95.376672420000006</v>
      </c>
      <c r="CL16" s="245">
        <v>91.727255</v>
      </c>
      <c r="CM16" s="245">
        <v>92.427079000000006</v>
      </c>
      <c r="CN16" s="245">
        <v>86.810678999999993</v>
      </c>
      <c r="CO16" s="245">
        <v>85.295484000000002</v>
      </c>
      <c r="CP16" s="245">
        <v>93.660740520000004</v>
      </c>
      <c r="CQ16" s="245">
        <v>85.499367000000007</v>
      </c>
      <c r="CR16" s="245">
        <v>86.021714000000003</v>
      </c>
      <c r="CS16" s="245">
        <v>87.246991800000004</v>
      </c>
      <c r="CT16" s="245">
        <v>86.295180000000002</v>
      </c>
      <c r="CU16" s="245">
        <v>86.894003999999995</v>
      </c>
      <c r="CV16" s="245">
        <v>98.407220600000002</v>
      </c>
      <c r="CW16" s="245">
        <v>85.305899999999994</v>
      </c>
      <c r="CX16" s="245">
        <v>87.316979669999995</v>
      </c>
      <c r="CY16" s="245">
        <v>87.458211000000006</v>
      </c>
      <c r="CZ16" s="245">
        <v>89.527054000000007</v>
      </c>
      <c r="DA16" s="245">
        <v>95.322469999999996</v>
      </c>
      <c r="DB16" s="245">
        <v>95.570807000000002</v>
      </c>
      <c r="DC16" s="245">
        <v>93.913814000000002</v>
      </c>
      <c r="DD16" s="245">
        <v>93.305864999999997</v>
      </c>
      <c r="DE16" s="245">
        <v>89.025487999999996</v>
      </c>
      <c r="DF16" s="245">
        <v>89.540955999999994</v>
      </c>
      <c r="DG16" s="245">
        <v>88.355357499999997</v>
      </c>
      <c r="DH16" s="245">
        <v>89.225685990000002</v>
      </c>
      <c r="DI16" s="245">
        <v>95.020094999999998</v>
      </c>
      <c r="DJ16" s="245">
        <v>94.792985000000002</v>
      </c>
      <c r="DK16" s="245">
        <v>86.851864669999998</v>
      </c>
      <c r="DL16" s="245">
        <v>95.356399999999994</v>
      </c>
      <c r="DM16" s="245">
        <v>92.425107999999994</v>
      </c>
      <c r="DN16" s="245">
        <v>87.778729999999996</v>
      </c>
      <c r="DO16" s="245">
        <v>81.039456999999999</v>
      </c>
      <c r="DP16" s="245">
        <v>92.055428000000006</v>
      </c>
      <c r="DQ16" s="245">
        <v>86.864315000000005</v>
      </c>
      <c r="DR16" s="245">
        <v>87.131825000000006</v>
      </c>
      <c r="DS16" s="245">
        <v>87.501306</v>
      </c>
      <c r="DT16" s="245">
        <v>94.253619</v>
      </c>
      <c r="DU16" s="245">
        <v>94.450049000000007</v>
      </c>
      <c r="DV16" s="245">
        <v>83.928416999999996</v>
      </c>
      <c r="DW16" s="245">
        <v>79.897592000000003</v>
      </c>
      <c r="DX16" s="245">
        <v>77.852976999999996</v>
      </c>
      <c r="DY16" s="245">
        <v>86.677982380000003</v>
      </c>
      <c r="DZ16" s="245">
        <v>90.361967000000007</v>
      </c>
      <c r="EA16" s="245">
        <v>90.553845999999993</v>
      </c>
      <c r="EB16" s="245">
        <v>85.410120000000006</v>
      </c>
      <c r="EC16" s="245">
        <v>85.935452999999995</v>
      </c>
      <c r="ED16" s="245">
        <v>85.168991000000005</v>
      </c>
      <c r="EE16" s="245">
        <v>87.053265999999994</v>
      </c>
      <c r="EF16" s="245">
        <v>97.299859609999999</v>
      </c>
      <c r="EG16" s="245">
        <v>94.396879999999996</v>
      </c>
      <c r="EH16" s="245">
        <v>94.396879999999996</v>
      </c>
      <c r="EI16" s="245">
        <v>86.320122999999995</v>
      </c>
      <c r="EJ16" s="245">
        <v>93.652755999999997</v>
      </c>
      <c r="EK16" s="245">
        <v>94.038329000000004</v>
      </c>
      <c r="EL16" s="245">
        <v>93.913814000000002</v>
      </c>
      <c r="EM16" s="245">
        <v>86.142516000000001</v>
      </c>
      <c r="EN16" s="245">
        <v>90.136047000000005</v>
      </c>
      <c r="EO16" s="245">
        <v>96.517393999999996</v>
      </c>
      <c r="EP16" s="245">
        <v>87.436257999999995</v>
      </c>
      <c r="EQ16" s="245">
        <v>87.606913000000006</v>
      </c>
      <c r="ER16" s="245">
        <v>89.379072109999996</v>
      </c>
      <c r="ES16" s="245">
        <v>85.174976999999998</v>
      </c>
      <c r="ET16" s="245">
        <v>84.534662999999995</v>
      </c>
      <c r="EU16" s="245">
        <v>85.912374999999997</v>
      </c>
      <c r="EV16" s="245">
        <v>88.841247999999993</v>
      </c>
      <c r="EW16" s="245">
        <v>84.162909999999997</v>
      </c>
      <c r="EX16" s="245">
        <v>83.163251000000002</v>
      </c>
      <c r="EY16" s="245">
        <v>88.101511000000002</v>
      </c>
      <c r="EZ16" s="245">
        <v>87.470827999999997</v>
      </c>
      <c r="FA16" s="245">
        <v>87.205467999999996</v>
      </c>
      <c r="FB16" s="245">
        <v>89.035605680000003</v>
      </c>
      <c r="FC16" s="245">
        <v>86.118829000000005</v>
      </c>
      <c r="FD16" s="245">
        <v>94.788706000000005</v>
      </c>
      <c r="FE16" s="245">
        <v>88.454632000000004</v>
      </c>
      <c r="FF16" s="245">
        <v>90.044329880000006</v>
      </c>
      <c r="FG16" s="245">
        <v>98.514601999999996</v>
      </c>
      <c r="FH16" s="245">
        <v>84.370262999999994</v>
      </c>
      <c r="FI16" s="245">
        <v>84.680871999999994</v>
      </c>
      <c r="FJ16" s="245">
        <v>86.210785999999999</v>
      </c>
      <c r="FK16" s="245">
        <v>90.152226999999996</v>
      </c>
      <c r="FL16" s="245">
        <v>89.923070670000001</v>
      </c>
      <c r="FM16" s="245">
        <v>89.745904999999993</v>
      </c>
      <c r="FN16" s="245">
        <v>89.912460999999993</v>
      </c>
      <c r="FO16" s="245">
        <v>93.029382999999996</v>
      </c>
      <c r="FP16" s="245">
        <v>93.029382999999996</v>
      </c>
      <c r="FQ16" s="245">
        <v>87.986762999999996</v>
      </c>
      <c r="FR16" s="245">
        <v>87.986762999999996</v>
      </c>
      <c r="FS16" s="245">
        <v>87.986762999999996</v>
      </c>
      <c r="FT16" s="245">
        <v>94.708596999999997</v>
      </c>
      <c r="FU16" s="245">
        <v>94.514778000000007</v>
      </c>
      <c r="FV16" s="245">
        <v>89.469649000000004</v>
      </c>
      <c r="FW16" s="245">
        <v>89.294157999999996</v>
      </c>
      <c r="FX16" s="245">
        <v>88.43525425</v>
      </c>
      <c r="FY16" s="245">
        <v>88.714625999999996</v>
      </c>
      <c r="FZ16" s="245">
        <v>86.516943999999995</v>
      </c>
      <c r="GA16" s="245">
        <v>91.901691999999997</v>
      </c>
      <c r="GB16" s="245">
        <v>91.901691999999997</v>
      </c>
      <c r="GC16" s="245">
        <v>93.924743000000007</v>
      </c>
      <c r="GD16" s="245">
        <v>84.671272329999994</v>
      </c>
      <c r="GE16" s="245">
        <v>93.272243000000003</v>
      </c>
      <c r="GF16" s="245">
        <v>93.305864999999997</v>
      </c>
      <c r="GG16" s="245">
        <v>98.369887419999998</v>
      </c>
      <c r="GH16" s="245">
        <v>83.736947999999998</v>
      </c>
      <c r="GI16" s="245">
        <v>98.369887419999998</v>
      </c>
      <c r="GJ16" s="245">
        <v>93.029382999999996</v>
      </c>
      <c r="GK16" s="245">
        <v>87.775503999999998</v>
      </c>
      <c r="GL16" s="245">
        <v>92.071386000000004</v>
      </c>
      <c r="GM16" s="245">
        <v>82.257247000000007</v>
      </c>
      <c r="GN16" s="245">
        <v>88.061929000000006</v>
      </c>
      <c r="GO16" s="245">
        <v>79.424652809999998</v>
      </c>
      <c r="GP16" s="245">
        <v>79.221168579999997</v>
      </c>
      <c r="GQ16" s="245">
        <v>85.533041999999995</v>
      </c>
      <c r="GR16" s="245">
        <v>93.140486999999993</v>
      </c>
      <c r="GS16" s="245">
        <v>93.379867000000004</v>
      </c>
      <c r="GT16" s="245">
        <v>93.254416000000006</v>
      </c>
      <c r="GU16" s="245">
        <v>88.061929000000006</v>
      </c>
      <c r="GV16" s="245">
        <v>88.061929000000006</v>
      </c>
      <c r="GW16" s="245">
        <v>88.061929000000006</v>
      </c>
      <c r="GX16" s="245">
        <v>95.379535000000004</v>
      </c>
      <c r="GY16" s="245">
        <v>95.226072000000002</v>
      </c>
      <c r="GZ16" s="245">
        <v>95.330287999999996</v>
      </c>
      <c r="HA16" s="245">
        <v>95.330287999999996</v>
      </c>
      <c r="HB16" s="245">
        <v>87.047337999999996</v>
      </c>
      <c r="HC16" s="245">
        <v>95.841057000000006</v>
      </c>
      <c r="HD16" s="245">
        <v>95.568197999999995</v>
      </c>
      <c r="HE16" s="245">
        <v>90.576257999999996</v>
      </c>
      <c r="HF16" s="245">
        <v>95.629216999999997</v>
      </c>
      <c r="HG16" s="245">
        <v>90.739362</v>
      </c>
      <c r="HH16" s="245">
        <v>81.62912154</v>
      </c>
      <c r="HI16" s="245">
        <v>95.091811000000007</v>
      </c>
      <c r="HJ16" s="245">
        <v>88.075557000000003</v>
      </c>
      <c r="HK16" s="245">
        <v>88.258489999999995</v>
      </c>
      <c r="HL16" s="245">
        <v>86.092382000000001</v>
      </c>
      <c r="HM16" s="245">
        <v>86.377844999999994</v>
      </c>
      <c r="HN16" s="245">
        <v>79.039821070000002</v>
      </c>
      <c r="HO16" s="245">
        <v>80.422638000000006</v>
      </c>
      <c r="HP16" s="245">
        <v>80.866825000000006</v>
      </c>
      <c r="HQ16" s="245">
        <v>91.506313070000004</v>
      </c>
      <c r="HR16" s="245">
        <v>88.184961999999999</v>
      </c>
      <c r="HS16" s="245">
        <v>96.375120999999993</v>
      </c>
    </row>
    <row r="17" spans="1:227" x14ac:dyDescent="0.25">
      <c r="A17" s="241"/>
      <c r="B17" s="244">
        <v>45694.291666666701</v>
      </c>
      <c r="C17" s="245">
        <v>87.886989999999997</v>
      </c>
      <c r="D17" s="245">
        <v>88.034977999999995</v>
      </c>
      <c r="E17" s="245">
        <v>87.942209000000005</v>
      </c>
      <c r="F17" s="245">
        <v>87.886989999999997</v>
      </c>
      <c r="G17" s="245">
        <v>87.741398000000004</v>
      </c>
      <c r="H17" s="245">
        <v>93.699709999999996</v>
      </c>
      <c r="I17" s="245">
        <v>93.318686999999997</v>
      </c>
      <c r="J17" s="245">
        <v>93.911268000000007</v>
      </c>
      <c r="K17" s="245">
        <v>87.866433000000001</v>
      </c>
      <c r="L17" s="245">
        <v>88.526572999999999</v>
      </c>
      <c r="M17" s="245">
        <v>93.498024999999998</v>
      </c>
      <c r="N17" s="245">
        <v>92.680367000000004</v>
      </c>
      <c r="O17" s="245">
        <v>91.372997999999995</v>
      </c>
      <c r="P17" s="245">
        <v>88.080942030000003</v>
      </c>
      <c r="Q17" s="245">
        <v>93.917119</v>
      </c>
      <c r="R17" s="245">
        <v>87.989276000000004</v>
      </c>
      <c r="S17" s="245">
        <v>90.110076000000007</v>
      </c>
      <c r="T17" s="245">
        <v>88.140221999999994</v>
      </c>
      <c r="U17" s="245">
        <v>88.140221999999994</v>
      </c>
      <c r="V17" s="245">
        <v>89.014705000000006</v>
      </c>
      <c r="W17" s="245">
        <v>88.069477000000006</v>
      </c>
      <c r="X17" s="245">
        <v>84.623439000000005</v>
      </c>
      <c r="Y17" s="245">
        <v>86.620476999999994</v>
      </c>
      <c r="Z17" s="245">
        <v>94.102097000000001</v>
      </c>
      <c r="AA17" s="245">
        <v>84.650771000000006</v>
      </c>
      <c r="AB17" s="245">
        <v>88.901436000000004</v>
      </c>
      <c r="AC17" s="245">
        <v>88.166393999999997</v>
      </c>
      <c r="AD17" s="245">
        <v>87.843496999999999</v>
      </c>
      <c r="AE17" s="245">
        <v>83.344021999999995</v>
      </c>
      <c r="AF17" s="245">
        <v>87.978270749999993</v>
      </c>
      <c r="AG17" s="245">
        <v>88.516155830000002</v>
      </c>
      <c r="AH17" s="245">
        <v>88.569855000000004</v>
      </c>
      <c r="AI17" s="245">
        <v>88.739148999999998</v>
      </c>
      <c r="AJ17" s="245">
        <v>82.867913999999999</v>
      </c>
      <c r="AK17" s="245">
        <v>89.205761999999993</v>
      </c>
      <c r="AL17" s="245">
        <v>84.449657999999999</v>
      </c>
      <c r="AM17" s="245">
        <v>84.87509</v>
      </c>
      <c r="AN17" s="245">
        <v>92.553845999999993</v>
      </c>
      <c r="AO17" s="245">
        <v>83.787602000000007</v>
      </c>
      <c r="AP17" s="245">
        <v>79.177120000000002</v>
      </c>
      <c r="AQ17" s="245">
        <v>79.474755000000002</v>
      </c>
      <c r="AR17" s="245">
        <v>91.287020999999996</v>
      </c>
      <c r="AS17" s="245">
        <v>90.962610999999995</v>
      </c>
      <c r="AT17" s="245">
        <v>90.097978999999995</v>
      </c>
      <c r="AU17" s="245">
        <v>90.990129999999994</v>
      </c>
      <c r="AV17" s="245">
        <v>88.447755999999998</v>
      </c>
      <c r="AW17" s="245">
        <v>83.410869000000005</v>
      </c>
      <c r="AX17" s="245">
        <v>83.898503000000005</v>
      </c>
      <c r="AY17" s="245">
        <v>91.854291000000003</v>
      </c>
      <c r="AZ17" s="245">
        <v>87.580319000000003</v>
      </c>
      <c r="BA17" s="245">
        <v>87.415107000000006</v>
      </c>
      <c r="BB17" s="245">
        <v>87.415107000000006</v>
      </c>
      <c r="BC17" s="245">
        <v>87.415107000000006</v>
      </c>
      <c r="BD17" s="245">
        <v>87.134164999999996</v>
      </c>
      <c r="BE17" s="245">
        <v>87.415107000000006</v>
      </c>
      <c r="BF17" s="245">
        <v>92.697237000000001</v>
      </c>
      <c r="BG17" s="245">
        <v>92.934270999999995</v>
      </c>
      <c r="BH17" s="245">
        <v>92.934270999999995</v>
      </c>
      <c r="BI17" s="245">
        <v>92.934270999999995</v>
      </c>
      <c r="BJ17" s="245">
        <v>84.952404999999999</v>
      </c>
      <c r="BK17" s="245">
        <v>85.482142999999994</v>
      </c>
      <c r="BL17" s="245">
        <v>89.837107000000003</v>
      </c>
      <c r="BM17" s="245">
        <v>89.741404000000003</v>
      </c>
      <c r="BN17" s="245">
        <v>89.844887</v>
      </c>
      <c r="BO17" s="245">
        <v>87.771072000000004</v>
      </c>
      <c r="BP17" s="245">
        <v>91.656834000000003</v>
      </c>
      <c r="BQ17" s="245">
        <v>82.934666000000007</v>
      </c>
      <c r="BR17" s="245">
        <v>83.041651720000004</v>
      </c>
      <c r="BS17" s="245">
        <v>88.197987999999995</v>
      </c>
      <c r="BT17" s="245">
        <v>84.496377170000002</v>
      </c>
      <c r="BU17" s="245">
        <v>91.824235000000002</v>
      </c>
      <c r="BV17" s="245">
        <v>92.836145999999999</v>
      </c>
      <c r="BW17" s="245">
        <v>90.563738000000001</v>
      </c>
      <c r="BX17" s="245">
        <v>90.563738000000001</v>
      </c>
      <c r="BY17" s="245">
        <v>90.527961000000005</v>
      </c>
      <c r="BZ17" s="245">
        <v>87.439042000000001</v>
      </c>
      <c r="CA17" s="245">
        <v>89.533085</v>
      </c>
      <c r="CB17" s="245">
        <v>88.793649000000002</v>
      </c>
      <c r="CC17" s="245">
        <v>88.427353999999994</v>
      </c>
      <c r="CD17" s="245">
        <v>86.139821999999995</v>
      </c>
      <c r="CE17" s="245">
        <v>89.470022</v>
      </c>
      <c r="CF17" s="245">
        <v>91.824235000000002</v>
      </c>
      <c r="CG17" s="245">
        <v>87.256140329999994</v>
      </c>
      <c r="CH17" s="245">
        <v>87.519109999999998</v>
      </c>
      <c r="CI17" s="245">
        <v>89.674297999999993</v>
      </c>
      <c r="CJ17" s="245">
        <v>91.371202999999994</v>
      </c>
      <c r="CK17" s="245">
        <v>95.291232019999995</v>
      </c>
      <c r="CL17" s="245">
        <v>91.666002000000006</v>
      </c>
      <c r="CM17" s="245">
        <v>92.356414999999998</v>
      </c>
      <c r="CN17" s="245">
        <v>86.829684</v>
      </c>
      <c r="CO17" s="245">
        <v>85.267503000000005</v>
      </c>
      <c r="CP17" s="245">
        <v>93.624734559999993</v>
      </c>
      <c r="CQ17" s="245">
        <v>85.543869000000001</v>
      </c>
      <c r="CR17" s="245">
        <v>86.264951999999994</v>
      </c>
      <c r="CS17" s="245">
        <v>86.949362359999995</v>
      </c>
      <c r="CT17" s="245">
        <v>86.653605999999996</v>
      </c>
      <c r="CU17" s="245">
        <v>86.879852999999997</v>
      </c>
      <c r="CV17" s="245">
        <v>97.481867919999999</v>
      </c>
      <c r="CW17" s="245">
        <v>85.293217999999996</v>
      </c>
      <c r="CX17" s="245">
        <v>87.163560000000004</v>
      </c>
      <c r="CY17" s="245">
        <v>87.330656000000005</v>
      </c>
      <c r="CZ17" s="245">
        <v>90.273934999999994</v>
      </c>
      <c r="DA17" s="245">
        <v>94.132152000000005</v>
      </c>
      <c r="DB17" s="245">
        <v>94.394086999999999</v>
      </c>
      <c r="DC17" s="245">
        <v>92.836145999999999</v>
      </c>
      <c r="DD17" s="245">
        <v>92.362893</v>
      </c>
      <c r="DE17" s="245">
        <v>90.020730999999998</v>
      </c>
      <c r="DF17" s="245">
        <v>90.563738000000001</v>
      </c>
      <c r="DG17" s="245">
        <v>88.401515500000002</v>
      </c>
      <c r="DH17" s="245">
        <v>89.044860009999994</v>
      </c>
      <c r="DI17" s="245">
        <v>94.109677000000005</v>
      </c>
      <c r="DJ17" s="245">
        <v>93.860096999999996</v>
      </c>
      <c r="DK17" s="245">
        <v>86.948023000000006</v>
      </c>
      <c r="DL17" s="245">
        <v>95.278074000000004</v>
      </c>
      <c r="DM17" s="245">
        <v>92.368646999999996</v>
      </c>
      <c r="DN17" s="245">
        <v>87.712391999999994</v>
      </c>
      <c r="DO17" s="245">
        <v>81.236492999999996</v>
      </c>
      <c r="DP17" s="245">
        <v>92.005359999999996</v>
      </c>
      <c r="DQ17" s="245">
        <v>86.864422000000005</v>
      </c>
      <c r="DR17" s="245">
        <v>87.137281000000002</v>
      </c>
      <c r="DS17" s="245">
        <v>87.513959999999997</v>
      </c>
      <c r="DT17" s="245">
        <v>93.137401999999994</v>
      </c>
      <c r="DU17" s="245">
        <v>93.324862999999993</v>
      </c>
      <c r="DV17" s="245">
        <v>83.704871999999995</v>
      </c>
      <c r="DW17" s="245">
        <v>80.019441</v>
      </c>
      <c r="DX17" s="245">
        <v>78.008733250000006</v>
      </c>
      <c r="DY17" s="245">
        <v>86.820375400000003</v>
      </c>
      <c r="DZ17" s="245">
        <v>89.896835999999993</v>
      </c>
      <c r="EA17" s="245">
        <v>90.089258999999998</v>
      </c>
      <c r="EB17" s="245">
        <v>85.407013000000006</v>
      </c>
      <c r="EC17" s="245">
        <v>85.930898999999997</v>
      </c>
      <c r="ED17" s="245">
        <v>84.573932999999997</v>
      </c>
      <c r="EE17" s="245">
        <v>87.080036000000007</v>
      </c>
      <c r="EF17" s="245">
        <v>96.384919769999996</v>
      </c>
      <c r="EG17" s="245">
        <v>91.837478000000004</v>
      </c>
      <c r="EH17" s="245">
        <v>91.837478000000004</v>
      </c>
      <c r="EI17" s="245">
        <v>86.582513000000006</v>
      </c>
      <c r="EJ17" s="245">
        <v>92.593084000000005</v>
      </c>
      <c r="EK17" s="245">
        <v>92.946777999999995</v>
      </c>
      <c r="EL17" s="245">
        <v>92.836145999999999</v>
      </c>
      <c r="EM17" s="245">
        <v>85.828383000000002</v>
      </c>
      <c r="EN17" s="245">
        <v>90.069119999999998</v>
      </c>
      <c r="EO17" s="245">
        <v>96.438845999999998</v>
      </c>
      <c r="EP17" s="245">
        <v>87.400463999999999</v>
      </c>
      <c r="EQ17" s="245">
        <v>87.570629999999994</v>
      </c>
      <c r="ER17" s="245">
        <v>89.389338219999999</v>
      </c>
      <c r="ES17" s="245">
        <v>85.232876000000005</v>
      </c>
      <c r="ET17" s="245">
        <v>84.581445000000002</v>
      </c>
      <c r="EU17" s="245">
        <v>85.941795999999997</v>
      </c>
      <c r="EV17" s="245">
        <v>88.538179999999997</v>
      </c>
      <c r="EW17" s="245">
        <v>84.345243999999994</v>
      </c>
      <c r="EX17" s="245">
        <v>83.364959999999996</v>
      </c>
      <c r="EY17" s="245">
        <v>88.140221999999994</v>
      </c>
      <c r="EZ17" s="245">
        <v>87.504934000000006</v>
      </c>
      <c r="FA17" s="245">
        <v>87.237632000000005</v>
      </c>
      <c r="FB17" s="245">
        <v>89.006397739999997</v>
      </c>
      <c r="FC17" s="245">
        <v>86.449297999999999</v>
      </c>
      <c r="FD17" s="245">
        <v>94.733872000000005</v>
      </c>
      <c r="FE17" s="245">
        <v>88.459686000000005</v>
      </c>
      <c r="FF17" s="245">
        <v>89.999485419999999</v>
      </c>
      <c r="FG17" s="245">
        <v>98.371668999999997</v>
      </c>
      <c r="FH17" s="245">
        <v>84.402941499999997</v>
      </c>
      <c r="FI17" s="245">
        <v>84.721001000000001</v>
      </c>
      <c r="FJ17" s="245">
        <v>86.261239000000003</v>
      </c>
      <c r="FK17" s="245">
        <v>89.674297999999993</v>
      </c>
      <c r="FL17" s="245">
        <v>90.538643300000004</v>
      </c>
      <c r="FM17" s="245">
        <v>90.343485999999999</v>
      </c>
      <c r="FN17" s="245">
        <v>90.527961000000005</v>
      </c>
      <c r="FO17" s="245">
        <v>92.183535000000006</v>
      </c>
      <c r="FP17" s="245">
        <v>92.183535000000006</v>
      </c>
      <c r="FQ17" s="245">
        <v>87.723657000000003</v>
      </c>
      <c r="FR17" s="245">
        <v>87.723657000000003</v>
      </c>
      <c r="FS17" s="245">
        <v>87.723657000000003</v>
      </c>
      <c r="FT17" s="245">
        <v>93.749341000000001</v>
      </c>
      <c r="FU17" s="245">
        <v>93.559066000000001</v>
      </c>
      <c r="FV17" s="245">
        <v>90.035477999999998</v>
      </c>
      <c r="FW17" s="245">
        <v>89.924293000000006</v>
      </c>
      <c r="FX17" s="245">
        <v>88.46447766</v>
      </c>
      <c r="FY17" s="245">
        <v>88.495058999999998</v>
      </c>
      <c r="FZ17" s="245">
        <v>86.475964000000005</v>
      </c>
      <c r="GA17" s="245">
        <v>91.824235000000002</v>
      </c>
      <c r="GB17" s="245">
        <v>91.824235000000002</v>
      </c>
      <c r="GC17" s="245">
        <v>92.170546000000002</v>
      </c>
      <c r="GD17" s="245">
        <v>84.62203667</v>
      </c>
      <c r="GE17" s="245">
        <v>91.793997000000005</v>
      </c>
      <c r="GF17" s="245">
        <v>92.362893</v>
      </c>
      <c r="GG17" s="245">
        <v>97.444885790000001</v>
      </c>
      <c r="GH17" s="245">
        <v>82.944907000000001</v>
      </c>
      <c r="GI17" s="245">
        <v>97.444885790000001</v>
      </c>
      <c r="GJ17" s="245">
        <v>92.183535000000006</v>
      </c>
      <c r="GK17" s="245">
        <v>87.900856000000005</v>
      </c>
      <c r="GL17" s="245">
        <v>91.594689000000002</v>
      </c>
      <c r="GM17" s="245">
        <v>82.429165999999995</v>
      </c>
      <c r="GN17" s="245">
        <v>88.115188000000003</v>
      </c>
      <c r="GO17" s="245">
        <v>79.442040829999996</v>
      </c>
      <c r="GP17" s="245">
        <v>79.238512049999997</v>
      </c>
      <c r="GQ17" s="245">
        <v>85.249934999999994</v>
      </c>
      <c r="GR17" s="245">
        <v>92.283820000000006</v>
      </c>
      <c r="GS17" s="245">
        <v>92.499570000000006</v>
      </c>
      <c r="GT17" s="245">
        <v>92.400709000000006</v>
      </c>
      <c r="GU17" s="245">
        <v>88.115188000000003</v>
      </c>
      <c r="GV17" s="245">
        <v>88.115188000000003</v>
      </c>
      <c r="GW17" s="245">
        <v>88.115188000000003</v>
      </c>
      <c r="GX17" s="245">
        <v>95.302785999999998</v>
      </c>
      <c r="GY17" s="245">
        <v>95.145949999999999</v>
      </c>
      <c r="GZ17" s="245">
        <v>95.253838999999999</v>
      </c>
      <c r="HA17" s="245">
        <v>95.253838999999999</v>
      </c>
      <c r="HB17" s="245">
        <v>87.372979999999998</v>
      </c>
      <c r="HC17" s="245">
        <v>94.971326000000005</v>
      </c>
      <c r="HD17" s="245">
        <v>94.685522000000006</v>
      </c>
      <c r="HE17" s="245">
        <v>90.977601000000007</v>
      </c>
      <c r="HF17" s="245">
        <v>94.304728999999995</v>
      </c>
      <c r="HG17" s="245">
        <v>90.715916000000007</v>
      </c>
      <c r="HH17" s="245">
        <v>80.857017799999994</v>
      </c>
      <c r="HI17" s="245">
        <v>95.031096000000005</v>
      </c>
      <c r="HJ17" s="245">
        <v>88.083506999999997</v>
      </c>
      <c r="HK17" s="245">
        <v>88.266810000000007</v>
      </c>
      <c r="HL17" s="245">
        <v>86.233812999999998</v>
      </c>
      <c r="HM17" s="245">
        <v>86.293051000000006</v>
      </c>
      <c r="HN17" s="245">
        <v>79.05712484</v>
      </c>
      <c r="HO17" s="245">
        <v>80.598864000000006</v>
      </c>
      <c r="HP17" s="245">
        <v>81.041552999999993</v>
      </c>
      <c r="HQ17" s="245">
        <v>91.430954380000003</v>
      </c>
      <c r="HR17" s="245">
        <v>88.177571</v>
      </c>
      <c r="HS17" s="245">
        <v>96.297096999999994</v>
      </c>
    </row>
    <row r="18" spans="1:227" x14ac:dyDescent="0.25">
      <c r="A18" s="241"/>
      <c r="B18" s="244">
        <v>45694.3125</v>
      </c>
      <c r="C18" s="245">
        <v>91.716797999999997</v>
      </c>
      <c r="D18" s="245">
        <v>91.895224999999996</v>
      </c>
      <c r="E18" s="245">
        <v>91.784550999999993</v>
      </c>
      <c r="F18" s="245">
        <v>91.716797999999997</v>
      </c>
      <c r="G18" s="245">
        <v>91.369603999999995</v>
      </c>
      <c r="H18" s="245">
        <v>96.859464000000003</v>
      </c>
      <c r="I18" s="245">
        <v>96.408170999999996</v>
      </c>
      <c r="J18" s="245">
        <v>97.094892999999999</v>
      </c>
      <c r="K18" s="245">
        <v>91.352243000000001</v>
      </c>
      <c r="L18" s="245">
        <v>92.433661000000001</v>
      </c>
      <c r="M18" s="245">
        <v>97.133381999999997</v>
      </c>
      <c r="N18" s="245">
        <v>96.250298000000001</v>
      </c>
      <c r="O18" s="245">
        <v>95.672554000000005</v>
      </c>
      <c r="P18" s="245">
        <v>91.663716289999996</v>
      </c>
      <c r="Q18" s="245">
        <v>97.290144999999995</v>
      </c>
      <c r="R18" s="245">
        <v>91.665965</v>
      </c>
      <c r="S18" s="245">
        <v>94.237136000000007</v>
      </c>
      <c r="T18" s="245">
        <v>91.735016000000002</v>
      </c>
      <c r="U18" s="245">
        <v>91.735016000000002</v>
      </c>
      <c r="V18" s="245">
        <v>93.000156000000004</v>
      </c>
      <c r="W18" s="245">
        <v>91.742070999999996</v>
      </c>
      <c r="X18" s="245">
        <v>88.068048000000005</v>
      </c>
      <c r="Y18" s="245">
        <v>90.183725999999993</v>
      </c>
      <c r="Z18" s="245">
        <v>98.164180000000002</v>
      </c>
      <c r="AA18" s="245">
        <v>88.016664000000006</v>
      </c>
      <c r="AB18" s="245">
        <v>92.266255999999998</v>
      </c>
      <c r="AC18" s="245">
        <v>91.874995999999996</v>
      </c>
      <c r="AD18" s="245">
        <v>91.494170999999994</v>
      </c>
      <c r="AE18" s="245">
        <v>86.431765999999996</v>
      </c>
      <c r="AF18" s="245">
        <v>91.936479000000006</v>
      </c>
      <c r="AG18" s="245">
        <v>92.485373569999993</v>
      </c>
      <c r="AH18" s="245">
        <v>92.535866999999996</v>
      </c>
      <c r="AI18" s="245">
        <v>92.716082999999998</v>
      </c>
      <c r="AJ18" s="245">
        <v>86.072479999999999</v>
      </c>
      <c r="AK18" s="245">
        <v>93.200689999999994</v>
      </c>
      <c r="AL18" s="245">
        <v>87.823549</v>
      </c>
      <c r="AM18" s="245">
        <v>88.274573000000004</v>
      </c>
      <c r="AN18" s="245">
        <v>95.981852000000003</v>
      </c>
      <c r="AO18" s="245">
        <v>87.064148000000003</v>
      </c>
      <c r="AP18" s="245">
        <v>81.439643500000003</v>
      </c>
      <c r="AQ18" s="245">
        <v>81.792291000000006</v>
      </c>
      <c r="AR18" s="245">
        <v>93.349108000000001</v>
      </c>
      <c r="AS18" s="245">
        <v>94.933139999999995</v>
      </c>
      <c r="AT18" s="245">
        <v>94.036579000000003</v>
      </c>
      <c r="AU18" s="245">
        <v>94.872086999999993</v>
      </c>
      <c r="AV18" s="245">
        <v>92.200637</v>
      </c>
      <c r="AW18" s="245">
        <v>86.875860500000002</v>
      </c>
      <c r="AX18" s="245">
        <v>87.386790000000005</v>
      </c>
      <c r="AY18" s="245">
        <v>95.916340000000005</v>
      </c>
      <c r="AZ18" s="245">
        <v>91.165288000000004</v>
      </c>
      <c r="BA18" s="245">
        <v>90.984170000000006</v>
      </c>
      <c r="BB18" s="245">
        <v>90.984170000000006</v>
      </c>
      <c r="BC18" s="245">
        <v>90.984170000000006</v>
      </c>
      <c r="BD18" s="245">
        <v>90.681040999999993</v>
      </c>
      <c r="BE18" s="245">
        <v>90.984170000000006</v>
      </c>
      <c r="BF18" s="245">
        <v>96.918432999999993</v>
      </c>
      <c r="BG18" s="245">
        <v>96.983238999999998</v>
      </c>
      <c r="BH18" s="245">
        <v>96.983238999999998</v>
      </c>
      <c r="BI18" s="245">
        <v>96.983238999999998</v>
      </c>
      <c r="BJ18" s="245">
        <v>89.392228000000003</v>
      </c>
      <c r="BK18" s="245">
        <v>89.594769999999997</v>
      </c>
      <c r="BL18" s="245">
        <v>93.720667000000006</v>
      </c>
      <c r="BM18" s="245">
        <v>93.593798000000007</v>
      </c>
      <c r="BN18" s="245">
        <v>93.110028</v>
      </c>
      <c r="BO18" s="245">
        <v>91.011968999999993</v>
      </c>
      <c r="BP18" s="245">
        <v>95.399484000000001</v>
      </c>
      <c r="BQ18" s="245">
        <v>86.154805999999994</v>
      </c>
      <c r="BR18" s="245">
        <v>86.265945700000003</v>
      </c>
      <c r="BS18" s="245">
        <v>91.786860000000004</v>
      </c>
      <c r="BT18" s="245">
        <v>88.104751829999998</v>
      </c>
      <c r="BU18" s="245">
        <v>95.883739000000006</v>
      </c>
      <c r="BV18" s="245">
        <v>96.199978000000002</v>
      </c>
      <c r="BW18" s="245">
        <v>93.739609999999999</v>
      </c>
      <c r="BX18" s="245">
        <v>93.739609999999999</v>
      </c>
      <c r="BY18" s="245">
        <v>94.895379000000005</v>
      </c>
      <c r="BZ18" s="245">
        <v>91.329211999999998</v>
      </c>
      <c r="CA18" s="245">
        <v>92.866686000000001</v>
      </c>
      <c r="CB18" s="245">
        <v>92.575142999999997</v>
      </c>
      <c r="CC18" s="245">
        <v>92.152223000000006</v>
      </c>
      <c r="CD18" s="245">
        <v>89.945204000000004</v>
      </c>
      <c r="CE18" s="245">
        <v>92.703592</v>
      </c>
      <c r="CF18" s="245">
        <v>95.883739000000006</v>
      </c>
      <c r="CG18" s="245">
        <v>90.801869330000002</v>
      </c>
      <c r="CH18" s="245">
        <v>91.096673999999993</v>
      </c>
      <c r="CI18" s="245">
        <v>93.124931000000004</v>
      </c>
      <c r="CJ18" s="245">
        <v>95.625955000000005</v>
      </c>
      <c r="CK18" s="245">
        <v>98.90558111</v>
      </c>
      <c r="CL18" s="245">
        <v>95.712125</v>
      </c>
      <c r="CM18" s="245">
        <v>96.505267000000003</v>
      </c>
      <c r="CN18" s="245">
        <v>90.457646999999994</v>
      </c>
      <c r="CO18" s="245">
        <v>88.914249999999996</v>
      </c>
      <c r="CP18" s="245">
        <v>97.607856510000005</v>
      </c>
      <c r="CQ18" s="245">
        <v>89.220294999999993</v>
      </c>
      <c r="CR18" s="245">
        <v>89.576295999999999</v>
      </c>
      <c r="CS18" s="245">
        <v>90.434493869999997</v>
      </c>
      <c r="CT18" s="245">
        <v>90.142088999999999</v>
      </c>
      <c r="CU18" s="245">
        <v>90.496315999999993</v>
      </c>
      <c r="CV18" s="245">
        <v>101.68984469</v>
      </c>
      <c r="CW18" s="245">
        <v>88.761849999999995</v>
      </c>
      <c r="CX18" s="245">
        <v>90.662467000000007</v>
      </c>
      <c r="CY18" s="245">
        <v>90.858462000000003</v>
      </c>
      <c r="CZ18" s="245">
        <v>93.456415000000007</v>
      </c>
      <c r="DA18" s="245">
        <v>98.952413000000007</v>
      </c>
      <c r="DB18" s="245">
        <v>98.759935999999996</v>
      </c>
      <c r="DC18" s="245">
        <v>96.199978000000002</v>
      </c>
      <c r="DD18" s="245">
        <v>95.784823000000003</v>
      </c>
      <c r="DE18" s="245">
        <v>93.157612</v>
      </c>
      <c r="DF18" s="245">
        <v>93.739609999999999</v>
      </c>
      <c r="DG18" s="245">
        <v>92.130522499999998</v>
      </c>
      <c r="DH18" s="245">
        <v>93.006472979999998</v>
      </c>
      <c r="DI18" s="245">
        <v>97.713095999999993</v>
      </c>
      <c r="DJ18" s="245">
        <v>97.437606000000002</v>
      </c>
      <c r="DK18" s="245">
        <v>90.487798670000004</v>
      </c>
      <c r="DL18" s="245">
        <v>98.894441</v>
      </c>
      <c r="DM18" s="245">
        <v>96.294391000000005</v>
      </c>
      <c r="DN18" s="245">
        <v>91.556301000000005</v>
      </c>
      <c r="DO18" s="245">
        <v>84.371692999999993</v>
      </c>
      <c r="DP18" s="245">
        <v>95.927436999999998</v>
      </c>
      <c r="DQ18" s="245">
        <v>90.304118000000003</v>
      </c>
      <c r="DR18" s="245">
        <v>90.641135000000006</v>
      </c>
      <c r="DS18" s="245">
        <v>91.211884999999995</v>
      </c>
      <c r="DT18" s="245">
        <v>96.498919999999998</v>
      </c>
      <c r="DU18" s="245">
        <v>96.693366999999995</v>
      </c>
      <c r="DV18" s="245">
        <v>87.115769</v>
      </c>
      <c r="DW18" s="245">
        <v>83.049633</v>
      </c>
      <c r="DX18" s="245">
        <v>80.906278499999999</v>
      </c>
      <c r="DY18" s="245">
        <v>90.252638919999995</v>
      </c>
      <c r="DZ18" s="245">
        <v>93.285307000000003</v>
      </c>
      <c r="EA18" s="245">
        <v>93.483526999999995</v>
      </c>
      <c r="EB18" s="245">
        <v>88.894019999999998</v>
      </c>
      <c r="EC18" s="245">
        <v>89.450856000000002</v>
      </c>
      <c r="ED18" s="245">
        <v>88.195839000000007</v>
      </c>
      <c r="EE18" s="245">
        <v>90.703607000000005</v>
      </c>
      <c r="EF18" s="245">
        <v>100.54554484000001</v>
      </c>
      <c r="EG18" s="245">
        <v>93.925282999999993</v>
      </c>
      <c r="EH18" s="245">
        <v>93.925282999999993</v>
      </c>
      <c r="EI18" s="245">
        <v>89.915687000000005</v>
      </c>
      <c r="EJ18" s="245">
        <v>95.945115000000001</v>
      </c>
      <c r="EK18" s="245">
        <v>96.315047000000007</v>
      </c>
      <c r="EL18" s="245">
        <v>96.199978000000002</v>
      </c>
      <c r="EM18" s="245">
        <v>89.489065999999994</v>
      </c>
      <c r="EN18" s="245">
        <v>93.377067999999994</v>
      </c>
      <c r="EO18" s="245">
        <v>100.11286200000001</v>
      </c>
      <c r="EP18" s="245">
        <v>90.976896999999994</v>
      </c>
      <c r="EQ18" s="245">
        <v>91.155139000000005</v>
      </c>
      <c r="ER18" s="245">
        <v>93.186783109999993</v>
      </c>
      <c r="ES18" s="245">
        <v>88.608542</v>
      </c>
      <c r="ET18" s="245">
        <v>87.909521999999996</v>
      </c>
      <c r="EU18" s="245">
        <v>89.413846000000007</v>
      </c>
      <c r="EV18" s="245">
        <v>92.086995000000002</v>
      </c>
      <c r="EW18" s="245">
        <v>87.446510000000004</v>
      </c>
      <c r="EX18" s="245">
        <v>86.392899</v>
      </c>
      <c r="EY18" s="245">
        <v>91.735016000000002</v>
      </c>
      <c r="EZ18" s="245">
        <v>91.115920000000003</v>
      </c>
      <c r="FA18" s="245">
        <v>90.855485000000002</v>
      </c>
      <c r="FB18" s="245">
        <v>92.813050950000004</v>
      </c>
      <c r="FC18" s="245">
        <v>90.085481999999999</v>
      </c>
      <c r="FD18" s="245">
        <v>98.579053999999999</v>
      </c>
      <c r="FE18" s="245">
        <v>92.181889999999996</v>
      </c>
      <c r="FF18" s="245">
        <v>93.935660209999995</v>
      </c>
      <c r="FG18" s="245">
        <v>102.13410399999999</v>
      </c>
      <c r="FH18" s="245">
        <v>87.693492000000006</v>
      </c>
      <c r="FI18" s="245">
        <v>88.041538000000003</v>
      </c>
      <c r="FJ18" s="245">
        <v>89.736296999999993</v>
      </c>
      <c r="FK18" s="245">
        <v>93.124931000000004</v>
      </c>
      <c r="FL18" s="245">
        <v>94.906576650000005</v>
      </c>
      <c r="FM18" s="245">
        <v>94.673653000000002</v>
      </c>
      <c r="FN18" s="245">
        <v>94.895379000000005</v>
      </c>
      <c r="FO18" s="245">
        <v>95.642319000000001</v>
      </c>
      <c r="FP18" s="245">
        <v>95.642319000000001</v>
      </c>
      <c r="FQ18" s="245">
        <v>91.866348000000002</v>
      </c>
      <c r="FR18" s="245">
        <v>91.866348000000002</v>
      </c>
      <c r="FS18" s="245">
        <v>91.866348000000002</v>
      </c>
      <c r="FT18" s="245">
        <v>97.292869999999994</v>
      </c>
      <c r="FU18" s="245">
        <v>97.097684000000001</v>
      </c>
      <c r="FV18" s="245">
        <v>93.109730999999996</v>
      </c>
      <c r="FW18" s="245">
        <v>92.903557000000006</v>
      </c>
      <c r="FX18" s="245">
        <v>92.137339229999995</v>
      </c>
      <c r="FY18" s="245">
        <v>92.219441000000003</v>
      </c>
      <c r="FZ18" s="245">
        <v>90.195110999999997</v>
      </c>
      <c r="GA18" s="245">
        <v>95.883739000000006</v>
      </c>
      <c r="GB18" s="245">
        <v>95.883739000000006</v>
      </c>
      <c r="GC18" s="245">
        <v>94.982324000000006</v>
      </c>
      <c r="GD18" s="245">
        <v>87.986727999999999</v>
      </c>
      <c r="GE18" s="245">
        <v>94.752806000000007</v>
      </c>
      <c r="GF18" s="245">
        <v>95.784823000000003</v>
      </c>
      <c r="GG18" s="245">
        <v>101.65126617</v>
      </c>
      <c r="GH18" s="245">
        <v>86.278268999999995</v>
      </c>
      <c r="GI18" s="245">
        <v>101.65126617</v>
      </c>
      <c r="GJ18" s="245">
        <v>95.642319000000001</v>
      </c>
      <c r="GK18" s="245">
        <v>91.563123000000004</v>
      </c>
      <c r="GL18" s="245">
        <v>95.026734000000005</v>
      </c>
      <c r="GM18" s="245">
        <v>85.485600000000005</v>
      </c>
      <c r="GN18" s="245">
        <v>91.812815000000001</v>
      </c>
      <c r="GO18" s="245">
        <v>82.761329480000001</v>
      </c>
      <c r="GP18" s="245">
        <v>82.549296749999996</v>
      </c>
      <c r="GQ18" s="245">
        <v>88.733664000000005</v>
      </c>
      <c r="GR18" s="245">
        <v>96.532990999999996</v>
      </c>
      <c r="GS18" s="245">
        <v>96.075147999999999</v>
      </c>
      <c r="GT18" s="245">
        <v>95.931420000000003</v>
      </c>
      <c r="GU18" s="245">
        <v>91.812815000000001</v>
      </c>
      <c r="GV18" s="245">
        <v>91.812815000000001</v>
      </c>
      <c r="GW18" s="245">
        <v>91.812815000000001</v>
      </c>
      <c r="GX18" s="245">
        <v>98.899463999999995</v>
      </c>
      <c r="GY18" s="245">
        <v>98.623942</v>
      </c>
      <c r="GZ18" s="245">
        <v>98.846573000000006</v>
      </c>
      <c r="HA18" s="245">
        <v>98.846573000000006</v>
      </c>
      <c r="HB18" s="245">
        <v>91.121166000000002</v>
      </c>
      <c r="HC18" s="245">
        <v>98.711523</v>
      </c>
      <c r="HD18" s="245">
        <v>98.385850000000005</v>
      </c>
      <c r="HE18" s="245">
        <v>95.233277999999999</v>
      </c>
      <c r="HF18" s="245">
        <v>97.524906000000001</v>
      </c>
      <c r="HG18" s="245">
        <v>94.638155999999995</v>
      </c>
      <c r="HH18" s="245">
        <v>84.106472409999995</v>
      </c>
      <c r="HI18" s="245">
        <v>98.807214000000002</v>
      </c>
      <c r="HJ18" s="245">
        <v>91.820902500000003</v>
      </c>
      <c r="HK18" s="245">
        <v>92.011591999999993</v>
      </c>
      <c r="HL18" s="245">
        <v>89.642887999999999</v>
      </c>
      <c r="HM18" s="245">
        <v>90.028538999999995</v>
      </c>
      <c r="HN18" s="245">
        <v>82.360330730000001</v>
      </c>
      <c r="HO18" s="245">
        <v>83.569739999999996</v>
      </c>
      <c r="HP18" s="245">
        <v>84.033807999999993</v>
      </c>
      <c r="HQ18" s="245">
        <v>95.491055560000007</v>
      </c>
      <c r="HR18" s="245">
        <v>91.894198000000003</v>
      </c>
      <c r="HS18" s="245">
        <v>99.960976000000002</v>
      </c>
    </row>
    <row r="19" spans="1:227" x14ac:dyDescent="0.25">
      <c r="A19" s="241"/>
      <c r="B19" s="244">
        <v>45694.333333333299</v>
      </c>
      <c r="C19" s="245">
        <v>94.058464999999998</v>
      </c>
      <c r="D19" s="245">
        <v>94.252679999999998</v>
      </c>
      <c r="E19" s="245">
        <v>94.135976999999997</v>
      </c>
      <c r="F19" s="245">
        <v>94.058464999999998</v>
      </c>
      <c r="G19" s="245">
        <v>93.149848000000006</v>
      </c>
      <c r="H19" s="245">
        <v>98.548143999999994</v>
      </c>
      <c r="I19" s="245">
        <v>98.079229999999995</v>
      </c>
      <c r="J19" s="245">
        <v>98.801437000000007</v>
      </c>
      <c r="K19" s="245">
        <v>93.195104000000001</v>
      </c>
      <c r="L19" s="245">
        <v>94.871741</v>
      </c>
      <c r="M19" s="245">
        <v>98.904223999999999</v>
      </c>
      <c r="N19" s="245">
        <v>98.009905000000003</v>
      </c>
      <c r="O19" s="245">
        <v>98.382489000000007</v>
      </c>
      <c r="P19" s="245">
        <v>93.992359309999998</v>
      </c>
      <c r="Q19" s="245">
        <v>98.889050999999995</v>
      </c>
      <c r="R19" s="245">
        <v>93.350367000000006</v>
      </c>
      <c r="S19" s="245">
        <v>96.816055000000006</v>
      </c>
      <c r="T19" s="245">
        <v>93.680368000000001</v>
      </c>
      <c r="U19" s="245">
        <v>93.680368000000001</v>
      </c>
      <c r="V19" s="245">
        <v>95.473618000000002</v>
      </c>
      <c r="W19" s="245">
        <v>93.417923000000002</v>
      </c>
      <c r="X19" s="245">
        <v>89.711506999999997</v>
      </c>
      <c r="Y19" s="245">
        <v>91.907539999999997</v>
      </c>
      <c r="Z19" s="245">
        <v>99.831603000000001</v>
      </c>
      <c r="AA19" s="245">
        <v>89.673959999999994</v>
      </c>
      <c r="AB19" s="245">
        <v>94.237055999999995</v>
      </c>
      <c r="AC19" s="245">
        <v>93.633258999999995</v>
      </c>
      <c r="AD19" s="245">
        <v>93.171285999999995</v>
      </c>
      <c r="AE19" s="245">
        <v>88.225935000000007</v>
      </c>
      <c r="AF19" s="245">
        <v>94.600089249999996</v>
      </c>
      <c r="AG19" s="245">
        <v>95.088921229999997</v>
      </c>
      <c r="AH19" s="245">
        <v>95.161912000000001</v>
      </c>
      <c r="AI19" s="245">
        <v>95.324510000000004</v>
      </c>
      <c r="AJ19" s="245">
        <v>87.829915999999997</v>
      </c>
      <c r="AK19" s="245">
        <v>95.678441000000007</v>
      </c>
      <c r="AL19" s="245">
        <v>89.451177670000007</v>
      </c>
      <c r="AM19" s="245">
        <v>89.91883</v>
      </c>
      <c r="AN19" s="245">
        <v>97.564774999999997</v>
      </c>
      <c r="AO19" s="245">
        <v>88.791978</v>
      </c>
      <c r="AP19" s="245">
        <v>83.118364999999997</v>
      </c>
      <c r="AQ19" s="245">
        <v>83.482624999999999</v>
      </c>
      <c r="AR19" s="245">
        <v>94.409892999999997</v>
      </c>
      <c r="AS19" s="245">
        <v>96.554745999999994</v>
      </c>
      <c r="AT19" s="245">
        <v>95.643915000000007</v>
      </c>
      <c r="AU19" s="245">
        <v>96.537315000000007</v>
      </c>
      <c r="AV19" s="245">
        <v>93.859533999999996</v>
      </c>
      <c r="AW19" s="245">
        <v>88.747231999999997</v>
      </c>
      <c r="AX19" s="245">
        <v>89.267008000000004</v>
      </c>
      <c r="AY19" s="245">
        <v>98.414366000000001</v>
      </c>
      <c r="AZ19" s="245">
        <v>92.882092</v>
      </c>
      <c r="BA19" s="245">
        <v>92.711895999999996</v>
      </c>
      <c r="BB19" s="245">
        <v>92.711895999999996</v>
      </c>
      <c r="BC19" s="245">
        <v>92.711895999999996</v>
      </c>
      <c r="BD19" s="245">
        <v>92.428424000000007</v>
      </c>
      <c r="BE19" s="245">
        <v>92.711895999999996</v>
      </c>
      <c r="BF19" s="245">
        <v>98.496733000000006</v>
      </c>
      <c r="BG19" s="245">
        <v>98.642510000000001</v>
      </c>
      <c r="BH19" s="245">
        <v>98.642510000000001</v>
      </c>
      <c r="BI19" s="245">
        <v>98.642510000000001</v>
      </c>
      <c r="BJ19" s="245">
        <v>91.075073000000003</v>
      </c>
      <c r="BK19" s="245">
        <v>91.282623999999998</v>
      </c>
      <c r="BL19" s="245">
        <v>96.105502999999999</v>
      </c>
      <c r="BM19" s="245">
        <v>95.878528000000003</v>
      </c>
      <c r="BN19" s="245">
        <v>95.174712999999997</v>
      </c>
      <c r="BO19" s="245">
        <v>92.945017000000007</v>
      </c>
      <c r="BP19" s="245">
        <v>97.133842000000001</v>
      </c>
      <c r="BQ19" s="245">
        <v>87.909396000000001</v>
      </c>
      <c r="BR19" s="245">
        <v>88.022799120000002</v>
      </c>
      <c r="BS19" s="245">
        <v>93.404978999999997</v>
      </c>
      <c r="BT19" s="245">
        <v>90.318894830000005</v>
      </c>
      <c r="BU19" s="245">
        <v>98.365155999999999</v>
      </c>
      <c r="BV19" s="245">
        <v>97.852568000000005</v>
      </c>
      <c r="BW19" s="245">
        <v>95.885615000000001</v>
      </c>
      <c r="BX19" s="245">
        <v>95.885615000000001</v>
      </c>
      <c r="BY19" s="245">
        <v>97.511854</v>
      </c>
      <c r="BZ19" s="245">
        <v>94.144765000000007</v>
      </c>
      <c r="CA19" s="245">
        <v>94.873491999999999</v>
      </c>
      <c r="CB19" s="245">
        <v>94.310659999999999</v>
      </c>
      <c r="CC19" s="245">
        <v>93.859893</v>
      </c>
      <c r="CD19" s="245">
        <v>92.779090999999994</v>
      </c>
      <c r="CE19" s="245">
        <v>94.601876000000004</v>
      </c>
      <c r="CF19" s="245">
        <v>98.365155999999999</v>
      </c>
      <c r="CG19" s="245">
        <v>92.456540669999995</v>
      </c>
      <c r="CH19" s="245">
        <v>92.801758000000007</v>
      </c>
      <c r="CI19" s="245">
        <v>94.891360000000006</v>
      </c>
      <c r="CJ19" s="245">
        <v>97.998177999999996</v>
      </c>
      <c r="CK19" s="245">
        <v>101.41902725999999</v>
      </c>
      <c r="CL19" s="245">
        <v>98.106022999999993</v>
      </c>
      <c r="CM19" s="245">
        <v>98.821580999999995</v>
      </c>
      <c r="CN19" s="245">
        <v>92.391137999999998</v>
      </c>
      <c r="CO19" s="245">
        <v>91.142791000000003</v>
      </c>
      <c r="CP19" s="245">
        <v>100.01408042</v>
      </c>
      <c r="CQ19" s="245">
        <v>90.908921000000007</v>
      </c>
      <c r="CR19" s="245">
        <v>91.379524000000004</v>
      </c>
      <c r="CS19" s="245">
        <v>92.391389700000005</v>
      </c>
      <c r="CT19" s="245">
        <v>92.310514999999995</v>
      </c>
      <c r="CU19" s="245">
        <v>92.225285999999997</v>
      </c>
      <c r="CV19" s="245">
        <v>103.41715485</v>
      </c>
      <c r="CW19" s="245">
        <v>90.443094000000002</v>
      </c>
      <c r="CX19" s="245">
        <v>91.927034329999998</v>
      </c>
      <c r="CY19" s="245">
        <v>92.211841000000007</v>
      </c>
      <c r="CZ19" s="245">
        <v>95.595386000000005</v>
      </c>
      <c r="DA19" s="245">
        <v>100.629097</v>
      </c>
      <c r="DB19" s="245">
        <v>100.424415</v>
      </c>
      <c r="DC19" s="245">
        <v>97.852568000000005</v>
      </c>
      <c r="DD19" s="245">
        <v>97.447344999999999</v>
      </c>
      <c r="DE19" s="245">
        <v>95.283186999999998</v>
      </c>
      <c r="DF19" s="245">
        <v>95.885615000000001</v>
      </c>
      <c r="DG19" s="245">
        <v>93.940211000000005</v>
      </c>
      <c r="DH19" s="245">
        <v>95.873733610000002</v>
      </c>
      <c r="DI19" s="245">
        <v>99.514013000000006</v>
      </c>
      <c r="DJ19" s="245">
        <v>99.209470999999994</v>
      </c>
      <c r="DK19" s="245">
        <v>92.230214000000004</v>
      </c>
      <c r="DL19" s="245">
        <v>101.40854299999999</v>
      </c>
      <c r="DM19" s="245">
        <v>98.705821</v>
      </c>
      <c r="DN19" s="245">
        <v>93.947051999999999</v>
      </c>
      <c r="DO19" s="245">
        <v>86.153353999999993</v>
      </c>
      <c r="DP19" s="245">
        <v>98.320661999999999</v>
      </c>
      <c r="DQ19" s="245">
        <v>92.017771999999994</v>
      </c>
      <c r="DR19" s="245">
        <v>92.361762999999996</v>
      </c>
      <c r="DS19" s="245">
        <v>93.066911000000005</v>
      </c>
      <c r="DT19" s="245">
        <v>98.175848000000002</v>
      </c>
      <c r="DU19" s="245">
        <v>98.390214999999998</v>
      </c>
      <c r="DV19" s="245">
        <v>88.618953000000005</v>
      </c>
      <c r="DW19" s="245">
        <v>84.692969000000005</v>
      </c>
      <c r="DX19" s="245">
        <v>82.505351750000003</v>
      </c>
      <c r="DY19" s="245">
        <v>92.333462060000002</v>
      </c>
      <c r="DZ19" s="245">
        <v>95.135375999999994</v>
      </c>
      <c r="EA19" s="245">
        <v>95.33878</v>
      </c>
      <c r="EB19" s="245">
        <v>90.760921999999994</v>
      </c>
      <c r="EC19" s="245">
        <v>91.255821999999995</v>
      </c>
      <c r="ED19" s="245">
        <v>89.839483999999999</v>
      </c>
      <c r="EE19" s="245">
        <v>92.677261999999999</v>
      </c>
      <c r="EF19" s="245">
        <v>102.25341786</v>
      </c>
      <c r="EG19" s="245">
        <v>95.027037000000007</v>
      </c>
      <c r="EH19" s="245">
        <v>95.027037000000007</v>
      </c>
      <c r="EI19" s="245">
        <v>91.734555999999998</v>
      </c>
      <c r="EJ19" s="245">
        <v>97.594048000000001</v>
      </c>
      <c r="EK19" s="245">
        <v>97.959547000000001</v>
      </c>
      <c r="EL19" s="245">
        <v>97.852568000000005</v>
      </c>
      <c r="EM19" s="245">
        <v>91.311914000000002</v>
      </c>
      <c r="EN19" s="245">
        <v>95.350834000000006</v>
      </c>
      <c r="EO19" s="245">
        <v>102.679407</v>
      </c>
      <c r="EP19" s="245">
        <v>92.689453</v>
      </c>
      <c r="EQ19" s="245">
        <v>92.871714999999995</v>
      </c>
      <c r="ER19" s="245">
        <v>94.836921180000004</v>
      </c>
      <c r="ES19" s="245">
        <v>90.357724000000005</v>
      </c>
      <c r="ET19" s="245">
        <v>89.651415</v>
      </c>
      <c r="EU19" s="245">
        <v>91.132694999999998</v>
      </c>
      <c r="EV19" s="245">
        <v>94.079649000000003</v>
      </c>
      <c r="EW19" s="245">
        <v>89.324455999999998</v>
      </c>
      <c r="EX19" s="245">
        <v>88.233830999999995</v>
      </c>
      <c r="EY19" s="245">
        <v>93.680368000000001</v>
      </c>
      <c r="EZ19" s="245">
        <v>93.102018000000001</v>
      </c>
      <c r="FA19" s="245">
        <v>92.858790999999997</v>
      </c>
      <c r="FB19" s="245">
        <v>95.139311239999998</v>
      </c>
      <c r="FC19" s="245">
        <v>92.335328000000004</v>
      </c>
      <c r="FD19" s="245">
        <v>101.07870200000001</v>
      </c>
      <c r="FE19" s="245">
        <v>94.009715</v>
      </c>
      <c r="FF19" s="245">
        <v>96.331198650000005</v>
      </c>
      <c r="FG19" s="245">
        <v>104.821718</v>
      </c>
      <c r="FH19" s="245">
        <v>89.143187499999996</v>
      </c>
      <c r="FI19" s="245">
        <v>89.526112999999995</v>
      </c>
      <c r="FJ19" s="245">
        <v>91.443976000000006</v>
      </c>
      <c r="FK19" s="245">
        <v>94.891360000000006</v>
      </c>
      <c r="FL19" s="245">
        <v>97.523360400000001</v>
      </c>
      <c r="FM19" s="245">
        <v>97.271127000000007</v>
      </c>
      <c r="FN19" s="245">
        <v>97.511854</v>
      </c>
      <c r="FO19" s="245">
        <v>97.323430000000002</v>
      </c>
      <c r="FP19" s="245">
        <v>97.323430000000002</v>
      </c>
      <c r="FQ19" s="245">
        <v>93.799808999999996</v>
      </c>
      <c r="FR19" s="245">
        <v>93.799808999999996</v>
      </c>
      <c r="FS19" s="245">
        <v>93.799808999999996</v>
      </c>
      <c r="FT19" s="245">
        <v>99.03716</v>
      </c>
      <c r="FU19" s="245">
        <v>98.838877999999994</v>
      </c>
      <c r="FV19" s="245">
        <v>95.325304000000003</v>
      </c>
      <c r="FW19" s="245">
        <v>95.171510999999995</v>
      </c>
      <c r="FX19" s="245">
        <v>94.171925709999996</v>
      </c>
      <c r="FY19" s="245">
        <v>93.926728999999995</v>
      </c>
      <c r="FZ19" s="245">
        <v>92.514779000000004</v>
      </c>
      <c r="GA19" s="245">
        <v>98.365155999999999</v>
      </c>
      <c r="GB19" s="245">
        <v>98.365155999999999</v>
      </c>
      <c r="GC19" s="245">
        <v>96.290328000000002</v>
      </c>
      <c r="GD19" s="245">
        <v>89.643297329999996</v>
      </c>
      <c r="GE19" s="245">
        <v>96.277882000000005</v>
      </c>
      <c r="GF19" s="245">
        <v>97.447344999999999</v>
      </c>
      <c r="GG19" s="245">
        <v>103.37792103</v>
      </c>
      <c r="GH19" s="245">
        <v>87.869054000000006</v>
      </c>
      <c r="GI19" s="245">
        <v>103.37792103</v>
      </c>
      <c r="GJ19" s="245">
        <v>97.323430000000002</v>
      </c>
      <c r="GK19" s="245">
        <v>93.346504999999993</v>
      </c>
      <c r="GL19" s="245">
        <v>96.913145</v>
      </c>
      <c r="GM19" s="245">
        <v>87.283895999999999</v>
      </c>
      <c r="GN19" s="245">
        <v>93.555364999999995</v>
      </c>
      <c r="GO19" s="245">
        <v>84.530315200000004</v>
      </c>
      <c r="GP19" s="245">
        <v>84.313750369999994</v>
      </c>
      <c r="GQ19" s="245">
        <v>90.274296000000007</v>
      </c>
      <c r="GR19" s="245">
        <v>98.066658000000004</v>
      </c>
      <c r="GS19" s="245">
        <v>97.724586000000002</v>
      </c>
      <c r="GT19" s="245">
        <v>97.599552000000003</v>
      </c>
      <c r="GU19" s="245">
        <v>93.555364999999995</v>
      </c>
      <c r="GV19" s="245">
        <v>93.555364999999995</v>
      </c>
      <c r="GW19" s="245">
        <v>93.555364999999995</v>
      </c>
      <c r="GX19" s="245">
        <v>101.415047</v>
      </c>
      <c r="GY19" s="245">
        <v>101.131094</v>
      </c>
      <c r="GZ19" s="245">
        <v>101.36023900000001</v>
      </c>
      <c r="HA19" s="245">
        <v>101.36023900000001</v>
      </c>
      <c r="HB19" s="245">
        <v>93.435430999999994</v>
      </c>
      <c r="HC19" s="245">
        <v>100.494694</v>
      </c>
      <c r="HD19" s="245">
        <v>100.16125599999999</v>
      </c>
      <c r="HE19" s="245">
        <v>97.944901000000002</v>
      </c>
      <c r="HF19" s="245">
        <v>99.251221999999999</v>
      </c>
      <c r="HG19" s="245">
        <v>96.957295000000002</v>
      </c>
      <c r="HH19" s="245">
        <v>85.657214170000003</v>
      </c>
      <c r="HI19" s="245">
        <v>101.31766399999999</v>
      </c>
      <c r="HJ19" s="245">
        <v>93.382588499999997</v>
      </c>
      <c r="HK19" s="245">
        <v>93.634718000000007</v>
      </c>
      <c r="HL19" s="245">
        <v>91.709653000000003</v>
      </c>
      <c r="HM19" s="245">
        <v>91.727118000000004</v>
      </c>
      <c r="HN19" s="245">
        <v>84.120745279999994</v>
      </c>
      <c r="HO19" s="245">
        <v>85.342291500000002</v>
      </c>
      <c r="HP19" s="245">
        <v>85.811634999999995</v>
      </c>
      <c r="HQ19" s="245">
        <v>97.992082569999994</v>
      </c>
      <c r="HR19" s="245">
        <v>93.638233</v>
      </c>
      <c r="HS19" s="245">
        <v>102.52096</v>
      </c>
    </row>
    <row r="20" spans="1:227" x14ac:dyDescent="0.25">
      <c r="A20" s="241"/>
      <c r="B20" s="244">
        <v>45694.354166666701</v>
      </c>
      <c r="C20" s="245">
        <v>95.702935999999994</v>
      </c>
      <c r="D20" s="245">
        <v>95.920311999999996</v>
      </c>
      <c r="E20" s="245">
        <v>95.784570000000002</v>
      </c>
      <c r="F20" s="245">
        <v>95.702935999999994</v>
      </c>
      <c r="G20" s="245">
        <v>93.465108000000001</v>
      </c>
      <c r="H20" s="245">
        <v>99.024895000000001</v>
      </c>
      <c r="I20" s="245">
        <v>98.575755000000001</v>
      </c>
      <c r="J20" s="245">
        <v>99.282629999999997</v>
      </c>
      <c r="K20" s="245">
        <v>93.378398000000004</v>
      </c>
      <c r="L20" s="245">
        <v>96.637388999999999</v>
      </c>
      <c r="M20" s="245">
        <v>99.613763000000006</v>
      </c>
      <c r="N20" s="245">
        <v>98.719317000000004</v>
      </c>
      <c r="O20" s="245">
        <v>100.496827</v>
      </c>
      <c r="P20" s="245">
        <v>95.979213110000003</v>
      </c>
      <c r="Q20" s="245">
        <v>99.410197999999994</v>
      </c>
      <c r="R20" s="245">
        <v>94.428546999999995</v>
      </c>
      <c r="S20" s="245">
        <v>98.695220000000006</v>
      </c>
      <c r="T20" s="245">
        <v>94.908996999999999</v>
      </c>
      <c r="U20" s="245">
        <v>94.908996999999999</v>
      </c>
      <c r="V20" s="245">
        <v>97.132501000000005</v>
      </c>
      <c r="W20" s="245">
        <v>94.398717000000005</v>
      </c>
      <c r="X20" s="245">
        <v>90.611690999999993</v>
      </c>
      <c r="Y20" s="245">
        <v>92.783146000000002</v>
      </c>
      <c r="Z20" s="245">
        <v>100.47311500000001</v>
      </c>
      <c r="AA20" s="245">
        <v>90.357843000000003</v>
      </c>
      <c r="AB20" s="245">
        <v>94.474438000000006</v>
      </c>
      <c r="AC20" s="245">
        <v>94.622033000000002</v>
      </c>
      <c r="AD20" s="245">
        <v>94.128725000000003</v>
      </c>
      <c r="AE20" s="245">
        <v>89.161782000000002</v>
      </c>
      <c r="AF20" s="245">
        <v>96.254896000000002</v>
      </c>
      <c r="AG20" s="245">
        <v>97.689141840000005</v>
      </c>
      <c r="AH20" s="245">
        <v>97.000062</v>
      </c>
      <c r="AI20" s="245">
        <v>97.055183999999997</v>
      </c>
      <c r="AJ20" s="245">
        <v>88.797989999999999</v>
      </c>
      <c r="AK20" s="245">
        <v>97.343472000000006</v>
      </c>
      <c r="AL20" s="245">
        <v>90.099683330000005</v>
      </c>
      <c r="AM20" s="245">
        <v>90.571048000000005</v>
      </c>
      <c r="AN20" s="245">
        <v>98.075451000000001</v>
      </c>
      <c r="AO20" s="245">
        <v>89.833710999999994</v>
      </c>
      <c r="AP20" s="245">
        <v>84.132454999999993</v>
      </c>
      <c r="AQ20" s="245">
        <v>84.498076999999995</v>
      </c>
      <c r="AR20" s="245">
        <v>94.480686000000006</v>
      </c>
      <c r="AS20" s="245">
        <v>97.181211000000005</v>
      </c>
      <c r="AT20" s="245">
        <v>96.264983999999998</v>
      </c>
      <c r="AU20" s="245">
        <v>96.976481000000007</v>
      </c>
      <c r="AV20" s="245">
        <v>94.925501999999994</v>
      </c>
      <c r="AW20" s="245">
        <v>89.847764999999995</v>
      </c>
      <c r="AX20" s="245">
        <v>90.378579999999999</v>
      </c>
      <c r="AY20" s="245">
        <v>100.112596</v>
      </c>
      <c r="AZ20" s="245">
        <v>93.601386000000005</v>
      </c>
      <c r="BA20" s="245">
        <v>93.225178999999997</v>
      </c>
      <c r="BB20" s="245">
        <v>93.225178999999997</v>
      </c>
      <c r="BC20" s="245">
        <v>93.225178999999997</v>
      </c>
      <c r="BD20" s="245">
        <v>92.565459000000004</v>
      </c>
      <c r="BE20" s="245">
        <v>93.225178999999997</v>
      </c>
      <c r="BF20" s="245">
        <v>99.092502999999994</v>
      </c>
      <c r="BG20" s="245">
        <v>99.280028999999999</v>
      </c>
      <c r="BH20" s="245">
        <v>99.280028999999999</v>
      </c>
      <c r="BI20" s="245">
        <v>99.280028999999999</v>
      </c>
      <c r="BJ20" s="245">
        <v>91.883913000000007</v>
      </c>
      <c r="BK20" s="245">
        <v>92.094905999999995</v>
      </c>
      <c r="BL20" s="245">
        <v>97.441300999999996</v>
      </c>
      <c r="BM20" s="245">
        <v>97.200674000000006</v>
      </c>
      <c r="BN20" s="245">
        <v>95.378136999999995</v>
      </c>
      <c r="BO20" s="245">
        <v>93.375532000000007</v>
      </c>
      <c r="BP20" s="245">
        <v>98.141206999999994</v>
      </c>
      <c r="BQ20" s="245">
        <v>88.902198999999996</v>
      </c>
      <c r="BR20" s="245">
        <v>88.98532256</v>
      </c>
      <c r="BS20" s="245">
        <v>94.171728999999999</v>
      </c>
      <c r="BT20" s="245">
        <v>91.829178170000006</v>
      </c>
      <c r="BU20" s="245">
        <v>100.051131</v>
      </c>
      <c r="BV20" s="245">
        <v>98.398263</v>
      </c>
      <c r="BW20" s="245">
        <v>96.158411999999998</v>
      </c>
      <c r="BX20" s="245">
        <v>96.158411999999998</v>
      </c>
      <c r="BY20" s="245">
        <v>99.569556000000006</v>
      </c>
      <c r="BZ20" s="245">
        <v>97.441424999999995</v>
      </c>
      <c r="CA20" s="245">
        <v>95.044563999999994</v>
      </c>
      <c r="CB20" s="245">
        <v>95.479156000000003</v>
      </c>
      <c r="CC20" s="245">
        <v>94.984533999999996</v>
      </c>
      <c r="CD20" s="245">
        <v>96.587262999999993</v>
      </c>
      <c r="CE20" s="245">
        <v>94.938739999999996</v>
      </c>
      <c r="CF20" s="245">
        <v>100.051131</v>
      </c>
      <c r="CG20" s="245">
        <v>93.20169233</v>
      </c>
      <c r="CH20" s="245">
        <v>93.525927999999993</v>
      </c>
      <c r="CI20" s="245">
        <v>95.448532999999998</v>
      </c>
      <c r="CJ20" s="245">
        <v>99.831444000000005</v>
      </c>
      <c r="CK20" s="245">
        <v>103.05190176000001</v>
      </c>
      <c r="CL20" s="245">
        <v>99.727368999999996</v>
      </c>
      <c r="CM20" s="245">
        <v>100.500961</v>
      </c>
      <c r="CN20" s="245">
        <v>93.568602999999996</v>
      </c>
      <c r="CO20" s="245">
        <v>92.648084999999995</v>
      </c>
      <c r="CP20" s="245">
        <v>101.99161266999999</v>
      </c>
      <c r="CQ20" s="245">
        <v>91.883374000000003</v>
      </c>
      <c r="CR20" s="245">
        <v>91.958309</v>
      </c>
      <c r="CS20" s="245">
        <v>92.265142969999999</v>
      </c>
      <c r="CT20" s="245">
        <v>93.716201999999996</v>
      </c>
      <c r="CU20" s="245">
        <v>93.139270999999994</v>
      </c>
      <c r="CV20" s="245">
        <v>103.14168093000001</v>
      </c>
      <c r="CW20" s="245">
        <v>91.224942999999996</v>
      </c>
      <c r="CX20" s="245">
        <v>93.066480670000004</v>
      </c>
      <c r="CY20" s="245">
        <v>93.292034000000001</v>
      </c>
      <c r="CZ20" s="245">
        <v>95.735733999999994</v>
      </c>
      <c r="DA20" s="245">
        <v>101.262676</v>
      </c>
      <c r="DB20" s="245">
        <v>101.039238</v>
      </c>
      <c r="DC20" s="245">
        <v>98.398263</v>
      </c>
      <c r="DD20" s="245">
        <v>98.008638000000005</v>
      </c>
      <c r="DE20" s="245">
        <v>95.496193000000005</v>
      </c>
      <c r="DF20" s="245">
        <v>96.158411999999998</v>
      </c>
      <c r="DG20" s="245">
        <v>94.815388499999997</v>
      </c>
      <c r="DH20" s="245">
        <v>100.54571392</v>
      </c>
      <c r="DI20" s="245">
        <v>100.26397</v>
      </c>
      <c r="DJ20" s="245">
        <v>99.931646000000001</v>
      </c>
      <c r="DK20" s="245">
        <v>92.235035670000002</v>
      </c>
      <c r="DL20" s="245">
        <v>103.034434</v>
      </c>
      <c r="DM20" s="245">
        <v>100.274569</v>
      </c>
      <c r="DN20" s="245">
        <v>95.536691000000005</v>
      </c>
      <c r="DO20" s="245">
        <v>87.040852000000001</v>
      </c>
      <c r="DP20" s="245">
        <v>99.860658000000001</v>
      </c>
      <c r="DQ20" s="245">
        <v>92.530821000000003</v>
      </c>
      <c r="DR20" s="245">
        <v>92.874925000000005</v>
      </c>
      <c r="DS20" s="245">
        <v>94.205461</v>
      </c>
      <c r="DT20" s="245">
        <v>98.749881000000002</v>
      </c>
      <c r="DU20" s="245">
        <v>98.988794999999996</v>
      </c>
      <c r="DV20" s="245">
        <v>89.514360999999994</v>
      </c>
      <c r="DW20" s="245">
        <v>85.499290000000002</v>
      </c>
      <c r="DX20" s="245">
        <v>83.210234999999997</v>
      </c>
      <c r="DY20" s="245">
        <v>94.076317009999997</v>
      </c>
      <c r="DZ20" s="245">
        <v>95.567778000000004</v>
      </c>
      <c r="EA20" s="245">
        <v>95.771790999999993</v>
      </c>
      <c r="EB20" s="245">
        <v>91.456108999999998</v>
      </c>
      <c r="EC20" s="245">
        <v>92.029062999999994</v>
      </c>
      <c r="ED20" s="245">
        <v>90.624331999999995</v>
      </c>
      <c r="EE20" s="245">
        <v>93.880229</v>
      </c>
      <c r="EF20" s="245">
        <v>102.66131897</v>
      </c>
      <c r="EG20" s="245">
        <v>95.119431000000006</v>
      </c>
      <c r="EH20" s="245">
        <v>95.119431000000006</v>
      </c>
      <c r="EI20" s="245">
        <v>92.371745000000004</v>
      </c>
      <c r="EJ20" s="245">
        <v>98.138372000000004</v>
      </c>
      <c r="EK20" s="245">
        <v>98.502960999999999</v>
      </c>
      <c r="EL20" s="245">
        <v>98.398263</v>
      </c>
      <c r="EM20" s="245">
        <v>92.162870999999996</v>
      </c>
      <c r="EN20" s="245">
        <v>95.564987000000002</v>
      </c>
      <c r="EO20" s="245">
        <v>104.431628</v>
      </c>
      <c r="EP20" s="245">
        <v>93.406486999999998</v>
      </c>
      <c r="EQ20" s="245">
        <v>93.590886999999995</v>
      </c>
      <c r="ER20" s="245">
        <v>96.358273699999998</v>
      </c>
      <c r="ES20" s="245">
        <v>91.269915999999995</v>
      </c>
      <c r="ET20" s="245">
        <v>90.630235999999996</v>
      </c>
      <c r="EU20" s="245">
        <v>91.972803999999996</v>
      </c>
      <c r="EV20" s="245">
        <v>95.461776</v>
      </c>
      <c r="EW20" s="245">
        <v>90.345097999999993</v>
      </c>
      <c r="EX20" s="245">
        <v>89.267366999999993</v>
      </c>
      <c r="EY20" s="245">
        <v>94.908996999999999</v>
      </c>
      <c r="EZ20" s="245">
        <v>94.325556000000006</v>
      </c>
      <c r="FA20" s="245">
        <v>94.080186999999995</v>
      </c>
      <c r="FB20" s="245">
        <v>98.668913450000005</v>
      </c>
      <c r="FC20" s="245">
        <v>93.867757999999995</v>
      </c>
      <c r="FD20" s="245">
        <v>102.77407100000001</v>
      </c>
      <c r="FE20" s="245">
        <v>94.924536000000003</v>
      </c>
      <c r="FF20" s="245">
        <v>98.805124699999993</v>
      </c>
      <c r="FG20" s="245">
        <v>106.544534</v>
      </c>
      <c r="FH20" s="245">
        <v>89.597410499999995</v>
      </c>
      <c r="FI20" s="245">
        <v>89.943112999999997</v>
      </c>
      <c r="FJ20" s="245">
        <v>92.247838000000002</v>
      </c>
      <c r="FK20" s="245">
        <v>95.448532999999998</v>
      </c>
      <c r="FL20" s="245">
        <v>99.581603920000006</v>
      </c>
      <c r="FM20" s="245">
        <v>99.300306000000006</v>
      </c>
      <c r="FN20" s="245">
        <v>99.569556000000006</v>
      </c>
      <c r="FO20" s="245">
        <v>97.894998999999999</v>
      </c>
      <c r="FP20" s="245">
        <v>97.894998999999999</v>
      </c>
      <c r="FQ20" s="245">
        <v>94.992958000000002</v>
      </c>
      <c r="FR20" s="245">
        <v>94.992958000000002</v>
      </c>
      <c r="FS20" s="245">
        <v>94.992958000000002</v>
      </c>
      <c r="FT20" s="245">
        <v>99.733767</v>
      </c>
      <c r="FU20" s="245">
        <v>99.528968000000006</v>
      </c>
      <c r="FV20" s="245">
        <v>94.958999000000006</v>
      </c>
      <c r="FW20" s="245">
        <v>94.753969999999995</v>
      </c>
      <c r="FX20" s="245">
        <v>95.856435939999997</v>
      </c>
      <c r="FY20" s="245">
        <v>95.056465000000003</v>
      </c>
      <c r="FZ20" s="245">
        <v>94.043541000000005</v>
      </c>
      <c r="GA20" s="245">
        <v>100.051131</v>
      </c>
      <c r="GB20" s="245">
        <v>100.051131</v>
      </c>
      <c r="GC20" s="245">
        <v>96.544640999999999</v>
      </c>
      <c r="GD20" s="245">
        <v>90.327031000000005</v>
      </c>
      <c r="GE20" s="245">
        <v>96.734634</v>
      </c>
      <c r="GF20" s="245">
        <v>98.008638000000005</v>
      </c>
      <c r="GG20" s="245">
        <v>103.09948223000001</v>
      </c>
      <c r="GH20" s="245">
        <v>88.555172999999996</v>
      </c>
      <c r="GI20" s="245">
        <v>103.09948223000001</v>
      </c>
      <c r="GJ20" s="245">
        <v>97.894998999999999</v>
      </c>
      <c r="GK20" s="245">
        <v>93.747405999999998</v>
      </c>
      <c r="GL20" s="245">
        <v>97.347627000000003</v>
      </c>
      <c r="GM20" s="245">
        <v>88.261486000000005</v>
      </c>
      <c r="GN20" s="245">
        <v>94.473847000000006</v>
      </c>
      <c r="GO20" s="245">
        <v>85.87960305</v>
      </c>
      <c r="GP20" s="245">
        <v>85.656535500000004</v>
      </c>
      <c r="GQ20" s="245">
        <v>91.128674000000004</v>
      </c>
      <c r="GR20" s="245">
        <v>98.607012999999995</v>
      </c>
      <c r="GS20" s="245">
        <v>98.298115999999993</v>
      </c>
      <c r="GT20" s="245">
        <v>98.182919999999996</v>
      </c>
      <c r="GU20" s="245">
        <v>94.473847000000006</v>
      </c>
      <c r="GV20" s="245">
        <v>94.473847000000006</v>
      </c>
      <c r="GW20" s="245">
        <v>94.473847000000006</v>
      </c>
      <c r="GX20" s="245">
        <v>103.06023</v>
      </c>
      <c r="GY20" s="245">
        <v>102.76455300000001</v>
      </c>
      <c r="GZ20" s="245">
        <v>102.99844899999999</v>
      </c>
      <c r="HA20" s="245">
        <v>102.99844899999999</v>
      </c>
      <c r="HB20" s="245">
        <v>95.042955000000006</v>
      </c>
      <c r="HC20" s="245">
        <v>101.190363</v>
      </c>
      <c r="HD20" s="245">
        <v>100.83989099999999</v>
      </c>
      <c r="HE20" s="245">
        <v>100.03897499999999</v>
      </c>
      <c r="HF20" s="245">
        <v>99.722261000000003</v>
      </c>
      <c r="HG20" s="245">
        <v>98.410522999999998</v>
      </c>
      <c r="HH20" s="245">
        <v>86.914068529999994</v>
      </c>
      <c r="HI20" s="245">
        <v>103.00949799999999</v>
      </c>
      <c r="HJ20" s="245">
        <v>94.438738000000001</v>
      </c>
      <c r="HK20" s="245">
        <v>94.693871999999999</v>
      </c>
      <c r="HL20" s="245">
        <v>92.994327999999996</v>
      </c>
      <c r="HM20" s="245">
        <v>92.546763999999996</v>
      </c>
      <c r="HN20" s="245">
        <v>84.922957650000001</v>
      </c>
      <c r="HO20" s="245">
        <v>86.314351000000002</v>
      </c>
      <c r="HP20" s="245">
        <v>86.784885000000003</v>
      </c>
      <c r="HQ20" s="245">
        <v>101.16831033</v>
      </c>
      <c r="HR20" s="245">
        <v>94.648324000000002</v>
      </c>
      <c r="HS20" s="245">
        <v>104.259658</v>
      </c>
    </row>
    <row r="21" spans="1:227" x14ac:dyDescent="0.25">
      <c r="A21" s="241"/>
      <c r="B21" s="244">
        <v>45694.375</v>
      </c>
      <c r="C21" s="245">
        <v>106.888165</v>
      </c>
      <c r="D21" s="245">
        <v>107.136662</v>
      </c>
      <c r="E21" s="245">
        <v>106.983909</v>
      </c>
      <c r="F21" s="245">
        <v>106.888165</v>
      </c>
      <c r="G21" s="245">
        <v>103.421302</v>
      </c>
      <c r="H21" s="245">
        <v>109.330286</v>
      </c>
      <c r="I21" s="245">
        <v>108.85297199999999</v>
      </c>
      <c r="J21" s="245">
        <v>109.60688</v>
      </c>
      <c r="K21" s="245">
        <v>103.298244</v>
      </c>
      <c r="L21" s="245">
        <v>107.995037</v>
      </c>
      <c r="M21" s="245">
        <v>109.942846</v>
      </c>
      <c r="N21" s="245">
        <v>108.984464</v>
      </c>
      <c r="O21" s="245">
        <v>112.829201</v>
      </c>
      <c r="P21" s="245">
        <v>108.07816051</v>
      </c>
      <c r="Q21" s="245">
        <v>109.69480900000001</v>
      </c>
      <c r="R21" s="245">
        <v>104.716846</v>
      </c>
      <c r="S21" s="245">
        <v>110.761663</v>
      </c>
      <c r="T21" s="245">
        <v>105.80565</v>
      </c>
      <c r="U21" s="245">
        <v>105.80565</v>
      </c>
      <c r="V21" s="245">
        <v>108.994128</v>
      </c>
      <c r="W21" s="245">
        <v>104.50984800000001</v>
      </c>
      <c r="X21" s="245">
        <v>100.293736</v>
      </c>
      <c r="Y21" s="245">
        <v>102.73618399999999</v>
      </c>
      <c r="Z21" s="245">
        <v>110.444926</v>
      </c>
      <c r="AA21" s="245">
        <v>100.048286</v>
      </c>
      <c r="AB21" s="245">
        <v>104.544022</v>
      </c>
      <c r="AC21" s="245">
        <v>104.883645</v>
      </c>
      <c r="AD21" s="245">
        <v>104.184256</v>
      </c>
      <c r="AE21" s="245">
        <v>99.112848</v>
      </c>
      <c r="AF21" s="245">
        <v>108.0064055</v>
      </c>
      <c r="AG21" s="245">
        <v>109.62141246</v>
      </c>
      <c r="AH21" s="245">
        <v>108.87221700000001</v>
      </c>
      <c r="AI21" s="245">
        <v>108.906486</v>
      </c>
      <c r="AJ21" s="245">
        <v>98.553721999999993</v>
      </c>
      <c r="AK21" s="245">
        <v>109.22732000000001</v>
      </c>
      <c r="AL21" s="245">
        <v>99.751399669999998</v>
      </c>
      <c r="AM21" s="245">
        <v>100.267539</v>
      </c>
      <c r="AN21" s="245">
        <v>108.06072500000001</v>
      </c>
      <c r="AO21" s="245">
        <v>99.621549000000002</v>
      </c>
      <c r="AP21" s="245">
        <v>93.681852000000006</v>
      </c>
      <c r="AQ21" s="245">
        <v>94.084604999999996</v>
      </c>
      <c r="AR21" s="245">
        <v>103.940507</v>
      </c>
      <c r="AS21" s="245">
        <v>106.74365</v>
      </c>
      <c r="AT21" s="245">
        <v>105.726271</v>
      </c>
      <c r="AU21" s="245">
        <v>106.633482</v>
      </c>
      <c r="AV21" s="245">
        <v>105.184685</v>
      </c>
      <c r="AW21" s="245">
        <v>100.0991405</v>
      </c>
      <c r="AX21" s="245">
        <v>100.680508</v>
      </c>
      <c r="AY21" s="245">
        <v>112.27714</v>
      </c>
      <c r="AZ21" s="245">
        <v>103.581602</v>
      </c>
      <c r="BA21" s="245">
        <v>103.140854</v>
      </c>
      <c r="BB21" s="245">
        <v>103.140854</v>
      </c>
      <c r="BC21" s="245">
        <v>103.140854</v>
      </c>
      <c r="BD21" s="245">
        <v>102.365202</v>
      </c>
      <c r="BE21" s="245">
        <v>103.140854</v>
      </c>
      <c r="BF21" s="245">
        <v>108.633459</v>
      </c>
      <c r="BG21" s="245">
        <v>109.074181</v>
      </c>
      <c r="BH21" s="245">
        <v>109.074181</v>
      </c>
      <c r="BI21" s="245">
        <v>109.074181</v>
      </c>
      <c r="BJ21" s="245">
        <v>101.741272</v>
      </c>
      <c r="BK21" s="245">
        <v>101.973167</v>
      </c>
      <c r="BL21" s="245">
        <v>108.86986899999999</v>
      </c>
      <c r="BM21" s="245">
        <v>108.591629</v>
      </c>
      <c r="BN21" s="245">
        <v>105.58332</v>
      </c>
      <c r="BO21" s="245">
        <v>103.355142</v>
      </c>
      <c r="BP21" s="245">
        <v>108.57045599999999</v>
      </c>
      <c r="BQ21" s="245">
        <v>98.671285999999995</v>
      </c>
      <c r="BR21" s="245">
        <v>98.763543650000003</v>
      </c>
      <c r="BS21" s="245">
        <v>104.172511</v>
      </c>
      <c r="BT21" s="245">
        <v>104.26407067</v>
      </c>
      <c r="BU21" s="245">
        <v>112.196816</v>
      </c>
      <c r="BV21" s="245">
        <v>108.56987599999999</v>
      </c>
      <c r="BW21" s="245">
        <v>106.36259200000001</v>
      </c>
      <c r="BX21" s="245">
        <v>106.373087</v>
      </c>
      <c r="BY21" s="245">
        <v>111.304168</v>
      </c>
      <c r="BZ21" s="245">
        <v>109.61992100000001</v>
      </c>
      <c r="CA21" s="245">
        <v>105.23310499999999</v>
      </c>
      <c r="CB21" s="245">
        <v>105.880785</v>
      </c>
      <c r="CC21" s="245">
        <v>105.338522</v>
      </c>
      <c r="CD21" s="245">
        <v>108.708027</v>
      </c>
      <c r="CE21" s="245">
        <v>104.85356899999999</v>
      </c>
      <c r="CF21" s="245">
        <v>112.196816</v>
      </c>
      <c r="CG21" s="245">
        <v>103.10055267</v>
      </c>
      <c r="CH21" s="245">
        <v>103.490793</v>
      </c>
      <c r="CI21" s="245">
        <v>105.45638</v>
      </c>
      <c r="CJ21" s="245">
        <v>112.08030100000001</v>
      </c>
      <c r="CK21" s="245">
        <v>116.50966146</v>
      </c>
      <c r="CL21" s="245">
        <v>111.77349100000001</v>
      </c>
      <c r="CM21" s="245">
        <v>112.77490899999999</v>
      </c>
      <c r="CN21" s="245">
        <v>104.17486</v>
      </c>
      <c r="CO21" s="245">
        <v>104.89373999999999</v>
      </c>
      <c r="CP21" s="245">
        <v>115.09896098</v>
      </c>
      <c r="CQ21" s="245">
        <v>101.679149</v>
      </c>
      <c r="CR21" s="245">
        <v>101.808976</v>
      </c>
      <c r="CS21" s="245">
        <v>102.33368754999999</v>
      </c>
      <c r="CT21" s="245">
        <v>104.524058</v>
      </c>
      <c r="CU21" s="245">
        <v>103.227683</v>
      </c>
      <c r="CV21" s="245">
        <v>113.37834323</v>
      </c>
      <c r="CW21" s="245">
        <v>101.047404</v>
      </c>
      <c r="CX21" s="245">
        <v>102.359245</v>
      </c>
      <c r="CY21" s="245">
        <v>102.81632399999999</v>
      </c>
      <c r="CZ21" s="245">
        <v>105.78168700000001</v>
      </c>
      <c r="DA21" s="245">
        <v>111.764045</v>
      </c>
      <c r="DB21" s="245">
        <v>111.512959</v>
      </c>
      <c r="DC21" s="245">
        <v>108.56987599999999</v>
      </c>
      <c r="DD21" s="245">
        <v>108.13199</v>
      </c>
      <c r="DE21" s="245">
        <v>105.669417</v>
      </c>
      <c r="DF21" s="245">
        <v>106.373087</v>
      </c>
      <c r="DG21" s="245">
        <v>105.0185165</v>
      </c>
      <c r="DH21" s="245">
        <v>113.11219244</v>
      </c>
      <c r="DI21" s="245">
        <v>110.725415</v>
      </c>
      <c r="DJ21" s="245">
        <v>110.330574</v>
      </c>
      <c r="DK21" s="245">
        <v>101.99654099999999</v>
      </c>
      <c r="DL21" s="245">
        <v>116.492457</v>
      </c>
      <c r="DM21" s="245">
        <v>112.467045</v>
      </c>
      <c r="DN21" s="245">
        <v>107.344302</v>
      </c>
      <c r="DO21" s="245">
        <v>96.643653999999998</v>
      </c>
      <c r="DP21" s="245">
        <v>111.932664</v>
      </c>
      <c r="DQ21" s="245">
        <v>102.37277</v>
      </c>
      <c r="DR21" s="245">
        <v>102.753409</v>
      </c>
      <c r="DS21" s="245">
        <v>104.675853</v>
      </c>
      <c r="DT21" s="245">
        <v>108.979951</v>
      </c>
      <c r="DU21" s="245">
        <v>109.25270500000001</v>
      </c>
      <c r="DV21" s="245">
        <v>99.213317000000004</v>
      </c>
      <c r="DW21" s="245">
        <v>94.883457000000007</v>
      </c>
      <c r="DX21" s="245">
        <v>92.381890999999996</v>
      </c>
      <c r="DY21" s="245">
        <v>104.95391425</v>
      </c>
      <c r="DZ21" s="245">
        <v>105.57048</v>
      </c>
      <c r="EA21" s="245">
        <v>105.80941</v>
      </c>
      <c r="EB21" s="245">
        <v>101.2715</v>
      </c>
      <c r="EC21" s="245">
        <v>101.903874</v>
      </c>
      <c r="ED21" s="245">
        <v>100.247613</v>
      </c>
      <c r="EE21" s="245">
        <v>104.587909</v>
      </c>
      <c r="EF21" s="245">
        <v>112.85030604000001</v>
      </c>
      <c r="EG21" s="245">
        <v>104.650283</v>
      </c>
      <c r="EH21" s="245">
        <v>104.650283</v>
      </c>
      <c r="EI21" s="245">
        <v>102.26976000000001</v>
      </c>
      <c r="EJ21" s="245">
        <v>108.28130899999999</v>
      </c>
      <c r="EK21" s="245">
        <v>108.68706299999999</v>
      </c>
      <c r="EL21" s="245">
        <v>108.56987599999999</v>
      </c>
      <c r="EM21" s="245">
        <v>102.044567</v>
      </c>
      <c r="EN21" s="245">
        <v>105.49804</v>
      </c>
      <c r="EO21" s="245">
        <v>118.035248</v>
      </c>
      <c r="EP21" s="245">
        <v>103.324579</v>
      </c>
      <c r="EQ21" s="245">
        <v>103.567761</v>
      </c>
      <c r="ER21" s="245">
        <v>106.79434179</v>
      </c>
      <c r="ES21" s="245">
        <v>101.223341</v>
      </c>
      <c r="ET21" s="245">
        <v>100.49323699999999</v>
      </c>
      <c r="EU21" s="245">
        <v>101.92151200000001</v>
      </c>
      <c r="EV21" s="245">
        <v>105.87915700000001</v>
      </c>
      <c r="EW21" s="245">
        <v>100.538698</v>
      </c>
      <c r="EX21" s="245">
        <v>99.338877999999994</v>
      </c>
      <c r="EY21" s="245">
        <v>105.80565</v>
      </c>
      <c r="EZ21" s="245">
        <v>105.14077399999999</v>
      </c>
      <c r="FA21" s="245">
        <v>104.86113400000001</v>
      </c>
      <c r="FB21" s="245">
        <v>111.71036459</v>
      </c>
      <c r="FC21" s="245">
        <v>104.800006</v>
      </c>
      <c r="FD21" s="245">
        <v>115.730692</v>
      </c>
      <c r="FE21" s="245">
        <v>105.174091</v>
      </c>
      <c r="FF21" s="245">
        <v>110.40296338</v>
      </c>
      <c r="FG21" s="245">
        <v>120.230662</v>
      </c>
      <c r="FH21" s="245">
        <v>97.569879999999998</v>
      </c>
      <c r="FI21" s="245">
        <v>98.130185999999995</v>
      </c>
      <c r="FJ21" s="245">
        <v>102.22717799999999</v>
      </c>
      <c r="FK21" s="245">
        <v>105.45638</v>
      </c>
      <c r="FL21" s="245">
        <v>111.31763580000001</v>
      </c>
      <c r="FM21" s="245">
        <v>110.996773</v>
      </c>
      <c r="FN21" s="245">
        <v>111.304168</v>
      </c>
      <c r="FO21" s="245">
        <v>108.014494</v>
      </c>
      <c r="FP21" s="245">
        <v>108.014494</v>
      </c>
      <c r="FQ21" s="245">
        <v>105.399388</v>
      </c>
      <c r="FR21" s="245">
        <v>105.399388</v>
      </c>
      <c r="FS21" s="245">
        <v>105.399388</v>
      </c>
      <c r="FT21" s="245">
        <v>110.09605500000001</v>
      </c>
      <c r="FU21" s="245">
        <v>109.865346</v>
      </c>
      <c r="FV21" s="245">
        <v>104.584459</v>
      </c>
      <c r="FW21" s="245">
        <v>104.291704</v>
      </c>
      <c r="FX21" s="245">
        <v>106.84124957</v>
      </c>
      <c r="FY21" s="245">
        <v>105.42482099999999</v>
      </c>
      <c r="FZ21" s="245">
        <v>105.796273</v>
      </c>
      <c r="GA21" s="245">
        <v>112.196816</v>
      </c>
      <c r="GB21" s="245">
        <v>112.196816</v>
      </c>
      <c r="GC21" s="245">
        <v>106.26136700000001</v>
      </c>
      <c r="GD21" s="245">
        <v>100.01412833000001</v>
      </c>
      <c r="GE21" s="245">
        <v>106.694378</v>
      </c>
      <c r="GF21" s="245">
        <v>108.13199</v>
      </c>
      <c r="GG21" s="245">
        <v>113.33195637</v>
      </c>
      <c r="GH21" s="245">
        <v>97.819495000000003</v>
      </c>
      <c r="GI21" s="245">
        <v>113.33195637</v>
      </c>
      <c r="GJ21" s="245">
        <v>108.014494</v>
      </c>
      <c r="GK21" s="245">
        <v>103.76392199999999</v>
      </c>
      <c r="GL21" s="245">
        <v>107.586343</v>
      </c>
      <c r="GM21" s="245">
        <v>98.150721000000004</v>
      </c>
      <c r="GN21" s="245">
        <v>104.597064</v>
      </c>
      <c r="GO21" s="245">
        <v>95.614290879999999</v>
      </c>
      <c r="GP21" s="245">
        <v>95.365938009999994</v>
      </c>
      <c r="GQ21" s="245">
        <v>100.937397</v>
      </c>
      <c r="GR21" s="245">
        <v>108.00532800000001</v>
      </c>
      <c r="GS21" s="245">
        <v>108.333609</v>
      </c>
      <c r="GT21" s="245">
        <v>108.276061</v>
      </c>
      <c r="GU21" s="245">
        <v>104.597064</v>
      </c>
      <c r="GV21" s="245">
        <v>104.597064</v>
      </c>
      <c r="GW21" s="245">
        <v>104.597064</v>
      </c>
      <c r="GX21" s="245">
        <v>116.540933</v>
      </c>
      <c r="GY21" s="245">
        <v>116.348381</v>
      </c>
      <c r="GZ21" s="245">
        <v>116.470964</v>
      </c>
      <c r="HA21" s="245">
        <v>116.470964</v>
      </c>
      <c r="HB21" s="245">
        <v>106.15898799999999</v>
      </c>
      <c r="HC21" s="245">
        <v>111.635239</v>
      </c>
      <c r="HD21" s="245">
        <v>111.26416399999999</v>
      </c>
      <c r="HE21" s="245">
        <v>111.95947200000001</v>
      </c>
      <c r="HF21" s="245">
        <v>110.067616</v>
      </c>
      <c r="HG21" s="245">
        <v>110.06023500000001</v>
      </c>
      <c r="HH21" s="245">
        <v>96.006704119999995</v>
      </c>
      <c r="HI21" s="245">
        <v>116.15777</v>
      </c>
      <c r="HJ21" s="245">
        <v>104.665102</v>
      </c>
      <c r="HK21" s="245">
        <v>104.944069</v>
      </c>
      <c r="HL21" s="245">
        <v>103.74682</v>
      </c>
      <c r="HM21" s="245">
        <v>102.469797</v>
      </c>
      <c r="HN21" s="245">
        <v>94.549207109999998</v>
      </c>
      <c r="HO21" s="245">
        <v>96.009287499999999</v>
      </c>
      <c r="HP21" s="245">
        <v>96.526826999999997</v>
      </c>
      <c r="HQ21" s="245">
        <v>113.46581196</v>
      </c>
      <c r="HR21" s="245">
        <v>104.91913099999999</v>
      </c>
      <c r="HS21" s="245">
        <v>117.846788</v>
      </c>
    </row>
    <row r="22" spans="1:227" x14ac:dyDescent="0.25">
      <c r="A22" s="241"/>
      <c r="B22" s="244">
        <v>45694.395833333299</v>
      </c>
      <c r="C22" s="245">
        <v>130.98146399999999</v>
      </c>
      <c r="D22" s="245">
        <v>131.295931</v>
      </c>
      <c r="E22" s="245">
        <v>131.09728999999999</v>
      </c>
      <c r="F22" s="245">
        <v>130.98146399999999</v>
      </c>
      <c r="G22" s="245">
        <v>126.516952</v>
      </c>
      <c r="H22" s="245">
        <v>132.907793</v>
      </c>
      <c r="I22" s="245">
        <v>132.32200700000001</v>
      </c>
      <c r="J22" s="245">
        <v>133.26455899999999</v>
      </c>
      <c r="K22" s="245">
        <v>126.274337</v>
      </c>
      <c r="L22" s="245">
        <v>132.42909599999999</v>
      </c>
      <c r="M22" s="245">
        <v>133.51147700000001</v>
      </c>
      <c r="N22" s="245">
        <v>132.35977399999999</v>
      </c>
      <c r="O22" s="245">
        <v>138.49854999999999</v>
      </c>
      <c r="P22" s="245">
        <v>132.55324232999999</v>
      </c>
      <c r="Q22" s="245">
        <v>133.393475</v>
      </c>
      <c r="R22" s="245">
        <v>127.626553</v>
      </c>
      <c r="S22" s="245">
        <v>135.876915</v>
      </c>
      <c r="T22" s="245">
        <v>129.62729400000001</v>
      </c>
      <c r="U22" s="245">
        <v>129.62729400000001</v>
      </c>
      <c r="V22" s="245">
        <v>133.64327599999999</v>
      </c>
      <c r="W22" s="245">
        <v>127.901321</v>
      </c>
      <c r="X22" s="245">
        <v>122.69904099999999</v>
      </c>
      <c r="Y22" s="245">
        <v>125.68050700000001</v>
      </c>
      <c r="Z22" s="245">
        <v>133.924598</v>
      </c>
      <c r="AA22" s="245">
        <v>122.07789699999999</v>
      </c>
      <c r="AB22" s="245">
        <v>127.71544299999999</v>
      </c>
      <c r="AC22" s="245">
        <v>128.28477100000001</v>
      </c>
      <c r="AD22" s="245">
        <v>127.49635499999999</v>
      </c>
      <c r="AE22" s="245">
        <v>121.21578599999999</v>
      </c>
      <c r="AF22" s="245">
        <v>132.44488899999999</v>
      </c>
      <c r="AG22" s="245">
        <v>134.41144335000001</v>
      </c>
      <c r="AH22" s="245">
        <v>133.48726300000001</v>
      </c>
      <c r="AI22" s="245">
        <v>133.537972</v>
      </c>
      <c r="AJ22" s="245">
        <v>120.445329</v>
      </c>
      <c r="AK22" s="245">
        <v>133.92335299999999</v>
      </c>
      <c r="AL22" s="245">
        <v>121.71828867000001</v>
      </c>
      <c r="AM22" s="245">
        <v>122.35110400000001</v>
      </c>
      <c r="AN22" s="245">
        <v>131.21581</v>
      </c>
      <c r="AO22" s="245">
        <v>121.294134</v>
      </c>
      <c r="AP22" s="245">
        <v>114.59438299999999</v>
      </c>
      <c r="AQ22" s="245">
        <v>115.086249</v>
      </c>
      <c r="AR22" s="245">
        <v>125.90012400000001</v>
      </c>
      <c r="AS22" s="245">
        <v>129.51656500000001</v>
      </c>
      <c r="AT22" s="245">
        <v>128.27681000000001</v>
      </c>
      <c r="AU22" s="245">
        <v>129.26242199999999</v>
      </c>
      <c r="AV22" s="245">
        <v>128.75849400000001</v>
      </c>
      <c r="AW22" s="245">
        <v>122.5344925</v>
      </c>
      <c r="AX22" s="245">
        <v>123.24340599999999</v>
      </c>
      <c r="AY22" s="245">
        <v>137.654291</v>
      </c>
      <c r="AZ22" s="245">
        <v>126.55879</v>
      </c>
      <c r="BA22" s="245">
        <v>126.04756999999999</v>
      </c>
      <c r="BB22" s="245">
        <v>126.04069699999999</v>
      </c>
      <c r="BC22" s="245">
        <v>125.94663133</v>
      </c>
      <c r="BD22" s="245">
        <v>125.167993</v>
      </c>
      <c r="BE22" s="245">
        <v>126.04069699999999</v>
      </c>
      <c r="BF22" s="245">
        <v>131.576044</v>
      </c>
      <c r="BG22" s="245">
        <v>132.32331199999999</v>
      </c>
      <c r="BH22" s="245">
        <v>132.32331199999999</v>
      </c>
      <c r="BI22" s="245">
        <v>132.32331199999999</v>
      </c>
      <c r="BJ22" s="245">
        <v>124.28865500000001</v>
      </c>
      <c r="BK22" s="245">
        <v>124.570244</v>
      </c>
      <c r="BL22" s="245">
        <v>133.05408299999999</v>
      </c>
      <c r="BM22" s="245">
        <v>132.82828699999999</v>
      </c>
      <c r="BN22" s="245">
        <v>128.884804</v>
      </c>
      <c r="BO22" s="245">
        <v>126.115886</v>
      </c>
      <c r="BP22" s="245">
        <v>132.22309999999999</v>
      </c>
      <c r="BQ22" s="245">
        <v>120.605536</v>
      </c>
      <c r="BR22" s="245">
        <v>120.71830217999999</v>
      </c>
      <c r="BS22" s="245">
        <v>126.783214</v>
      </c>
      <c r="BT22" s="245">
        <v>128.44856082999999</v>
      </c>
      <c r="BU22" s="245">
        <v>137.549094</v>
      </c>
      <c r="BV22" s="245">
        <v>132.002308</v>
      </c>
      <c r="BW22" s="245">
        <v>129.62694500000001</v>
      </c>
      <c r="BX22" s="245">
        <v>129.69374500000001</v>
      </c>
      <c r="BY22" s="245">
        <v>136.57341500000001</v>
      </c>
      <c r="BZ22" s="245">
        <v>134.339369</v>
      </c>
      <c r="CA22" s="245">
        <v>128.46470500000001</v>
      </c>
      <c r="CB22" s="245">
        <v>129.113463</v>
      </c>
      <c r="CC22" s="245">
        <v>128.415784</v>
      </c>
      <c r="CD22" s="245">
        <v>133.16195500000001</v>
      </c>
      <c r="CE22" s="245">
        <v>127.217347</v>
      </c>
      <c r="CF22" s="245">
        <v>137.549094</v>
      </c>
      <c r="CG22" s="245">
        <v>125.97110433</v>
      </c>
      <c r="CH22" s="245">
        <v>126.447851</v>
      </c>
      <c r="CI22" s="245">
        <v>128.28659099999999</v>
      </c>
      <c r="CJ22" s="245">
        <v>137.58216400000001</v>
      </c>
      <c r="CK22" s="245">
        <v>142.91612069999999</v>
      </c>
      <c r="CL22" s="245">
        <v>136.994607</v>
      </c>
      <c r="CM22" s="245">
        <v>138.28793999999999</v>
      </c>
      <c r="CN22" s="245">
        <v>127.50444899999999</v>
      </c>
      <c r="CO22" s="245">
        <v>129.07580100000001</v>
      </c>
      <c r="CP22" s="245">
        <v>141.50499245</v>
      </c>
      <c r="CQ22" s="245">
        <v>124.53042000000001</v>
      </c>
      <c r="CR22" s="245">
        <v>124.224523</v>
      </c>
      <c r="CS22" s="245">
        <v>125.01236252</v>
      </c>
      <c r="CT22" s="245">
        <v>128.03947299999999</v>
      </c>
      <c r="CU22" s="245">
        <v>126.200884</v>
      </c>
      <c r="CV22" s="245">
        <v>137.48163532000001</v>
      </c>
      <c r="CW22" s="245">
        <v>123.39862599999999</v>
      </c>
      <c r="CX22" s="245">
        <v>125.76930733</v>
      </c>
      <c r="CY22" s="245">
        <v>126.168988</v>
      </c>
      <c r="CZ22" s="245">
        <v>129.09740099999999</v>
      </c>
      <c r="DA22" s="245">
        <v>135.94433699999999</v>
      </c>
      <c r="DB22" s="245">
        <v>135.623166</v>
      </c>
      <c r="DC22" s="245">
        <v>132.002308</v>
      </c>
      <c r="DD22" s="245">
        <v>131.461637</v>
      </c>
      <c r="DE22" s="245">
        <v>128.94676699999999</v>
      </c>
      <c r="DF22" s="245">
        <v>129.69374500000001</v>
      </c>
      <c r="DG22" s="245">
        <v>128.48469650000001</v>
      </c>
      <c r="DH22" s="245">
        <v>138.61915261999999</v>
      </c>
      <c r="DI22" s="245">
        <v>134.60290000000001</v>
      </c>
      <c r="DJ22" s="245">
        <v>134.097376</v>
      </c>
      <c r="DK22" s="245">
        <v>124.72011833000001</v>
      </c>
      <c r="DL22" s="245">
        <v>142.898246</v>
      </c>
      <c r="DM22" s="245">
        <v>137.81209699999999</v>
      </c>
      <c r="DN22" s="245">
        <v>131.66787500000001</v>
      </c>
      <c r="DO22" s="245">
        <v>118.106678</v>
      </c>
      <c r="DP22" s="245">
        <v>137.131371</v>
      </c>
      <c r="DQ22" s="245">
        <v>125.114667</v>
      </c>
      <c r="DR22" s="245">
        <v>125.576982</v>
      </c>
      <c r="DS22" s="245">
        <v>128.07329100000001</v>
      </c>
      <c r="DT22" s="245">
        <v>132.52582799999999</v>
      </c>
      <c r="DU22" s="245">
        <v>132.87686500000001</v>
      </c>
      <c r="DV22" s="245">
        <v>120.88672800000001</v>
      </c>
      <c r="DW22" s="245">
        <v>115.79706299999999</v>
      </c>
      <c r="DX22" s="245">
        <v>112.788021</v>
      </c>
      <c r="DY22" s="245">
        <v>128.42339607</v>
      </c>
      <c r="DZ22" s="245">
        <v>128.234814</v>
      </c>
      <c r="EA22" s="245">
        <v>128.51702499999999</v>
      </c>
      <c r="EB22" s="245">
        <v>123.894099</v>
      </c>
      <c r="EC22" s="245">
        <v>124.665375</v>
      </c>
      <c r="ED22" s="245">
        <v>122.335826</v>
      </c>
      <c r="EE22" s="245">
        <v>128.019777</v>
      </c>
      <c r="EF22" s="245">
        <v>136.84134182</v>
      </c>
      <c r="EG22" s="245">
        <v>126.766868</v>
      </c>
      <c r="EH22" s="245">
        <v>126.766868</v>
      </c>
      <c r="EI22" s="245">
        <v>124.786978</v>
      </c>
      <c r="EJ22" s="245">
        <v>131.65128300000001</v>
      </c>
      <c r="EK22" s="245">
        <v>132.14521500000001</v>
      </c>
      <c r="EL22" s="245">
        <v>132.002308</v>
      </c>
      <c r="EM22" s="245">
        <v>125.00383600000001</v>
      </c>
      <c r="EN22" s="245">
        <v>128.37397300000001</v>
      </c>
      <c r="EO22" s="245">
        <v>144.89841999999999</v>
      </c>
      <c r="EP22" s="245">
        <v>126.21848199999999</v>
      </c>
      <c r="EQ22" s="245">
        <v>126.540464</v>
      </c>
      <c r="ER22" s="245">
        <v>130.71793400999999</v>
      </c>
      <c r="ES22" s="245">
        <v>123.720473</v>
      </c>
      <c r="ET22" s="245">
        <v>122.768674</v>
      </c>
      <c r="EU22" s="245">
        <v>124.584424</v>
      </c>
      <c r="EV22" s="245">
        <v>129.34356099999999</v>
      </c>
      <c r="EW22" s="245">
        <v>122.930898</v>
      </c>
      <c r="EX22" s="245">
        <v>121.503063</v>
      </c>
      <c r="EY22" s="245">
        <v>129.62729400000001</v>
      </c>
      <c r="EZ22" s="245">
        <v>128.73515</v>
      </c>
      <c r="FA22" s="245">
        <v>128.35981100000001</v>
      </c>
      <c r="FB22" s="245">
        <v>137.463921</v>
      </c>
      <c r="FC22" s="245">
        <v>128.40767299999999</v>
      </c>
      <c r="FD22" s="245">
        <v>141.92855599999999</v>
      </c>
      <c r="FE22" s="245">
        <v>128.60032899999999</v>
      </c>
      <c r="FF22" s="245">
        <v>134.94190094999999</v>
      </c>
      <c r="FG22" s="245">
        <v>147.35707400000001</v>
      </c>
      <c r="FH22" s="245">
        <v>120.47609850000001</v>
      </c>
      <c r="FI22" s="245">
        <v>121.02316399999999</v>
      </c>
      <c r="FJ22" s="245">
        <v>124.967607</v>
      </c>
      <c r="FK22" s="245">
        <v>128.28659099999999</v>
      </c>
      <c r="FL22" s="245">
        <v>136.58994038</v>
      </c>
      <c r="FM22" s="245">
        <v>136.18430699999999</v>
      </c>
      <c r="FN22" s="245">
        <v>136.57341500000001</v>
      </c>
      <c r="FO22" s="245">
        <v>131.33322200000001</v>
      </c>
      <c r="FP22" s="245">
        <v>131.33322200000001</v>
      </c>
      <c r="FQ22" s="245">
        <v>129.09455</v>
      </c>
      <c r="FR22" s="245">
        <v>129.09455</v>
      </c>
      <c r="FS22" s="245">
        <v>129.09455</v>
      </c>
      <c r="FT22" s="245">
        <v>133.81113300000001</v>
      </c>
      <c r="FU22" s="245">
        <v>133.52280300000001</v>
      </c>
      <c r="FV22" s="245">
        <v>127.559473</v>
      </c>
      <c r="FW22" s="245">
        <v>127.350954</v>
      </c>
      <c r="FX22" s="245">
        <v>130.78795266</v>
      </c>
      <c r="FY22" s="245">
        <v>128.52133799999999</v>
      </c>
      <c r="FZ22" s="245">
        <v>129.814528</v>
      </c>
      <c r="GA22" s="245">
        <v>137.549094</v>
      </c>
      <c r="GB22" s="245">
        <v>137.549094</v>
      </c>
      <c r="GC22" s="245">
        <v>128.829928</v>
      </c>
      <c r="GD22" s="245">
        <v>122.03616767</v>
      </c>
      <c r="GE22" s="245">
        <v>129.68836899999999</v>
      </c>
      <c r="GF22" s="245">
        <v>131.461637</v>
      </c>
      <c r="GG22" s="245">
        <v>137.42538698999999</v>
      </c>
      <c r="GH22" s="245">
        <v>119.033146</v>
      </c>
      <c r="GI22" s="245">
        <v>137.42538698999999</v>
      </c>
      <c r="GJ22" s="245">
        <v>131.33322200000001</v>
      </c>
      <c r="GK22" s="245">
        <v>126.95906600000001</v>
      </c>
      <c r="GL22" s="245">
        <v>130.69244900000001</v>
      </c>
      <c r="GM22" s="245">
        <v>120.030676</v>
      </c>
      <c r="GN22" s="245">
        <v>128.03324699999999</v>
      </c>
      <c r="GO22" s="245">
        <v>117.0267709</v>
      </c>
      <c r="GP22" s="245">
        <v>116.7228003</v>
      </c>
      <c r="GQ22" s="245">
        <v>122.9115</v>
      </c>
      <c r="GR22" s="245">
        <v>130.72216900000001</v>
      </c>
      <c r="GS22" s="245">
        <v>131.595248</v>
      </c>
      <c r="GT22" s="245">
        <v>131.57413500000001</v>
      </c>
      <c r="GU22" s="245">
        <v>128.03324699999999</v>
      </c>
      <c r="GV22" s="245">
        <v>128.03324699999999</v>
      </c>
      <c r="GW22" s="245">
        <v>128.03324699999999</v>
      </c>
      <c r="GX22" s="245">
        <v>142.96629300000001</v>
      </c>
      <c r="GY22" s="245">
        <v>142.72331</v>
      </c>
      <c r="GZ22" s="245">
        <v>142.87642</v>
      </c>
      <c r="HA22" s="245">
        <v>142.87642</v>
      </c>
      <c r="HB22" s="245">
        <v>130.08788899999999</v>
      </c>
      <c r="HC22" s="245">
        <v>135.55355599999999</v>
      </c>
      <c r="HD22" s="245">
        <v>135.10805500000001</v>
      </c>
      <c r="HE22" s="245">
        <v>137.44985</v>
      </c>
      <c r="HF22" s="245">
        <v>133.86199300000001</v>
      </c>
      <c r="HG22" s="245">
        <v>134.767819</v>
      </c>
      <c r="HH22" s="245">
        <v>116.82722373999999</v>
      </c>
      <c r="HI22" s="245">
        <v>142.469796</v>
      </c>
      <c r="HJ22" s="245">
        <v>128.10820000000001</v>
      </c>
      <c r="HK22" s="245">
        <v>128.44882000000001</v>
      </c>
      <c r="HL22" s="245">
        <v>126.946375</v>
      </c>
      <c r="HM22" s="245">
        <v>125.173306</v>
      </c>
      <c r="HN22" s="245">
        <v>115.72316542</v>
      </c>
      <c r="HO22" s="245">
        <v>117.411889</v>
      </c>
      <c r="HP22" s="245">
        <v>118.04458200000001</v>
      </c>
      <c r="HQ22" s="245">
        <v>139.12827397999999</v>
      </c>
      <c r="HR22" s="245">
        <v>128.34333000000001</v>
      </c>
      <c r="HS22" s="245">
        <v>144.65634600000001</v>
      </c>
    </row>
    <row r="23" spans="1:227" x14ac:dyDescent="0.25">
      <c r="A23" s="241"/>
      <c r="B23" s="244">
        <v>45694.416666666701</v>
      </c>
      <c r="C23" s="245">
        <v>133.45851500000001</v>
      </c>
      <c r="D23" s="245">
        <v>133.79014599999999</v>
      </c>
      <c r="E23" s="245">
        <v>133.581807</v>
      </c>
      <c r="F23" s="245">
        <v>133.45851500000001</v>
      </c>
      <c r="G23" s="245">
        <v>129.13296</v>
      </c>
      <c r="H23" s="245">
        <v>136.25937300000001</v>
      </c>
      <c r="I23" s="245">
        <v>135.72548699999999</v>
      </c>
      <c r="J23" s="245">
        <v>136.596429</v>
      </c>
      <c r="K23" s="245">
        <v>128.54669999999999</v>
      </c>
      <c r="L23" s="245">
        <v>134.791304</v>
      </c>
      <c r="M23" s="245">
        <v>137.08874499999999</v>
      </c>
      <c r="N23" s="245">
        <v>135.90527499999999</v>
      </c>
      <c r="O23" s="245">
        <v>140.16745900000001</v>
      </c>
      <c r="P23" s="245">
        <v>133.73018113000001</v>
      </c>
      <c r="Q23" s="245">
        <v>136.70180999999999</v>
      </c>
      <c r="R23" s="245">
        <v>130.737382</v>
      </c>
      <c r="S23" s="245">
        <v>137.499157</v>
      </c>
      <c r="T23" s="245">
        <v>131.94094899999999</v>
      </c>
      <c r="U23" s="245">
        <v>131.94094899999999</v>
      </c>
      <c r="V23" s="245">
        <v>135.19354100000001</v>
      </c>
      <c r="W23" s="245">
        <v>130.67629199999999</v>
      </c>
      <c r="X23" s="245">
        <v>125.34987599999999</v>
      </c>
      <c r="Y23" s="245">
        <v>128.39702500000001</v>
      </c>
      <c r="Z23" s="245">
        <v>137.968703</v>
      </c>
      <c r="AA23" s="245">
        <v>124.516243</v>
      </c>
      <c r="AB23" s="245">
        <v>129.42041499999999</v>
      </c>
      <c r="AC23" s="245">
        <v>130.94980200000001</v>
      </c>
      <c r="AD23" s="245">
        <v>130.27158299999999</v>
      </c>
      <c r="AE23" s="245">
        <v>123.631401</v>
      </c>
      <c r="AF23" s="245">
        <v>134.04543025000001</v>
      </c>
      <c r="AG23" s="245">
        <v>136.05601415000001</v>
      </c>
      <c r="AH23" s="245">
        <v>135.11770200000001</v>
      </c>
      <c r="AI23" s="245">
        <v>135.172551</v>
      </c>
      <c r="AJ23" s="245">
        <v>123.08638000000001</v>
      </c>
      <c r="AK23" s="245">
        <v>135.48732999999999</v>
      </c>
      <c r="AL23" s="245">
        <v>124.23668733</v>
      </c>
      <c r="AM23" s="245">
        <v>124.874908</v>
      </c>
      <c r="AN23" s="245">
        <v>134.537024</v>
      </c>
      <c r="AO23" s="245">
        <v>124.334042</v>
      </c>
      <c r="AP23" s="245">
        <v>116.79614650000001</v>
      </c>
      <c r="AQ23" s="245">
        <v>117.300016</v>
      </c>
      <c r="AR23" s="245">
        <v>128.90086099999999</v>
      </c>
      <c r="AS23" s="245">
        <v>133.62274500000001</v>
      </c>
      <c r="AT23" s="245">
        <v>132.356291</v>
      </c>
      <c r="AU23" s="245">
        <v>133.31107800000001</v>
      </c>
      <c r="AV23" s="245">
        <v>131.53130200000001</v>
      </c>
      <c r="AW23" s="245">
        <v>124.8171045</v>
      </c>
      <c r="AX23" s="245">
        <v>125.541787</v>
      </c>
      <c r="AY23" s="245">
        <v>139.535268</v>
      </c>
      <c r="AZ23" s="245">
        <v>129.21046200000001</v>
      </c>
      <c r="BA23" s="245">
        <v>128.65734399999999</v>
      </c>
      <c r="BB23" s="245">
        <v>128.64713699999999</v>
      </c>
      <c r="BC23" s="245">
        <v>128.50739633000001</v>
      </c>
      <c r="BD23" s="245">
        <v>127.71279699999999</v>
      </c>
      <c r="BE23" s="245">
        <v>128.64713699999999</v>
      </c>
      <c r="BF23" s="245">
        <v>135.93538100000001</v>
      </c>
      <c r="BG23" s="245">
        <v>136.42038199999999</v>
      </c>
      <c r="BH23" s="245">
        <v>136.42038199999999</v>
      </c>
      <c r="BI23" s="245">
        <v>136.42038199999999</v>
      </c>
      <c r="BJ23" s="245">
        <v>126.888454</v>
      </c>
      <c r="BK23" s="245">
        <v>127.17720300000001</v>
      </c>
      <c r="BL23" s="245">
        <v>135.395511</v>
      </c>
      <c r="BM23" s="245">
        <v>135.018531</v>
      </c>
      <c r="BN23" s="245">
        <v>130.113777</v>
      </c>
      <c r="BO23" s="245">
        <v>127.677425</v>
      </c>
      <c r="BP23" s="245">
        <v>135.615714</v>
      </c>
      <c r="BQ23" s="245">
        <v>123.286142</v>
      </c>
      <c r="BR23" s="245">
        <v>123.40141454</v>
      </c>
      <c r="BS23" s="245">
        <v>129.87654499999999</v>
      </c>
      <c r="BT23" s="245">
        <v>127.63315516999999</v>
      </c>
      <c r="BU23" s="245">
        <v>139.444929</v>
      </c>
      <c r="BV23" s="245">
        <v>135.22058100000001</v>
      </c>
      <c r="BW23" s="245">
        <v>130.507487</v>
      </c>
      <c r="BX23" s="245">
        <v>130.575388</v>
      </c>
      <c r="BY23" s="245">
        <v>139.35210599999999</v>
      </c>
      <c r="BZ23" s="245">
        <v>135.88314399999999</v>
      </c>
      <c r="CA23" s="245">
        <v>129.96275700000001</v>
      </c>
      <c r="CB23" s="245">
        <v>132.28767500000001</v>
      </c>
      <c r="CC23" s="245">
        <v>131.56657999999999</v>
      </c>
      <c r="CD23" s="245">
        <v>134.71292800000001</v>
      </c>
      <c r="CE23" s="245">
        <v>129.865275</v>
      </c>
      <c r="CF23" s="245">
        <v>139.444929</v>
      </c>
      <c r="CG23" s="245">
        <v>128.65985433</v>
      </c>
      <c r="CH23" s="245">
        <v>129.10651300000001</v>
      </c>
      <c r="CI23" s="245">
        <v>131.06244799999999</v>
      </c>
      <c r="CJ23" s="245">
        <v>139.63963200000001</v>
      </c>
      <c r="CK23" s="245">
        <v>143.5277121</v>
      </c>
      <c r="CL23" s="245">
        <v>138.96894800000001</v>
      </c>
      <c r="CM23" s="245">
        <v>140.30895699999999</v>
      </c>
      <c r="CN23" s="245">
        <v>129.89757700000001</v>
      </c>
      <c r="CO23" s="245">
        <v>128.77901299999999</v>
      </c>
      <c r="CP23" s="245">
        <v>141.80221513999999</v>
      </c>
      <c r="CQ23" s="245">
        <v>127.148815</v>
      </c>
      <c r="CR23" s="245">
        <v>126.251206</v>
      </c>
      <c r="CS23" s="245">
        <v>128.00518084999999</v>
      </c>
      <c r="CT23" s="245">
        <v>130.54935399999999</v>
      </c>
      <c r="CU23" s="245">
        <v>128.81115199999999</v>
      </c>
      <c r="CV23" s="245">
        <v>141.63315175</v>
      </c>
      <c r="CW23" s="245">
        <v>125.914046</v>
      </c>
      <c r="CX23" s="245">
        <v>129.014332</v>
      </c>
      <c r="CY23" s="245">
        <v>129.29383999999999</v>
      </c>
      <c r="CZ23" s="245">
        <v>129.935485</v>
      </c>
      <c r="DA23" s="245">
        <v>139.22492800000001</v>
      </c>
      <c r="DB23" s="245">
        <v>138.900093</v>
      </c>
      <c r="DC23" s="245">
        <v>135.22058100000001</v>
      </c>
      <c r="DD23" s="245">
        <v>134.65960999999999</v>
      </c>
      <c r="DE23" s="245">
        <v>129.81601599999999</v>
      </c>
      <c r="DF23" s="245">
        <v>130.575388</v>
      </c>
      <c r="DG23" s="245">
        <v>131.21165400000001</v>
      </c>
      <c r="DH23" s="245">
        <v>140.21210919999999</v>
      </c>
      <c r="DI23" s="245">
        <v>138.09310500000001</v>
      </c>
      <c r="DJ23" s="245">
        <v>137.57596000000001</v>
      </c>
      <c r="DK23" s="245">
        <v>127.25610399999999</v>
      </c>
      <c r="DL23" s="245">
        <v>143.50632899999999</v>
      </c>
      <c r="DM23" s="245">
        <v>139.570291</v>
      </c>
      <c r="DN23" s="245">
        <v>132.93223900000001</v>
      </c>
      <c r="DO23" s="245">
        <v>120.69067200000001</v>
      </c>
      <c r="DP23" s="245">
        <v>138.96308300000001</v>
      </c>
      <c r="DQ23" s="245">
        <v>127.707277</v>
      </c>
      <c r="DR23" s="245">
        <v>128.17809700000001</v>
      </c>
      <c r="DS23" s="245">
        <v>130.62721400000001</v>
      </c>
      <c r="DT23" s="245">
        <v>135.76393999999999</v>
      </c>
      <c r="DU23" s="245">
        <v>136.12262000000001</v>
      </c>
      <c r="DV23" s="245">
        <v>123.772367</v>
      </c>
      <c r="DW23" s="245">
        <v>118.378738</v>
      </c>
      <c r="DX23" s="245">
        <v>115.23205299999999</v>
      </c>
      <c r="DY23" s="245">
        <v>130.76074535999999</v>
      </c>
      <c r="DZ23" s="245">
        <v>130.84941799999999</v>
      </c>
      <c r="EA23" s="245">
        <v>131.14463900000001</v>
      </c>
      <c r="EB23" s="245">
        <v>126.65373200000001</v>
      </c>
      <c r="EC23" s="245">
        <v>127.40631</v>
      </c>
      <c r="ED23" s="245">
        <v>126.346152</v>
      </c>
      <c r="EE23" s="245">
        <v>130.37029999999999</v>
      </c>
      <c r="EF23" s="245">
        <v>140.97352337999999</v>
      </c>
      <c r="EG23" s="245">
        <v>129.77602899999999</v>
      </c>
      <c r="EH23" s="245">
        <v>129.77602899999999</v>
      </c>
      <c r="EI23" s="245">
        <v>126.864728</v>
      </c>
      <c r="EJ23" s="245">
        <v>134.850573</v>
      </c>
      <c r="EK23" s="245">
        <v>135.37120899999999</v>
      </c>
      <c r="EL23" s="245">
        <v>135.22058100000001</v>
      </c>
      <c r="EM23" s="245">
        <v>127.63112599999999</v>
      </c>
      <c r="EN23" s="245">
        <v>130.26035400000001</v>
      </c>
      <c r="EO23" s="245">
        <v>145.66008199999999</v>
      </c>
      <c r="EP23" s="245">
        <v>128.86435599999999</v>
      </c>
      <c r="EQ23" s="245">
        <v>129.191824</v>
      </c>
      <c r="ER23" s="245">
        <v>133.51584025</v>
      </c>
      <c r="ES23" s="245">
        <v>126.314003</v>
      </c>
      <c r="ET23" s="245">
        <v>125.43774500000001</v>
      </c>
      <c r="EU23" s="245">
        <v>127.19103</v>
      </c>
      <c r="EV23" s="245">
        <v>132.44006899999999</v>
      </c>
      <c r="EW23" s="245">
        <v>125.376099</v>
      </c>
      <c r="EX23" s="245">
        <v>123.873147</v>
      </c>
      <c r="EY23" s="245">
        <v>131.94094899999999</v>
      </c>
      <c r="EZ23" s="245">
        <v>131.05024</v>
      </c>
      <c r="FA23" s="245">
        <v>130.675534</v>
      </c>
      <c r="FB23" s="245">
        <v>137.14784594</v>
      </c>
      <c r="FC23" s="245">
        <v>130.81290799999999</v>
      </c>
      <c r="FD23" s="245">
        <v>143.181298</v>
      </c>
      <c r="FE23" s="245">
        <v>131.29687799999999</v>
      </c>
      <c r="FF23" s="245">
        <v>137.32063932</v>
      </c>
      <c r="FG23" s="245">
        <v>148.67268899999999</v>
      </c>
      <c r="FH23" s="245">
        <v>123.692168</v>
      </c>
      <c r="FI23" s="245">
        <v>124.160392</v>
      </c>
      <c r="FJ23" s="245">
        <v>127.562386</v>
      </c>
      <c r="FK23" s="245">
        <v>131.06244799999999</v>
      </c>
      <c r="FL23" s="245">
        <v>139.36896759999999</v>
      </c>
      <c r="FM23" s="245">
        <v>138.942172</v>
      </c>
      <c r="FN23" s="245">
        <v>139.35210599999999</v>
      </c>
      <c r="FO23" s="245">
        <v>134.49497099999999</v>
      </c>
      <c r="FP23" s="245">
        <v>134.49497099999999</v>
      </c>
      <c r="FQ23" s="245">
        <v>133.74030400000001</v>
      </c>
      <c r="FR23" s="245">
        <v>133.74030400000001</v>
      </c>
      <c r="FS23" s="245">
        <v>133.74030400000001</v>
      </c>
      <c r="FT23" s="245">
        <v>137.247218</v>
      </c>
      <c r="FU23" s="245">
        <v>136.958573</v>
      </c>
      <c r="FV23" s="245">
        <v>127.85905700000001</v>
      </c>
      <c r="FW23" s="245">
        <v>127.663083</v>
      </c>
      <c r="FX23" s="245">
        <v>133.16147594</v>
      </c>
      <c r="FY23" s="245">
        <v>131.68275199999999</v>
      </c>
      <c r="FZ23" s="245">
        <v>130.822633</v>
      </c>
      <c r="GA23" s="245">
        <v>139.444929</v>
      </c>
      <c r="GB23" s="245">
        <v>139.444929</v>
      </c>
      <c r="GC23" s="245">
        <v>131.95486399999999</v>
      </c>
      <c r="GD23" s="245">
        <v>124.47353333</v>
      </c>
      <c r="GE23" s="245">
        <v>132.83774500000001</v>
      </c>
      <c r="GF23" s="245">
        <v>134.65960999999999</v>
      </c>
      <c r="GG23" s="245">
        <v>141.57520489999999</v>
      </c>
      <c r="GH23" s="245">
        <v>122.595821</v>
      </c>
      <c r="GI23" s="245">
        <v>141.57520489999999</v>
      </c>
      <c r="GJ23" s="245">
        <v>134.49497099999999</v>
      </c>
      <c r="GK23" s="245">
        <v>129.60548600000001</v>
      </c>
      <c r="GL23" s="245">
        <v>133.38665</v>
      </c>
      <c r="GM23" s="245">
        <v>122.41904599999999</v>
      </c>
      <c r="GN23" s="245">
        <v>130.78773699999999</v>
      </c>
      <c r="GO23" s="245">
        <v>119.22324361</v>
      </c>
      <c r="GP23" s="245">
        <v>118.91356779</v>
      </c>
      <c r="GQ23" s="245">
        <v>125.925291</v>
      </c>
      <c r="GR23" s="245">
        <v>135.14666</v>
      </c>
      <c r="GS23" s="245">
        <v>134.96073699999999</v>
      </c>
      <c r="GT23" s="245">
        <v>134.844482</v>
      </c>
      <c r="GU23" s="245">
        <v>130.78773699999999</v>
      </c>
      <c r="GV23" s="245">
        <v>130.78773699999999</v>
      </c>
      <c r="GW23" s="245">
        <v>130.78773699999999</v>
      </c>
      <c r="GX23" s="245">
        <v>143.18823800000001</v>
      </c>
      <c r="GY23" s="245">
        <v>143.248447</v>
      </c>
      <c r="GZ23" s="245">
        <v>143.419228</v>
      </c>
      <c r="HA23" s="245">
        <v>143.419228</v>
      </c>
      <c r="HB23" s="245">
        <v>132.47926000000001</v>
      </c>
      <c r="HC23" s="245">
        <v>139.16923199999999</v>
      </c>
      <c r="HD23" s="245">
        <v>138.69368800000001</v>
      </c>
      <c r="HE23" s="245">
        <v>139.693095</v>
      </c>
      <c r="HF23" s="245">
        <v>137.16359199999999</v>
      </c>
      <c r="HG23" s="245">
        <v>136.833034</v>
      </c>
      <c r="HH23" s="245">
        <v>120.32387525</v>
      </c>
      <c r="HI23" s="245">
        <v>143.51586699999999</v>
      </c>
      <c r="HJ23" s="245">
        <v>130.84599850000001</v>
      </c>
      <c r="HK23" s="245">
        <v>131.19571999999999</v>
      </c>
      <c r="HL23" s="245">
        <v>129.25684200000001</v>
      </c>
      <c r="HM23" s="245">
        <v>127.795593</v>
      </c>
      <c r="HN23" s="245">
        <v>117.89517078</v>
      </c>
      <c r="HO23" s="245">
        <v>119.744282</v>
      </c>
      <c r="HP23" s="245">
        <v>120.39018</v>
      </c>
      <c r="HQ23" s="245">
        <v>141.04622592000001</v>
      </c>
      <c r="HR23" s="245">
        <v>131.01799399999999</v>
      </c>
      <c r="HS23" s="245">
        <v>145.39335199999999</v>
      </c>
    </row>
    <row r="24" spans="1:227" x14ac:dyDescent="0.25">
      <c r="A24" s="241"/>
      <c r="B24" s="244">
        <v>45694.4375</v>
      </c>
      <c r="C24" s="245">
        <v>147.12245100000001</v>
      </c>
      <c r="D24" s="245">
        <v>147.49887799999999</v>
      </c>
      <c r="E24" s="245">
        <v>147.26727299999999</v>
      </c>
      <c r="F24" s="245">
        <v>147.12245100000001</v>
      </c>
      <c r="G24" s="245">
        <v>142.51929699999999</v>
      </c>
      <c r="H24" s="245">
        <v>149.86311699999999</v>
      </c>
      <c r="I24" s="245">
        <v>149.21073100000001</v>
      </c>
      <c r="J24" s="245">
        <v>150.26353700000001</v>
      </c>
      <c r="K24" s="245">
        <v>142.188109</v>
      </c>
      <c r="L24" s="245">
        <v>148.474388</v>
      </c>
      <c r="M24" s="245">
        <v>150.876349</v>
      </c>
      <c r="N24" s="245">
        <v>149.57458700000001</v>
      </c>
      <c r="O24" s="245">
        <v>154.065203</v>
      </c>
      <c r="P24" s="245">
        <v>146.38315587</v>
      </c>
      <c r="Q24" s="245">
        <v>150.43836099999999</v>
      </c>
      <c r="R24" s="245">
        <v>144.000552</v>
      </c>
      <c r="S24" s="245">
        <v>151.09951599999999</v>
      </c>
      <c r="T24" s="245">
        <v>145.20476099999999</v>
      </c>
      <c r="U24" s="245">
        <v>145.20476099999999</v>
      </c>
      <c r="V24" s="245">
        <v>148.48782199999999</v>
      </c>
      <c r="W24" s="245">
        <v>144.012505</v>
      </c>
      <c r="X24" s="245">
        <v>138.12894900000001</v>
      </c>
      <c r="Y24" s="245">
        <v>141.511214</v>
      </c>
      <c r="Z24" s="245">
        <v>151.93928099999999</v>
      </c>
      <c r="AA24" s="245">
        <v>137.45764600000001</v>
      </c>
      <c r="AB24" s="245">
        <v>143.74556799999999</v>
      </c>
      <c r="AC24" s="245">
        <v>144.313749</v>
      </c>
      <c r="AD24" s="245">
        <v>143.55774400000001</v>
      </c>
      <c r="AE24" s="245">
        <v>136.35094599999999</v>
      </c>
      <c r="AF24" s="245">
        <v>147.27709974999999</v>
      </c>
      <c r="AG24" s="245">
        <v>149.47189925999999</v>
      </c>
      <c r="AH24" s="245">
        <v>148.45801599999999</v>
      </c>
      <c r="AI24" s="245">
        <v>148.50347300000001</v>
      </c>
      <c r="AJ24" s="245">
        <v>135.73706200000001</v>
      </c>
      <c r="AK24" s="245">
        <v>148.81025500000001</v>
      </c>
      <c r="AL24" s="245">
        <v>137.03478566999999</v>
      </c>
      <c r="AM24" s="245">
        <v>137.74431000000001</v>
      </c>
      <c r="AN24" s="245">
        <v>148.075165</v>
      </c>
      <c r="AO24" s="245">
        <v>136.44511399999999</v>
      </c>
      <c r="AP24" s="245">
        <v>128.8107905</v>
      </c>
      <c r="AQ24" s="245">
        <v>129.36407700000001</v>
      </c>
      <c r="AR24" s="245">
        <v>141.58551199999999</v>
      </c>
      <c r="AS24" s="245">
        <v>147.074399</v>
      </c>
      <c r="AT24" s="245">
        <v>145.68106700000001</v>
      </c>
      <c r="AU24" s="245">
        <v>146.788657</v>
      </c>
      <c r="AV24" s="245">
        <v>144.98604</v>
      </c>
      <c r="AW24" s="245">
        <v>137.41441399999999</v>
      </c>
      <c r="AX24" s="245">
        <v>138.212602</v>
      </c>
      <c r="AY24" s="245">
        <v>153.19642200000001</v>
      </c>
      <c r="AZ24" s="245">
        <v>142.411404</v>
      </c>
      <c r="BA24" s="245">
        <v>141.87324599999999</v>
      </c>
      <c r="BB24" s="245">
        <v>141.861851</v>
      </c>
      <c r="BC24" s="245">
        <v>141.70585399999999</v>
      </c>
      <c r="BD24" s="245">
        <v>140.96115800000001</v>
      </c>
      <c r="BE24" s="245">
        <v>141.861851</v>
      </c>
      <c r="BF24" s="245">
        <v>149.69966400000001</v>
      </c>
      <c r="BG24" s="245">
        <v>150.241478</v>
      </c>
      <c r="BH24" s="245">
        <v>150.241478</v>
      </c>
      <c r="BI24" s="245">
        <v>150.241478</v>
      </c>
      <c r="BJ24" s="245">
        <v>139.88814500000001</v>
      </c>
      <c r="BK24" s="245">
        <v>140.20478700000001</v>
      </c>
      <c r="BL24" s="245">
        <v>148.53222600000001</v>
      </c>
      <c r="BM24" s="245">
        <v>148.23397700000001</v>
      </c>
      <c r="BN24" s="245">
        <v>145.02590599999999</v>
      </c>
      <c r="BO24" s="245">
        <v>141.93247400000001</v>
      </c>
      <c r="BP24" s="245">
        <v>149.28196399999999</v>
      </c>
      <c r="BQ24" s="245">
        <v>135.94966500000001</v>
      </c>
      <c r="BR24" s="245">
        <v>136.07677794</v>
      </c>
      <c r="BS24" s="245">
        <v>143.05068900000001</v>
      </c>
      <c r="BT24" s="245">
        <v>139.92880317000001</v>
      </c>
      <c r="BU24" s="245">
        <v>153.09880000000001</v>
      </c>
      <c r="BV24" s="245">
        <v>148.85477499999999</v>
      </c>
      <c r="BW24" s="245">
        <v>145.82508100000001</v>
      </c>
      <c r="BX24" s="245">
        <v>145.89961500000001</v>
      </c>
      <c r="BY24" s="245">
        <v>153.804239</v>
      </c>
      <c r="BZ24" s="245">
        <v>149.58351300000001</v>
      </c>
      <c r="CA24" s="245">
        <v>144.58904999999999</v>
      </c>
      <c r="CB24" s="245">
        <v>145.75386800000001</v>
      </c>
      <c r="CC24" s="245">
        <v>144.90895599999999</v>
      </c>
      <c r="CD24" s="245">
        <v>148.11317099999999</v>
      </c>
      <c r="CE24" s="245">
        <v>142.78562199999999</v>
      </c>
      <c r="CF24" s="245">
        <v>153.09880000000001</v>
      </c>
      <c r="CG24" s="245">
        <v>141.75335466999999</v>
      </c>
      <c r="CH24" s="245">
        <v>142.287181</v>
      </c>
      <c r="CI24" s="245">
        <v>144.25464700000001</v>
      </c>
      <c r="CJ24" s="245">
        <v>153.47969800000001</v>
      </c>
      <c r="CK24" s="245">
        <v>156.68697057</v>
      </c>
      <c r="CL24" s="245">
        <v>152.58456000000001</v>
      </c>
      <c r="CM24" s="245">
        <v>154.119001</v>
      </c>
      <c r="CN24" s="245">
        <v>143.01025799999999</v>
      </c>
      <c r="CO24" s="245">
        <v>141.18755300000001</v>
      </c>
      <c r="CP24" s="245">
        <v>155.64488005000001</v>
      </c>
      <c r="CQ24" s="245">
        <v>140.265004</v>
      </c>
      <c r="CR24" s="245">
        <v>139.849165</v>
      </c>
      <c r="CS24" s="245">
        <v>140.83940233999999</v>
      </c>
      <c r="CT24" s="245">
        <v>144.00864100000001</v>
      </c>
      <c r="CU24" s="245">
        <v>142.01561100000001</v>
      </c>
      <c r="CV24" s="245">
        <v>155.9747883</v>
      </c>
      <c r="CW24" s="245">
        <v>138.96394799999999</v>
      </c>
      <c r="CX24" s="245">
        <v>141.92908267000001</v>
      </c>
      <c r="CY24" s="245">
        <v>142.281015</v>
      </c>
      <c r="CZ24" s="245">
        <v>144.71107799999999</v>
      </c>
      <c r="DA24" s="245">
        <v>153.395534</v>
      </c>
      <c r="DB24" s="245">
        <v>153.032276</v>
      </c>
      <c r="DC24" s="245">
        <v>148.85477499999999</v>
      </c>
      <c r="DD24" s="245">
        <v>148.25053199999999</v>
      </c>
      <c r="DE24" s="245">
        <v>145.051715</v>
      </c>
      <c r="DF24" s="245">
        <v>145.89961500000001</v>
      </c>
      <c r="DG24" s="245">
        <v>144.66460050000001</v>
      </c>
      <c r="DH24" s="245">
        <v>154.34894456000001</v>
      </c>
      <c r="DI24" s="245">
        <v>152.00202899999999</v>
      </c>
      <c r="DJ24" s="245">
        <v>151.428461</v>
      </c>
      <c r="DK24" s="245">
        <v>140.46229500000001</v>
      </c>
      <c r="DL24" s="245">
        <v>156.66428199999999</v>
      </c>
      <c r="DM24" s="245">
        <v>153.087242</v>
      </c>
      <c r="DN24" s="245">
        <v>145.96029899999999</v>
      </c>
      <c r="DO24" s="245">
        <v>133.22118</v>
      </c>
      <c r="DP24" s="245">
        <v>152.46218400000001</v>
      </c>
      <c r="DQ24" s="245">
        <v>140.82354000000001</v>
      </c>
      <c r="DR24" s="245">
        <v>141.343738</v>
      </c>
      <c r="DS24" s="245">
        <v>143.89869300000001</v>
      </c>
      <c r="DT24" s="245">
        <v>149.45590100000001</v>
      </c>
      <c r="DU24" s="245">
        <v>149.86086</v>
      </c>
      <c r="DV24" s="245">
        <v>136.35908599999999</v>
      </c>
      <c r="DW24" s="245">
        <v>130.38385199999999</v>
      </c>
      <c r="DX24" s="245">
        <v>127.02521225</v>
      </c>
      <c r="DY24" s="245">
        <v>143.9311415</v>
      </c>
      <c r="DZ24" s="245">
        <v>143.981708</v>
      </c>
      <c r="EA24" s="245">
        <v>144.30805599999999</v>
      </c>
      <c r="EB24" s="245">
        <v>139.50650999999999</v>
      </c>
      <c r="EC24" s="245">
        <v>140.37202600000001</v>
      </c>
      <c r="ED24" s="245">
        <v>139.38206</v>
      </c>
      <c r="EE24" s="245">
        <v>143.50455500000001</v>
      </c>
      <c r="EF24" s="245">
        <v>155.2483666</v>
      </c>
      <c r="EG24" s="245">
        <v>142.56804</v>
      </c>
      <c r="EH24" s="245">
        <v>142.56804</v>
      </c>
      <c r="EI24" s="245">
        <v>140.52011400000001</v>
      </c>
      <c r="EJ24" s="245">
        <v>148.45090500000001</v>
      </c>
      <c r="EK24" s="245">
        <v>149.019327</v>
      </c>
      <c r="EL24" s="245">
        <v>148.85477499999999</v>
      </c>
      <c r="EM24" s="245">
        <v>140.885819</v>
      </c>
      <c r="EN24" s="245">
        <v>143.717896</v>
      </c>
      <c r="EO24" s="245">
        <v>159.06985900000001</v>
      </c>
      <c r="EP24" s="245">
        <v>142.03291300000001</v>
      </c>
      <c r="EQ24" s="245">
        <v>142.39102199999999</v>
      </c>
      <c r="ER24" s="245">
        <v>147.17137547999999</v>
      </c>
      <c r="ES24" s="245">
        <v>139.272851</v>
      </c>
      <c r="ET24" s="245">
        <v>138.24902800000001</v>
      </c>
      <c r="EU24" s="245">
        <v>140.266625</v>
      </c>
      <c r="EV24" s="245">
        <v>145.71894699999999</v>
      </c>
      <c r="EW24" s="245">
        <v>138.33218099999999</v>
      </c>
      <c r="EX24" s="245">
        <v>136.58231000000001</v>
      </c>
      <c r="EY24" s="245">
        <v>145.20476099999999</v>
      </c>
      <c r="EZ24" s="245">
        <v>144.226089</v>
      </c>
      <c r="FA24" s="245">
        <v>143.81438299999999</v>
      </c>
      <c r="FB24" s="245">
        <v>150.36276731999999</v>
      </c>
      <c r="FC24" s="245">
        <v>144.201561</v>
      </c>
      <c r="FD24" s="245">
        <v>156.72096099999999</v>
      </c>
      <c r="FE24" s="245">
        <v>144.709521</v>
      </c>
      <c r="FF24" s="245">
        <v>150.72221518999999</v>
      </c>
      <c r="FG24" s="245">
        <v>162.769486</v>
      </c>
      <c r="FH24" s="245">
        <v>136.44465099999999</v>
      </c>
      <c r="FI24" s="245">
        <v>136.97067100000001</v>
      </c>
      <c r="FJ24" s="245">
        <v>140.71409700000001</v>
      </c>
      <c r="FK24" s="245">
        <v>144.256102</v>
      </c>
      <c r="FL24" s="245">
        <v>153.82284931000001</v>
      </c>
      <c r="FM24" s="245">
        <v>153.33967000000001</v>
      </c>
      <c r="FN24" s="245">
        <v>153.804239</v>
      </c>
      <c r="FO24" s="245">
        <v>148.07819000000001</v>
      </c>
      <c r="FP24" s="245">
        <v>148.07819000000001</v>
      </c>
      <c r="FQ24" s="245">
        <v>147.90711899999999</v>
      </c>
      <c r="FR24" s="245">
        <v>147.90711899999999</v>
      </c>
      <c r="FS24" s="245">
        <v>147.90711899999999</v>
      </c>
      <c r="FT24" s="245">
        <v>151.06872300000001</v>
      </c>
      <c r="FU24" s="245">
        <v>150.751036</v>
      </c>
      <c r="FV24" s="245">
        <v>141.46240900000001</v>
      </c>
      <c r="FW24" s="245">
        <v>141.131925</v>
      </c>
      <c r="FX24" s="245">
        <v>146.56981268000001</v>
      </c>
      <c r="FY24" s="245">
        <v>145.00916799999999</v>
      </c>
      <c r="FZ24" s="245">
        <v>143.606911</v>
      </c>
      <c r="GA24" s="245">
        <v>153.09880000000001</v>
      </c>
      <c r="GB24" s="245">
        <v>153.09880000000001</v>
      </c>
      <c r="GC24" s="245">
        <v>145.06608399999999</v>
      </c>
      <c r="GD24" s="245">
        <v>137.410597</v>
      </c>
      <c r="GE24" s="245">
        <v>146.213965</v>
      </c>
      <c r="GF24" s="245">
        <v>148.25053199999999</v>
      </c>
      <c r="GG24" s="245">
        <v>155.91097381</v>
      </c>
      <c r="GH24" s="245">
        <v>135.069143</v>
      </c>
      <c r="GI24" s="245">
        <v>155.91097381</v>
      </c>
      <c r="GJ24" s="245">
        <v>148.07819000000001</v>
      </c>
      <c r="GK24" s="245">
        <v>143.02927800000001</v>
      </c>
      <c r="GL24" s="245">
        <v>146.868529</v>
      </c>
      <c r="GM24" s="245">
        <v>135.01514800000001</v>
      </c>
      <c r="GN24" s="245">
        <v>144.207491</v>
      </c>
      <c r="GO24" s="245">
        <v>131.25839005</v>
      </c>
      <c r="GP24" s="245">
        <v>130.91745359000001</v>
      </c>
      <c r="GQ24" s="245">
        <v>138.70281399999999</v>
      </c>
      <c r="GR24" s="245">
        <v>148.81861799999999</v>
      </c>
      <c r="GS24" s="245">
        <v>148.585173</v>
      </c>
      <c r="GT24" s="245">
        <v>148.45679100000001</v>
      </c>
      <c r="GU24" s="245">
        <v>144.207491</v>
      </c>
      <c r="GV24" s="245">
        <v>144.207491</v>
      </c>
      <c r="GW24" s="245">
        <v>144.207491</v>
      </c>
      <c r="GX24" s="245">
        <v>156.27045799999999</v>
      </c>
      <c r="GY24" s="245">
        <v>156.15828500000001</v>
      </c>
      <c r="GZ24" s="245">
        <v>156.52880200000001</v>
      </c>
      <c r="HA24" s="245">
        <v>156.52880200000001</v>
      </c>
      <c r="HB24" s="245">
        <v>145.995451</v>
      </c>
      <c r="HC24" s="245">
        <v>153.14648099999999</v>
      </c>
      <c r="HD24" s="245">
        <v>152.620687</v>
      </c>
      <c r="HE24" s="245">
        <v>153.777233</v>
      </c>
      <c r="HF24" s="245">
        <v>150.926761</v>
      </c>
      <c r="HG24" s="245">
        <v>150.29500300000001</v>
      </c>
      <c r="HH24" s="245">
        <v>132.56604164000001</v>
      </c>
      <c r="HI24" s="245">
        <v>156.958609</v>
      </c>
      <c r="HJ24" s="245">
        <v>144.22361549999999</v>
      </c>
      <c r="HK24" s="245">
        <v>144.61084299999999</v>
      </c>
      <c r="HL24" s="245">
        <v>142.27576300000001</v>
      </c>
      <c r="HM24" s="245">
        <v>140.88292000000001</v>
      </c>
      <c r="HN24" s="245">
        <v>129.79625317</v>
      </c>
      <c r="HO24" s="245">
        <v>132.112495</v>
      </c>
      <c r="HP24" s="245">
        <v>132.813119</v>
      </c>
      <c r="HQ24" s="245">
        <v>154.86945091000001</v>
      </c>
      <c r="HR24" s="245">
        <v>144.39195100000001</v>
      </c>
      <c r="HS24" s="245">
        <v>158.76748499999999</v>
      </c>
    </row>
    <row r="25" spans="1:227" x14ac:dyDescent="0.25">
      <c r="A25" s="241"/>
      <c r="B25" s="244">
        <v>45694.458333333299</v>
      </c>
      <c r="C25" s="245">
        <v>146.190708</v>
      </c>
      <c r="D25" s="245">
        <v>146.57410200000001</v>
      </c>
      <c r="E25" s="245">
        <v>146.340149</v>
      </c>
      <c r="F25" s="245">
        <v>146.190708</v>
      </c>
      <c r="G25" s="245">
        <v>141.31237200000001</v>
      </c>
      <c r="H25" s="245">
        <v>148.72091399999999</v>
      </c>
      <c r="I25" s="245">
        <v>148.17584199999999</v>
      </c>
      <c r="J25" s="245">
        <v>149.087639</v>
      </c>
      <c r="K25" s="245">
        <v>140.912644</v>
      </c>
      <c r="L25" s="245">
        <v>147.548585</v>
      </c>
      <c r="M25" s="245">
        <v>149.69922</v>
      </c>
      <c r="N25" s="245">
        <v>148.40532899999999</v>
      </c>
      <c r="O25" s="245">
        <v>152.83360200000001</v>
      </c>
      <c r="P25" s="245">
        <v>145.29828902</v>
      </c>
      <c r="Q25" s="245">
        <v>149.182491</v>
      </c>
      <c r="R25" s="245">
        <v>142.86899500000001</v>
      </c>
      <c r="S25" s="245">
        <v>149.83023</v>
      </c>
      <c r="T25" s="245">
        <v>144.02308600000001</v>
      </c>
      <c r="U25" s="245">
        <v>144.02308600000001</v>
      </c>
      <c r="V25" s="245">
        <v>147.182931</v>
      </c>
      <c r="W25" s="245">
        <v>142.78234599999999</v>
      </c>
      <c r="X25" s="245">
        <v>136.93837099999999</v>
      </c>
      <c r="Y25" s="245">
        <v>140.298946</v>
      </c>
      <c r="Z25" s="245">
        <v>150.98318900000001</v>
      </c>
      <c r="AA25" s="245">
        <v>136.25154499999999</v>
      </c>
      <c r="AB25" s="245">
        <v>142.310091</v>
      </c>
      <c r="AC25" s="245">
        <v>143.103792</v>
      </c>
      <c r="AD25" s="245">
        <v>142.328159</v>
      </c>
      <c r="AE25" s="245">
        <v>135.219821</v>
      </c>
      <c r="AF25" s="245">
        <v>145.99220074999999</v>
      </c>
      <c r="AG25" s="245">
        <v>148.17729632999999</v>
      </c>
      <c r="AH25" s="245">
        <v>147.17287400000001</v>
      </c>
      <c r="AI25" s="245">
        <v>147.213133</v>
      </c>
      <c r="AJ25" s="245">
        <v>134.574759</v>
      </c>
      <c r="AK25" s="245">
        <v>147.49708100000001</v>
      </c>
      <c r="AL25" s="245">
        <v>135.85352599999999</v>
      </c>
      <c r="AM25" s="245">
        <v>136.55409399999999</v>
      </c>
      <c r="AN25" s="245">
        <v>146.930418</v>
      </c>
      <c r="AO25" s="245">
        <v>134.85870700000001</v>
      </c>
      <c r="AP25" s="245">
        <v>127.81530050000001</v>
      </c>
      <c r="AQ25" s="245">
        <v>128.36056600000001</v>
      </c>
      <c r="AR25" s="245">
        <v>140.50330400000001</v>
      </c>
      <c r="AS25" s="245">
        <v>146.31572399999999</v>
      </c>
      <c r="AT25" s="245">
        <v>144.939325</v>
      </c>
      <c r="AU25" s="245">
        <v>146.25488899999999</v>
      </c>
      <c r="AV25" s="245">
        <v>143.77394100000001</v>
      </c>
      <c r="AW25" s="245">
        <v>136.3186135</v>
      </c>
      <c r="AX25" s="245">
        <v>137.10746499999999</v>
      </c>
      <c r="AY25" s="245">
        <v>151.947146</v>
      </c>
      <c r="AZ25" s="245">
        <v>141.198353</v>
      </c>
      <c r="BA25" s="245">
        <v>140.66143099999999</v>
      </c>
      <c r="BB25" s="245">
        <v>140.65003899999999</v>
      </c>
      <c r="BC25" s="245">
        <v>140.49406966999999</v>
      </c>
      <c r="BD25" s="245">
        <v>139.75127800000001</v>
      </c>
      <c r="BE25" s="245">
        <v>140.65003899999999</v>
      </c>
      <c r="BF25" s="245">
        <v>148.976947</v>
      </c>
      <c r="BG25" s="245">
        <v>149.447228</v>
      </c>
      <c r="BH25" s="245">
        <v>149.447228</v>
      </c>
      <c r="BI25" s="245">
        <v>149.447228</v>
      </c>
      <c r="BJ25" s="245">
        <v>138.69512399999999</v>
      </c>
      <c r="BK25" s="245">
        <v>139.00931600000001</v>
      </c>
      <c r="BL25" s="245">
        <v>147.29228699999999</v>
      </c>
      <c r="BM25" s="245">
        <v>147.00132199999999</v>
      </c>
      <c r="BN25" s="245">
        <v>143.49629999999999</v>
      </c>
      <c r="BO25" s="245">
        <v>140.49498500000001</v>
      </c>
      <c r="BP25" s="245">
        <v>148.13292799999999</v>
      </c>
      <c r="BQ25" s="245">
        <v>134.790494</v>
      </c>
      <c r="BR25" s="245">
        <v>134.91652311000001</v>
      </c>
      <c r="BS25" s="245">
        <v>141.859522</v>
      </c>
      <c r="BT25" s="245">
        <v>138.71539367</v>
      </c>
      <c r="BU25" s="245">
        <v>151.84130300000001</v>
      </c>
      <c r="BV25" s="245">
        <v>147.64603199999999</v>
      </c>
      <c r="BW25" s="245">
        <v>144.187783</v>
      </c>
      <c r="BX25" s="245">
        <v>144.262103</v>
      </c>
      <c r="BY25" s="245">
        <v>152.991319</v>
      </c>
      <c r="BZ25" s="245">
        <v>148.30828199999999</v>
      </c>
      <c r="CA25" s="245">
        <v>143.120001</v>
      </c>
      <c r="CB25" s="245">
        <v>144.632419</v>
      </c>
      <c r="CC25" s="245">
        <v>143.791573</v>
      </c>
      <c r="CD25" s="245">
        <v>146.812715</v>
      </c>
      <c r="CE25" s="245">
        <v>141.797033</v>
      </c>
      <c r="CF25" s="245">
        <v>151.84130300000001</v>
      </c>
      <c r="CG25" s="245">
        <v>140.54475267000001</v>
      </c>
      <c r="CH25" s="245">
        <v>141.07497100000001</v>
      </c>
      <c r="CI25" s="245">
        <v>142.978388</v>
      </c>
      <c r="CJ25" s="245">
        <v>152.28770499999999</v>
      </c>
      <c r="CK25" s="245">
        <v>155.54943595</v>
      </c>
      <c r="CL25" s="245">
        <v>151.283682</v>
      </c>
      <c r="CM25" s="245">
        <v>152.818465</v>
      </c>
      <c r="CN25" s="245">
        <v>141.848984</v>
      </c>
      <c r="CO25" s="245">
        <v>139.95769300000001</v>
      </c>
      <c r="CP25" s="245">
        <v>154.31850646000001</v>
      </c>
      <c r="CQ25" s="245">
        <v>139.18365299999999</v>
      </c>
      <c r="CR25" s="245">
        <v>138.530024</v>
      </c>
      <c r="CS25" s="245">
        <v>139.76321027</v>
      </c>
      <c r="CT25" s="245">
        <v>143.00925899999999</v>
      </c>
      <c r="CU25" s="245">
        <v>140.80320499999999</v>
      </c>
      <c r="CV25" s="245">
        <v>154.9933025</v>
      </c>
      <c r="CW25" s="245">
        <v>137.74121099999999</v>
      </c>
      <c r="CX25" s="245">
        <v>140.568275</v>
      </c>
      <c r="CY25" s="245">
        <v>140.96187499999999</v>
      </c>
      <c r="CZ25" s="245">
        <v>143.12333599999999</v>
      </c>
      <c r="DA25" s="245">
        <v>152.18955700000001</v>
      </c>
      <c r="DB25" s="245">
        <v>151.81805900000001</v>
      </c>
      <c r="DC25" s="245">
        <v>147.64603199999999</v>
      </c>
      <c r="DD25" s="245">
        <v>147.04687899999999</v>
      </c>
      <c r="DE25" s="245">
        <v>143.43803700000001</v>
      </c>
      <c r="DF25" s="245">
        <v>144.262103</v>
      </c>
      <c r="DG25" s="245">
        <v>143.452933</v>
      </c>
      <c r="DH25" s="245">
        <v>153.03308724999999</v>
      </c>
      <c r="DI25" s="245">
        <v>150.799881</v>
      </c>
      <c r="DJ25" s="245">
        <v>150.23288299999999</v>
      </c>
      <c r="DK25" s="245">
        <v>139.26179267000001</v>
      </c>
      <c r="DL25" s="245">
        <v>155.52250599999999</v>
      </c>
      <c r="DM25" s="245">
        <v>151.87542099999999</v>
      </c>
      <c r="DN25" s="245">
        <v>144.69953899999999</v>
      </c>
      <c r="DO25" s="245">
        <v>132.14657</v>
      </c>
      <c r="DP25" s="245">
        <v>151.244246</v>
      </c>
      <c r="DQ25" s="245">
        <v>139.629054</v>
      </c>
      <c r="DR25" s="245">
        <v>140.14066299999999</v>
      </c>
      <c r="DS25" s="245">
        <v>142.72124199999999</v>
      </c>
      <c r="DT25" s="245">
        <v>148.30338699999999</v>
      </c>
      <c r="DU25" s="245">
        <v>148.74089599999999</v>
      </c>
      <c r="DV25" s="245">
        <v>135.20568900000001</v>
      </c>
      <c r="DW25" s="245">
        <v>128.89213799999999</v>
      </c>
      <c r="DX25" s="245">
        <v>125.5002095</v>
      </c>
      <c r="DY25" s="245">
        <v>142.88939113999999</v>
      </c>
      <c r="DZ25" s="245">
        <v>142.82808199999999</v>
      </c>
      <c r="EA25" s="245">
        <v>143.165333</v>
      </c>
      <c r="EB25" s="245">
        <v>138.313423</v>
      </c>
      <c r="EC25" s="245">
        <v>139.17066399999999</v>
      </c>
      <c r="ED25" s="245">
        <v>138.313277</v>
      </c>
      <c r="EE25" s="245">
        <v>142.34426500000001</v>
      </c>
      <c r="EF25" s="245">
        <v>154.27145186999999</v>
      </c>
      <c r="EG25" s="245">
        <v>141.54222899999999</v>
      </c>
      <c r="EH25" s="245">
        <v>141.54222899999999</v>
      </c>
      <c r="EI25" s="245">
        <v>139.211592</v>
      </c>
      <c r="EJ25" s="245">
        <v>147.245442</v>
      </c>
      <c r="EK25" s="245">
        <v>147.80726999999999</v>
      </c>
      <c r="EL25" s="245">
        <v>147.64603199999999</v>
      </c>
      <c r="EM25" s="245">
        <v>139.777152</v>
      </c>
      <c r="EN25" s="245">
        <v>142.41317100000001</v>
      </c>
      <c r="EO25" s="245">
        <v>157.91764599999999</v>
      </c>
      <c r="EP25" s="245">
        <v>140.82053099999999</v>
      </c>
      <c r="EQ25" s="245">
        <v>141.17800700000001</v>
      </c>
      <c r="ER25" s="245">
        <v>145.94533082000001</v>
      </c>
      <c r="ES25" s="245">
        <v>138.06008199999999</v>
      </c>
      <c r="ET25" s="245">
        <v>136.99578199999999</v>
      </c>
      <c r="EU25" s="245">
        <v>139.05623800000001</v>
      </c>
      <c r="EV25" s="245">
        <v>144.605469</v>
      </c>
      <c r="EW25" s="245">
        <v>137.172853</v>
      </c>
      <c r="EX25" s="245">
        <v>135.47441499999999</v>
      </c>
      <c r="EY25" s="245">
        <v>144.02308600000001</v>
      </c>
      <c r="EZ25" s="245">
        <v>143.060607</v>
      </c>
      <c r="FA25" s="245">
        <v>142.65571800000001</v>
      </c>
      <c r="FB25" s="245">
        <v>149.05298364000001</v>
      </c>
      <c r="FC25" s="245">
        <v>143.26374899999999</v>
      </c>
      <c r="FD25" s="245">
        <v>155.55309</v>
      </c>
      <c r="FE25" s="245">
        <v>143.49833899999999</v>
      </c>
      <c r="FF25" s="245">
        <v>149.46718394000001</v>
      </c>
      <c r="FG25" s="245">
        <v>161.48201299999999</v>
      </c>
      <c r="FH25" s="245">
        <v>134.87329750000001</v>
      </c>
      <c r="FI25" s="245">
        <v>135.441766</v>
      </c>
      <c r="FJ25" s="245">
        <v>139.50399200000001</v>
      </c>
      <c r="FK25" s="245">
        <v>142.98867999999999</v>
      </c>
      <c r="FL25" s="245">
        <v>153.00983095000001</v>
      </c>
      <c r="FM25" s="245">
        <v>152.51868099999999</v>
      </c>
      <c r="FN25" s="245">
        <v>152.991319</v>
      </c>
      <c r="FO25" s="245">
        <v>146.86342500000001</v>
      </c>
      <c r="FP25" s="245">
        <v>146.86342500000001</v>
      </c>
      <c r="FQ25" s="245">
        <v>146.770645</v>
      </c>
      <c r="FR25" s="245">
        <v>146.770645</v>
      </c>
      <c r="FS25" s="245">
        <v>146.770645</v>
      </c>
      <c r="FT25" s="245">
        <v>149.879808</v>
      </c>
      <c r="FU25" s="245">
        <v>149.56260800000001</v>
      </c>
      <c r="FV25" s="245">
        <v>139.866626</v>
      </c>
      <c r="FW25" s="245">
        <v>139.503972</v>
      </c>
      <c r="FX25" s="245">
        <v>145.39373366999999</v>
      </c>
      <c r="FY25" s="245">
        <v>143.901869</v>
      </c>
      <c r="FZ25" s="245">
        <v>142.38829000000001</v>
      </c>
      <c r="GA25" s="245">
        <v>151.84130300000001</v>
      </c>
      <c r="GB25" s="245">
        <v>151.84130300000001</v>
      </c>
      <c r="GC25" s="245">
        <v>143.911168</v>
      </c>
      <c r="GD25" s="245">
        <v>136.20503400000001</v>
      </c>
      <c r="GE25" s="245">
        <v>145.038737</v>
      </c>
      <c r="GF25" s="245">
        <v>147.04687899999999</v>
      </c>
      <c r="GG25" s="245">
        <v>154.92988955999999</v>
      </c>
      <c r="GH25" s="245">
        <v>134.03137799999999</v>
      </c>
      <c r="GI25" s="245">
        <v>154.92988955999999</v>
      </c>
      <c r="GJ25" s="245">
        <v>146.86342500000001</v>
      </c>
      <c r="GK25" s="245">
        <v>141.82500300000001</v>
      </c>
      <c r="GL25" s="245">
        <v>145.734634</v>
      </c>
      <c r="GM25" s="245">
        <v>133.88336100000001</v>
      </c>
      <c r="GN25" s="245">
        <v>142.98837700000001</v>
      </c>
      <c r="GO25" s="245">
        <v>130.19254373999999</v>
      </c>
      <c r="GP25" s="245">
        <v>129.85437576000001</v>
      </c>
      <c r="GQ25" s="245">
        <v>137.54765499999999</v>
      </c>
      <c r="GR25" s="245">
        <v>148.12376399999999</v>
      </c>
      <c r="GS25" s="245">
        <v>147.44349600000001</v>
      </c>
      <c r="GT25" s="245">
        <v>147.27704700000001</v>
      </c>
      <c r="GU25" s="245">
        <v>142.98837700000001</v>
      </c>
      <c r="GV25" s="245">
        <v>142.98837700000001</v>
      </c>
      <c r="GW25" s="245">
        <v>142.98837700000001</v>
      </c>
      <c r="GX25" s="245">
        <v>155.13079200000001</v>
      </c>
      <c r="GY25" s="245">
        <v>155.023751</v>
      </c>
      <c r="GZ25" s="245">
        <v>155.38720599999999</v>
      </c>
      <c r="HA25" s="245">
        <v>155.38720599999999</v>
      </c>
      <c r="HB25" s="245">
        <v>145.06140400000001</v>
      </c>
      <c r="HC25" s="245">
        <v>151.99127200000001</v>
      </c>
      <c r="HD25" s="245">
        <v>151.464426</v>
      </c>
      <c r="HE25" s="245">
        <v>152.85717500000001</v>
      </c>
      <c r="HF25" s="245">
        <v>149.66143299999999</v>
      </c>
      <c r="HG25" s="245">
        <v>149.053438</v>
      </c>
      <c r="HH25" s="245">
        <v>131.54750849999999</v>
      </c>
      <c r="HI25" s="245">
        <v>155.801503</v>
      </c>
      <c r="HJ25" s="245">
        <v>143.022097</v>
      </c>
      <c r="HK25" s="245">
        <v>143.40454600000001</v>
      </c>
      <c r="HL25" s="245">
        <v>141.245994</v>
      </c>
      <c r="HM25" s="245">
        <v>139.682198</v>
      </c>
      <c r="HN25" s="245">
        <v>128.74227973000001</v>
      </c>
      <c r="HO25" s="245">
        <v>130.8995975</v>
      </c>
      <c r="HP25" s="245">
        <v>131.62222199999999</v>
      </c>
      <c r="HQ25" s="245">
        <v>153.61713362</v>
      </c>
      <c r="HR25" s="245">
        <v>143.18426199999999</v>
      </c>
      <c r="HS25" s="245">
        <v>157.61683600000001</v>
      </c>
    </row>
    <row r="26" spans="1:227" x14ac:dyDescent="0.25">
      <c r="A26" s="241"/>
      <c r="B26" s="244">
        <v>45694.479166666701</v>
      </c>
      <c r="C26" s="245">
        <v>135.199309</v>
      </c>
      <c r="D26" s="245">
        <v>135.561161</v>
      </c>
      <c r="E26" s="245">
        <v>135.33113800000001</v>
      </c>
      <c r="F26" s="245">
        <v>135.199309</v>
      </c>
      <c r="G26" s="245">
        <v>130.29452900000001</v>
      </c>
      <c r="H26" s="245">
        <v>136.99067299999999</v>
      </c>
      <c r="I26" s="245">
        <v>136.45455100000001</v>
      </c>
      <c r="J26" s="245">
        <v>137.36283399999999</v>
      </c>
      <c r="K26" s="245">
        <v>129.91960900000001</v>
      </c>
      <c r="L26" s="245">
        <v>136.52629200000001</v>
      </c>
      <c r="M26" s="245">
        <v>137.883207</v>
      </c>
      <c r="N26" s="245">
        <v>136.67823000000001</v>
      </c>
      <c r="O26" s="245">
        <v>141.60657399999999</v>
      </c>
      <c r="P26" s="245">
        <v>134.69493605</v>
      </c>
      <c r="Q26" s="245">
        <v>137.366219</v>
      </c>
      <c r="R26" s="245">
        <v>131.63861399999999</v>
      </c>
      <c r="S26" s="245">
        <v>138.790175</v>
      </c>
      <c r="T26" s="245">
        <v>133.217186</v>
      </c>
      <c r="U26" s="245">
        <v>133.217186</v>
      </c>
      <c r="V26" s="245">
        <v>136.31472299999999</v>
      </c>
      <c r="W26" s="245">
        <v>131.66872499999999</v>
      </c>
      <c r="X26" s="245">
        <v>126.26052</v>
      </c>
      <c r="Y26" s="245">
        <v>129.36874399999999</v>
      </c>
      <c r="Z26" s="245">
        <v>139.04847599999999</v>
      </c>
      <c r="AA26" s="245">
        <v>125.585082</v>
      </c>
      <c r="AB26" s="245">
        <v>131.24950999999999</v>
      </c>
      <c r="AC26" s="245">
        <v>132.020321</v>
      </c>
      <c r="AD26" s="245">
        <v>131.24477999999999</v>
      </c>
      <c r="AE26" s="245">
        <v>124.786733</v>
      </c>
      <c r="AF26" s="245">
        <v>135.21702375000001</v>
      </c>
      <c r="AG26" s="245">
        <v>137.22793143999999</v>
      </c>
      <c r="AH26" s="245">
        <v>136.27627100000001</v>
      </c>
      <c r="AI26" s="245">
        <v>136.332956</v>
      </c>
      <c r="AJ26" s="245">
        <v>124.09953400000001</v>
      </c>
      <c r="AK26" s="245">
        <v>136.60158300000001</v>
      </c>
      <c r="AL26" s="245">
        <v>125.18746233</v>
      </c>
      <c r="AM26" s="245">
        <v>125.839157</v>
      </c>
      <c r="AN26" s="245">
        <v>135.31891999999999</v>
      </c>
      <c r="AO26" s="245">
        <v>124.38398599999999</v>
      </c>
      <c r="AP26" s="245">
        <v>117.9686955</v>
      </c>
      <c r="AQ26" s="245">
        <v>118.473061</v>
      </c>
      <c r="AR26" s="245">
        <v>129.30934199999999</v>
      </c>
      <c r="AS26" s="245">
        <v>134.75725800000001</v>
      </c>
      <c r="AT26" s="245">
        <v>133.49086800000001</v>
      </c>
      <c r="AU26" s="245">
        <v>134.78033400000001</v>
      </c>
      <c r="AV26" s="245">
        <v>132.61814200000001</v>
      </c>
      <c r="AW26" s="245">
        <v>125.987452</v>
      </c>
      <c r="AX26" s="245">
        <v>126.71782</v>
      </c>
      <c r="AY26" s="245">
        <v>140.70508100000001</v>
      </c>
      <c r="AZ26" s="245">
        <v>130.17630500000001</v>
      </c>
      <c r="BA26" s="245">
        <v>129.67635899999999</v>
      </c>
      <c r="BB26" s="245">
        <v>129.661925</v>
      </c>
      <c r="BC26" s="245">
        <v>129.46429699999999</v>
      </c>
      <c r="BD26" s="245">
        <v>128.84003200000001</v>
      </c>
      <c r="BE26" s="245">
        <v>129.661925</v>
      </c>
      <c r="BF26" s="245">
        <v>137.18546599999999</v>
      </c>
      <c r="BG26" s="245">
        <v>137.65002799999999</v>
      </c>
      <c r="BH26" s="245">
        <v>137.65002799999999</v>
      </c>
      <c r="BI26" s="245">
        <v>137.65002799999999</v>
      </c>
      <c r="BJ26" s="245">
        <v>127.848026</v>
      </c>
      <c r="BK26" s="245">
        <v>128.13760500000001</v>
      </c>
      <c r="BL26" s="245">
        <v>136.52472599999999</v>
      </c>
      <c r="BM26" s="245">
        <v>136.12414100000001</v>
      </c>
      <c r="BN26" s="245">
        <v>132.38374400000001</v>
      </c>
      <c r="BO26" s="245">
        <v>129.58426800000001</v>
      </c>
      <c r="BP26" s="245">
        <v>136.47896399999999</v>
      </c>
      <c r="BQ26" s="245">
        <v>124.293598</v>
      </c>
      <c r="BR26" s="245">
        <v>124.40981250999999</v>
      </c>
      <c r="BS26" s="245">
        <v>130.701739</v>
      </c>
      <c r="BT26" s="245">
        <v>128.39076517000001</v>
      </c>
      <c r="BU26" s="245">
        <v>140.599343</v>
      </c>
      <c r="BV26" s="245">
        <v>135.974132</v>
      </c>
      <c r="BW26" s="245">
        <v>133.118256</v>
      </c>
      <c r="BX26" s="245">
        <v>133.18516600000001</v>
      </c>
      <c r="BY26" s="245">
        <v>141.626079</v>
      </c>
      <c r="BZ26" s="245">
        <v>137.195956</v>
      </c>
      <c r="CA26" s="245">
        <v>132.01458299999999</v>
      </c>
      <c r="CB26" s="245">
        <v>133.27702600000001</v>
      </c>
      <c r="CC26" s="245">
        <v>132.49421799999999</v>
      </c>
      <c r="CD26" s="245">
        <v>135.776445</v>
      </c>
      <c r="CE26" s="245">
        <v>130.31663900000001</v>
      </c>
      <c r="CF26" s="245">
        <v>140.599343</v>
      </c>
      <c r="CG26" s="245">
        <v>129.574219</v>
      </c>
      <c r="CH26" s="245">
        <v>130.062647</v>
      </c>
      <c r="CI26" s="245">
        <v>131.55693500000001</v>
      </c>
      <c r="CJ26" s="245">
        <v>141.002377</v>
      </c>
      <c r="CK26" s="245">
        <v>144.21472716</v>
      </c>
      <c r="CL26" s="245">
        <v>140.04218299999999</v>
      </c>
      <c r="CM26" s="245">
        <v>141.45166900000001</v>
      </c>
      <c r="CN26" s="245">
        <v>131.10761099999999</v>
      </c>
      <c r="CO26" s="245">
        <v>129.54068599999999</v>
      </c>
      <c r="CP26" s="245">
        <v>142.77120443999999</v>
      </c>
      <c r="CQ26" s="245">
        <v>128.37059300000001</v>
      </c>
      <c r="CR26" s="245">
        <v>127.720557</v>
      </c>
      <c r="CS26" s="245">
        <v>128.78693507</v>
      </c>
      <c r="CT26" s="245">
        <v>132.143933</v>
      </c>
      <c r="CU26" s="245">
        <v>129.87328199999999</v>
      </c>
      <c r="CV26" s="245">
        <v>142.74160352000001</v>
      </c>
      <c r="CW26" s="245">
        <v>127.001892</v>
      </c>
      <c r="CX26" s="245">
        <v>129.54351632999999</v>
      </c>
      <c r="CY26" s="245">
        <v>129.931309</v>
      </c>
      <c r="CZ26" s="245">
        <v>132.08559500000001</v>
      </c>
      <c r="DA26" s="245">
        <v>137.90295699999999</v>
      </c>
      <c r="DB26" s="245">
        <v>138.31038799999999</v>
      </c>
      <c r="DC26" s="245">
        <v>135.974132</v>
      </c>
      <c r="DD26" s="245">
        <v>135.43340599999999</v>
      </c>
      <c r="DE26" s="245">
        <v>132.375755</v>
      </c>
      <c r="DF26" s="245">
        <v>133.18516600000001</v>
      </c>
      <c r="DG26" s="245">
        <v>132.3134235</v>
      </c>
      <c r="DH26" s="245">
        <v>141.56674477000001</v>
      </c>
      <c r="DI26" s="245">
        <v>138.867512</v>
      </c>
      <c r="DJ26" s="245">
        <v>138.332549</v>
      </c>
      <c r="DK26" s="245">
        <v>128.38974167000001</v>
      </c>
      <c r="DL26" s="245">
        <v>144.189469</v>
      </c>
      <c r="DM26" s="245">
        <v>140.65915799999999</v>
      </c>
      <c r="DN26" s="245">
        <v>133.99689499999999</v>
      </c>
      <c r="DO26" s="245">
        <v>121.85432299999999</v>
      </c>
      <c r="DP26" s="245">
        <v>140.06311299999999</v>
      </c>
      <c r="DQ26" s="245">
        <v>128.724098</v>
      </c>
      <c r="DR26" s="245">
        <v>129.19600399999999</v>
      </c>
      <c r="DS26" s="245">
        <v>131.813976</v>
      </c>
      <c r="DT26" s="245">
        <v>136.56711000000001</v>
      </c>
      <c r="DU26" s="245">
        <v>136.97682800000001</v>
      </c>
      <c r="DV26" s="245">
        <v>124.55262999999999</v>
      </c>
      <c r="DW26" s="245">
        <v>118.844708</v>
      </c>
      <c r="DX26" s="245">
        <v>115.70552775</v>
      </c>
      <c r="DY26" s="245">
        <v>132.03765331</v>
      </c>
      <c r="DZ26" s="245">
        <v>131.34230400000001</v>
      </c>
      <c r="EA26" s="245">
        <v>131.64212800000001</v>
      </c>
      <c r="EB26" s="245">
        <v>127.527643</v>
      </c>
      <c r="EC26" s="245">
        <v>128.322541</v>
      </c>
      <c r="ED26" s="245">
        <v>127.344883</v>
      </c>
      <c r="EE26" s="245">
        <v>131.59341800000001</v>
      </c>
      <c r="EF26" s="245">
        <v>142.07681276</v>
      </c>
      <c r="EG26" s="245">
        <v>130.260828</v>
      </c>
      <c r="EH26" s="245">
        <v>130.260828</v>
      </c>
      <c r="EI26" s="245">
        <v>128.319343</v>
      </c>
      <c r="EJ26" s="245">
        <v>135.606246</v>
      </c>
      <c r="EK26" s="245">
        <v>136.105999</v>
      </c>
      <c r="EL26" s="245">
        <v>135.974132</v>
      </c>
      <c r="EM26" s="245">
        <v>128.84011799999999</v>
      </c>
      <c r="EN26" s="245">
        <v>131.127779</v>
      </c>
      <c r="EO26" s="245">
        <v>146.44917599999999</v>
      </c>
      <c r="EP26" s="245">
        <v>129.830017</v>
      </c>
      <c r="EQ26" s="245">
        <v>130.157657</v>
      </c>
      <c r="ER26" s="245">
        <v>134.62851853000001</v>
      </c>
      <c r="ES26" s="245">
        <v>127.325928</v>
      </c>
      <c r="ET26" s="245">
        <v>126.324651</v>
      </c>
      <c r="EU26" s="245">
        <v>128.22053700000001</v>
      </c>
      <c r="EV26" s="245">
        <v>133.248908</v>
      </c>
      <c r="EW26" s="245">
        <v>126.592265</v>
      </c>
      <c r="EX26" s="245">
        <v>125.052986</v>
      </c>
      <c r="EY26" s="245">
        <v>133.217186</v>
      </c>
      <c r="EZ26" s="245">
        <v>132.288894</v>
      </c>
      <c r="FA26" s="245">
        <v>131.89832899999999</v>
      </c>
      <c r="FB26" s="245">
        <v>137.95901702</v>
      </c>
      <c r="FC26" s="245">
        <v>132.465204</v>
      </c>
      <c r="FD26" s="245">
        <v>144.19102699999999</v>
      </c>
      <c r="FE26" s="245">
        <v>132.36749399999999</v>
      </c>
      <c r="FF26" s="245">
        <v>138.55942868</v>
      </c>
      <c r="FG26" s="245">
        <v>149.72162499999999</v>
      </c>
      <c r="FH26" s="245">
        <v>124.6483355</v>
      </c>
      <c r="FI26" s="245">
        <v>125.136594</v>
      </c>
      <c r="FJ26" s="245">
        <v>128.62862999999999</v>
      </c>
      <c r="FK26" s="245">
        <v>131.57123200000001</v>
      </c>
      <c r="FL26" s="245">
        <v>141.64321576</v>
      </c>
      <c r="FM26" s="245">
        <v>141.179529</v>
      </c>
      <c r="FN26" s="245">
        <v>141.626079</v>
      </c>
      <c r="FO26" s="245">
        <v>135.26969099999999</v>
      </c>
      <c r="FP26" s="245">
        <v>135.26969099999999</v>
      </c>
      <c r="FQ26" s="245">
        <v>135.281881</v>
      </c>
      <c r="FR26" s="245">
        <v>135.281881</v>
      </c>
      <c r="FS26" s="245">
        <v>135.281881</v>
      </c>
      <c r="FT26" s="245">
        <v>138.017887</v>
      </c>
      <c r="FU26" s="245">
        <v>137.72662199999999</v>
      </c>
      <c r="FV26" s="245">
        <v>129.15084999999999</v>
      </c>
      <c r="FW26" s="245">
        <v>128.526521</v>
      </c>
      <c r="FX26" s="245">
        <v>134.42832393</v>
      </c>
      <c r="FY26" s="245">
        <v>132.59510299999999</v>
      </c>
      <c r="FZ26" s="245">
        <v>131.841162</v>
      </c>
      <c r="GA26" s="245">
        <v>140.599343</v>
      </c>
      <c r="GB26" s="245">
        <v>140.599343</v>
      </c>
      <c r="GC26" s="245">
        <v>132.477926</v>
      </c>
      <c r="GD26" s="245">
        <v>125.54236899999999</v>
      </c>
      <c r="GE26" s="245">
        <v>133.56045900000001</v>
      </c>
      <c r="GF26" s="245">
        <v>135.43340599999999</v>
      </c>
      <c r="GG26" s="245">
        <v>142.68320316000001</v>
      </c>
      <c r="GH26" s="245">
        <v>123.39771399999999</v>
      </c>
      <c r="GI26" s="245">
        <v>142.68320316000001</v>
      </c>
      <c r="GJ26" s="245">
        <v>135.26969099999999</v>
      </c>
      <c r="GK26" s="245">
        <v>130.777975</v>
      </c>
      <c r="GL26" s="245">
        <v>133.94451799999999</v>
      </c>
      <c r="GM26" s="245">
        <v>123.552209</v>
      </c>
      <c r="GN26" s="245">
        <v>131.87063000000001</v>
      </c>
      <c r="GO26" s="245">
        <v>120.33384307</v>
      </c>
      <c r="GP26" s="245">
        <v>120.02128252</v>
      </c>
      <c r="GQ26" s="245">
        <v>126.70058299999999</v>
      </c>
      <c r="GR26" s="245">
        <v>136.38464500000001</v>
      </c>
      <c r="GS26" s="245">
        <v>135.807489</v>
      </c>
      <c r="GT26" s="245">
        <v>135.657749</v>
      </c>
      <c r="GU26" s="245">
        <v>131.87063000000001</v>
      </c>
      <c r="GV26" s="245">
        <v>131.87063000000001</v>
      </c>
      <c r="GW26" s="245">
        <v>131.87063000000001</v>
      </c>
      <c r="GX26" s="245">
        <v>143.83587399999999</v>
      </c>
      <c r="GY26" s="245">
        <v>143.73108300000001</v>
      </c>
      <c r="GZ26" s="245">
        <v>144.06693999999999</v>
      </c>
      <c r="HA26" s="245">
        <v>144.06693999999999</v>
      </c>
      <c r="HB26" s="245">
        <v>134.16747699999999</v>
      </c>
      <c r="HC26" s="245">
        <v>139.98540199999999</v>
      </c>
      <c r="HD26" s="245">
        <v>139.49376000000001</v>
      </c>
      <c r="HE26" s="245">
        <v>141.50819999999999</v>
      </c>
      <c r="HF26" s="245">
        <v>137.95171500000001</v>
      </c>
      <c r="HG26" s="245">
        <v>137.97297</v>
      </c>
      <c r="HH26" s="245">
        <v>121.11090756</v>
      </c>
      <c r="HI26" s="245">
        <v>144.42665400000001</v>
      </c>
      <c r="HJ26" s="245">
        <v>131.92897400000001</v>
      </c>
      <c r="HK26" s="245">
        <v>132.283085</v>
      </c>
      <c r="HL26" s="245">
        <v>130.51906399999999</v>
      </c>
      <c r="HM26" s="245">
        <v>128.757778</v>
      </c>
      <c r="HN26" s="245">
        <v>118.99339885000001</v>
      </c>
      <c r="HO26" s="245">
        <v>120.79498100000001</v>
      </c>
      <c r="HP26" s="245">
        <v>121.462653</v>
      </c>
      <c r="HQ26" s="245">
        <v>142.25803077</v>
      </c>
      <c r="HR26" s="245">
        <v>132.09742600000001</v>
      </c>
      <c r="HS26" s="245">
        <v>146.16606999999999</v>
      </c>
    </row>
    <row r="27" spans="1:227" x14ac:dyDescent="0.25">
      <c r="A27" s="241"/>
      <c r="B27" s="244">
        <v>45694.5</v>
      </c>
      <c r="C27" s="245">
        <v>135.55849799999999</v>
      </c>
      <c r="D27" s="245">
        <v>135.89930699999999</v>
      </c>
      <c r="E27" s="245">
        <v>135.68285499999999</v>
      </c>
      <c r="F27" s="245">
        <v>135.55849799999999</v>
      </c>
      <c r="G27" s="245">
        <v>131.00553199999999</v>
      </c>
      <c r="H27" s="245">
        <v>137.20009899999999</v>
      </c>
      <c r="I27" s="245">
        <v>136.607507</v>
      </c>
      <c r="J27" s="245">
        <v>137.594585</v>
      </c>
      <c r="K27" s="245">
        <v>130.51711800000001</v>
      </c>
      <c r="L27" s="245">
        <v>137.001779</v>
      </c>
      <c r="M27" s="245">
        <v>138.08072799999999</v>
      </c>
      <c r="N27" s="245">
        <v>136.87515500000001</v>
      </c>
      <c r="O27" s="245">
        <v>142.26775699999999</v>
      </c>
      <c r="P27" s="245">
        <v>135.4716717</v>
      </c>
      <c r="Q27" s="245">
        <v>137.611774</v>
      </c>
      <c r="R27" s="245">
        <v>132.11523</v>
      </c>
      <c r="S27" s="245">
        <v>139.47867500000001</v>
      </c>
      <c r="T27" s="245">
        <v>133.66976</v>
      </c>
      <c r="U27" s="245">
        <v>133.66976</v>
      </c>
      <c r="V27" s="245">
        <v>137.02610000000001</v>
      </c>
      <c r="W27" s="245">
        <v>132.367019</v>
      </c>
      <c r="X27" s="245">
        <v>126.979027</v>
      </c>
      <c r="Y27" s="245">
        <v>130.10399899999999</v>
      </c>
      <c r="Z27" s="245">
        <v>139.02732599999999</v>
      </c>
      <c r="AA27" s="245">
        <v>126.05643600000001</v>
      </c>
      <c r="AB27" s="245">
        <v>131.651771</v>
      </c>
      <c r="AC27" s="245">
        <v>132.68731</v>
      </c>
      <c r="AD27" s="245">
        <v>131.93806599999999</v>
      </c>
      <c r="AE27" s="245">
        <v>125.37647800000001</v>
      </c>
      <c r="AF27" s="245">
        <v>136.14005725000001</v>
      </c>
      <c r="AG27" s="245">
        <v>138.09826803999999</v>
      </c>
      <c r="AH27" s="245">
        <v>137.151048</v>
      </c>
      <c r="AI27" s="245">
        <v>137.20395600000001</v>
      </c>
      <c r="AJ27" s="245">
        <v>124.74798</v>
      </c>
      <c r="AK27" s="245">
        <v>137.322923</v>
      </c>
      <c r="AL27" s="245">
        <v>125.66257667000001</v>
      </c>
      <c r="AM27" s="245">
        <v>126.31688800000001</v>
      </c>
      <c r="AN27" s="245">
        <v>135.43293700000001</v>
      </c>
      <c r="AO27" s="245">
        <v>125.015092</v>
      </c>
      <c r="AP27" s="245">
        <v>118.53376950000001</v>
      </c>
      <c r="AQ27" s="245">
        <v>119.037797</v>
      </c>
      <c r="AR27" s="245">
        <v>129.21423100000001</v>
      </c>
      <c r="AS27" s="245">
        <v>134.765716</v>
      </c>
      <c r="AT27" s="245">
        <v>133.491589</v>
      </c>
      <c r="AU27" s="245">
        <v>134.889295</v>
      </c>
      <c r="AV27" s="245">
        <v>133.30990399999999</v>
      </c>
      <c r="AW27" s="245">
        <v>126.6114405</v>
      </c>
      <c r="AX27" s="245">
        <v>127.34102799999999</v>
      </c>
      <c r="AY27" s="245">
        <v>141.548056</v>
      </c>
      <c r="AZ27" s="245">
        <v>130.82779300000001</v>
      </c>
      <c r="BA27" s="245">
        <v>130.340574</v>
      </c>
      <c r="BB27" s="245">
        <v>130.32617400000001</v>
      </c>
      <c r="BC27" s="245">
        <v>130.12901567</v>
      </c>
      <c r="BD27" s="245">
        <v>129.528108</v>
      </c>
      <c r="BE27" s="245">
        <v>130.32617400000001</v>
      </c>
      <c r="BF27" s="245">
        <v>137.11102</v>
      </c>
      <c r="BG27" s="245">
        <v>137.67345700000001</v>
      </c>
      <c r="BH27" s="245">
        <v>137.67345700000001</v>
      </c>
      <c r="BI27" s="245">
        <v>137.67345700000001</v>
      </c>
      <c r="BJ27" s="245">
        <v>128.43988899999999</v>
      </c>
      <c r="BK27" s="245">
        <v>128.731391</v>
      </c>
      <c r="BL27" s="245">
        <v>137.24168499999999</v>
      </c>
      <c r="BM27" s="245">
        <v>136.840067</v>
      </c>
      <c r="BN27" s="245">
        <v>132.606335</v>
      </c>
      <c r="BO27" s="245">
        <v>129.84354400000001</v>
      </c>
      <c r="BP27" s="245">
        <v>136.788488</v>
      </c>
      <c r="BQ27" s="245">
        <v>124.84632499999999</v>
      </c>
      <c r="BR27" s="245">
        <v>124.96305631</v>
      </c>
      <c r="BS27" s="245">
        <v>131.10813400000001</v>
      </c>
      <c r="BT27" s="245">
        <v>129.07899499999999</v>
      </c>
      <c r="BU27" s="245">
        <v>141.43448900000001</v>
      </c>
      <c r="BV27" s="245">
        <v>136.19945300000001</v>
      </c>
      <c r="BW27" s="245">
        <v>133.185633</v>
      </c>
      <c r="BX27" s="245">
        <v>133.25453400000001</v>
      </c>
      <c r="BY27" s="245">
        <v>141.616535</v>
      </c>
      <c r="BZ27" s="245">
        <v>138.021277</v>
      </c>
      <c r="CA27" s="245">
        <v>132.33734000000001</v>
      </c>
      <c r="CB27" s="245">
        <v>133.745968</v>
      </c>
      <c r="CC27" s="245">
        <v>132.95868100000001</v>
      </c>
      <c r="CD27" s="245">
        <v>136.56615199999999</v>
      </c>
      <c r="CE27" s="245">
        <v>130.30045899999999</v>
      </c>
      <c r="CF27" s="245">
        <v>141.43448900000001</v>
      </c>
      <c r="CG27" s="245">
        <v>130.22836333000001</v>
      </c>
      <c r="CH27" s="245">
        <v>130.71463600000001</v>
      </c>
      <c r="CI27" s="245">
        <v>131.78886299999999</v>
      </c>
      <c r="CJ27" s="245">
        <v>141.86698100000001</v>
      </c>
      <c r="CK27" s="245">
        <v>145.04228104000001</v>
      </c>
      <c r="CL27" s="245">
        <v>140.835984</v>
      </c>
      <c r="CM27" s="245">
        <v>142.25148200000001</v>
      </c>
      <c r="CN27" s="245">
        <v>131.726471</v>
      </c>
      <c r="CO27" s="245">
        <v>130.23244800000001</v>
      </c>
      <c r="CP27" s="245">
        <v>143.53012157000001</v>
      </c>
      <c r="CQ27" s="245">
        <v>129.09357800000001</v>
      </c>
      <c r="CR27" s="245">
        <v>128.09545600000001</v>
      </c>
      <c r="CS27" s="245">
        <v>129.14764969000001</v>
      </c>
      <c r="CT27" s="245">
        <v>132.648729</v>
      </c>
      <c r="CU27" s="245">
        <v>130.493449</v>
      </c>
      <c r="CV27" s="245">
        <v>142.71989178000001</v>
      </c>
      <c r="CW27" s="245">
        <v>127.515508</v>
      </c>
      <c r="CX27" s="245">
        <v>130.09900267</v>
      </c>
      <c r="CY27" s="245">
        <v>130.62622500000001</v>
      </c>
      <c r="CZ27" s="245">
        <v>132.052797</v>
      </c>
      <c r="DA27" s="245">
        <v>138.13572400000001</v>
      </c>
      <c r="DB27" s="245">
        <v>138.53329099999999</v>
      </c>
      <c r="DC27" s="245">
        <v>136.19945300000001</v>
      </c>
      <c r="DD27" s="245">
        <v>135.64879099999999</v>
      </c>
      <c r="DE27" s="245">
        <v>132.46315100000001</v>
      </c>
      <c r="DF27" s="245">
        <v>133.25453400000001</v>
      </c>
      <c r="DG27" s="245">
        <v>133.01929250000001</v>
      </c>
      <c r="DH27" s="245">
        <v>142.41835884</v>
      </c>
      <c r="DI27" s="245">
        <v>139.05753300000001</v>
      </c>
      <c r="DJ27" s="245">
        <v>138.54196300000001</v>
      </c>
      <c r="DK27" s="245">
        <v>129.07886633000001</v>
      </c>
      <c r="DL27" s="245">
        <v>145.01702499999999</v>
      </c>
      <c r="DM27" s="245">
        <v>141.44817699999999</v>
      </c>
      <c r="DN27" s="245">
        <v>134.69740999999999</v>
      </c>
      <c r="DO27" s="245">
        <v>122.801644</v>
      </c>
      <c r="DP27" s="245">
        <v>140.841791</v>
      </c>
      <c r="DQ27" s="245">
        <v>129.39702</v>
      </c>
      <c r="DR27" s="245">
        <v>129.86460400000001</v>
      </c>
      <c r="DS27" s="245">
        <v>132.37865400000001</v>
      </c>
      <c r="DT27" s="245">
        <v>136.82014699999999</v>
      </c>
      <c r="DU27" s="245">
        <v>137.24923000000001</v>
      </c>
      <c r="DV27" s="245">
        <v>125.07014100000001</v>
      </c>
      <c r="DW27" s="245">
        <v>119.537435</v>
      </c>
      <c r="DX27" s="245">
        <v>116.43254175</v>
      </c>
      <c r="DY27" s="245">
        <v>132.60789880999999</v>
      </c>
      <c r="DZ27" s="245">
        <v>131.45208700000001</v>
      </c>
      <c r="EA27" s="245">
        <v>131.74174400000001</v>
      </c>
      <c r="EB27" s="245">
        <v>128.52761000000001</v>
      </c>
      <c r="EC27" s="245">
        <v>129.20796899999999</v>
      </c>
      <c r="ED27" s="245">
        <v>127.583342</v>
      </c>
      <c r="EE27" s="245">
        <v>132.20708200000001</v>
      </c>
      <c r="EF27" s="245">
        <v>142.05520213</v>
      </c>
      <c r="EG27" s="245">
        <v>130.09908300000001</v>
      </c>
      <c r="EH27" s="245">
        <v>130.09908300000001</v>
      </c>
      <c r="EI27" s="245">
        <v>128.72223199999999</v>
      </c>
      <c r="EJ27" s="245">
        <v>135.82804999999999</v>
      </c>
      <c r="EK27" s="245">
        <v>136.33174</v>
      </c>
      <c r="EL27" s="245">
        <v>136.19945300000001</v>
      </c>
      <c r="EM27" s="245">
        <v>129.59545800000001</v>
      </c>
      <c r="EN27" s="245">
        <v>131.11456699999999</v>
      </c>
      <c r="EO27" s="245">
        <v>147.28752800000001</v>
      </c>
      <c r="EP27" s="245">
        <v>130.498966</v>
      </c>
      <c r="EQ27" s="245">
        <v>130.81008499999999</v>
      </c>
      <c r="ER27" s="245">
        <v>135.32721530000001</v>
      </c>
      <c r="ES27" s="245">
        <v>127.94407699999999</v>
      </c>
      <c r="ET27" s="245">
        <v>126.94197200000001</v>
      </c>
      <c r="EU27" s="245">
        <v>128.85906</v>
      </c>
      <c r="EV27" s="245">
        <v>133.62212</v>
      </c>
      <c r="EW27" s="245">
        <v>127.075039</v>
      </c>
      <c r="EX27" s="245">
        <v>125.613981</v>
      </c>
      <c r="EY27" s="245">
        <v>133.66976</v>
      </c>
      <c r="EZ27" s="245">
        <v>132.84988000000001</v>
      </c>
      <c r="FA27" s="245">
        <v>132.50506999999999</v>
      </c>
      <c r="FB27" s="245">
        <v>138.69573387</v>
      </c>
      <c r="FC27" s="245">
        <v>132.93169599999999</v>
      </c>
      <c r="FD27" s="245">
        <v>145.01684</v>
      </c>
      <c r="FE27" s="245">
        <v>133.05336299999999</v>
      </c>
      <c r="FF27" s="245">
        <v>139.32425298999999</v>
      </c>
      <c r="FG27" s="245">
        <v>150.17182199999999</v>
      </c>
      <c r="FH27" s="245">
        <v>125.4324405</v>
      </c>
      <c r="FI27" s="245">
        <v>125.909419</v>
      </c>
      <c r="FJ27" s="245">
        <v>129.271998</v>
      </c>
      <c r="FK27" s="245">
        <v>131.80462299999999</v>
      </c>
      <c r="FL27" s="245">
        <v>141.63367059999999</v>
      </c>
      <c r="FM27" s="245">
        <v>141.195244</v>
      </c>
      <c r="FN27" s="245">
        <v>141.616535</v>
      </c>
      <c r="FO27" s="245">
        <v>135.48902699999999</v>
      </c>
      <c r="FP27" s="245">
        <v>135.48902699999999</v>
      </c>
      <c r="FQ27" s="245">
        <v>135.50214800000001</v>
      </c>
      <c r="FR27" s="245">
        <v>135.50214800000001</v>
      </c>
      <c r="FS27" s="245">
        <v>135.50214800000001</v>
      </c>
      <c r="FT27" s="245">
        <v>138.23299900000001</v>
      </c>
      <c r="FU27" s="245">
        <v>137.94209699999999</v>
      </c>
      <c r="FV27" s="245">
        <v>128.641335</v>
      </c>
      <c r="FW27" s="245">
        <v>128.179813</v>
      </c>
      <c r="FX27" s="245">
        <v>135.05147650000001</v>
      </c>
      <c r="FY27" s="245">
        <v>133.05059900000001</v>
      </c>
      <c r="FZ27" s="245">
        <v>132.530945</v>
      </c>
      <c r="GA27" s="245">
        <v>141.43448900000001</v>
      </c>
      <c r="GB27" s="245">
        <v>141.43448900000001</v>
      </c>
      <c r="GC27" s="245">
        <v>132.461004</v>
      </c>
      <c r="GD27" s="245">
        <v>126.01352333</v>
      </c>
      <c r="GE27" s="245">
        <v>133.742696</v>
      </c>
      <c r="GF27" s="245">
        <v>135.64879099999999</v>
      </c>
      <c r="GG27" s="245">
        <v>142.6615003</v>
      </c>
      <c r="GH27" s="245">
        <v>123.55005199999999</v>
      </c>
      <c r="GI27" s="245">
        <v>142.6615003</v>
      </c>
      <c r="GJ27" s="245">
        <v>135.48902699999999</v>
      </c>
      <c r="GK27" s="245">
        <v>131.495124</v>
      </c>
      <c r="GL27" s="245">
        <v>134.04252700000001</v>
      </c>
      <c r="GM27" s="245">
        <v>124.142059</v>
      </c>
      <c r="GN27" s="245">
        <v>132.583022</v>
      </c>
      <c r="GO27" s="245">
        <v>120.90184825</v>
      </c>
      <c r="GP27" s="245">
        <v>120.58781234</v>
      </c>
      <c r="GQ27" s="245">
        <v>127.172546</v>
      </c>
      <c r="GR27" s="245">
        <v>136.27572699999999</v>
      </c>
      <c r="GS27" s="245">
        <v>135.950548</v>
      </c>
      <c r="GT27" s="245">
        <v>135.83554899999999</v>
      </c>
      <c r="GU27" s="245">
        <v>132.583022</v>
      </c>
      <c r="GV27" s="245">
        <v>132.583022</v>
      </c>
      <c r="GW27" s="245">
        <v>132.583022</v>
      </c>
      <c r="GX27" s="245">
        <v>144.66589500000001</v>
      </c>
      <c r="GY27" s="245">
        <v>144.55583300000001</v>
      </c>
      <c r="GZ27" s="245">
        <v>144.894555</v>
      </c>
      <c r="HA27" s="245">
        <v>144.894555</v>
      </c>
      <c r="HB27" s="245">
        <v>134.61991499999999</v>
      </c>
      <c r="HC27" s="245">
        <v>140.17631800000001</v>
      </c>
      <c r="HD27" s="245">
        <v>139.674914</v>
      </c>
      <c r="HE27" s="245">
        <v>142.06794099999999</v>
      </c>
      <c r="HF27" s="245">
        <v>138.20195000000001</v>
      </c>
      <c r="HG27" s="245">
        <v>138.71080799999999</v>
      </c>
      <c r="HH27" s="245">
        <v>121.26042244</v>
      </c>
      <c r="HI27" s="245">
        <v>145.25089199999999</v>
      </c>
      <c r="HJ27" s="245">
        <v>132.615838</v>
      </c>
      <c r="HK27" s="245">
        <v>132.969741</v>
      </c>
      <c r="HL27" s="245">
        <v>131.082751</v>
      </c>
      <c r="HM27" s="245">
        <v>129.35567800000001</v>
      </c>
      <c r="HN27" s="245">
        <v>119.55507681</v>
      </c>
      <c r="HO27" s="245">
        <v>121.47279949999999</v>
      </c>
      <c r="HP27" s="245">
        <v>122.11701499999999</v>
      </c>
      <c r="HQ27" s="245">
        <v>143.12058135000001</v>
      </c>
      <c r="HR27" s="245">
        <v>132.76324500000001</v>
      </c>
      <c r="HS27" s="245">
        <v>147.00348500000001</v>
      </c>
    </row>
    <row r="28" spans="1:227" x14ac:dyDescent="0.25">
      <c r="A28" s="241"/>
      <c r="B28" s="244">
        <v>45694.520833333299</v>
      </c>
      <c r="C28" s="245">
        <v>135.84319099999999</v>
      </c>
      <c r="D28" s="245">
        <v>136.178515</v>
      </c>
      <c r="E28" s="245">
        <v>135.96648099999999</v>
      </c>
      <c r="F28" s="245">
        <v>135.84319099999999</v>
      </c>
      <c r="G28" s="245">
        <v>131.969436</v>
      </c>
      <c r="H28" s="245">
        <v>137.984734</v>
      </c>
      <c r="I28" s="245">
        <v>137.39741599999999</v>
      </c>
      <c r="J28" s="245">
        <v>138.34674799999999</v>
      </c>
      <c r="K28" s="245">
        <v>131.25706099999999</v>
      </c>
      <c r="L28" s="245">
        <v>137.183964</v>
      </c>
      <c r="M28" s="245">
        <v>138.46498199999999</v>
      </c>
      <c r="N28" s="245">
        <v>137.26216700000001</v>
      </c>
      <c r="O28" s="245">
        <v>142.54309599999999</v>
      </c>
      <c r="P28" s="245">
        <v>135.83500208000001</v>
      </c>
      <c r="Q28" s="245">
        <v>138.290819</v>
      </c>
      <c r="R28" s="245">
        <v>132.22874899999999</v>
      </c>
      <c r="S28" s="245">
        <v>139.74176700000001</v>
      </c>
      <c r="T28" s="245">
        <v>134.06367</v>
      </c>
      <c r="U28" s="245">
        <v>134.06367</v>
      </c>
      <c r="V28" s="245">
        <v>137.26785100000001</v>
      </c>
      <c r="W28" s="245">
        <v>133.00040999999999</v>
      </c>
      <c r="X28" s="245">
        <v>127.51700599999999</v>
      </c>
      <c r="Y28" s="245">
        <v>130.717153</v>
      </c>
      <c r="Z28" s="245">
        <v>139.44516100000001</v>
      </c>
      <c r="AA28" s="245">
        <v>126.476139</v>
      </c>
      <c r="AB28" s="245">
        <v>131.83574100000001</v>
      </c>
      <c r="AC28" s="245">
        <v>133.344886</v>
      </c>
      <c r="AD28" s="245">
        <v>132.58653699999999</v>
      </c>
      <c r="AE28" s="245">
        <v>125.85737899999999</v>
      </c>
      <c r="AF28" s="245">
        <v>136.49271525</v>
      </c>
      <c r="AG28" s="245">
        <v>138.38015546</v>
      </c>
      <c r="AH28" s="245">
        <v>137.38620599999999</v>
      </c>
      <c r="AI28" s="245">
        <v>137.480041</v>
      </c>
      <c r="AJ28" s="245">
        <v>125.18083900000001</v>
      </c>
      <c r="AK28" s="245">
        <v>137.55688000000001</v>
      </c>
      <c r="AL28" s="245">
        <v>126.16708167</v>
      </c>
      <c r="AM28" s="245">
        <v>126.81525499999999</v>
      </c>
      <c r="AN28" s="245">
        <v>135.91298599999999</v>
      </c>
      <c r="AO28" s="245">
        <v>125.542939</v>
      </c>
      <c r="AP28" s="245">
        <v>118.996066</v>
      </c>
      <c r="AQ28" s="245">
        <v>119.50050400000001</v>
      </c>
      <c r="AR28" s="245">
        <v>129.60431700000001</v>
      </c>
      <c r="AS28" s="245">
        <v>135.18891500000001</v>
      </c>
      <c r="AT28" s="245">
        <v>133.912677</v>
      </c>
      <c r="AU28" s="245">
        <v>135.27605500000001</v>
      </c>
      <c r="AV28" s="245">
        <v>133.91346200000001</v>
      </c>
      <c r="AW28" s="245">
        <v>126.9722245</v>
      </c>
      <c r="AX28" s="245">
        <v>127.70504200000001</v>
      </c>
      <c r="AY28" s="245">
        <v>141.79136800000001</v>
      </c>
      <c r="AZ28" s="245">
        <v>131.56894700000001</v>
      </c>
      <c r="BA28" s="245">
        <v>131.18310700000001</v>
      </c>
      <c r="BB28" s="245">
        <v>131.16853599999999</v>
      </c>
      <c r="BC28" s="245">
        <v>130.96903967</v>
      </c>
      <c r="BD28" s="245">
        <v>130.56013100000001</v>
      </c>
      <c r="BE28" s="245">
        <v>131.16853599999999</v>
      </c>
      <c r="BF28" s="245">
        <v>137.50145900000001</v>
      </c>
      <c r="BG28" s="245">
        <v>138.10502500000001</v>
      </c>
      <c r="BH28" s="245">
        <v>138.10502500000001</v>
      </c>
      <c r="BI28" s="245">
        <v>138.10502500000001</v>
      </c>
      <c r="BJ28" s="245">
        <v>129.02662599999999</v>
      </c>
      <c r="BK28" s="245">
        <v>129.318082</v>
      </c>
      <c r="BL28" s="245">
        <v>137.34987699999999</v>
      </c>
      <c r="BM28" s="245">
        <v>137.068894</v>
      </c>
      <c r="BN28" s="245">
        <v>132.31730099999999</v>
      </c>
      <c r="BO28" s="245">
        <v>129.69306800000001</v>
      </c>
      <c r="BP28" s="245">
        <v>137.043485</v>
      </c>
      <c r="BQ28" s="245">
        <v>125.291899</v>
      </c>
      <c r="BR28" s="245">
        <v>125.40904693</v>
      </c>
      <c r="BS28" s="245">
        <v>131.45821599999999</v>
      </c>
      <c r="BT28" s="245">
        <v>129.36304333000001</v>
      </c>
      <c r="BU28" s="245">
        <v>141.671753</v>
      </c>
      <c r="BV28" s="245">
        <v>136.76495199999999</v>
      </c>
      <c r="BW28" s="245">
        <v>132.552201</v>
      </c>
      <c r="BX28" s="245">
        <v>132.62114800000001</v>
      </c>
      <c r="BY28" s="245">
        <v>141.804169</v>
      </c>
      <c r="BZ28" s="245">
        <v>137.92806300000001</v>
      </c>
      <c r="CA28" s="245">
        <v>132.27652499999999</v>
      </c>
      <c r="CB28" s="245">
        <v>133.84768</v>
      </c>
      <c r="CC28" s="245">
        <v>133.054067</v>
      </c>
      <c r="CD28" s="245">
        <v>136.43360899999999</v>
      </c>
      <c r="CE28" s="245">
        <v>130.545875</v>
      </c>
      <c r="CF28" s="245">
        <v>141.671753</v>
      </c>
      <c r="CG28" s="245">
        <v>130.95273299999999</v>
      </c>
      <c r="CH28" s="245">
        <v>131.45262399999999</v>
      </c>
      <c r="CI28" s="245">
        <v>132.19126700000001</v>
      </c>
      <c r="CJ28" s="245">
        <v>141.94349</v>
      </c>
      <c r="CK28" s="245">
        <v>145.43537907000001</v>
      </c>
      <c r="CL28" s="245">
        <v>141.04130599999999</v>
      </c>
      <c r="CM28" s="245">
        <v>142.42824999999999</v>
      </c>
      <c r="CN28" s="245">
        <v>132.10986700000001</v>
      </c>
      <c r="CO28" s="245">
        <v>130.518856</v>
      </c>
      <c r="CP28" s="245">
        <v>143.90853747</v>
      </c>
      <c r="CQ28" s="245">
        <v>129.72041100000001</v>
      </c>
      <c r="CR28" s="245">
        <v>128.23425499999999</v>
      </c>
      <c r="CS28" s="245">
        <v>129.83476962</v>
      </c>
      <c r="CT28" s="245">
        <v>133.00991099999999</v>
      </c>
      <c r="CU28" s="245">
        <v>131.11129199999999</v>
      </c>
      <c r="CV28" s="245">
        <v>143.14882448</v>
      </c>
      <c r="CW28" s="245">
        <v>127.994535</v>
      </c>
      <c r="CX28" s="245">
        <v>130.90364033</v>
      </c>
      <c r="CY28" s="245">
        <v>131.28200100000001</v>
      </c>
      <c r="CZ28" s="245">
        <v>131.559585</v>
      </c>
      <c r="DA28" s="245">
        <v>138.73312200000001</v>
      </c>
      <c r="DB28" s="245">
        <v>139.12647200000001</v>
      </c>
      <c r="DC28" s="245">
        <v>136.76495199999999</v>
      </c>
      <c r="DD28" s="245">
        <v>136.18408600000001</v>
      </c>
      <c r="DE28" s="245">
        <v>131.88083599999999</v>
      </c>
      <c r="DF28" s="245">
        <v>132.62114800000001</v>
      </c>
      <c r="DG28" s="245">
        <v>133.74253200000001</v>
      </c>
      <c r="DH28" s="245">
        <v>142.32217523</v>
      </c>
      <c r="DI28" s="245">
        <v>139.460117</v>
      </c>
      <c r="DJ28" s="245">
        <v>138.954847</v>
      </c>
      <c r="DK28" s="245">
        <v>130.19848766999999</v>
      </c>
      <c r="DL28" s="245">
        <v>145.408197</v>
      </c>
      <c r="DM28" s="245">
        <v>141.75529399999999</v>
      </c>
      <c r="DN28" s="245">
        <v>134.93610200000001</v>
      </c>
      <c r="DO28" s="245">
        <v>123.052824</v>
      </c>
      <c r="DP28" s="245">
        <v>141.14092600000001</v>
      </c>
      <c r="DQ28" s="245">
        <v>130.23404500000001</v>
      </c>
      <c r="DR28" s="245">
        <v>130.70435900000001</v>
      </c>
      <c r="DS28" s="245">
        <v>132.86879200000001</v>
      </c>
      <c r="DT28" s="245">
        <v>137.34320500000001</v>
      </c>
      <c r="DU28" s="245">
        <v>137.72645199999999</v>
      </c>
      <c r="DV28" s="245">
        <v>125.24918700000001</v>
      </c>
      <c r="DW28" s="245">
        <v>120.015184</v>
      </c>
      <c r="DX28" s="245">
        <v>116.87971725</v>
      </c>
      <c r="DY28" s="245">
        <v>133.04666513999999</v>
      </c>
      <c r="DZ28" s="245">
        <v>131.75362200000001</v>
      </c>
      <c r="EA28" s="245">
        <v>132.05335700000001</v>
      </c>
      <c r="EB28" s="245">
        <v>129.11703600000001</v>
      </c>
      <c r="EC28" s="245">
        <v>129.80765199999999</v>
      </c>
      <c r="ED28" s="245">
        <v>127.744759</v>
      </c>
      <c r="EE28" s="245">
        <v>132.57675699999999</v>
      </c>
      <c r="EF28" s="245">
        <v>142.48213716000001</v>
      </c>
      <c r="EG28" s="245">
        <v>130.46525600000001</v>
      </c>
      <c r="EH28" s="245">
        <v>130.46525600000001</v>
      </c>
      <c r="EI28" s="245">
        <v>128.84975600000001</v>
      </c>
      <c r="EJ28" s="245">
        <v>136.383758</v>
      </c>
      <c r="EK28" s="245">
        <v>136.91577100000001</v>
      </c>
      <c r="EL28" s="245">
        <v>136.76495199999999</v>
      </c>
      <c r="EM28" s="245">
        <v>130.32424599999999</v>
      </c>
      <c r="EN28" s="245">
        <v>131.168295</v>
      </c>
      <c r="EO28" s="245">
        <v>147.689009</v>
      </c>
      <c r="EP28" s="245">
        <v>131.29860099999999</v>
      </c>
      <c r="EQ28" s="245">
        <v>131.554384</v>
      </c>
      <c r="ER28" s="245">
        <v>135.946507</v>
      </c>
      <c r="ES28" s="245">
        <v>128.503232</v>
      </c>
      <c r="ET28" s="245">
        <v>127.494972</v>
      </c>
      <c r="EU28" s="245">
        <v>129.44818900000001</v>
      </c>
      <c r="EV28" s="245">
        <v>134.333046</v>
      </c>
      <c r="EW28" s="245">
        <v>127.546353</v>
      </c>
      <c r="EX28" s="245">
        <v>126.082336</v>
      </c>
      <c r="EY28" s="245">
        <v>134.06367</v>
      </c>
      <c r="EZ28" s="245">
        <v>133.22407000000001</v>
      </c>
      <c r="FA28" s="245">
        <v>132.870946</v>
      </c>
      <c r="FB28" s="245">
        <v>139.00075437999999</v>
      </c>
      <c r="FC28" s="245">
        <v>133.22275999999999</v>
      </c>
      <c r="FD28" s="245">
        <v>145.400353</v>
      </c>
      <c r="FE28" s="245">
        <v>133.732395</v>
      </c>
      <c r="FF28" s="245">
        <v>139.42697426000001</v>
      </c>
      <c r="FG28" s="245">
        <v>150.46563599999999</v>
      </c>
      <c r="FH28" s="245">
        <v>126.027343</v>
      </c>
      <c r="FI28" s="245">
        <v>126.555573</v>
      </c>
      <c r="FJ28" s="245">
        <v>129.89392699999999</v>
      </c>
      <c r="FK28" s="245">
        <v>132.21077299999999</v>
      </c>
      <c r="FL28" s="245">
        <v>141.82132730000001</v>
      </c>
      <c r="FM28" s="245">
        <v>141.38952699999999</v>
      </c>
      <c r="FN28" s="245">
        <v>141.804169</v>
      </c>
      <c r="FO28" s="245">
        <v>136.01628199999999</v>
      </c>
      <c r="FP28" s="245">
        <v>136.01628199999999</v>
      </c>
      <c r="FQ28" s="245">
        <v>135.486558</v>
      </c>
      <c r="FR28" s="245">
        <v>135.486558</v>
      </c>
      <c r="FS28" s="245">
        <v>135.486558</v>
      </c>
      <c r="FT28" s="245">
        <v>138.67100300000001</v>
      </c>
      <c r="FU28" s="245">
        <v>138.38152500000001</v>
      </c>
      <c r="FV28" s="245">
        <v>128.249788</v>
      </c>
      <c r="FW28" s="245">
        <v>127.880484</v>
      </c>
      <c r="FX28" s="245">
        <v>135.42151433999999</v>
      </c>
      <c r="FY28" s="245">
        <v>133.13233</v>
      </c>
      <c r="FZ28" s="245">
        <v>132.771772</v>
      </c>
      <c r="GA28" s="245">
        <v>141.671753</v>
      </c>
      <c r="GB28" s="245">
        <v>141.671753</v>
      </c>
      <c r="GC28" s="245">
        <v>132.88476299999999</v>
      </c>
      <c r="GD28" s="245">
        <v>126.43315567</v>
      </c>
      <c r="GE28" s="245">
        <v>134.307682</v>
      </c>
      <c r="GF28" s="245">
        <v>136.18408600000001</v>
      </c>
      <c r="GG28" s="245">
        <v>143.09025750999999</v>
      </c>
      <c r="GH28" s="245">
        <v>123.789666</v>
      </c>
      <c r="GI28" s="245">
        <v>143.09025750999999</v>
      </c>
      <c r="GJ28" s="245">
        <v>136.01628199999999</v>
      </c>
      <c r="GK28" s="245">
        <v>132.42246499999999</v>
      </c>
      <c r="GL28" s="245">
        <v>134.392888</v>
      </c>
      <c r="GM28" s="245">
        <v>124.622213</v>
      </c>
      <c r="GN28" s="245">
        <v>133.30680100000001</v>
      </c>
      <c r="GO28" s="245">
        <v>121.25373868</v>
      </c>
      <c r="GP28" s="245">
        <v>120.93878875999999</v>
      </c>
      <c r="GQ28" s="245">
        <v>127.420772</v>
      </c>
      <c r="GR28" s="245">
        <v>136.65364</v>
      </c>
      <c r="GS28" s="245">
        <v>136.444141</v>
      </c>
      <c r="GT28" s="245">
        <v>136.340452</v>
      </c>
      <c r="GU28" s="245">
        <v>133.30680100000001</v>
      </c>
      <c r="GV28" s="245">
        <v>133.30680100000001</v>
      </c>
      <c r="GW28" s="245">
        <v>133.30680100000001</v>
      </c>
      <c r="GX28" s="245">
        <v>145.05049299999999</v>
      </c>
      <c r="GY28" s="245">
        <v>144.944354</v>
      </c>
      <c r="GZ28" s="245">
        <v>145.28347400000001</v>
      </c>
      <c r="HA28" s="245">
        <v>145.28347400000001</v>
      </c>
      <c r="HB28" s="245">
        <v>134.88890000000001</v>
      </c>
      <c r="HC28" s="245">
        <v>140.60074499999999</v>
      </c>
      <c r="HD28" s="245">
        <v>140.101101</v>
      </c>
      <c r="HE28" s="245">
        <v>142.07170400000001</v>
      </c>
      <c r="HF28" s="245">
        <v>138.936812</v>
      </c>
      <c r="HG28" s="245">
        <v>138.98830599999999</v>
      </c>
      <c r="HH28" s="245">
        <v>121.49559591000001</v>
      </c>
      <c r="HI28" s="245">
        <v>145.648135</v>
      </c>
      <c r="HJ28" s="245">
        <v>133.22206600000001</v>
      </c>
      <c r="HK28" s="245">
        <v>133.579193</v>
      </c>
      <c r="HL28" s="245">
        <v>131.516471</v>
      </c>
      <c r="HM28" s="245">
        <v>129.94227699999999</v>
      </c>
      <c r="HN28" s="245">
        <v>119.90304740000001</v>
      </c>
      <c r="HO28" s="245">
        <v>121.93112549999999</v>
      </c>
      <c r="HP28" s="245">
        <v>122.581546</v>
      </c>
      <c r="HQ28" s="245">
        <v>143.36519579</v>
      </c>
      <c r="HR28" s="245">
        <v>133.409052</v>
      </c>
      <c r="HS28" s="245">
        <v>147.40299400000001</v>
      </c>
    </row>
    <row r="29" spans="1:227" x14ac:dyDescent="0.25">
      <c r="A29" s="241"/>
      <c r="B29" s="244">
        <v>45694.541666666701</v>
      </c>
      <c r="C29" s="245">
        <v>131.238407</v>
      </c>
      <c r="D29" s="245">
        <v>131.564626</v>
      </c>
      <c r="E29" s="245">
        <v>131.358294</v>
      </c>
      <c r="F29" s="245">
        <v>131.238407</v>
      </c>
      <c r="G29" s="245">
        <v>127.603319</v>
      </c>
      <c r="H29" s="245">
        <v>133.191258</v>
      </c>
      <c r="I29" s="245">
        <v>132.591275</v>
      </c>
      <c r="J29" s="245">
        <v>133.56205399999999</v>
      </c>
      <c r="K29" s="245">
        <v>127.148788</v>
      </c>
      <c r="L29" s="245">
        <v>132.523257</v>
      </c>
      <c r="M29" s="245">
        <v>133.75116</v>
      </c>
      <c r="N29" s="245">
        <v>132.568792</v>
      </c>
      <c r="O29" s="245">
        <v>137.617797</v>
      </c>
      <c r="P29" s="245">
        <v>131.21763465999999</v>
      </c>
      <c r="Q29" s="245">
        <v>133.48870199999999</v>
      </c>
      <c r="R29" s="245">
        <v>127.524303</v>
      </c>
      <c r="S29" s="245">
        <v>134.93349599999999</v>
      </c>
      <c r="T29" s="245">
        <v>129.57587000000001</v>
      </c>
      <c r="U29" s="245">
        <v>129.57587000000001</v>
      </c>
      <c r="V29" s="245">
        <v>132.57181299999999</v>
      </c>
      <c r="W29" s="245">
        <v>128.53577100000001</v>
      </c>
      <c r="X29" s="245">
        <v>123.275554</v>
      </c>
      <c r="Y29" s="245">
        <v>126.32992400000001</v>
      </c>
      <c r="Z29" s="245">
        <v>134.96775099999999</v>
      </c>
      <c r="AA29" s="245">
        <v>122.30826500000001</v>
      </c>
      <c r="AB29" s="245">
        <v>128.065359</v>
      </c>
      <c r="AC29" s="245">
        <v>128.86447100000001</v>
      </c>
      <c r="AD29" s="245">
        <v>128.13391100000001</v>
      </c>
      <c r="AE29" s="245">
        <v>121.585739</v>
      </c>
      <c r="AF29" s="245">
        <v>131.72568125000001</v>
      </c>
      <c r="AG29" s="245">
        <v>133.57323101</v>
      </c>
      <c r="AH29" s="245">
        <v>132.58672000000001</v>
      </c>
      <c r="AI29" s="245">
        <v>132.704982</v>
      </c>
      <c r="AJ29" s="245">
        <v>120.830468</v>
      </c>
      <c r="AK29" s="245">
        <v>132.847711</v>
      </c>
      <c r="AL29" s="245">
        <v>121.95898699999999</v>
      </c>
      <c r="AM29" s="245">
        <v>122.586203</v>
      </c>
      <c r="AN29" s="245">
        <v>131.435225</v>
      </c>
      <c r="AO29" s="245">
        <v>121.284588</v>
      </c>
      <c r="AP29" s="245">
        <v>114.90811100000001</v>
      </c>
      <c r="AQ29" s="245">
        <v>115.398191</v>
      </c>
      <c r="AR29" s="245">
        <v>125.404242</v>
      </c>
      <c r="AS29" s="245">
        <v>130.76554300000001</v>
      </c>
      <c r="AT29" s="245">
        <v>129.397425</v>
      </c>
      <c r="AU29" s="245">
        <v>130.918003</v>
      </c>
      <c r="AV29" s="245">
        <v>129.40886599999999</v>
      </c>
      <c r="AW29" s="245">
        <v>122.6868545</v>
      </c>
      <c r="AX29" s="245">
        <v>123.396761</v>
      </c>
      <c r="AY29" s="245">
        <v>136.979488</v>
      </c>
      <c r="AZ29" s="245">
        <v>127.174384</v>
      </c>
      <c r="BA29" s="245">
        <v>126.83169599999999</v>
      </c>
      <c r="BB29" s="245">
        <v>126.818</v>
      </c>
      <c r="BC29" s="245">
        <v>126.63047467</v>
      </c>
      <c r="BD29" s="245">
        <v>126.283829</v>
      </c>
      <c r="BE29" s="245">
        <v>126.818</v>
      </c>
      <c r="BF29" s="245">
        <v>133.31505999999999</v>
      </c>
      <c r="BG29" s="245">
        <v>133.70863499999999</v>
      </c>
      <c r="BH29" s="245">
        <v>133.70863499999999</v>
      </c>
      <c r="BI29" s="245">
        <v>133.70863499999999</v>
      </c>
      <c r="BJ29" s="245">
        <v>124.689634</v>
      </c>
      <c r="BK29" s="245">
        <v>124.97247900000001</v>
      </c>
      <c r="BL29" s="245">
        <v>132.97147100000001</v>
      </c>
      <c r="BM29" s="245">
        <v>132.612571</v>
      </c>
      <c r="BN29" s="245">
        <v>128.82461699999999</v>
      </c>
      <c r="BO29" s="245">
        <v>126.03626800000001</v>
      </c>
      <c r="BP29" s="245">
        <v>132.289312</v>
      </c>
      <c r="BQ29" s="245">
        <v>120.935478</v>
      </c>
      <c r="BR29" s="245">
        <v>121.04855267000001</v>
      </c>
      <c r="BS29" s="245">
        <v>126.932542</v>
      </c>
      <c r="BT29" s="245">
        <v>125.00720267</v>
      </c>
      <c r="BU29" s="245">
        <v>136.87203600000001</v>
      </c>
      <c r="BV29" s="245">
        <v>132.087301</v>
      </c>
      <c r="BW29" s="245">
        <v>129.27305999999999</v>
      </c>
      <c r="BX29" s="245">
        <v>129.339282</v>
      </c>
      <c r="BY29" s="245">
        <v>137.03706099999999</v>
      </c>
      <c r="BZ29" s="245">
        <v>132.807142</v>
      </c>
      <c r="CA29" s="245">
        <v>128.62423200000001</v>
      </c>
      <c r="CB29" s="245">
        <v>129.08717100000001</v>
      </c>
      <c r="CC29" s="245">
        <v>128.32180700000001</v>
      </c>
      <c r="CD29" s="245">
        <v>131.34521000000001</v>
      </c>
      <c r="CE29" s="245">
        <v>125.915767</v>
      </c>
      <c r="CF29" s="245">
        <v>136.87203600000001</v>
      </c>
      <c r="CG29" s="245">
        <v>126.58270233</v>
      </c>
      <c r="CH29" s="245">
        <v>127.062691</v>
      </c>
      <c r="CI29" s="245">
        <v>127.504589</v>
      </c>
      <c r="CJ29" s="245">
        <v>136.99247500000001</v>
      </c>
      <c r="CK29" s="245">
        <v>140.45934066999999</v>
      </c>
      <c r="CL29" s="245">
        <v>136.30579900000001</v>
      </c>
      <c r="CM29" s="245">
        <v>137.606538</v>
      </c>
      <c r="CN29" s="245">
        <v>127.663741</v>
      </c>
      <c r="CO29" s="245">
        <v>126.124623</v>
      </c>
      <c r="CP29" s="245">
        <v>138.98286492</v>
      </c>
      <c r="CQ29" s="245">
        <v>125.553105</v>
      </c>
      <c r="CR29" s="245">
        <v>124.305798</v>
      </c>
      <c r="CS29" s="245">
        <v>125.36964698</v>
      </c>
      <c r="CT29" s="245">
        <v>128.48608100000001</v>
      </c>
      <c r="CU29" s="245">
        <v>126.706903</v>
      </c>
      <c r="CV29" s="245">
        <v>138.55249447</v>
      </c>
      <c r="CW29" s="245">
        <v>123.739482</v>
      </c>
      <c r="CX29" s="245">
        <v>126.46622033</v>
      </c>
      <c r="CY29" s="245">
        <v>126.84857700000001</v>
      </c>
      <c r="CZ29" s="245">
        <v>128.24242899999999</v>
      </c>
      <c r="DA29" s="245">
        <v>133.98169999999999</v>
      </c>
      <c r="DB29" s="245">
        <v>134.36734200000001</v>
      </c>
      <c r="DC29" s="245">
        <v>132.087301</v>
      </c>
      <c r="DD29" s="245">
        <v>131.54587100000001</v>
      </c>
      <c r="DE29" s="245">
        <v>128.62918400000001</v>
      </c>
      <c r="DF29" s="245">
        <v>129.339282</v>
      </c>
      <c r="DG29" s="245">
        <v>129.2526105</v>
      </c>
      <c r="DH29" s="245">
        <v>137.03811193000001</v>
      </c>
      <c r="DI29" s="245">
        <v>134.66736900000001</v>
      </c>
      <c r="DJ29" s="245">
        <v>134.19140400000001</v>
      </c>
      <c r="DK29" s="245">
        <v>125.934641</v>
      </c>
      <c r="DL29" s="245">
        <v>140.43906200000001</v>
      </c>
      <c r="DM29" s="245">
        <v>136.999236</v>
      </c>
      <c r="DN29" s="245">
        <v>130.35132300000001</v>
      </c>
      <c r="DO29" s="245">
        <v>118.652682</v>
      </c>
      <c r="DP29" s="245">
        <v>136.41712799999999</v>
      </c>
      <c r="DQ29" s="245">
        <v>125.914171</v>
      </c>
      <c r="DR29" s="245">
        <v>126.368858</v>
      </c>
      <c r="DS29" s="245">
        <v>128.401791</v>
      </c>
      <c r="DT29" s="245">
        <v>132.64552399999999</v>
      </c>
      <c r="DU29" s="245">
        <v>133.02233799999999</v>
      </c>
      <c r="DV29" s="245">
        <v>120.73943300000001</v>
      </c>
      <c r="DW29" s="245">
        <v>115.918065</v>
      </c>
      <c r="DX29" s="245">
        <v>112.87744725</v>
      </c>
      <c r="DY29" s="245">
        <v>128.50647053</v>
      </c>
      <c r="DZ29" s="245">
        <v>127.12034800000001</v>
      </c>
      <c r="EA29" s="245">
        <v>127.40662</v>
      </c>
      <c r="EB29" s="245">
        <v>124.76971500000001</v>
      </c>
      <c r="EC29" s="245">
        <v>125.44311999999999</v>
      </c>
      <c r="ED29" s="245">
        <v>123.08663300000001</v>
      </c>
      <c r="EE29" s="245">
        <v>128.11997600000001</v>
      </c>
      <c r="EF29" s="245">
        <v>137.90721364999999</v>
      </c>
      <c r="EG29" s="245">
        <v>126.21888199999999</v>
      </c>
      <c r="EH29" s="245">
        <v>126.21888199999999</v>
      </c>
      <c r="EI29" s="245">
        <v>124.88735</v>
      </c>
      <c r="EJ29" s="245">
        <v>131.72354999999999</v>
      </c>
      <c r="EK29" s="245">
        <v>132.225098</v>
      </c>
      <c r="EL29" s="245">
        <v>132.087301</v>
      </c>
      <c r="EM29" s="245">
        <v>125.95179899999999</v>
      </c>
      <c r="EN29" s="245">
        <v>126.923569</v>
      </c>
      <c r="EO29" s="245">
        <v>142.62656200000001</v>
      </c>
      <c r="EP29" s="245">
        <v>126.91308600000001</v>
      </c>
      <c r="EQ29" s="245">
        <v>127.160308</v>
      </c>
      <c r="ER29" s="245">
        <v>131.37431943999999</v>
      </c>
      <c r="ES29" s="245">
        <v>124.17064999999999</v>
      </c>
      <c r="ET29" s="245">
        <v>123.163961</v>
      </c>
      <c r="EU29" s="245">
        <v>125.104855</v>
      </c>
      <c r="EV29" s="245">
        <v>129.713224</v>
      </c>
      <c r="EW29" s="245">
        <v>123.226159</v>
      </c>
      <c r="EX29" s="245">
        <v>121.792115</v>
      </c>
      <c r="EY29" s="245">
        <v>129.57587000000001</v>
      </c>
      <c r="EZ29" s="245">
        <v>128.75480899999999</v>
      </c>
      <c r="FA29" s="245">
        <v>128.409468</v>
      </c>
      <c r="FB29" s="245">
        <v>134.32095774999999</v>
      </c>
      <c r="FC29" s="245">
        <v>128.72142099999999</v>
      </c>
      <c r="FD29" s="245">
        <v>140.459688</v>
      </c>
      <c r="FE29" s="245">
        <v>129.24198699999999</v>
      </c>
      <c r="FF29" s="245">
        <v>134.91559763999999</v>
      </c>
      <c r="FG29" s="245">
        <v>145.45954599999999</v>
      </c>
      <c r="FH29" s="245">
        <v>122.0571585</v>
      </c>
      <c r="FI29" s="245">
        <v>122.5496</v>
      </c>
      <c r="FJ29" s="245">
        <v>125.540227</v>
      </c>
      <c r="FK29" s="245">
        <v>127.533106</v>
      </c>
      <c r="FL29" s="245">
        <v>137.05364248000001</v>
      </c>
      <c r="FM29" s="245">
        <v>136.633747</v>
      </c>
      <c r="FN29" s="245">
        <v>137.03706099999999</v>
      </c>
      <c r="FO29" s="245">
        <v>131.37643800000001</v>
      </c>
      <c r="FP29" s="245">
        <v>131.37643800000001</v>
      </c>
      <c r="FQ29" s="245">
        <v>130.32906600000001</v>
      </c>
      <c r="FR29" s="245">
        <v>130.32906600000001</v>
      </c>
      <c r="FS29" s="245">
        <v>130.32906600000001</v>
      </c>
      <c r="FT29" s="245">
        <v>133.92019300000001</v>
      </c>
      <c r="FU29" s="245">
        <v>133.64262500000001</v>
      </c>
      <c r="FV29" s="245">
        <v>124.665341</v>
      </c>
      <c r="FW29" s="245">
        <v>124.42917199999999</v>
      </c>
      <c r="FX29" s="245">
        <v>130.87031436000001</v>
      </c>
      <c r="FY29" s="245">
        <v>128.39786000000001</v>
      </c>
      <c r="FZ29" s="245">
        <v>128.281969</v>
      </c>
      <c r="GA29" s="245">
        <v>136.87203600000001</v>
      </c>
      <c r="GB29" s="245">
        <v>136.87203600000001</v>
      </c>
      <c r="GC29" s="245">
        <v>128.66947200000001</v>
      </c>
      <c r="GD29" s="245">
        <v>122.26662233</v>
      </c>
      <c r="GE29" s="245">
        <v>129.72039100000001</v>
      </c>
      <c r="GF29" s="245">
        <v>131.54587100000001</v>
      </c>
      <c r="GG29" s="245">
        <v>138.49580800999999</v>
      </c>
      <c r="GH29" s="245">
        <v>119.445131</v>
      </c>
      <c r="GI29" s="245">
        <v>138.49580800999999</v>
      </c>
      <c r="GJ29" s="245">
        <v>131.37643800000001</v>
      </c>
      <c r="GK29" s="245">
        <v>128.02415500000001</v>
      </c>
      <c r="GL29" s="245">
        <v>129.685678</v>
      </c>
      <c r="GM29" s="245">
        <v>120.36831599999999</v>
      </c>
      <c r="GN29" s="245">
        <v>128.82829100000001</v>
      </c>
      <c r="GO29" s="245">
        <v>117.17297308000001</v>
      </c>
      <c r="GP29" s="245">
        <v>116.86862272</v>
      </c>
      <c r="GQ29" s="245">
        <v>122.881472</v>
      </c>
      <c r="GR29" s="245">
        <v>132.591644</v>
      </c>
      <c r="GS29" s="245">
        <v>131.904931</v>
      </c>
      <c r="GT29" s="245">
        <v>131.75486799999999</v>
      </c>
      <c r="GU29" s="245">
        <v>128.82829100000001</v>
      </c>
      <c r="GV29" s="245">
        <v>128.82829100000001</v>
      </c>
      <c r="GW29" s="245">
        <v>128.82829100000001</v>
      </c>
      <c r="GX29" s="245">
        <v>140.09457499999999</v>
      </c>
      <c r="GY29" s="245">
        <v>139.99288300000001</v>
      </c>
      <c r="GZ29" s="245">
        <v>140.320697</v>
      </c>
      <c r="HA29" s="245">
        <v>140.320697</v>
      </c>
      <c r="HB29" s="245">
        <v>130.31419</v>
      </c>
      <c r="HC29" s="245">
        <v>135.85620399999999</v>
      </c>
      <c r="HD29" s="245">
        <v>135.36452</v>
      </c>
      <c r="HE29" s="245">
        <v>137.19772599999999</v>
      </c>
      <c r="HF29" s="245">
        <v>134.16535400000001</v>
      </c>
      <c r="HG29" s="245">
        <v>134.36282299999999</v>
      </c>
      <c r="HH29" s="245">
        <v>117.23157383</v>
      </c>
      <c r="HI29" s="245">
        <v>140.681702</v>
      </c>
      <c r="HJ29" s="245">
        <v>128.7421655</v>
      </c>
      <c r="HK29" s="245">
        <v>129.086816</v>
      </c>
      <c r="HL29" s="245">
        <v>127.02849399999999</v>
      </c>
      <c r="HM29" s="245">
        <v>125.578226</v>
      </c>
      <c r="HN29" s="245">
        <v>115.867739</v>
      </c>
      <c r="HO29" s="245">
        <v>117.7501285</v>
      </c>
      <c r="HP29" s="245">
        <v>118.38285500000001</v>
      </c>
      <c r="HQ29" s="245">
        <v>138.49190863000001</v>
      </c>
      <c r="HR29" s="245">
        <v>128.92435699999999</v>
      </c>
      <c r="HS29" s="245">
        <v>142.35158000000001</v>
      </c>
    </row>
    <row r="30" spans="1:227" x14ac:dyDescent="0.25">
      <c r="A30" s="241"/>
      <c r="B30" s="244">
        <v>45694.5625</v>
      </c>
      <c r="C30" s="245">
        <v>115.587374</v>
      </c>
      <c r="D30" s="245">
        <v>115.889456</v>
      </c>
      <c r="E30" s="245">
        <v>115.70461400000001</v>
      </c>
      <c r="F30" s="245">
        <v>115.587374</v>
      </c>
      <c r="G30" s="245">
        <v>111.644288</v>
      </c>
      <c r="H30" s="245">
        <v>115.86436999999999</v>
      </c>
      <c r="I30" s="245">
        <v>115.39160200000001</v>
      </c>
      <c r="J30" s="245">
        <v>116.191277</v>
      </c>
      <c r="K30" s="245">
        <v>111.001142</v>
      </c>
      <c r="L30" s="245">
        <v>116.635414</v>
      </c>
      <c r="M30" s="245">
        <v>116.517252</v>
      </c>
      <c r="N30" s="245">
        <v>115.45766</v>
      </c>
      <c r="O30" s="245">
        <v>121.573452</v>
      </c>
      <c r="P30" s="245">
        <v>115.17388864999999</v>
      </c>
      <c r="Q30" s="245">
        <v>116.20478300000001</v>
      </c>
      <c r="R30" s="245">
        <v>111.61059299999999</v>
      </c>
      <c r="S30" s="245">
        <v>119.181066</v>
      </c>
      <c r="T30" s="245">
        <v>113.826679</v>
      </c>
      <c r="U30" s="245">
        <v>113.826679</v>
      </c>
      <c r="V30" s="245">
        <v>117.1133</v>
      </c>
      <c r="W30" s="245">
        <v>112.487351</v>
      </c>
      <c r="X30" s="245">
        <v>107.91981199999999</v>
      </c>
      <c r="Y30" s="245">
        <v>110.570947</v>
      </c>
      <c r="Z30" s="245">
        <v>117.455648</v>
      </c>
      <c r="AA30" s="245">
        <v>106.76967399999999</v>
      </c>
      <c r="AB30" s="245">
        <v>111.319098</v>
      </c>
      <c r="AC30" s="245">
        <v>112.794382</v>
      </c>
      <c r="AD30" s="245">
        <v>112.137411</v>
      </c>
      <c r="AE30" s="245">
        <v>106.71870699999999</v>
      </c>
      <c r="AF30" s="245">
        <v>116.573652</v>
      </c>
      <c r="AG30" s="245">
        <v>118.0509948</v>
      </c>
      <c r="AH30" s="245">
        <v>117.179025</v>
      </c>
      <c r="AI30" s="245">
        <v>117.271929</v>
      </c>
      <c r="AJ30" s="245">
        <v>105.995824</v>
      </c>
      <c r="AK30" s="245">
        <v>117.358851</v>
      </c>
      <c r="AL30" s="245">
        <v>106.491635</v>
      </c>
      <c r="AM30" s="245">
        <v>107.04027000000001</v>
      </c>
      <c r="AN30" s="245">
        <v>114.551108</v>
      </c>
      <c r="AO30" s="245">
        <v>106.25251</v>
      </c>
      <c r="AP30" s="245">
        <v>100.963189</v>
      </c>
      <c r="AQ30" s="245">
        <v>101.39145000000001</v>
      </c>
      <c r="AR30" s="245">
        <v>109.48126000000001</v>
      </c>
      <c r="AS30" s="245">
        <v>113.762174</v>
      </c>
      <c r="AT30" s="245">
        <v>112.531841</v>
      </c>
      <c r="AU30" s="245">
        <v>113.991823</v>
      </c>
      <c r="AV30" s="245">
        <v>113.230541</v>
      </c>
      <c r="AW30" s="245">
        <v>107.7689115</v>
      </c>
      <c r="AX30" s="245">
        <v>108.38426</v>
      </c>
      <c r="AY30" s="245">
        <v>120.459363</v>
      </c>
      <c r="AZ30" s="245">
        <v>111.312217</v>
      </c>
      <c r="BA30" s="245">
        <v>111.00922799999999</v>
      </c>
      <c r="BB30" s="245">
        <v>111.005737</v>
      </c>
      <c r="BC30" s="245">
        <v>110.95796933</v>
      </c>
      <c r="BD30" s="245">
        <v>110.50294</v>
      </c>
      <c r="BE30" s="245">
        <v>111.005737</v>
      </c>
      <c r="BF30" s="245">
        <v>115.96419400000001</v>
      </c>
      <c r="BG30" s="245">
        <v>116.37778</v>
      </c>
      <c r="BH30" s="245">
        <v>116.37778</v>
      </c>
      <c r="BI30" s="245">
        <v>116.37778</v>
      </c>
      <c r="BJ30" s="245">
        <v>109.05211</v>
      </c>
      <c r="BK30" s="245">
        <v>109.296615</v>
      </c>
      <c r="BL30" s="245">
        <v>116.67855</v>
      </c>
      <c r="BM30" s="245">
        <v>116.44208</v>
      </c>
      <c r="BN30" s="245">
        <v>111.541296</v>
      </c>
      <c r="BO30" s="245">
        <v>109.324409</v>
      </c>
      <c r="BP30" s="245">
        <v>115.503507</v>
      </c>
      <c r="BQ30" s="245">
        <v>106.027905</v>
      </c>
      <c r="BR30" s="245">
        <v>106.12704109000001</v>
      </c>
      <c r="BS30" s="245">
        <v>110.83993100000001</v>
      </c>
      <c r="BT30" s="245">
        <v>111.97655616999999</v>
      </c>
      <c r="BU30" s="245">
        <v>120.36109500000001</v>
      </c>
      <c r="BV30" s="245">
        <v>115.03888999999999</v>
      </c>
      <c r="BW30" s="245">
        <v>111.618037</v>
      </c>
      <c r="BX30" s="245">
        <v>111.671238</v>
      </c>
      <c r="BY30" s="245">
        <v>120.94633</v>
      </c>
      <c r="BZ30" s="245">
        <v>117.411948</v>
      </c>
      <c r="CA30" s="245">
        <v>111.605582</v>
      </c>
      <c r="CB30" s="245">
        <v>112.945419</v>
      </c>
      <c r="CC30" s="245">
        <v>112.300066</v>
      </c>
      <c r="CD30" s="245">
        <v>116.23097300000001</v>
      </c>
      <c r="CE30" s="245">
        <v>109.629137</v>
      </c>
      <c r="CF30" s="245">
        <v>120.36109500000001</v>
      </c>
      <c r="CG30" s="245">
        <v>110.79913132999999</v>
      </c>
      <c r="CH30" s="245">
        <v>111.21535900000001</v>
      </c>
      <c r="CI30" s="245">
        <v>111.063451</v>
      </c>
      <c r="CJ30" s="245">
        <v>120.14425900000001</v>
      </c>
      <c r="CK30" s="245">
        <v>123.27044844</v>
      </c>
      <c r="CL30" s="245">
        <v>119.84327399999999</v>
      </c>
      <c r="CM30" s="245">
        <v>120.920103</v>
      </c>
      <c r="CN30" s="245">
        <v>112.08336300000001</v>
      </c>
      <c r="CO30" s="245">
        <v>112.602199</v>
      </c>
      <c r="CP30" s="245">
        <v>123.69118486000001</v>
      </c>
      <c r="CQ30" s="245">
        <v>109.816323</v>
      </c>
      <c r="CR30" s="245">
        <v>108.17786599999999</v>
      </c>
      <c r="CS30" s="245">
        <v>110.00020223999999</v>
      </c>
      <c r="CT30" s="245">
        <v>112.968294</v>
      </c>
      <c r="CU30" s="245">
        <v>110.852763</v>
      </c>
      <c r="CV30" s="245">
        <v>120.57527001</v>
      </c>
      <c r="CW30" s="245">
        <v>108.08811799999999</v>
      </c>
      <c r="CX30" s="245">
        <v>110.574899</v>
      </c>
      <c r="CY30" s="245">
        <v>111.019103</v>
      </c>
      <c r="CZ30" s="245">
        <v>110.648484</v>
      </c>
      <c r="DA30" s="245">
        <v>116.67093800000001</v>
      </c>
      <c r="DB30" s="245">
        <v>117.021084</v>
      </c>
      <c r="DC30" s="245">
        <v>115.03888999999999</v>
      </c>
      <c r="DD30" s="245">
        <v>114.592899</v>
      </c>
      <c r="DE30" s="245">
        <v>111.045305</v>
      </c>
      <c r="DF30" s="245">
        <v>111.671238</v>
      </c>
      <c r="DG30" s="245">
        <v>113.10785799999999</v>
      </c>
      <c r="DH30" s="245">
        <v>121.15245784</v>
      </c>
      <c r="DI30" s="245">
        <v>117.340118</v>
      </c>
      <c r="DJ30" s="245">
        <v>116.91273700000001</v>
      </c>
      <c r="DK30" s="245">
        <v>110.19715533</v>
      </c>
      <c r="DL30" s="245">
        <v>123.24881600000001</v>
      </c>
      <c r="DM30" s="245">
        <v>120.328317</v>
      </c>
      <c r="DN30" s="245">
        <v>115.33788199999999</v>
      </c>
      <c r="DO30" s="245">
        <v>104.342811</v>
      </c>
      <c r="DP30" s="245">
        <v>119.817363</v>
      </c>
      <c r="DQ30" s="245">
        <v>110.20211999999999</v>
      </c>
      <c r="DR30" s="245">
        <v>110.60209</v>
      </c>
      <c r="DS30" s="245">
        <v>112.589005</v>
      </c>
      <c r="DT30" s="245">
        <v>115.54168900000001</v>
      </c>
      <c r="DU30" s="245">
        <v>115.89291</v>
      </c>
      <c r="DV30" s="245">
        <v>105.81626</v>
      </c>
      <c r="DW30" s="245">
        <v>101.639079</v>
      </c>
      <c r="DX30" s="245">
        <v>99.01618775</v>
      </c>
      <c r="DY30" s="245">
        <v>113.02718037</v>
      </c>
      <c r="DZ30" s="245">
        <v>110.663771</v>
      </c>
      <c r="EA30" s="245">
        <v>110.911449</v>
      </c>
      <c r="EB30" s="245">
        <v>109.23064100000001</v>
      </c>
      <c r="EC30" s="245">
        <v>109.80910799999999</v>
      </c>
      <c r="ED30" s="245">
        <v>106.66400899999999</v>
      </c>
      <c r="EE30" s="245">
        <v>112.52136</v>
      </c>
      <c r="EF30" s="245">
        <v>120.01371456</v>
      </c>
      <c r="EG30" s="245">
        <v>110.23379799999999</v>
      </c>
      <c r="EH30" s="245">
        <v>110.23379799999999</v>
      </c>
      <c r="EI30" s="245">
        <v>108.680285</v>
      </c>
      <c r="EJ30" s="245">
        <v>114.72775</v>
      </c>
      <c r="EK30" s="245">
        <v>115.148145</v>
      </c>
      <c r="EL30" s="245">
        <v>115.03888999999999</v>
      </c>
      <c r="EM30" s="245">
        <v>110.261662</v>
      </c>
      <c r="EN30" s="245">
        <v>110.169374</v>
      </c>
      <c r="EO30" s="245">
        <v>125.07365799999999</v>
      </c>
      <c r="EP30" s="245">
        <v>111.08441999999999</v>
      </c>
      <c r="EQ30" s="245">
        <v>111.29994600000001</v>
      </c>
      <c r="ER30" s="245">
        <v>114.9507512</v>
      </c>
      <c r="ES30" s="245">
        <v>108.774337</v>
      </c>
      <c r="ET30" s="245">
        <v>107.910832</v>
      </c>
      <c r="EU30" s="245">
        <v>109.50435899999999</v>
      </c>
      <c r="EV30" s="245">
        <v>113.81128699999999</v>
      </c>
      <c r="EW30" s="245">
        <v>108.294523</v>
      </c>
      <c r="EX30" s="245">
        <v>106.979168</v>
      </c>
      <c r="EY30" s="245">
        <v>113.826679</v>
      </c>
      <c r="EZ30" s="245">
        <v>113.105413</v>
      </c>
      <c r="FA30" s="245">
        <v>112.802046</v>
      </c>
      <c r="FB30" s="245">
        <v>119.9197655</v>
      </c>
      <c r="FC30" s="245">
        <v>113.254773</v>
      </c>
      <c r="FD30" s="245">
        <v>123.29239</v>
      </c>
      <c r="FE30" s="245">
        <v>113.128236</v>
      </c>
      <c r="FF30" s="245">
        <v>118.38457468</v>
      </c>
      <c r="FG30" s="245">
        <v>127.81768099999999</v>
      </c>
      <c r="FH30" s="245">
        <v>106.3627125</v>
      </c>
      <c r="FI30" s="245">
        <v>106.84546899999999</v>
      </c>
      <c r="FJ30" s="245">
        <v>109.88156600000001</v>
      </c>
      <c r="FK30" s="245">
        <v>111.09709599999999</v>
      </c>
      <c r="FL30" s="245">
        <v>120.96096451</v>
      </c>
      <c r="FM30" s="245">
        <v>120.57387799999999</v>
      </c>
      <c r="FN30" s="245">
        <v>120.94633</v>
      </c>
      <c r="FO30" s="245">
        <v>114.45477200000001</v>
      </c>
      <c r="FP30" s="245">
        <v>114.45477200000001</v>
      </c>
      <c r="FQ30" s="245">
        <v>112.73006700000001</v>
      </c>
      <c r="FR30" s="245">
        <v>112.73006700000001</v>
      </c>
      <c r="FS30" s="245">
        <v>112.73006700000001</v>
      </c>
      <c r="FT30" s="245">
        <v>116.653041</v>
      </c>
      <c r="FU30" s="245">
        <v>116.414458</v>
      </c>
      <c r="FV30" s="245">
        <v>107.50602499999999</v>
      </c>
      <c r="FW30" s="245">
        <v>107.290582</v>
      </c>
      <c r="FX30" s="245">
        <v>114.96052951999999</v>
      </c>
      <c r="FY30" s="245">
        <v>112.37419800000001</v>
      </c>
      <c r="FZ30" s="245">
        <v>113.675708</v>
      </c>
      <c r="GA30" s="245">
        <v>120.36109500000001</v>
      </c>
      <c r="GB30" s="245">
        <v>120.36109500000001</v>
      </c>
      <c r="GC30" s="245">
        <v>112.339978</v>
      </c>
      <c r="GD30" s="245">
        <v>106.733407</v>
      </c>
      <c r="GE30" s="245">
        <v>112.941289</v>
      </c>
      <c r="GF30" s="245">
        <v>114.592899</v>
      </c>
      <c r="GG30" s="245">
        <v>120.52593864000001</v>
      </c>
      <c r="GH30" s="245">
        <v>103.813334</v>
      </c>
      <c r="GI30" s="245">
        <v>120.52593864000001</v>
      </c>
      <c r="GJ30" s="245">
        <v>114.45477200000001</v>
      </c>
      <c r="GK30" s="245">
        <v>112.004356</v>
      </c>
      <c r="GL30" s="245">
        <v>112.881519</v>
      </c>
      <c r="GM30" s="245">
        <v>105.683644</v>
      </c>
      <c r="GN30" s="245">
        <v>112.71176699999999</v>
      </c>
      <c r="GO30" s="245">
        <v>102.87291265</v>
      </c>
      <c r="GP30" s="245">
        <v>102.60570591</v>
      </c>
      <c r="GQ30" s="245">
        <v>107.559033</v>
      </c>
      <c r="GR30" s="245">
        <v>115.305471</v>
      </c>
      <c r="GS30" s="245">
        <v>114.911818</v>
      </c>
      <c r="GT30" s="245">
        <v>114.79350599999999</v>
      </c>
      <c r="GU30" s="245">
        <v>112.71176699999999</v>
      </c>
      <c r="GV30" s="245">
        <v>112.71176699999999</v>
      </c>
      <c r="GW30" s="245">
        <v>112.71176699999999</v>
      </c>
      <c r="GX30" s="245">
        <v>122.938658</v>
      </c>
      <c r="GY30" s="245">
        <v>122.854079</v>
      </c>
      <c r="GZ30" s="245">
        <v>123.140191</v>
      </c>
      <c r="HA30" s="245">
        <v>123.140191</v>
      </c>
      <c r="HB30" s="245">
        <v>114.701375</v>
      </c>
      <c r="HC30" s="245">
        <v>118.376662</v>
      </c>
      <c r="HD30" s="245">
        <v>117.956451</v>
      </c>
      <c r="HE30" s="245">
        <v>120.78999399999999</v>
      </c>
      <c r="HF30" s="245">
        <v>116.71454</v>
      </c>
      <c r="HG30" s="245">
        <v>118.048596</v>
      </c>
      <c r="HH30" s="245">
        <v>101.88946529</v>
      </c>
      <c r="HI30" s="245">
        <v>123.478433</v>
      </c>
      <c r="HJ30" s="245">
        <v>112.6475975</v>
      </c>
      <c r="HK30" s="245">
        <v>112.952264</v>
      </c>
      <c r="HL30" s="245">
        <v>111.727234</v>
      </c>
      <c r="HM30" s="245">
        <v>109.820266</v>
      </c>
      <c r="HN30" s="245">
        <v>101.72697234</v>
      </c>
      <c r="HO30" s="245">
        <v>103.4074505</v>
      </c>
      <c r="HP30" s="245">
        <v>103.957874</v>
      </c>
      <c r="HQ30" s="245">
        <v>121.76508687</v>
      </c>
      <c r="HR30" s="245">
        <v>112.847044</v>
      </c>
      <c r="HS30" s="245">
        <v>124.842703</v>
      </c>
    </row>
    <row r="31" spans="1:227" x14ac:dyDescent="0.25">
      <c r="A31" s="241"/>
      <c r="B31" s="244">
        <v>45694.583333333299</v>
      </c>
      <c r="C31" s="245">
        <v>94.222468000000006</v>
      </c>
      <c r="D31" s="245">
        <v>94.476457999999994</v>
      </c>
      <c r="E31" s="245">
        <v>94.317761000000004</v>
      </c>
      <c r="F31" s="245">
        <v>94.222468000000006</v>
      </c>
      <c r="G31" s="245">
        <v>90.714566000000005</v>
      </c>
      <c r="H31" s="245">
        <v>94.423321999999999</v>
      </c>
      <c r="I31" s="245">
        <v>94.026017999999993</v>
      </c>
      <c r="J31" s="245">
        <v>94.669454999999999</v>
      </c>
      <c r="K31" s="245">
        <v>90.188747000000006</v>
      </c>
      <c r="L31" s="245">
        <v>95.093864999999994</v>
      </c>
      <c r="M31" s="245">
        <v>94.802655999999999</v>
      </c>
      <c r="N31" s="245">
        <v>93.950979000000004</v>
      </c>
      <c r="O31" s="245">
        <v>99.091436000000002</v>
      </c>
      <c r="P31" s="245">
        <v>94.667612539999993</v>
      </c>
      <c r="Q31" s="245">
        <v>94.564864</v>
      </c>
      <c r="R31" s="245">
        <v>90.881674000000004</v>
      </c>
      <c r="S31" s="245">
        <v>97.088419000000002</v>
      </c>
      <c r="T31" s="245">
        <v>92.590861000000004</v>
      </c>
      <c r="U31" s="245">
        <v>92.590861000000004</v>
      </c>
      <c r="V31" s="245">
        <v>95.357082000000005</v>
      </c>
      <c r="W31" s="245">
        <v>91.449641</v>
      </c>
      <c r="X31" s="245">
        <v>87.729427000000001</v>
      </c>
      <c r="Y31" s="245">
        <v>89.878349</v>
      </c>
      <c r="Z31" s="245">
        <v>95.420845999999997</v>
      </c>
      <c r="AA31" s="245">
        <v>86.790242000000006</v>
      </c>
      <c r="AB31" s="245">
        <v>90.444059999999993</v>
      </c>
      <c r="AC31" s="245">
        <v>91.716893999999996</v>
      </c>
      <c r="AD31" s="245">
        <v>91.157105000000001</v>
      </c>
      <c r="AE31" s="245">
        <v>86.806656000000004</v>
      </c>
      <c r="AF31" s="245">
        <v>94.702838499999999</v>
      </c>
      <c r="AG31" s="245">
        <v>96.032225800000006</v>
      </c>
      <c r="AH31" s="245">
        <v>95.352622999999994</v>
      </c>
      <c r="AI31" s="245">
        <v>95.408321999999998</v>
      </c>
      <c r="AJ31" s="245">
        <v>86.214447000000007</v>
      </c>
      <c r="AK31" s="245">
        <v>95.552531999999999</v>
      </c>
      <c r="AL31" s="245">
        <v>86.559881329999996</v>
      </c>
      <c r="AM31" s="245">
        <v>87.002300000000005</v>
      </c>
      <c r="AN31" s="245">
        <v>93.236821000000006</v>
      </c>
      <c r="AO31" s="245">
        <v>86.408165999999994</v>
      </c>
      <c r="AP31" s="245">
        <v>82.131625499999998</v>
      </c>
      <c r="AQ31" s="245">
        <v>82.480715000000004</v>
      </c>
      <c r="AR31" s="245">
        <v>90.225166000000002</v>
      </c>
      <c r="AS31" s="245">
        <v>92.456244999999996</v>
      </c>
      <c r="AT31" s="245">
        <v>91.456581</v>
      </c>
      <c r="AU31" s="245">
        <v>92.998543999999995</v>
      </c>
      <c r="AV31" s="245">
        <v>92.069986</v>
      </c>
      <c r="AW31" s="245">
        <v>87.656804500000007</v>
      </c>
      <c r="AX31" s="245">
        <v>88.156402</v>
      </c>
      <c r="AY31" s="245">
        <v>98.306837999999999</v>
      </c>
      <c r="AZ31" s="245">
        <v>90.471586000000002</v>
      </c>
      <c r="BA31" s="245">
        <v>90.212035999999998</v>
      </c>
      <c r="BB31" s="245">
        <v>90.209194999999994</v>
      </c>
      <c r="BC31" s="245">
        <v>90.170322999999996</v>
      </c>
      <c r="BD31" s="245">
        <v>89.777056000000002</v>
      </c>
      <c r="BE31" s="245">
        <v>90.209194999999994</v>
      </c>
      <c r="BF31" s="245">
        <v>94.186713999999995</v>
      </c>
      <c r="BG31" s="245">
        <v>94.578017000000003</v>
      </c>
      <c r="BH31" s="245">
        <v>94.578017000000003</v>
      </c>
      <c r="BI31" s="245">
        <v>94.578017000000003</v>
      </c>
      <c r="BJ31" s="245">
        <v>88.632952000000003</v>
      </c>
      <c r="BK31" s="245">
        <v>88.832648000000006</v>
      </c>
      <c r="BL31" s="245">
        <v>95.059819000000005</v>
      </c>
      <c r="BM31" s="245">
        <v>94.879436999999996</v>
      </c>
      <c r="BN31" s="245">
        <v>90.624577000000002</v>
      </c>
      <c r="BO31" s="245">
        <v>88.835690999999997</v>
      </c>
      <c r="BP31" s="245">
        <v>94.007588999999996</v>
      </c>
      <c r="BQ31" s="245">
        <v>86.269909999999996</v>
      </c>
      <c r="BR31" s="245">
        <v>86.350572369999995</v>
      </c>
      <c r="BS31" s="245">
        <v>90.162364999999994</v>
      </c>
      <c r="BT31" s="245">
        <v>91.214218329999994</v>
      </c>
      <c r="BU31" s="245">
        <v>98.225426999999996</v>
      </c>
      <c r="BV31" s="245">
        <v>93.554580000000001</v>
      </c>
      <c r="BW31" s="245">
        <v>90.664236000000002</v>
      </c>
      <c r="BX31" s="245">
        <v>90.711551999999998</v>
      </c>
      <c r="BY31" s="245">
        <v>98.729999000000007</v>
      </c>
      <c r="BZ31" s="245">
        <v>95.748304000000005</v>
      </c>
      <c r="CA31" s="245">
        <v>90.681584000000001</v>
      </c>
      <c r="CB31" s="245">
        <v>91.966812000000004</v>
      </c>
      <c r="CC31" s="245">
        <v>91.441473000000002</v>
      </c>
      <c r="CD31" s="245">
        <v>94.843079000000003</v>
      </c>
      <c r="CE31" s="245">
        <v>88.959346999999994</v>
      </c>
      <c r="CF31" s="245">
        <v>98.225426999999996</v>
      </c>
      <c r="CG31" s="245">
        <v>90.055580329999998</v>
      </c>
      <c r="CH31" s="245">
        <v>90.393055000000004</v>
      </c>
      <c r="CI31" s="245">
        <v>90.135167999999993</v>
      </c>
      <c r="CJ31" s="245">
        <v>98.057224000000005</v>
      </c>
      <c r="CK31" s="245">
        <v>101.85179487000001</v>
      </c>
      <c r="CL31" s="245">
        <v>97.796256999999997</v>
      </c>
      <c r="CM31" s="245">
        <v>98.673970999999995</v>
      </c>
      <c r="CN31" s="245">
        <v>91.159767000000002</v>
      </c>
      <c r="CO31" s="245">
        <v>91.723254999999995</v>
      </c>
      <c r="CP31" s="245">
        <v>100.7586795</v>
      </c>
      <c r="CQ31" s="245">
        <v>89.294087000000005</v>
      </c>
      <c r="CR31" s="245">
        <v>87.918918000000005</v>
      </c>
      <c r="CS31" s="245">
        <v>89.40382563</v>
      </c>
      <c r="CT31" s="245">
        <v>91.990598000000006</v>
      </c>
      <c r="CU31" s="245">
        <v>90.130553000000006</v>
      </c>
      <c r="CV31" s="245">
        <v>97.955223669999995</v>
      </c>
      <c r="CW31" s="245">
        <v>87.86309</v>
      </c>
      <c r="CX31" s="245">
        <v>89.852812</v>
      </c>
      <c r="CY31" s="245">
        <v>90.164064999999994</v>
      </c>
      <c r="CZ31" s="245">
        <v>89.858592999999999</v>
      </c>
      <c r="DA31" s="245">
        <v>94.934161000000003</v>
      </c>
      <c r="DB31" s="245">
        <v>95.220715999999996</v>
      </c>
      <c r="DC31" s="245">
        <v>93.554580000000001</v>
      </c>
      <c r="DD31" s="245">
        <v>93.156965999999997</v>
      </c>
      <c r="DE31" s="245">
        <v>90.212236000000004</v>
      </c>
      <c r="DF31" s="245">
        <v>90.711551999999998</v>
      </c>
      <c r="DG31" s="245">
        <v>91.941430499999996</v>
      </c>
      <c r="DH31" s="245">
        <v>98.798653470000005</v>
      </c>
      <c r="DI31" s="245">
        <v>95.476586999999995</v>
      </c>
      <c r="DJ31" s="245">
        <v>95.121527999999998</v>
      </c>
      <c r="DK31" s="245">
        <v>89.527335669999999</v>
      </c>
      <c r="DL31" s="245">
        <v>101.83811799999999</v>
      </c>
      <c r="DM31" s="245">
        <v>98.408315000000002</v>
      </c>
      <c r="DN31" s="245">
        <v>93.91798</v>
      </c>
      <c r="DO31" s="245">
        <v>84.830883</v>
      </c>
      <c r="DP31" s="245">
        <v>97.929255999999995</v>
      </c>
      <c r="DQ31" s="245">
        <v>89.555711000000002</v>
      </c>
      <c r="DR31" s="245">
        <v>89.880959000000004</v>
      </c>
      <c r="DS31" s="245">
        <v>91.547410999999997</v>
      </c>
      <c r="DT31" s="245">
        <v>93.961061000000001</v>
      </c>
      <c r="DU31" s="245">
        <v>94.229114999999993</v>
      </c>
      <c r="DV31" s="245">
        <v>86.156018000000003</v>
      </c>
      <c r="DW31" s="245">
        <v>82.703100000000006</v>
      </c>
      <c r="DX31" s="245">
        <v>80.597790250000003</v>
      </c>
      <c r="DY31" s="245">
        <v>92.026214400000001</v>
      </c>
      <c r="DZ31" s="245">
        <v>89.806776999999997</v>
      </c>
      <c r="EA31" s="245">
        <v>90.010199</v>
      </c>
      <c r="EB31" s="245">
        <v>88.754569000000004</v>
      </c>
      <c r="EC31" s="245">
        <v>89.239615000000001</v>
      </c>
      <c r="ED31" s="245">
        <v>86.876586000000003</v>
      </c>
      <c r="EE31" s="245">
        <v>91.530175999999997</v>
      </c>
      <c r="EF31" s="245">
        <v>97.499016609999998</v>
      </c>
      <c r="EG31" s="245">
        <v>90.832385000000002</v>
      </c>
      <c r="EH31" s="245">
        <v>90.832385000000002</v>
      </c>
      <c r="EI31" s="245">
        <v>88.320970000000003</v>
      </c>
      <c r="EJ31" s="245">
        <v>93.292985999999999</v>
      </c>
      <c r="EK31" s="245">
        <v>93.654745000000005</v>
      </c>
      <c r="EL31" s="245">
        <v>93.554580000000001</v>
      </c>
      <c r="EM31" s="245">
        <v>89.647782000000007</v>
      </c>
      <c r="EN31" s="245">
        <v>89.408956000000003</v>
      </c>
      <c r="EO31" s="245">
        <v>103.33890599999999</v>
      </c>
      <c r="EP31" s="245">
        <v>90.285515000000004</v>
      </c>
      <c r="EQ31" s="245">
        <v>90.461562999999998</v>
      </c>
      <c r="ER31" s="245">
        <v>93.470647139999997</v>
      </c>
      <c r="ES31" s="245">
        <v>88.441091999999998</v>
      </c>
      <c r="ET31" s="245">
        <v>87.737827999999993</v>
      </c>
      <c r="EU31" s="245">
        <v>89.020508000000007</v>
      </c>
      <c r="EV31" s="245">
        <v>92.501324999999994</v>
      </c>
      <c r="EW31" s="245">
        <v>88.074128000000002</v>
      </c>
      <c r="EX31" s="245">
        <v>87.035354999999996</v>
      </c>
      <c r="EY31" s="245">
        <v>92.590861000000004</v>
      </c>
      <c r="EZ31" s="245">
        <v>92.015822999999997</v>
      </c>
      <c r="FA31" s="245">
        <v>91.773974999999993</v>
      </c>
      <c r="FB31" s="245">
        <v>97.683982450000002</v>
      </c>
      <c r="FC31" s="245">
        <v>92.286195000000006</v>
      </c>
      <c r="FD31" s="245">
        <v>101.342308</v>
      </c>
      <c r="FE31" s="245">
        <v>91.969825999999998</v>
      </c>
      <c r="FF31" s="245">
        <v>96.451223069999998</v>
      </c>
      <c r="FG31" s="245">
        <v>105.07318600000001</v>
      </c>
      <c r="FH31" s="245">
        <v>85.946906499999997</v>
      </c>
      <c r="FI31" s="245">
        <v>86.394019999999998</v>
      </c>
      <c r="FJ31" s="245">
        <v>89.324585999999996</v>
      </c>
      <c r="FK31" s="245">
        <v>90.168389000000005</v>
      </c>
      <c r="FL31" s="245">
        <v>98.741945329999993</v>
      </c>
      <c r="FM31" s="245">
        <v>98.416844999999995</v>
      </c>
      <c r="FN31" s="245">
        <v>98.729999000000007</v>
      </c>
      <c r="FO31" s="245">
        <v>93.021083000000004</v>
      </c>
      <c r="FP31" s="245">
        <v>93.021083000000004</v>
      </c>
      <c r="FQ31" s="245">
        <v>91.875439999999998</v>
      </c>
      <c r="FR31" s="245">
        <v>91.875439999999998</v>
      </c>
      <c r="FS31" s="245">
        <v>91.875439999999998</v>
      </c>
      <c r="FT31" s="245">
        <v>94.907501999999994</v>
      </c>
      <c r="FU31" s="245">
        <v>94.711387999999999</v>
      </c>
      <c r="FV31" s="245">
        <v>87.195221000000004</v>
      </c>
      <c r="FW31" s="245">
        <v>87.064058000000003</v>
      </c>
      <c r="FX31" s="245">
        <v>93.521252239999995</v>
      </c>
      <c r="FY31" s="245">
        <v>91.500930999999994</v>
      </c>
      <c r="FZ31" s="245">
        <v>92.575500000000005</v>
      </c>
      <c r="GA31" s="245">
        <v>98.225426999999996</v>
      </c>
      <c r="GB31" s="245">
        <v>98.225426999999996</v>
      </c>
      <c r="GC31" s="245">
        <v>91.963930000000005</v>
      </c>
      <c r="GD31" s="245">
        <v>86.760806329999994</v>
      </c>
      <c r="GE31" s="245">
        <v>91.896422999999999</v>
      </c>
      <c r="GF31" s="245">
        <v>93.156965999999997</v>
      </c>
      <c r="GG31" s="245">
        <v>97.915146910000004</v>
      </c>
      <c r="GH31" s="245">
        <v>84.511598000000006</v>
      </c>
      <c r="GI31" s="245">
        <v>97.915146910000004</v>
      </c>
      <c r="GJ31" s="245">
        <v>93.021083000000004</v>
      </c>
      <c r="GK31" s="245">
        <v>91.009510000000006</v>
      </c>
      <c r="GL31" s="245">
        <v>91.597134999999994</v>
      </c>
      <c r="GM31" s="245">
        <v>85.974762999999996</v>
      </c>
      <c r="GN31" s="245">
        <v>91.618719999999996</v>
      </c>
      <c r="GO31" s="245">
        <v>83.668713150000002</v>
      </c>
      <c r="GP31" s="245">
        <v>83.451388260000002</v>
      </c>
      <c r="GQ31" s="245">
        <v>87.577481000000006</v>
      </c>
      <c r="GR31" s="245">
        <v>93.612717000000004</v>
      </c>
      <c r="GS31" s="245">
        <v>93.404820999999998</v>
      </c>
      <c r="GT31" s="245">
        <v>93.293417000000005</v>
      </c>
      <c r="GU31" s="245">
        <v>91.618719999999996</v>
      </c>
      <c r="GV31" s="245">
        <v>91.618719999999996</v>
      </c>
      <c r="GW31" s="245">
        <v>91.618719999999996</v>
      </c>
      <c r="GX31" s="245">
        <v>101.636369</v>
      </c>
      <c r="GY31" s="245">
        <v>101.80218499999999</v>
      </c>
      <c r="GZ31" s="245">
        <v>101.80218499999999</v>
      </c>
      <c r="HA31" s="245">
        <v>101.80218499999999</v>
      </c>
      <c r="HB31" s="245">
        <v>93.492683</v>
      </c>
      <c r="HC31" s="245">
        <v>96.293283000000002</v>
      </c>
      <c r="HD31" s="245">
        <v>95.961663000000001</v>
      </c>
      <c r="HE31" s="245">
        <v>98.550252999999998</v>
      </c>
      <c r="HF31" s="245">
        <v>95.061829000000003</v>
      </c>
      <c r="HG31" s="245">
        <v>96.254020999999995</v>
      </c>
      <c r="HH31" s="245">
        <v>82.945429070000003</v>
      </c>
      <c r="HI31" s="245">
        <v>101.670942</v>
      </c>
      <c r="HJ31" s="245">
        <v>91.597723500000001</v>
      </c>
      <c r="HK31" s="245">
        <v>91.845100000000002</v>
      </c>
      <c r="HL31" s="245">
        <v>90.967804000000001</v>
      </c>
      <c r="HM31" s="245">
        <v>89.260328999999999</v>
      </c>
      <c r="HN31" s="245">
        <v>82.736695690000005</v>
      </c>
      <c r="HO31" s="245">
        <v>84.147592500000002</v>
      </c>
      <c r="HP31" s="245">
        <v>84.588864000000001</v>
      </c>
      <c r="HQ31" s="245">
        <v>99.370646129999997</v>
      </c>
      <c r="HR31" s="245">
        <v>91.760537999999997</v>
      </c>
      <c r="HS31" s="245">
        <v>103.155815</v>
      </c>
    </row>
    <row r="32" spans="1:227" x14ac:dyDescent="0.25">
      <c r="A32" s="241"/>
      <c r="B32" s="244">
        <v>45694.604166666701</v>
      </c>
      <c r="C32" s="245">
        <v>113.671351</v>
      </c>
      <c r="D32" s="245">
        <v>113.983769</v>
      </c>
      <c r="E32" s="245">
        <v>113.787334</v>
      </c>
      <c r="F32" s="245">
        <v>113.671351</v>
      </c>
      <c r="G32" s="245">
        <v>110.04713700000001</v>
      </c>
      <c r="H32" s="245">
        <v>114.732388</v>
      </c>
      <c r="I32" s="245">
        <v>114.223992</v>
      </c>
      <c r="J32" s="245">
        <v>115.05410000000001</v>
      </c>
      <c r="K32" s="245">
        <v>109.681577</v>
      </c>
      <c r="L32" s="245">
        <v>114.64651000000001</v>
      </c>
      <c r="M32" s="245">
        <v>115.42652699999999</v>
      </c>
      <c r="N32" s="245">
        <v>114.40601599999999</v>
      </c>
      <c r="O32" s="245">
        <v>119.192421</v>
      </c>
      <c r="P32" s="245">
        <v>114.28110004</v>
      </c>
      <c r="Q32" s="245">
        <v>114.91858499999999</v>
      </c>
      <c r="R32" s="245">
        <v>110.37149700000001</v>
      </c>
      <c r="S32" s="245">
        <v>116.818827</v>
      </c>
      <c r="T32" s="245">
        <v>111.864372</v>
      </c>
      <c r="U32" s="245">
        <v>111.864372</v>
      </c>
      <c r="V32" s="245">
        <v>114.758782</v>
      </c>
      <c r="W32" s="245">
        <v>110.658158</v>
      </c>
      <c r="X32" s="245">
        <v>106.551637</v>
      </c>
      <c r="Y32" s="245">
        <v>108.871405</v>
      </c>
      <c r="Z32" s="245">
        <v>116.354923</v>
      </c>
      <c r="AA32" s="245">
        <v>105.395065</v>
      </c>
      <c r="AB32" s="245">
        <v>110.48582500000001</v>
      </c>
      <c r="AC32" s="245">
        <v>111.084362</v>
      </c>
      <c r="AD32" s="245">
        <v>110.361532</v>
      </c>
      <c r="AE32" s="245">
        <v>104.898675</v>
      </c>
      <c r="AF32" s="245">
        <v>114.247654</v>
      </c>
      <c r="AG32" s="245">
        <v>115.74283287999999</v>
      </c>
      <c r="AH32" s="245">
        <v>114.84178799999999</v>
      </c>
      <c r="AI32" s="245">
        <v>114.992833</v>
      </c>
      <c r="AJ32" s="245">
        <v>104.14733</v>
      </c>
      <c r="AK32" s="245">
        <v>114.988697</v>
      </c>
      <c r="AL32" s="245">
        <v>105.05662967000001</v>
      </c>
      <c r="AM32" s="245">
        <v>105.59514900000001</v>
      </c>
      <c r="AN32" s="245">
        <v>114.060693</v>
      </c>
      <c r="AO32" s="245">
        <v>104.723077</v>
      </c>
      <c r="AP32" s="245">
        <v>99.186713499999996</v>
      </c>
      <c r="AQ32" s="245">
        <v>99.609607999999994</v>
      </c>
      <c r="AR32" s="245">
        <v>113.639284</v>
      </c>
      <c r="AS32" s="245">
        <v>112.744342</v>
      </c>
      <c r="AT32" s="245">
        <v>111.536158</v>
      </c>
      <c r="AU32" s="245">
        <v>113.171239</v>
      </c>
      <c r="AV32" s="245">
        <v>111.47496700000001</v>
      </c>
      <c r="AW32" s="245">
        <v>105.942666</v>
      </c>
      <c r="AX32" s="245">
        <v>106.553549</v>
      </c>
      <c r="AY32" s="245">
        <v>118.663039</v>
      </c>
      <c r="AZ32" s="245">
        <v>109.63414400000001</v>
      </c>
      <c r="BA32" s="245">
        <v>109.371004</v>
      </c>
      <c r="BB32" s="245">
        <v>109.36757299999999</v>
      </c>
      <c r="BC32" s="245">
        <v>109.32062367</v>
      </c>
      <c r="BD32" s="245">
        <v>108.936965</v>
      </c>
      <c r="BE32" s="245">
        <v>109.36757299999999</v>
      </c>
      <c r="BF32" s="245">
        <v>114.88727299999999</v>
      </c>
      <c r="BG32" s="245">
        <v>115.31321</v>
      </c>
      <c r="BH32" s="245">
        <v>115.31321</v>
      </c>
      <c r="BI32" s="245">
        <v>115.31321</v>
      </c>
      <c r="BJ32" s="245">
        <v>107.421362</v>
      </c>
      <c r="BK32" s="245">
        <v>107.66386199999999</v>
      </c>
      <c r="BL32" s="245">
        <v>114.698126</v>
      </c>
      <c r="BM32" s="245">
        <v>114.476372</v>
      </c>
      <c r="BN32" s="245">
        <v>111.116288</v>
      </c>
      <c r="BO32" s="245">
        <v>108.644279</v>
      </c>
      <c r="BP32" s="245">
        <v>114.31412</v>
      </c>
      <c r="BQ32" s="245">
        <v>104.201947</v>
      </c>
      <c r="BR32" s="245">
        <v>104.29937581999999</v>
      </c>
      <c r="BS32" s="245">
        <v>109.664447</v>
      </c>
      <c r="BT32" s="245">
        <v>108.08328349999999</v>
      </c>
      <c r="BU32" s="245">
        <v>118.56859900000001</v>
      </c>
      <c r="BV32" s="245">
        <v>113.811789</v>
      </c>
      <c r="BW32" s="245">
        <v>111.508494</v>
      </c>
      <c r="BX32" s="245">
        <v>111.54929199999999</v>
      </c>
      <c r="BY32" s="245">
        <v>119.21581500000001</v>
      </c>
      <c r="BZ32" s="245">
        <v>114.54329199999999</v>
      </c>
      <c r="CA32" s="245">
        <v>110.95967400000001</v>
      </c>
      <c r="CB32" s="245">
        <v>111.694548</v>
      </c>
      <c r="CC32" s="245">
        <v>111.070016</v>
      </c>
      <c r="CD32" s="245">
        <v>113.14484</v>
      </c>
      <c r="CE32" s="245">
        <v>108.135227</v>
      </c>
      <c r="CF32" s="245">
        <v>118.56859900000001</v>
      </c>
      <c r="CG32" s="245">
        <v>109.12566233</v>
      </c>
      <c r="CH32" s="245">
        <v>109.538157</v>
      </c>
      <c r="CI32" s="245">
        <v>109.447968</v>
      </c>
      <c r="CJ32" s="245">
        <v>118.62211499999999</v>
      </c>
      <c r="CK32" s="245">
        <v>122.93048148</v>
      </c>
      <c r="CL32" s="245">
        <v>118.070649</v>
      </c>
      <c r="CM32" s="245">
        <v>119.18542600000001</v>
      </c>
      <c r="CN32" s="245">
        <v>110.225454</v>
      </c>
      <c r="CO32" s="245">
        <v>109.05046400000001</v>
      </c>
      <c r="CP32" s="245">
        <v>120.2866901</v>
      </c>
      <c r="CQ32" s="245">
        <v>108.08587799999999</v>
      </c>
      <c r="CR32" s="245">
        <v>107.136368</v>
      </c>
      <c r="CS32" s="245">
        <v>108.04839488</v>
      </c>
      <c r="CT32" s="245">
        <v>111.03772600000001</v>
      </c>
      <c r="CU32" s="245">
        <v>109.21278</v>
      </c>
      <c r="CV32" s="245">
        <v>119.44530975000001</v>
      </c>
      <c r="CW32" s="245">
        <v>106.635526</v>
      </c>
      <c r="CX32" s="245">
        <v>108.84786333</v>
      </c>
      <c r="CY32" s="245">
        <v>109.201566</v>
      </c>
      <c r="CZ32" s="245">
        <v>110.20856999999999</v>
      </c>
      <c r="DA32" s="245">
        <v>115.40498599999999</v>
      </c>
      <c r="DB32" s="245">
        <v>115.727872</v>
      </c>
      <c r="DC32" s="245">
        <v>113.811789</v>
      </c>
      <c r="DD32" s="245">
        <v>113.386155</v>
      </c>
      <c r="DE32" s="245">
        <v>110.904734</v>
      </c>
      <c r="DF32" s="245">
        <v>111.54929199999999</v>
      </c>
      <c r="DG32" s="245">
        <v>111.4025805</v>
      </c>
      <c r="DH32" s="245">
        <v>118.19241220000001</v>
      </c>
      <c r="DI32" s="245">
        <v>116.238491</v>
      </c>
      <c r="DJ32" s="245">
        <v>115.798215</v>
      </c>
      <c r="DK32" s="245">
        <v>108.65683933</v>
      </c>
      <c r="DL32" s="245">
        <v>122.913065</v>
      </c>
      <c r="DM32" s="245">
        <v>118.781803</v>
      </c>
      <c r="DN32" s="245">
        <v>112.786767</v>
      </c>
      <c r="DO32" s="245">
        <v>102.381955</v>
      </c>
      <c r="DP32" s="245">
        <v>118.204528</v>
      </c>
      <c r="DQ32" s="245">
        <v>108.568206</v>
      </c>
      <c r="DR32" s="245">
        <v>108.966044</v>
      </c>
      <c r="DS32" s="245">
        <v>110.810104</v>
      </c>
      <c r="DT32" s="245">
        <v>114.305044</v>
      </c>
      <c r="DU32" s="245">
        <v>114.643366</v>
      </c>
      <c r="DV32" s="245">
        <v>104.51123200000001</v>
      </c>
      <c r="DW32" s="245">
        <v>100.009878</v>
      </c>
      <c r="DX32" s="245">
        <v>97.399756249999996</v>
      </c>
      <c r="DY32" s="245">
        <v>110.98426745</v>
      </c>
      <c r="DZ32" s="245">
        <v>109.14649900000001</v>
      </c>
      <c r="EA32" s="245">
        <v>109.397312</v>
      </c>
      <c r="EB32" s="245">
        <v>107.52565</v>
      </c>
      <c r="EC32" s="245">
        <v>108.106494</v>
      </c>
      <c r="ED32" s="245">
        <v>106.375564</v>
      </c>
      <c r="EE32" s="245">
        <v>110.62585799999999</v>
      </c>
      <c r="EF32" s="245">
        <v>118.88901687000001</v>
      </c>
      <c r="EG32" s="245">
        <v>114.365587</v>
      </c>
      <c r="EH32" s="245">
        <v>114.365587</v>
      </c>
      <c r="EI32" s="245">
        <v>107.629468</v>
      </c>
      <c r="EJ32" s="245">
        <v>113.49990699999999</v>
      </c>
      <c r="EK32" s="245">
        <v>113.918291</v>
      </c>
      <c r="EL32" s="245">
        <v>113.811789</v>
      </c>
      <c r="EM32" s="245">
        <v>108.564685</v>
      </c>
      <c r="EN32" s="245">
        <v>108.891171</v>
      </c>
      <c r="EO32" s="245">
        <v>124.665318</v>
      </c>
      <c r="EP32" s="245">
        <v>109.37260000000001</v>
      </c>
      <c r="EQ32" s="245">
        <v>109.620058</v>
      </c>
      <c r="ER32" s="245">
        <v>113.18863347</v>
      </c>
      <c r="ES32" s="245">
        <v>107.008984</v>
      </c>
      <c r="ET32" s="245">
        <v>106.11586</v>
      </c>
      <c r="EU32" s="245">
        <v>107.77616399999999</v>
      </c>
      <c r="EV32" s="245">
        <v>111.79185699999999</v>
      </c>
      <c r="EW32" s="245">
        <v>106.436381</v>
      </c>
      <c r="EX32" s="245">
        <v>105.126992</v>
      </c>
      <c r="EY32" s="245">
        <v>111.864372</v>
      </c>
      <c r="EZ32" s="245">
        <v>111.16913099999999</v>
      </c>
      <c r="FA32" s="245">
        <v>110.876727</v>
      </c>
      <c r="FB32" s="245">
        <v>116.13721744999999</v>
      </c>
      <c r="FC32" s="245">
        <v>111.309522</v>
      </c>
      <c r="FD32" s="245">
        <v>122.33552299999999</v>
      </c>
      <c r="FE32" s="245">
        <v>111.41271</v>
      </c>
      <c r="FF32" s="245">
        <v>116.42487808</v>
      </c>
      <c r="FG32" s="245">
        <v>126.936235</v>
      </c>
      <c r="FH32" s="245">
        <v>103.315512</v>
      </c>
      <c r="FI32" s="245">
        <v>103.973163</v>
      </c>
      <c r="FJ32" s="245">
        <v>108.108852</v>
      </c>
      <c r="FK32" s="245">
        <v>109.493531</v>
      </c>
      <c r="FL32" s="245">
        <v>119.23024011</v>
      </c>
      <c r="FM32" s="245">
        <v>118.83071</v>
      </c>
      <c r="FN32" s="245">
        <v>119.21581500000001</v>
      </c>
      <c r="FO32" s="245">
        <v>113.235282</v>
      </c>
      <c r="FP32" s="245">
        <v>113.235282</v>
      </c>
      <c r="FQ32" s="245">
        <v>112.99512300000001</v>
      </c>
      <c r="FR32" s="245">
        <v>112.99512300000001</v>
      </c>
      <c r="FS32" s="245">
        <v>112.99512300000001</v>
      </c>
      <c r="FT32" s="245">
        <v>115.511447</v>
      </c>
      <c r="FU32" s="245">
        <v>115.28077</v>
      </c>
      <c r="FV32" s="245">
        <v>106.341294</v>
      </c>
      <c r="FW32" s="245">
        <v>106.325227</v>
      </c>
      <c r="FX32" s="245">
        <v>113.00526576</v>
      </c>
      <c r="FY32" s="245">
        <v>111.159127</v>
      </c>
      <c r="FZ32" s="245">
        <v>110.957658</v>
      </c>
      <c r="GA32" s="245">
        <v>118.56859900000001</v>
      </c>
      <c r="GB32" s="245">
        <v>118.56859900000001</v>
      </c>
      <c r="GC32" s="245">
        <v>113.99652399999999</v>
      </c>
      <c r="GD32" s="245">
        <v>105.35912033</v>
      </c>
      <c r="GE32" s="245">
        <v>111.723861</v>
      </c>
      <c r="GF32" s="245">
        <v>113.386155</v>
      </c>
      <c r="GG32" s="245">
        <v>119.39644069000001</v>
      </c>
      <c r="GH32" s="245">
        <v>103.149733</v>
      </c>
      <c r="GI32" s="245">
        <v>119.39644069000001</v>
      </c>
      <c r="GJ32" s="245">
        <v>113.235282</v>
      </c>
      <c r="GK32" s="245">
        <v>110.375621</v>
      </c>
      <c r="GL32" s="245">
        <v>111.308114</v>
      </c>
      <c r="GM32" s="245">
        <v>103.858785</v>
      </c>
      <c r="GN32" s="245">
        <v>111.002342</v>
      </c>
      <c r="GO32" s="245">
        <v>101.16767732</v>
      </c>
      <c r="GP32" s="245">
        <v>100.90489984</v>
      </c>
      <c r="GQ32" s="245">
        <v>106.320009</v>
      </c>
      <c r="GR32" s="245">
        <v>114.204177</v>
      </c>
      <c r="GS32" s="245">
        <v>113.885244</v>
      </c>
      <c r="GT32" s="245">
        <v>113.66709400000001</v>
      </c>
      <c r="GU32" s="245">
        <v>111.002342</v>
      </c>
      <c r="GV32" s="245">
        <v>111.002342</v>
      </c>
      <c r="GW32" s="245">
        <v>111.002342</v>
      </c>
      <c r="GX32" s="245">
        <v>122.667659</v>
      </c>
      <c r="GY32" s="245">
        <v>122.86775</v>
      </c>
      <c r="GZ32" s="245">
        <v>122.86775</v>
      </c>
      <c r="HA32" s="245">
        <v>122.86775</v>
      </c>
      <c r="HB32" s="245">
        <v>112.746255</v>
      </c>
      <c r="HC32" s="245">
        <v>117.206307</v>
      </c>
      <c r="HD32" s="245">
        <v>116.81355499999999</v>
      </c>
      <c r="HE32" s="245">
        <v>118.67868300000001</v>
      </c>
      <c r="HF32" s="245">
        <v>115.56052800000001</v>
      </c>
      <c r="HG32" s="245">
        <v>116.168695</v>
      </c>
      <c r="HH32" s="245">
        <v>101.23816214999999</v>
      </c>
      <c r="HI32" s="245">
        <v>122.72098</v>
      </c>
      <c r="HJ32" s="245">
        <v>110.9189885</v>
      </c>
      <c r="HK32" s="245">
        <v>111.216297</v>
      </c>
      <c r="HL32" s="245">
        <v>109.70781700000001</v>
      </c>
      <c r="HM32" s="245">
        <v>108.183211</v>
      </c>
      <c r="HN32" s="245">
        <v>100.04073228</v>
      </c>
      <c r="HO32" s="245">
        <v>101.5403055</v>
      </c>
      <c r="HP32" s="245">
        <v>102.102223</v>
      </c>
      <c r="HQ32" s="245">
        <v>119.95947074999999</v>
      </c>
      <c r="HR32" s="245">
        <v>111.133493</v>
      </c>
      <c r="HS32" s="245">
        <v>124.450664</v>
      </c>
    </row>
    <row r="33" spans="1:227" x14ac:dyDescent="0.25">
      <c r="A33" s="241"/>
      <c r="B33" s="244">
        <v>45694.625</v>
      </c>
      <c r="C33" s="245">
        <v>102.384843</v>
      </c>
      <c r="D33" s="245">
        <v>102.662462</v>
      </c>
      <c r="E33" s="245">
        <v>102.49331599999999</v>
      </c>
      <c r="F33" s="245">
        <v>102.384843</v>
      </c>
      <c r="G33" s="245">
        <v>99.182888000000005</v>
      </c>
      <c r="H33" s="245">
        <v>103.789463</v>
      </c>
      <c r="I33" s="245">
        <v>103.3321</v>
      </c>
      <c r="J33" s="245">
        <v>104.092679</v>
      </c>
      <c r="K33" s="245">
        <v>98.878551000000002</v>
      </c>
      <c r="L33" s="245">
        <v>103.339298</v>
      </c>
      <c r="M33" s="245">
        <v>104.489088</v>
      </c>
      <c r="N33" s="245">
        <v>103.60787500000001</v>
      </c>
      <c r="O33" s="245">
        <v>107.313423</v>
      </c>
      <c r="P33" s="245">
        <v>102.85518654000001</v>
      </c>
      <c r="Q33" s="245">
        <v>103.976153</v>
      </c>
      <c r="R33" s="245">
        <v>99.805605999999997</v>
      </c>
      <c r="S33" s="245">
        <v>105.146714</v>
      </c>
      <c r="T33" s="245">
        <v>100.63163299999999</v>
      </c>
      <c r="U33" s="245">
        <v>100.63163299999999</v>
      </c>
      <c r="V33" s="245">
        <v>103.240709</v>
      </c>
      <c r="W33" s="245">
        <v>99.639706000000004</v>
      </c>
      <c r="X33" s="245">
        <v>95.924612999999994</v>
      </c>
      <c r="Y33" s="245">
        <v>98.037993999999998</v>
      </c>
      <c r="Z33" s="245">
        <v>105.19176400000001</v>
      </c>
      <c r="AA33" s="245">
        <v>95.061076999999997</v>
      </c>
      <c r="AB33" s="245">
        <v>99.629564999999999</v>
      </c>
      <c r="AC33" s="245">
        <v>100.08566</v>
      </c>
      <c r="AD33" s="245">
        <v>99.380279000000002</v>
      </c>
      <c r="AE33" s="245">
        <v>94.493306000000004</v>
      </c>
      <c r="AF33" s="245">
        <v>102.65754325</v>
      </c>
      <c r="AG33" s="245">
        <v>104.05466231</v>
      </c>
      <c r="AH33" s="245">
        <v>103.259851</v>
      </c>
      <c r="AI33" s="245">
        <v>103.36845</v>
      </c>
      <c r="AJ33" s="245">
        <v>93.831413999999995</v>
      </c>
      <c r="AK33" s="245">
        <v>103.448229</v>
      </c>
      <c r="AL33" s="245">
        <v>94.743654669999998</v>
      </c>
      <c r="AM33" s="245">
        <v>95.232183000000006</v>
      </c>
      <c r="AN33" s="245">
        <v>103.053667</v>
      </c>
      <c r="AO33" s="245">
        <v>94.360724000000005</v>
      </c>
      <c r="AP33" s="245">
        <v>89.314736499999995</v>
      </c>
      <c r="AQ33" s="245">
        <v>89.696449000000001</v>
      </c>
      <c r="AR33" s="245">
        <v>102.123649</v>
      </c>
      <c r="AS33" s="245">
        <v>102.171503</v>
      </c>
      <c r="AT33" s="245">
        <v>101.087323</v>
      </c>
      <c r="AU33" s="245">
        <v>102.608119</v>
      </c>
      <c r="AV33" s="245">
        <v>100.39928399999999</v>
      </c>
      <c r="AW33" s="245">
        <v>95.315423999999993</v>
      </c>
      <c r="AX33" s="245">
        <v>95.868483999999995</v>
      </c>
      <c r="AY33" s="245">
        <v>106.74698600000001</v>
      </c>
      <c r="AZ33" s="245">
        <v>98.810451999999998</v>
      </c>
      <c r="BA33" s="245">
        <v>98.579750000000004</v>
      </c>
      <c r="BB33" s="245">
        <v>98.579750000000004</v>
      </c>
      <c r="BC33" s="245">
        <v>98.579750000000004</v>
      </c>
      <c r="BD33" s="245">
        <v>98.191875999999993</v>
      </c>
      <c r="BE33" s="245">
        <v>98.579750000000004</v>
      </c>
      <c r="BF33" s="245">
        <v>103.87945999999999</v>
      </c>
      <c r="BG33" s="245">
        <v>104.302283</v>
      </c>
      <c r="BH33" s="245">
        <v>104.302283</v>
      </c>
      <c r="BI33" s="245">
        <v>104.302283</v>
      </c>
      <c r="BJ33" s="245">
        <v>96.840728999999996</v>
      </c>
      <c r="BK33" s="245">
        <v>97.059218999999999</v>
      </c>
      <c r="BL33" s="245">
        <v>103.2787</v>
      </c>
      <c r="BM33" s="245">
        <v>103.077687</v>
      </c>
      <c r="BN33" s="245">
        <v>100.22146499999999</v>
      </c>
      <c r="BO33" s="245">
        <v>97.993942000000004</v>
      </c>
      <c r="BP33" s="245">
        <v>103.38123400000001</v>
      </c>
      <c r="BQ33" s="245">
        <v>93.870866000000007</v>
      </c>
      <c r="BR33" s="245">
        <v>93.958635259999994</v>
      </c>
      <c r="BS33" s="245">
        <v>99.105459999999994</v>
      </c>
      <c r="BT33" s="245">
        <v>97.274914499999994</v>
      </c>
      <c r="BU33" s="245">
        <v>106.662865</v>
      </c>
      <c r="BV33" s="245">
        <v>102.95052099999999</v>
      </c>
      <c r="BW33" s="245">
        <v>100.536798</v>
      </c>
      <c r="BX33" s="245">
        <v>100.58792099999999</v>
      </c>
      <c r="BY33" s="245">
        <v>107.306617</v>
      </c>
      <c r="BZ33" s="245">
        <v>103.281295</v>
      </c>
      <c r="CA33" s="245">
        <v>100.084946</v>
      </c>
      <c r="CB33" s="245">
        <v>101.000202</v>
      </c>
      <c r="CC33" s="245">
        <v>100.430806</v>
      </c>
      <c r="CD33" s="245">
        <v>102.10654</v>
      </c>
      <c r="CE33" s="245">
        <v>97.838282000000007</v>
      </c>
      <c r="CF33" s="245">
        <v>106.662865</v>
      </c>
      <c r="CG33" s="245">
        <v>98.349838669999997</v>
      </c>
      <c r="CH33" s="245">
        <v>98.723500999999999</v>
      </c>
      <c r="CI33" s="245">
        <v>98.879722999999998</v>
      </c>
      <c r="CJ33" s="245">
        <v>106.695564</v>
      </c>
      <c r="CK33" s="245">
        <v>110.63902161999999</v>
      </c>
      <c r="CL33" s="245">
        <v>106.219371</v>
      </c>
      <c r="CM33" s="245">
        <v>107.146236</v>
      </c>
      <c r="CN33" s="245">
        <v>99.192638000000002</v>
      </c>
      <c r="CO33" s="245">
        <v>98.149438000000004</v>
      </c>
      <c r="CP33" s="245">
        <v>108.25298917000001</v>
      </c>
      <c r="CQ33" s="245">
        <v>97.371404999999996</v>
      </c>
      <c r="CR33" s="245">
        <v>96.637542999999994</v>
      </c>
      <c r="CS33" s="245">
        <v>97.481769869999994</v>
      </c>
      <c r="CT33" s="245">
        <v>100.05172899999999</v>
      </c>
      <c r="CU33" s="245">
        <v>98.430113000000006</v>
      </c>
      <c r="CV33" s="245">
        <v>107.98565725</v>
      </c>
      <c r="CW33" s="245">
        <v>96.173608999999999</v>
      </c>
      <c r="CX33" s="245">
        <v>97.762974330000006</v>
      </c>
      <c r="CY33" s="245">
        <v>98.161510000000007</v>
      </c>
      <c r="CZ33" s="245">
        <v>99.441952000000001</v>
      </c>
      <c r="DA33" s="245">
        <v>104.374534</v>
      </c>
      <c r="DB33" s="245">
        <v>104.67312</v>
      </c>
      <c r="DC33" s="245">
        <v>102.95052099999999</v>
      </c>
      <c r="DD33" s="245">
        <v>102.529099</v>
      </c>
      <c r="DE33" s="245">
        <v>100.027185</v>
      </c>
      <c r="DF33" s="245">
        <v>100.58792099999999</v>
      </c>
      <c r="DG33" s="245">
        <v>100.3764235</v>
      </c>
      <c r="DH33" s="245">
        <v>106.5716305</v>
      </c>
      <c r="DI33" s="245">
        <v>105.207382</v>
      </c>
      <c r="DJ33" s="245">
        <v>104.81004799999999</v>
      </c>
      <c r="DK33" s="245">
        <v>97.933012000000005</v>
      </c>
      <c r="DL33" s="245">
        <v>110.622883</v>
      </c>
      <c r="DM33" s="245">
        <v>106.908271</v>
      </c>
      <c r="DN33" s="245">
        <v>101.483148</v>
      </c>
      <c r="DO33" s="245">
        <v>92.244408000000007</v>
      </c>
      <c r="DP33" s="245">
        <v>106.392762</v>
      </c>
      <c r="DQ33" s="245">
        <v>97.848512999999997</v>
      </c>
      <c r="DR33" s="245">
        <v>98.210892999999999</v>
      </c>
      <c r="DS33" s="245">
        <v>99.760368999999997</v>
      </c>
      <c r="DT33" s="245">
        <v>103.398112</v>
      </c>
      <c r="DU33" s="245">
        <v>103.70669599999999</v>
      </c>
      <c r="DV33" s="245">
        <v>94.526725999999996</v>
      </c>
      <c r="DW33" s="245">
        <v>90.101062999999996</v>
      </c>
      <c r="DX33" s="245">
        <v>87.740562749999995</v>
      </c>
      <c r="DY33" s="245">
        <v>99.92235436</v>
      </c>
      <c r="DZ33" s="245">
        <v>98.664683999999994</v>
      </c>
      <c r="EA33" s="245">
        <v>98.896973000000003</v>
      </c>
      <c r="EB33" s="245">
        <v>96.742841999999996</v>
      </c>
      <c r="EC33" s="245">
        <v>97.301925999999995</v>
      </c>
      <c r="ED33" s="245">
        <v>96.922805999999994</v>
      </c>
      <c r="EE33" s="245">
        <v>99.549670000000006</v>
      </c>
      <c r="EF33" s="245">
        <v>107.48273543000001</v>
      </c>
      <c r="EG33" s="245">
        <v>102.76666</v>
      </c>
      <c r="EH33" s="245">
        <v>102.76666</v>
      </c>
      <c r="EI33" s="245">
        <v>97.101479999999995</v>
      </c>
      <c r="EJ33" s="245">
        <v>102.66141500000001</v>
      </c>
      <c r="EK33" s="245">
        <v>103.054363</v>
      </c>
      <c r="EL33" s="245">
        <v>102.95052099999999</v>
      </c>
      <c r="EM33" s="245">
        <v>97.787653000000006</v>
      </c>
      <c r="EN33" s="245">
        <v>98.399270000000001</v>
      </c>
      <c r="EO33" s="245">
        <v>112.18505</v>
      </c>
      <c r="EP33" s="245">
        <v>98.546813</v>
      </c>
      <c r="EQ33" s="245">
        <v>98.796255000000002</v>
      </c>
      <c r="ER33" s="245">
        <v>101.94956498000001</v>
      </c>
      <c r="ES33" s="245">
        <v>96.416591999999994</v>
      </c>
      <c r="ET33" s="245">
        <v>95.625217000000006</v>
      </c>
      <c r="EU33" s="245">
        <v>97.110547999999994</v>
      </c>
      <c r="EV33" s="245">
        <v>100.859139</v>
      </c>
      <c r="EW33" s="245">
        <v>95.826719999999995</v>
      </c>
      <c r="EX33" s="245">
        <v>94.676395999999997</v>
      </c>
      <c r="EY33" s="245">
        <v>100.63163299999999</v>
      </c>
      <c r="EZ33" s="245">
        <v>100.031029</v>
      </c>
      <c r="FA33" s="245">
        <v>99.778459999999995</v>
      </c>
      <c r="FB33" s="245">
        <v>104.52777738</v>
      </c>
      <c r="FC33" s="245">
        <v>100.296378</v>
      </c>
      <c r="FD33" s="245">
        <v>110.10424999999999</v>
      </c>
      <c r="FE33" s="245">
        <v>100.40110199999999</v>
      </c>
      <c r="FF33" s="245">
        <v>104.82499066</v>
      </c>
      <c r="FG33" s="245">
        <v>114.27807799999999</v>
      </c>
      <c r="FH33" s="245">
        <v>93.122867499999998</v>
      </c>
      <c r="FI33" s="245">
        <v>93.715896999999998</v>
      </c>
      <c r="FJ33" s="245">
        <v>97.414263000000005</v>
      </c>
      <c r="FK33" s="245">
        <v>98.920458999999994</v>
      </c>
      <c r="FL33" s="245">
        <v>107.3196011</v>
      </c>
      <c r="FM33" s="245">
        <v>106.964718</v>
      </c>
      <c r="FN33" s="245">
        <v>107.306617</v>
      </c>
      <c r="FO33" s="245">
        <v>102.37072499999999</v>
      </c>
      <c r="FP33" s="245">
        <v>102.37072499999999</v>
      </c>
      <c r="FQ33" s="245">
        <v>103.27184699999999</v>
      </c>
      <c r="FR33" s="245">
        <v>103.27184699999999</v>
      </c>
      <c r="FS33" s="245">
        <v>103.27184699999999</v>
      </c>
      <c r="FT33" s="245">
        <v>104.539017</v>
      </c>
      <c r="FU33" s="245">
        <v>104.331947</v>
      </c>
      <c r="FV33" s="245">
        <v>96.051604999999995</v>
      </c>
      <c r="FW33" s="245">
        <v>96.045078000000004</v>
      </c>
      <c r="FX33" s="245">
        <v>101.6812881</v>
      </c>
      <c r="FY33" s="245">
        <v>100.505436</v>
      </c>
      <c r="FZ33" s="245">
        <v>99.848427999999998</v>
      </c>
      <c r="GA33" s="245">
        <v>106.662865</v>
      </c>
      <c r="GB33" s="245">
        <v>106.662865</v>
      </c>
      <c r="GC33" s="245">
        <v>102.821961</v>
      </c>
      <c r="GD33" s="245">
        <v>95.02865233</v>
      </c>
      <c r="GE33" s="245">
        <v>101.14111800000001</v>
      </c>
      <c r="GF33" s="245">
        <v>102.529099</v>
      </c>
      <c r="GG33" s="245">
        <v>107.94147671</v>
      </c>
      <c r="GH33" s="245">
        <v>93.732060000000004</v>
      </c>
      <c r="GI33" s="245">
        <v>107.94147671</v>
      </c>
      <c r="GJ33" s="245">
        <v>102.37072499999999</v>
      </c>
      <c r="GK33" s="245">
        <v>99.469735999999997</v>
      </c>
      <c r="GL33" s="245">
        <v>100.629948</v>
      </c>
      <c r="GM33" s="245">
        <v>93.551525999999996</v>
      </c>
      <c r="GN33" s="245">
        <v>99.986594999999994</v>
      </c>
      <c r="GO33" s="245">
        <v>91.041482970000004</v>
      </c>
      <c r="GP33" s="245">
        <v>90.805007720000006</v>
      </c>
      <c r="GQ33" s="245">
        <v>96.148032999999998</v>
      </c>
      <c r="GR33" s="245">
        <v>103.236599</v>
      </c>
      <c r="GS33" s="245">
        <v>102.940468</v>
      </c>
      <c r="GT33" s="245">
        <v>102.75174699999999</v>
      </c>
      <c r="GU33" s="245">
        <v>99.986594999999994</v>
      </c>
      <c r="GV33" s="245">
        <v>99.986594999999994</v>
      </c>
      <c r="GW33" s="245">
        <v>99.986594999999994</v>
      </c>
      <c r="GX33" s="245">
        <v>110.40199800000001</v>
      </c>
      <c r="GY33" s="245">
        <v>110.581441</v>
      </c>
      <c r="GZ33" s="245">
        <v>110.581441</v>
      </c>
      <c r="HA33" s="245">
        <v>110.581441</v>
      </c>
      <c r="HB33" s="245">
        <v>101.581571</v>
      </c>
      <c r="HC33" s="245">
        <v>106.032605</v>
      </c>
      <c r="HD33" s="245">
        <v>105.68828499999999</v>
      </c>
      <c r="HE33" s="245">
        <v>107.06517599999999</v>
      </c>
      <c r="HF33" s="245">
        <v>104.59662899999999</v>
      </c>
      <c r="HG33" s="245">
        <v>104.576774</v>
      </c>
      <c r="HH33" s="245">
        <v>91.99501746</v>
      </c>
      <c r="HI33" s="245">
        <v>110.452601</v>
      </c>
      <c r="HJ33" s="245">
        <v>99.904358000000002</v>
      </c>
      <c r="HK33" s="245">
        <v>100.17276</v>
      </c>
      <c r="HL33" s="245">
        <v>98.773128999999997</v>
      </c>
      <c r="HM33" s="245">
        <v>97.527147999999997</v>
      </c>
      <c r="HN33" s="245">
        <v>90.027337439999997</v>
      </c>
      <c r="HO33" s="245">
        <v>91.468045000000004</v>
      </c>
      <c r="HP33" s="245">
        <v>91.971828000000002</v>
      </c>
      <c r="HQ33" s="245">
        <v>107.91212702999999</v>
      </c>
      <c r="HR33" s="245">
        <v>100.123734</v>
      </c>
      <c r="HS33" s="245">
        <v>111.99295499999999</v>
      </c>
    </row>
    <row r="34" spans="1:227" x14ac:dyDescent="0.25">
      <c r="A34" s="241"/>
      <c r="B34" s="244">
        <v>45694.645833333299</v>
      </c>
      <c r="C34" s="245">
        <v>114.837673</v>
      </c>
      <c r="D34" s="245">
        <v>115.153425</v>
      </c>
      <c r="E34" s="245">
        <v>114.958578</v>
      </c>
      <c r="F34" s="245">
        <v>114.837673</v>
      </c>
      <c r="G34" s="245">
        <v>110.982966</v>
      </c>
      <c r="H34" s="245">
        <v>116.23719699999999</v>
      </c>
      <c r="I34" s="245">
        <v>115.769617</v>
      </c>
      <c r="J34" s="245">
        <v>116.571061</v>
      </c>
      <c r="K34" s="245">
        <v>110.405265</v>
      </c>
      <c r="L34" s="245">
        <v>115.876215</v>
      </c>
      <c r="M34" s="245">
        <v>117.149153</v>
      </c>
      <c r="N34" s="245">
        <v>116.162057</v>
      </c>
      <c r="O34" s="245">
        <v>120.271469</v>
      </c>
      <c r="P34" s="245">
        <v>115.25219087000001</v>
      </c>
      <c r="Q34" s="245">
        <v>116.406397</v>
      </c>
      <c r="R34" s="245">
        <v>111.985022</v>
      </c>
      <c r="S34" s="245">
        <v>117.807436</v>
      </c>
      <c r="T34" s="245">
        <v>112.912009</v>
      </c>
      <c r="U34" s="245">
        <v>112.912009</v>
      </c>
      <c r="V34" s="245">
        <v>115.644693</v>
      </c>
      <c r="W34" s="245">
        <v>111.624059</v>
      </c>
      <c r="X34" s="245">
        <v>107.471057</v>
      </c>
      <c r="Y34" s="245">
        <v>109.81661200000001</v>
      </c>
      <c r="Z34" s="245">
        <v>117.97392499999999</v>
      </c>
      <c r="AA34" s="245">
        <v>106.348602</v>
      </c>
      <c r="AB34" s="245">
        <v>110.79152499999999</v>
      </c>
      <c r="AC34" s="245">
        <v>112.108756</v>
      </c>
      <c r="AD34" s="245">
        <v>111.33108</v>
      </c>
      <c r="AE34" s="245">
        <v>105.850793</v>
      </c>
      <c r="AF34" s="245">
        <v>114.80597324999999</v>
      </c>
      <c r="AG34" s="245">
        <v>116.44823498</v>
      </c>
      <c r="AH34" s="245">
        <v>115.569157</v>
      </c>
      <c r="AI34" s="245">
        <v>115.69456599999999</v>
      </c>
      <c r="AJ34" s="245">
        <v>105.156943</v>
      </c>
      <c r="AK34" s="245">
        <v>115.887877</v>
      </c>
      <c r="AL34" s="245">
        <v>106.07007566999999</v>
      </c>
      <c r="AM34" s="245">
        <v>106.61174099999999</v>
      </c>
      <c r="AN34" s="245">
        <v>115.23729299999999</v>
      </c>
      <c r="AO34" s="245">
        <v>105.703622</v>
      </c>
      <c r="AP34" s="245">
        <v>100.120105</v>
      </c>
      <c r="AQ34" s="245">
        <v>100.54484100000001</v>
      </c>
      <c r="AR34" s="245">
        <v>112.316754</v>
      </c>
      <c r="AS34" s="245">
        <v>114.25031799999999</v>
      </c>
      <c r="AT34" s="245">
        <v>113.033078</v>
      </c>
      <c r="AU34" s="245">
        <v>114.83664899999999</v>
      </c>
      <c r="AV34" s="245">
        <v>112.471808</v>
      </c>
      <c r="AW34" s="245">
        <v>106.927538</v>
      </c>
      <c r="AX34" s="245">
        <v>107.54019</v>
      </c>
      <c r="AY34" s="245">
        <v>119.573899</v>
      </c>
      <c r="AZ34" s="245">
        <v>110.649321</v>
      </c>
      <c r="BA34" s="245">
        <v>110.356773</v>
      </c>
      <c r="BB34" s="245">
        <v>110.356773</v>
      </c>
      <c r="BC34" s="245">
        <v>110.356773</v>
      </c>
      <c r="BD34" s="245">
        <v>109.86006399999999</v>
      </c>
      <c r="BE34" s="245">
        <v>110.356773</v>
      </c>
      <c r="BF34" s="245">
        <v>116.401461</v>
      </c>
      <c r="BG34" s="245">
        <v>116.825125</v>
      </c>
      <c r="BH34" s="245">
        <v>116.825125</v>
      </c>
      <c r="BI34" s="245">
        <v>116.825125</v>
      </c>
      <c r="BJ34" s="245">
        <v>108.444941</v>
      </c>
      <c r="BK34" s="245">
        <v>108.69078</v>
      </c>
      <c r="BL34" s="245">
        <v>115.703233</v>
      </c>
      <c r="BM34" s="245">
        <v>115.479511</v>
      </c>
      <c r="BN34" s="245">
        <v>111.11498400000001</v>
      </c>
      <c r="BO34" s="245">
        <v>108.927494</v>
      </c>
      <c r="BP34" s="245">
        <v>115.94407099999999</v>
      </c>
      <c r="BQ34" s="245">
        <v>105.180747</v>
      </c>
      <c r="BR34" s="245">
        <v>105.27909099999999</v>
      </c>
      <c r="BS34" s="245">
        <v>110.99592199999999</v>
      </c>
      <c r="BT34" s="245">
        <v>109.05614283</v>
      </c>
      <c r="BU34" s="245">
        <v>119.483555</v>
      </c>
      <c r="BV34" s="245">
        <v>115.327231</v>
      </c>
      <c r="BW34" s="245">
        <v>111.33198</v>
      </c>
      <c r="BX34" s="245">
        <v>111.352779</v>
      </c>
      <c r="BY34" s="245">
        <v>120.437101</v>
      </c>
      <c r="BZ34" s="245">
        <v>115.564373</v>
      </c>
      <c r="CA34" s="245">
        <v>111.142867</v>
      </c>
      <c r="CB34" s="245">
        <v>113.32095700000001</v>
      </c>
      <c r="CC34" s="245">
        <v>112.68417100000001</v>
      </c>
      <c r="CD34" s="245">
        <v>114.15649000000001</v>
      </c>
      <c r="CE34" s="245">
        <v>109.958834</v>
      </c>
      <c r="CF34" s="245">
        <v>119.483555</v>
      </c>
      <c r="CG34" s="245">
        <v>110.13922567</v>
      </c>
      <c r="CH34" s="245">
        <v>110.553029</v>
      </c>
      <c r="CI34" s="245">
        <v>110.917068</v>
      </c>
      <c r="CJ34" s="245">
        <v>119.602943</v>
      </c>
      <c r="CK34" s="245">
        <v>123.97667361000001</v>
      </c>
      <c r="CL34" s="245">
        <v>119.007294</v>
      </c>
      <c r="CM34" s="245">
        <v>120.05869300000001</v>
      </c>
      <c r="CN34" s="245">
        <v>111.222984</v>
      </c>
      <c r="CO34" s="245">
        <v>110.024968</v>
      </c>
      <c r="CP34" s="245">
        <v>121.33638028</v>
      </c>
      <c r="CQ34" s="245">
        <v>109.07564499999999</v>
      </c>
      <c r="CR34" s="245">
        <v>107.77431</v>
      </c>
      <c r="CS34" s="245">
        <v>109.31082550000001</v>
      </c>
      <c r="CT34" s="245">
        <v>112.16199899999999</v>
      </c>
      <c r="CU34" s="245">
        <v>110.23669599999999</v>
      </c>
      <c r="CV34" s="245">
        <v>121.10731244999999</v>
      </c>
      <c r="CW34" s="245">
        <v>107.64341400000001</v>
      </c>
      <c r="CX34" s="245">
        <v>109.58087132999999</v>
      </c>
      <c r="CY34" s="245">
        <v>110.058888</v>
      </c>
      <c r="CZ34" s="245">
        <v>110.175229</v>
      </c>
      <c r="DA34" s="245">
        <v>116.913239</v>
      </c>
      <c r="DB34" s="245">
        <v>117.25166</v>
      </c>
      <c r="DC34" s="245">
        <v>115.327231</v>
      </c>
      <c r="DD34" s="245">
        <v>114.873519</v>
      </c>
      <c r="DE34" s="245">
        <v>110.658367</v>
      </c>
      <c r="DF34" s="245">
        <v>111.352779</v>
      </c>
      <c r="DG34" s="245">
        <v>112.3972765</v>
      </c>
      <c r="DH34" s="245">
        <v>119.24602280000001</v>
      </c>
      <c r="DI34" s="245">
        <v>117.97115100000001</v>
      </c>
      <c r="DJ34" s="245">
        <v>117.499326</v>
      </c>
      <c r="DK34" s="245">
        <v>109.55689033</v>
      </c>
      <c r="DL34" s="245">
        <v>123.960855</v>
      </c>
      <c r="DM34" s="245">
        <v>119.775406</v>
      </c>
      <c r="DN34" s="245">
        <v>113.70429300000001</v>
      </c>
      <c r="DO34" s="245">
        <v>103.501561</v>
      </c>
      <c r="DP34" s="245">
        <v>119.195623</v>
      </c>
      <c r="DQ34" s="245">
        <v>109.538489</v>
      </c>
      <c r="DR34" s="245">
        <v>109.944006</v>
      </c>
      <c r="DS34" s="245">
        <v>111.828205</v>
      </c>
      <c r="DT34" s="245">
        <v>115.858189</v>
      </c>
      <c r="DU34" s="245">
        <v>116.22586699999999</v>
      </c>
      <c r="DV34" s="245">
        <v>106.098573</v>
      </c>
      <c r="DW34" s="245">
        <v>100.962383</v>
      </c>
      <c r="DX34" s="245">
        <v>98.336568</v>
      </c>
      <c r="DY34" s="245">
        <v>112.04265314</v>
      </c>
      <c r="DZ34" s="245">
        <v>110.712931</v>
      </c>
      <c r="EA34" s="245">
        <v>110.96169</v>
      </c>
      <c r="EB34" s="245">
        <v>108.415684</v>
      </c>
      <c r="EC34" s="245">
        <v>109.020382</v>
      </c>
      <c r="ED34" s="245">
        <v>109.04158099999999</v>
      </c>
      <c r="EE34" s="245">
        <v>111.623834</v>
      </c>
      <c r="EF34" s="245">
        <v>120.54327911</v>
      </c>
      <c r="EG34" s="245">
        <v>113.03130299999999</v>
      </c>
      <c r="EH34" s="245">
        <v>113.03130299999999</v>
      </c>
      <c r="EI34" s="245">
        <v>108.297017</v>
      </c>
      <c r="EJ34" s="245">
        <v>115.01601599999999</v>
      </c>
      <c r="EK34" s="245">
        <v>115.430359</v>
      </c>
      <c r="EL34" s="245">
        <v>115.327231</v>
      </c>
      <c r="EM34" s="245">
        <v>109.590588</v>
      </c>
      <c r="EN34" s="245">
        <v>109.980023</v>
      </c>
      <c r="EO34" s="245">
        <v>125.744051</v>
      </c>
      <c r="EP34" s="245">
        <v>110.350027</v>
      </c>
      <c r="EQ34" s="245">
        <v>110.63320400000001</v>
      </c>
      <c r="ER34" s="245">
        <v>114.20613692000001</v>
      </c>
      <c r="ES34" s="245">
        <v>107.96719</v>
      </c>
      <c r="ET34" s="245">
        <v>107.10622600000001</v>
      </c>
      <c r="EU34" s="245">
        <v>108.717714</v>
      </c>
      <c r="EV34" s="245">
        <v>113.098026</v>
      </c>
      <c r="EW34" s="245">
        <v>107.36124599999999</v>
      </c>
      <c r="EX34" s="245">
        <v>106.08667699999999</v>
      </c>
      <c r="EY34" s="245">
        <v>112.912009</v>
      </c>
      <c r="EZ34" s="245">
        <v>112.18435100000001</v>
      </c>
      <c r="FA34" s="245">
        <v>111.878281</v>
      </c>
      <c r="FB34" s="245">
        <v>117.17505057</v>
      </c>
      <c r="FC34" s="245">
        <v>112.463452</v>
      </c>
      <c r="FD34" s="245">
        <v>123.375415</v>
      </c>
      <c r="FE34" s="245">
        <v>112.42985899999999</v>
      </c>
      <c r="FF34" s="245">
        <v>117.41968453</v>
      </c>
      <c r="FG34" s="245">
        <v>128.09426400000001</v>
      </c>
      <c r="FH34" s="245">
        <v>105.299498</v>
      </c>
      <c r="FI34" s="245">
        <v>105.831756</v>
      </c>
      <c r="FJ34" s="245">
        <v>109.023672</v>
      </c>
      <c r="FK34" s="245">
        <v>110.958478</v>
      </c>
      <c r="FL34" s="245">
        <v>120.45167389</v>
      </c>
      <c r="FM34" s="245">
        <v>120.048199</v>
      </c>
      <c r="FN34" s="245">
        <v>120.437101</v>
      </c>
      <c r="FO34" s="245">
        <v>114.707697</v>
      </c>
      <c r="FP34" s="245">
        <v>114.707697</v>
      </c>
      <c r="FQ34" s="245">
        <v>116.40937099999999</v>
      </c>
      <c r="FR34" s="245">
        <v>116.40937099999999</v>
      </c>
      <c r="FS34" s="245">
        <v>116.40937099999999</v>
      </c>
      <c r="FT34" s="245">
        <v>117.178355</v>
      </c>
      <c r="FU34" s="245">
        <v>116.945521</v>
      </c>
      <c r="FV34" s="245">
        <v>106.662222</v>
      </c>
      <c r="FW34" s="245">
        <v>106.67168100000001</v>
      </c>
      <c r="FX34" s="245">
        <v>114.01781833</v>
      </c>
      <c r="FY34" s="245">
        <v>112.767853</v>
      </c>
      <c r="FZ34" s="245">
        <v>111.90365799999999</v>
      </c>
      <c r="GA34" s="245">
        <v>119.483555</v>
      </c>
      <c r="GB34" s="245">
        <v>119.483555</v>
      </c>
      <c r="GC34" s="245">
        <v>114.258477</v>
      </c>
      <c r="GD34" s="245">
        <v>106.31251032999999</v>
      </c>
      <c r="GE34" s="245">
        <v>113.38241499999999</v>
      </c>
      <c r="GF34" s="245">
        <v>114.873519</v>
      </c>
      <c r="GG34" s="245">
        <v>121.0577634</v>
      </c>
      <c r="GH34" s="245">
        <v>105.308548</v>
      </c>
      <c r="GI34" s="245">
        <v>121.0577634</v>
      </c>
      <c r="GJ34" s="245">
        <v>114.707697</v>
      </c>
      <c r="GK34" s="245">
        <v>111.31837400000001</v>
      </c>
      <c r="GL34" s="245">
        <v>112.84951599999999</v>
      </c>
      <c r="GM34" s="245">
        <v>104.815399</v>
      </c>
      <c r="GN34" s="245">
        <v>111.97913200000001</v>
      </c>
      <c r="GO34" s="245">
        <v>102.08323529</v>
      </c>
      <c r="GP34" s="245">
        <v>101.8180797</v>
      </c>
      <c r="GQ34" s="245">
        <v>107.84348900000001</v>
      </c>
      <c r="GR34" s="245">
        <v>115.699505</v>
      </c>
      <c r="GS34" s="245">
        <v>115.293767</v>
      </c>
      <c r="GT34" s="245">
        <v>115.115843</v>
      </c>
      <c r="GU34" s="245">
        <v>111.97913200000001</v>
      </c>
      <c r="GV34" s="245">
        <v>111.97913200000001</v>
      </c>
      <c r="GW34" s="245">
        <v>111.97913200000001</v>
      </c>
      <c r="GX34" s="245">
        <v>123.714118</v>
      </c>
      <c r="GY34" s="245">
        <v>123.916149</v>
      </c>
      <c r="GZ34" s="245">
        <v>123.916149</v>
      </c>
      <c r="HA34" s="245">
        <v>123.916149</v>
      </c>
      <c r="HB34" s="245">
        <v>113.92653900000001</v>
      </c>
      <c r="HC34" s="245">
        <v>118.837352</v>
      </c>
      <c r="HD34" s="245">
        <v>118.44048100000001</v>
      </c>
      <c r="HE34" s="245">
        <v>120.07082</v>
      </c>
      <c r="HF34" s="245">
        <v>117.098198</v>
      </c>
      <c r="HG34" s="245">
        <v>117.15562799999999</v>
      </c>
      <c r="HH34" s="245">
        <v>103.35696999</v>
      </c>
      <c r="HI34" s="245">
        <v>123.767646</v>
      </c>
      <c r="HJ34" s="245">
        <v>111.91466250000001</v>
      </c>
      <c r="HK34" s="245">
        <v>112.216007</v>
      </c>
      <c r="HL34" s="245">
        <v>110.75403</v>
      </c>
      <c r="HM34" s="245">
        <v>109.217276</v>
      </c>
      <c r="HN34" s="245">
        <v>100.94609149999999</v>
      </c>
      <c r="HO34" s="245">
        <v>102.4914465</v>
      </c>
      <c r="HP34" s="245">
        <v>103.054064</v>
      </c>
      <c r="HQ34" s="245">
        <v>120.87985550000001</v>
      </c>
      <c r="HR34" s="245">
        <v>112.156419</v>
      </c>
      <c r="HS34" s="245">
        <v>125.52594000000001</v>
      </c>
    </row>
    <row r="35" spans="1:227" x14ac:dyDescent="0.25">
      <c r="A35" s="241"/>
      <c r="B35" s="244">
        <v>45694.666666666701</v>
      </c>
      <c r="C35" s="245">
        <v>113.85200500000001</v>
      </c>
      <c r="D35" s="245">
        <v>114.16331700000001</v>
      </c>
      <c r="E35" s="245">
        <v>113.97259200000001</v>
      </c>
      <c r="F35" s="245">
        <v>113.85200500000001</v>
      </c>
      <c r="G35" s="245">
        <v>110.22094199999999</v>
      </c>
      <c r="H35" s="245">
        <v>116.15651</v>
      </c>
      <c r="I35" s="245">
        <v>115.730712</v>
      </c>
      <c r="J35" s="245">
        <v>116.473342</v>
      </c>
      <c r="K35" s="245">
        <v>109.818151</v>
      </c>
      <c r="L35" s="245">
        <v>114.911855</v>
      </c>
      <c r="M35" s="245">
        <v>116.988387</v>
      </c>
      <c r="N35" s="245">
        <v>116.00291</v>
      </c>
      <c r="O35" s="245">
        <v>119.209699</v>
      </c>
      <c r="P35" s="245">
        <v>114.29130385000001</v>
      </c>
      <c r="Q35" s="245">
        <v>116.33076800000001</v>
      </c>
      <c r="R35" s="245">
        <v>111.585284</v>
      </c>
      <c r="S35" s="245">
        <v>116.771916</v>
      </c>
      <c r="T35" s="245">
        <v>111.97512399999999</v>
      </c>
      <c r="U35" s="245">
        <v>111.97512399999999</v>
      </c>
      <c r="V35" s="245">
        <v>114.620938</v>
      </c>
      <c r="W35" s="245">
        <v>110.815224</v>
      </c>
      <c r="X35" s="245">
        <v>106.45014</v>
      </c>
      <c r="Y35" s="245">
        <v>108.978971</v>
      </c>
      <c r="Z35" s="245">
        <v>117.865922</v>
      </c>
      <c r="AA35" s="245">
        <v>105.83155499999999</v>
      </c>
      <c r="AB35" s="245">
        <v>110.47296799999999</v>
      </c>
      <c r="AC35" s="245">
        <v>111.345974</v>
      </c>
      <c r="AD35" s="245">
        <v>110.517667</v>
      </c>
      <c r="AE35" s="245">
        <v>105.037989</v>
      </c>
      <c r="AF35" s="245">
        <v>113.68467149999999</v>
      </c>
      <c r="AG35" s="245">
        <v>115.35041135</v>
      </c>
      <c r="AH35" s="245">
        <v>114.470091</v>
      </c>
      <c r="AI35" s="245">
        <v>114.597818</v>
      </c>
      <c r="AJ35" s="245">
        <v>104.446986</v>
      </c>
      <c r="AK35" s="245">
        <v>114.866276</v>
      </c>
      <c r="AL35" s="245">
        <v>105.50348633</v>
      </c>
      <c r="AM35" s="245">
        <v>106.052801</v>
      </c>
      <c r="AN35" s="245">
        <v>115.510548</v>
      </c>
      <c r="AO35" s="245">
        <v>105.03802399999999</v>
      </c>
      <c r="AP35" s="245">
        <v>99.252699500000006</v>
      </c>
      <c r="AQ35" s="245">
        <v>99.678528999999997</v>
      </c>
      <c r="AR35" s="245">
        <v>115.100864</v>
      </c>
      <c r="AS35" s="245">
        <v>114.222398</v>
      </c>
      <c r="AT35" s="245">
        <v>113.01419799999999</v>
      </c>
      <c r="AU35" s="245">
        <v>114.97617</v>
      </c>
      <c r="AV35" s="245">
        <v>111.688337</v>
      </c>
      <c r="AW35" s="245">
        <v>105.982545</v>
      </c>
      <c r="AX35" s="245">
        <v>106.599968</v>
      </c>
      <c r="AY35" s="245">
        <v>118.537768</v>
      </c>
      <c r="AZ35" s="245">
        <v>109.939813</v>
      </c>
      <c r="BA35" s="245">
        <v>109.64207</v>
      </c>
      <c r="BB35" s="245">
        <v>109.64207</v>
      </c>
      <c r="BC35" s="245">
        <v>109.64207</v>
      </c>
      <c r="BD35" s="245">
        <v>109.134843</v>
      </c>
      <c r="BE35" s="245">
        <v>109.64207</v>
      </c>
      <c r="BF35" s="245">
        <v>116.34448500000001</v>
      </c>
      <c r="BG35" s="245">
        <v>116.766768</v>
      </c>
      <c r="BH35" s="245">
        <v>116.766768</v>
      </c>
      <c r="BI35" s="245">
        <v>116.766768</v>
      </c>
      <c r="BJ35" s="245">
        <v>107.786618</v>
      </c>
      <c r="BK35" s="245">
        <v>108.031847</v>
      </c>
      <c r="BL35" s="245">
        <v>114.74913100000001</v>
      </c>
      <c r="BM35" s="245">
        <v>114.543149</v>
      </c>
      <c r="BN35" s="245">
        <v>111.019651</v>
      </c>
      <c r="BO35" s="245">
        <v>108.76602</v>
      </c>
      <c r="BP35" s="245">
        <v>115.699449</v>
      </c>
      <c r="BQ35" s="245">
        <v>104.495487</v>
      </c>
      <c r="BR35" s="245">
        <v>104.59319028</v>
      </c>
      <c r="BS35" s="245">
        <v>110.68770600000001</v>
      </c>
      <c r="BT35" s="245">
        <v>108.02326917000001</v>
      </c>
      <c r="BU35" s="245">
        <v>118.45523300000001</v>
      </c>
      <c r="BV35" s="245">
        <v>115.230198</v>
      </c>
      <c r="BW35" s="245">
        <v>111.376059</v>
      </c>
      <c r="BX35" s="245">
        <v>111.401855</v>
      </c>
      <c r="BY35" s="245">
        <v>119.371674</v>
      </c>
      <c r="BZ35" s="245">
        <v>114.44406600000001</v>
      </c>
      <c r="CA35" s="245">
        <v>110.91953700000001</v>
      </c>
      <c r="CB35" s="245">
        <v>112.944315</v>
      </c>
      <c r="CC35" s="245">
        <v>112.304643</v>
      </c>
      <c r="CD35" s="245">
        <v>113.092398</v>
      </c>
      <c r="CE35" s="245">
        <v>109.67140499999999</v>
      </c>
      <c r="CF35" s="245">
        <v>118.45523300000001</v>
      </c>
      <c r="CG35" s="245">
        <v>109.42927433</v>
      </c>
      <c r="CH35" s="245">
        <v>109.84343699999999</v>
      </c>
      <c r="CI35" s="245">
        <v>110.602451</v>
      </c>
      <c r="CJ35" s="245">
        <v>118.75079700000001</v>
      </c>
      <c r="CK35" s="245">
        <v>122.95317772</v>
      </c>
      <c r="CL35" s="245">
        <v>118.02019</v>
      </c>
      <c r="CM35" s="245">
        <v>119.13385700000001</v>
      </c>
      <c r="CN35" s="245">
        <v>110.31082600000001</v>
      </c>
      <c r="CO35" s="245">
        <v>108.99738499999999</v>
      </c>
      <c r="CP35" s="245">
        <v>120.23219258</v>
      </c>
      <c r="CQ35" s="245">
        <v>108.290046</v>
      </c>
      <c r="CR35" s="245">
        <v>107.423699</v>
      </c>
      <c r="CS35" s="245">
        <v>108.85716896</v>
      </c>
      <c r="CT35" s="245">
        <v>111.23161500000001</v>
      </c>
      <c r="CU35" s="245">
        <v>109.531623</v>
      </c>
      <c r="CV35" s="245">
        <v>120.99644089</v>
      </c>
      <c r="CW35" s="245">
        <v>107.080257</v>
      </c>
      <c r="CX35" s="245">
        <v>108.52618167</v>
      </c>
      <c r="CY35" s="245">
        <v>109.030749</v>
      </c>
      <c r="CZ35" s="245">
        <v>110.20961</v>
      </c>
      <c r="DA35" s="245">
        <v>116.829514</v>
      </c>
      <c r="DB35" s="245">
        <v>117.154971</v>
      </c>
      <c r="DC35" s="245">
        <v>115.230198</v>
      </c>
      <c r="DD35" s="245">
        <v>114.75297</v>
      </c>
      <c r="DE35" s="245">
        <v>110.779251</v>
      </c>
      <c r="DF35" s="245">
        <v>111.401855</v>
      </c>
      <c r="DG35" s="245">
        <v>111.625208</v>
      </c>
      <c r="DH35" s="245">
        <v>118.09002504999999</v>
      </c>
      <c r="DI35" s="245">
        <v>117.815445</v>
      </c>
      <c r="DJ35" s="245">
        <v>117.347508</v>
      </c>
      <c r="DK35" s="245">
        <v>108.833671</v>
      </c>
      <c r="DL35" s="245">
        <v>122.93388400000001</v>
      </c>
      <c r="DM35" s="245">
        <v>118.776914</v>
      </c>
      <c r="DN35" s="245">
        <v>112.687123</v>
      </c>
      <c r="DO35" s="245">
        <v>102.781282</v>
      </c>
      <c r="DP35" s="245">
        <v>118.204269</v>
      </c>
      <c r="DQ35" s="245">
        <v>108.838268</v>
      </c>
      <c r="DR35" s="245">
        <v>109.236604</v>
      </c>
      <c r="DS35" s="245">
        <v>110.978587</v>
      </c>
      <c r="DT35" s="245">
        <v>115.754498</v>
      </c>
      <c r="DU35" s="245">
        <v>116.117251</v>
      </c>
      <c r="DV35" s="245">
        <v>105.603571</v>
      </c>
      <c r="DW35" s="245">
        <v>100.240458</v>
      </c>
      <c r="DX35" s="245">
        <v>97.602130000000002</v>
      </c>
      <c r="DY35" s="245">
        <v>111.08634243</v>
      </c>
      <c r="DZ35" s="245">
        <v>110.42481100000001</v>
      </c>
      <c r="EA35" s="245">
        <v>110.667912</v>
      </c>
      <c r="EB35" s="245">
        <v>107.49003399999999</v>
      </c>
      <c r="EC35" s="245">
        <v>108.13282</v>
      </c>
      <c r="ED35" s="245">
        <v>108.690929</v>
      </c>
      <c r="EE35" s="245">
        <v>110.70150099999999</v>
      </c>
      <c r="EF35" s="245">
        <v>120.43292391999999</v>
      </c>
      <c r="EG35" s="245">
        <v>115.807396</v>
      </c>
      <c r="EH35" s="245">
        <v>115.807396</v>
      </c>
      <c r="EI35" s="245">
        <v>107.936325</v>
      </c>
      <c r="EJ35" s="245">
        <v>114.915271</v>
      </c>
      <c r="EK35" s="245">
        <v>115.33372199999999</v>
      </c>
      <c r="EL35" s="245">
        <v>115.230198</v>
      </c>
      <c r="EM35" s="245">
        <v>108.727313</v>
      </c>
      <c r="EN35" s="245">
        <v>109.76411400000001</v>
      </c>
      <c r="EO35" s="245">
        <v>124.689195</v>
      </c>
      <c r="EP35" s="245">
        <v>109.64456199999999</v>
      </c>
      <c r="EQ35" s="245">
        <v>109.923913</v>
      </c>
      <c r="ER35" s="245">
        <v>113.41220737</v>
      </c>
      <c r="ES35" s="245">
        <v>107.209557</v>
      </c>
      <c r="ET35" s="245">
        <v>106.373938</v>
      </c>
      <c r="EU35" s="245">
        <v>107.975846</v>
      </c>
      <c r="EV35" s="245">
        <v>112.628652</v>
      </c>
      <c r="EW35" s="245">
        <v>106.46966399999999</v>
      </c>
      <c r="EX35" s="245">
        <v>105.233797</v>
      </c>
      <c r="EY35" s="245">
        <v>111.97512399999999</v>
      </c>
      <c r="EZ35" s="245">
        <v>111.25467</v>
      </c>
      <c r="FA35" s="245">
        <v>110.951632</v>
      </c>
      <c r="FB35" s="245">
        <v>116.08068906</v>
      </c>
      <c r="FC35" s="245">
        <v>111.506986</v>
      </c>
      <c r="FD35" s="245">
        <v>122.34730399999999</v>
      </c>
      <c r="FE35" s="245">
        <v>111.687476</v>
      </c>
      <c r="FF35" s="245">
        <v>116.46427461</v>
      </c>
      <c r="FG35" s="245">
        <v>126.962823</v>
      </c>
      <c r="FH35" s="245">
        <v>104.1177095</v>
      </c>
      <c r="FI35" s="245">
        <v>104.70387100000001</v>
      </c>
      <c r="FJ35" s="245">
        <v>108.286692</v>
      </c>
      <c r="FK35" s="245">
        <v>110.641149</v>
      </c>
      <c r="FL35" s="245">
        <v>119.38611797</v>
      </c>
      <c r="FM35" s="245">
        <v>118.988281</v>
      </c>
      <c r="FN35" s="245">
        <v>119.371674</v>
      </c>
      <c r="FO35" s="245">
        <v>114.553952</v>
      </c>
      <c r="FP35" s="245">
        <v>114.553952</v>
      </c>
      <c r="FQ35" s="245">
        <v>115.883062</v>
      </c>
      <c r="FR35" s="245">
        <v>115.883062</v>
      </c>
      <c r="FS35" s="245">
        <v>115.883062</v>
      </c>
      <c r="FT35" s="245">
        <v>117.038185</v>
      </c>
      <c r="FU35" s="245">
        <v>116.80615299999999</v>
      </c>
      <c r="FV35" s="245">
        <v>106.63828700000001</v>
      </c>
      <c r="FW35" s="245">
        <v>106.654084</v>
      </c>
      <c r="FX35" s="245">
        <v>113.07135135999999</v>
      </c>
      <c r="FY35" s="245">
        <v>112.39818099999999</v>
      </c>
      <c r="FZ35" s="245">
        <v>110.88594999999999</v>
      </c>
      <c r="GA35" s="245">
        <v>118.45523300000001</v>
      </c>
      <c r="GB35" s="245">
        <v>118.45523300000001</v>
      </c>
      <c r="GC35" s="245">
        <v>115.7402</v>
      </c>
      <c r="GD35" s="245">
        <v>105.79553</v>
      </c>
      <c r="GE35" s="245">
        <v>113.40010599999999</v>
      </c>
      <c r="GF35" s="245">
        <v>114.75297</v>
      </c>
      <c r="GG35" s="245">
        <v>120.94693719999999</v>
      </c>
      <c r="GH35" s="245">
        <v>105.07567</v>
      </c>
      <c r="GI35" s="245">
        <v>120.94693719999999</v>
      </c>
      <c r="GJ35" s="245">
        <v>114.553952</v>
      </c>
      <c r="GK35" s="245">
        <v>110.542829</v>
      </c>
      <c r="GL35" s="245">
        <v>112.53455200000001</v>
      </c>
      <c r="GM35" s="245">
        <v>103.991073</v>
      </c>
      <c r="GN35" s="245">
        <v>111.175816</v>
      </c>
      <c r="GO35" s="245">
        <v>101.24603387000001</v>
      </c>
      <c r="GP35" s="245">
        <v>100.98305286</v>
      </c>
      <c r="GQ35" s="245">
        <v>107.42365100000001</v>
      </c>
      <c r="GR35" s="245">
        <v>115.646259</v>
      </c>
      <c r="GS35" s="245">
        <v>115.25636299999999</v>
      </c>
      <c r="GT35" s="245">
        <v>115.017684</v>
      </c>
      <c r="GU35" s="245">
        <v>111.175816</v>
      </c>
      <c r="GV35" s="245">
        <v>111.175816</v>
      </c>
      <c r="GW35" s="245">
        <v>111.175816</v>
      </c>
      <c r="GX35" s="245">
        <v>122.68815499999999</v>
      </c>
      <c r="GY35" s="245">
        <v>122.88787000000001</v>
      </c>
      <c r="GZ35" s="245">
        <v>122.88787000000001</v>
      </c>
      <c r="HA35" s="245">
        <v>122.88787000000001</v>
      </c>
      <c r="HB35" s="245">
        <v>112.952364</v>
      </c>
      <c r="HC35" s="245">
        <v>118.704899</v>
      </c>
      <c r="HD35" s="245">
        <v>118.318815</v>
      </c>
      <c r="HE35" s="245">
        <v>119.087748</v>
      </c>
      <c r="HF35" s="245">
        <v>116.976529</v>
      </c>
      <c r="HG35" s="245">
        <v>116.19165</v>
      </c>
      <c r="HH35" s="245">
        <v>103.12840768</v>
      </c>
      <c r="HI35" s="245">
        <v>122.73857099999999</v>
      </c>
      <c r="HJ35" s="245">
        <v>111.1396415</v>
      </c>
      <c r="HK35" s="245">
        <v>111.438221</v>
      </c>
      <c r="HL35" s="245">
        <v>109.808718</v>
      </c>
      <c r="HM35" s="245">
        <v>108.55703099999999</v>
      </c>
      <c r="HN35" s="245">
        <v>100.11821599</v>
      </c>
      <c r="HO35" s="245">
        <v>101.6600025</v>
      </c>
      <c r="HP35" s="245">
        <v>102.224885</v>
      </c>
      <c r="HQ35" s="245">
        <v>119.82864223</v>
      </c>
      <c r="HR35" s="245">
        <v>111.38968300000001</v>
      </c>
      <c r="HS35" s="245">
        <v>124.475933</v>
      </c>
    </row>
    <row r="36" spans="1:227" x14ac:dyDescent="0.25">
      <c r="A36" s="241"/>
      <c r="B36" s="244">
        <v>45694.6875</v>
      </c>
      <c r="C36" s="245">
        <v>114.96598299999999</v>
      </c>
      <c r="D36" s="245">
        <v>115.27769000000001</v>
      </c>
      <c r="E36" s="245">
        <v>115.08667</v>
      </c>
      <c r="F36" s="245">
        <v>114.96598299999999</v>
      </c>
      <c r="G36" s="245">
        <v>111.203776</v>
      </c>
      <c r="H36" s="245">
        <v>117.599721</v>
      </c>
      <c r="I36" s="245">
        <v>117.097165</v>
      </c>
      <c r="J36" s="245">
        <v>117.920913</v>
      </c>
      <c r="K36" s="245">
        <v>110.635278</v>
      </c>
      <c r="L36" s="245">
        <v>115.96766100000001</v>
      </c>
      <c r="M36" s="245">
        <v>118.394047</v>
      </c>
      <c r="N36" s="245">
        <v>117.408974</v>
      </c>
      <c r="O36" s="245">
        <v>120.150766</v>
      </c>
      <c r="P36" s="245">
        <v>114.97934428000001</v>
      </c>
      <c r="Q36" s="245">
        <v>117.770043</v>
      </c>
      <c r="R36" s="245">
        <v>112.800988</v>
      </c>
      <c r="S36" s="245">
        <v>117.727433</v>
      </c>
      <c r="T36" s="245">
        <v>112.99076599999999</v>
      </c>
      <c r="U36" s="245">
        <v>112.99076599999999</v>
      </c>
      <c r="V36" s="245">
        <v>115.57983</v>
      </c>
      <c r="W36" s="245">
        <v>111.88767799999999</v>
      </c>
      <c r="X36" s="245">
        <v>107.567071</v>
      </c>
      <c r="Y36" s="245">
        <v>110.060819</v>
      </c>
      <c r="Z36" s="245">
        <v>119.321512</v>
      </c>
      <c r="AA36" s="245">
        <v>106.836151</v>
      </c>
      <c r="AB36" s="245">
        <v>111.029734</v>
      </c>
      <c r="AC36" s="245">
        <v>112.391723</v>
      </c>
      <c r="AD36" s="245">
        <v>111.59496300000001</v>
      </c>
      <c r="AE36" s="245">
        <v>106.114188</v>
      </c>
      <c r="AF36" s="245">
        <v>114.54673425</v>
      </c>
      <c r="AG36" s="245">
        <v>116.26267396</v>
      </c>
      <c r="AH36" s="245">
        <v>115.397226</v>
      </c>
      <c r="AI36" s="245">
        <v>115.51074</v>
      </c>
      <c r="AJ36" s="245">
        <v>105.541093</v>
      </c>
      <c r="AK36" s="245">
        <v>115.829804</v>
      </c>
      <c r="AL36" s="245">
        <v>106.57363233</v>
      </c>
      <c r="AM36" s="245">
        <v>107.113292</v>
      </c>
      <c r="AN36" s="245">
        <v>117.05230400000001</v>
      </c>
      <c r="AO36" s="245">
        <v>106.065834</v>
      </c>
      <c r="AP36" s="245">
        <v>100.33797300000001</v>
      </c>
      <c r="AQ36" s="245">
        <v>100.76435600000001</v>
      </c>
      <c r="AR36" s="245">
        <v>117.837525</v>
      </c>
      <c r="AS36" s="245">
        <v>115.635245</v>
      </c>
      <c r="AT36" s="245">
        <v>114.414529</v>
      </c>
      <c r="AU36" s="245">
        <v>116.41382</v>
      </c>
      <c r="AV36" s="245">
        <v>112.735291</v>
      </c>
      <c r="AW36" s="245">
        <v>107.01090499999999</v>
      </c>
      <c r="AX36" s="245">
        <v>107.627814</v>
      </c>
      <c r="AY36" s="245">
        <v>119.463804</v>
      </c>
      <c r="AZ36" s="245">
        <v>110.966689</v>
      </c>
      <c r="BA36" s="245">
        <v>110.641614</v>
      </c>
      <c r="BB36" s="245">
        <v>110.641614</v>
      </c>
      <c r="BC36" s="245">
        <v>110.641614</v>
      </c>
      <c r="BD36" s="245">
        <v>110.085677</v>
      </c>
      <c r="BE36" s="245">
        <v>110.641614</v>
      </c>
      <c r="BF36" s="245">
        <v>117.791774</v>
      </c>
      <c r="BG36" s="245">
        <v>118.189965</v>
      </c>
      <c r="BH36" s="245">
        <v>118.189965</v>
      </c>
      <c r="BI36" s="245">
        <v>118.189965</v>
      </c>
      <c r="BJ36" s="245">
        <v>108.83815199999999</v>
      </c>
      <c r="BK36" s="245">
        <v>109.085436</v>
      </c>
      <c r="BL36" s="245">
        <v>115.759429</v>
      </c>
      <c r="BM36" s="245">
        <v>115.55051</v>
      </c>
      <c r="BN36" s="245">
        <v>111.38169000000001</v>
      </c>
      <c r="BO36" s="245">
        <v>109.317235</v>
      </c>
      <c r="BP36" s="245">
        <v>117.012226</v>
      </c>
      <c r="BQ36" s="245">
        <v>105.59099399999999</v>
      </c>
      <c r="BR36" s="245">
        <v>105.68972158</v>
      </c>
      <c r="BS36" s="245">
        <v>111.756973</v>
      </c>
      <c r="BT36" s="245">
        <v>109.08853233000001</v>
      </c>
      <c r="BU36" s="245">
        <v>119.385638</v>
      </c>
      <c r="BV36" s="245">
        <v>116.64933499999999</v>
      </c>
      <c r="BW36" s="245">
        <v>111.430564</v>
      </c>
      <c r="BX36" s="245">
        <v>111.462536</v>
      </c>
      <c r="BY36" s="245">
        <v>120.493394</v>
      </c>
      <c r="BZ36" s="245">
        <v>115.547543</v>
      </c>
      <c r="CA36" s="245">
        <v>111.40258</v>
      </c>
      <c r="CB36" s="245">
        <v>114.197867</v>
      </c>
      <c r="CC36" s="245">
        <v>113.536179</v>
      </c>
      <c r="CD36" s="245">
        <v>114.18261699999999</v>
      </c>
      <c r="CE36" s="245">
        <v>110.78090899999999</v>
      </c>
      <c r="CF36" s="245">
        <v>119.385638</v>
      </c>
      <c r="CG36" s="245">
        <v>110.45507732999999</v>
      </c>
      <c r="CH36" s="245">
        <v>110.87011</v>
      </c>
      <c r="CI36" s="245">
        <v>111.737143</v>
      </c>
      <c r="CJ36" s="245">
        <v>119.770866</v>
      </c>
      <c r="CK36" s="245">
        <v>123.68220305</v>
      </c>
      <c r="CL36" s="245">
        <v>118.973732</v>
      </c>
      <c r="CM36" s="245">
        <v>120.121347</v>
      </c>
      <c r="CN36" s="245">
        <v>111.336029</v>
      </c>
      <c r="CO36" s="245">
        <v>110.060991</v>
      </c>
      <c r="CP36" s="245">
        <v>121.38095989999999</v>
      </c>
      <c r="CQ36" s="245">
        <v>109.55988499999999</v>
      </c>
      <c r="CR36" s="245">
        <v>108.221705</v>
      </c>
      <c r="CS36" s="245">
        <v>109.54742813</v>
      </c>
      <c r="CT36" s="245">
        <v>112.344874</v>
      </c>
      <c r="CU36" s="245">
        <v>110.568359</v>
      </c>
      <c r="CV36" s="245">
        <v>122.49069136</v>
      </c>
      <c r="CW36" s="245">
        <v>108.086108</v>
      </c>
      <c r="CX36" s="245">
        <v>109.72566667</v>
      </c>
      <c r="CY36" s="245">
        <v>110.228713</v>
      </c>
      <c r="CZ36" s="245">
        <v>110.784462</v>
      </c>
      <c r="DA36" s="245">
        <v>118.283479</v>
      </c>
      <c r="DB36" s="245">
        <v>118.618731</v>
      </c>
      <c r="DC36" s="245">
        <v>116.64933499999999</v>
      </c>
      <c r="DD36" s="245">
        <v>116.13564599999999</v>
      </c>
      <c r="DE36" s="245">
        <v>110.962461</v>
      </c>
      <c r="DF36" s="245">
        <v>111.462536</v>
      </c>
      <c r="DG36" s="245">
        <v>112.660595</v>
      </c>
      <c r="DH36" s="245">
        <v>119.22865662</v>
      </c>
      <c r="DI36" s="245">
        <v>119.251704</v>
      </c>
      <c r="DJ36" s="245">
        <v>118.77912499999999</v>
      </c>
      <c r="DK36" s="245">
        <v>109.78225667</v>
      </c>
      <c r="DL36" s="245">
        <v>123.662504</v>
      </c>
      <c r="DM36" s="245">
        <v>119.66615400000001</v>
      </c>
      <c r="DN36" s="245">
        <v>113.67917300000001</v>
      </c>
      <c r="DO36" s="245">
        <v>103.91652499999999</v>
      </c>
      <c r="DP36" s="245">
        <v>119.113446</v>
      </c>
      <c r="DQ36" s="245">
        <v>109.82556599999999</v>
      </c>
      <c r="DR36" s="245">
        <v>110.229973</v>
      </c>
      <c r="DS36" s="245">
        <v>112.018005</v>
      </c>
      <c r="DT36" s="245">
        <v>117.19757199999999</v>
      </c>
      <c r="DU36" s="245">
        <v>117.570166</v>
      </c>
      <c r="DV36" s="245">
        <v>106.795795</v>
      </c>
      <c r="DW36" s="245">
        <v>101.26482799999999</v>
      </c>
      <c r="DX36" s="245">
        <v>98.61798675</v>
      </c>
      <c r="DY36" s="245">
        <v>112.26535851</v>
      </c>
      <c r="DZ36" s="245">
        <v>111.56852000000001</v>
      </c>
      <c r="EA36" s="245">
        <v>111.823836</v>
      </c>
      <c r="EB36" s="245">
        <v>108.615032</v>
      </c>
      <c r="EC36" s="245">
        <v>109.239132</v>
      </c>
      <c r="ED36" s="245">
        <v>109.90626899999999</v>
      </c>
      <c r="EE36" s="245">
        <v>111.732156</v>
      </c>
      <c r="EF36" s="245">
        <v>121.92021520999999</v>
      </c>
      <c r="EG36" s="245">
        <v>118.527281</v>
      </c>
      <c r="EH36" s="245">
        <v>118.527281</v>
      </c>
      <c r="EI36" s="245">
        <v>108.76772699999999</v>
      </c>
      <c r="EJ36" s="245">
        <v>116.328796</v>
      </c>
      <c r="EK36" s="245">
        <v>116.756291</v>
      </c>
      <c r="EL36" s="245">
        <v>116.64933499999999</v>
      </c>
      <c r="EM36" s="245">
        <v>109.884889</v>
      </c>
      <c r="EN36" s="245">
        <v>110.95569399999999</v>
      </c>
      <c r="EO36" s="245">
        <v>125.46969199999999</v>
      </c>
      <c r="EP36" s="245">
        <v>110.66775</v>
      </c>
      <c r="EQ36" s="245">
        <v>110.950591</v>
      </c>
      <c r="ER36" s="245">
        <v>114.47284668</v>
      </c>
      <c r="ES36" s="245">
        <v>108.266361</v>
      </c>
      <c r="ET36" s="245">
        <v>107.43294</v>
      </c>
      <c r="EU36" s="245">
        <v>109.02371100000001</v>
      </c>
      <c r="EV36" s="245">
        <v>113.342826</v>
      </c>
      <c r="EW36" s="245">
        <v>107.599433</v>
      </c>
      <c r="EX36" s="245">
        <v>106.327595</v>
      </c>
      <c r="EY36" s="245">
        <v>112.99076599999999</v>
      </c>
      <c r="EZ36" s="245">
        <v>112.28414100000001</v>
      </c>
      <c r="FA36" s="245">
        <v>111.986946</v>
      </c>
      <c r="FB36" s="245">
        <v>117.21341456</v>
      </c>
      <c r="FC36" s="245">
        <v>112.602631</v>
      </c>
      <c r="FD36" s="245">
        <v>123.09462000000001</v>
      </c>
      <c r="FE36" s="245">
        <v>112.715648</v>
      </c>
      <c r="FF36" s="245">
        <v>117.47159915</v>
      </c>
      <c r="FG36" s="245">
        <v>127.66520199999999</v>
      </c>
      <c r="FH36" s="245">
        <v>104.8692465</v>
      </c>
      <c r="FI36" s="245">
        <v>105.478882</v>
      </c>
      <c r="FJ36" s="245">
        <v>109.320909</v>
      </c>
      <c r="FK36" s="245">
        <v>111.77954699999999</v>
      </c>
      <c r="FL36" s="245">
        <v>120.50797369999999</v>
      </c>
      <c r="FM36" s="245">
        <v>120.109416</v>
      </c>
      <c r="FN36" s="245">
        <v>120.493394</v>
      </c>
      <c r="FO36" s="245">
        <v>115.906426</v>
      </c>
      <c r="FP36" s="245">
        <v>115.906426</v>
      </c>
      <c r="FQ36" s="245">
        <v>117.082066</v>
      </c>
      <c r="FR36" s="245">
        <v>117.082066</v>
      </c>
      <c r="FS36" s="245">
        <v>117.082066</v>
      </c>
      <c r="FT36" s="245">
        <v>118.465755</v>
      </c>
      <c r="FU36" s="245">
        <v>118.231408</v>
      </c>
      <c r="FV36" s="245">
        <v>108.432023</v>
      </c>
      <c r="FW36" s="245">
        <v>107.989149</v>
      </c>
      <c r="FX36" s="245">
        <v>114.11918392</v>
      </c>
      <c r="FY36" s="245">
        <v>113.627863</v>
      </c>
      <c r="FZ36" s="245">
        <v>111.912387</v>
      </c>
      <c r="GA36" s="245">
        <v>119.385638</v>
      </c>
      <c r="GB36" s="245">
        <v>119.385638</v>
      </c>
      <c r="GC36" s="245">
        <v>117.82486900000001</v>
      </c>
      <c r="GD36" s="245">
        <v>106.799933</v>
      </c>
      <c r="GE36" s="245">
        <v>114.937372</v>
      </c>
      <c r="GF36" s="245">
        <v>116.13564599999999</v>
      </c>
      <c r="GG36" s="245">
        <v>122.44057632000001</v>
      </c>
      <c r="GH36" s="245">
        <v>106.311679</v>
      </c>
      <c r="GI36" s="245">
        <v>122.44057632000001</v>
      </c>
      <c r="GJ36" s="245">
        <v>115.906426</v>
      </c>
      <c r="GK36" s="245">
        <v>111.543268</v>
      </c>
      <c r="GL36" s="245">
        <v>113.726705</v>
      </c>
      <c r="GM36" s="245">
        <v>105.063801</v>
      </c>
      <c r="GN36" s="245">
        <v>112.236152</v>
      </c>
      <c r="GO36" s="245">
        <v>102.18699082000001</v>
      </c>
      <c r="GP36" s="245">
        <v>101.92156572</v>
      </c>
      <c r="GQ36" s="245">
        <v>108.56833</v>
      </c>
      <c r="GR36" s="245">
        <v>117.120547</v>
      </c>
      <c r="GS36" s="245">
        <v>116.658115</v>
      </c>
      <c r="GT36" s="245">
        <v>116.39432100000001</v>
      </c>
      <c r="GU36" s="245">
        <v>112.236152</v>
      </c>
      <c r="GV36" s="245">
        <v>112.236152</v>
      </c>
      <c r="GW36" s="245">
        <v>112.236152</v>
      </c>
      <c r="GX36" s="245">
        <v>123.412896</v>
      </c>
      <c r="GY36" s="245">
        <v>123.61842</v>
      </c>
      <c r="GZ36" s="245">
        <v>123.61842</v>
      </c>
      <c r="HA36" s="245">
        <v>123.61842</v>
      </c>
      <c r="HB36" s="245">
        <v>114.052249</v>
      </c>
      <c r="HC36" s="245">
        <v>120.10808900000001</v>
      </c>
      <c r="HD36" s="245">
        <v>119.72585100000001</v>
      </c>
      <c r="HE36" s="245">
        <v>120.060073</v>
      </c>
      <c r="HF36" s="245">
        <v>118.393102</v>
      </c>
      <c r="HG36" s="245">
        <v>117.176728</v>
      </c>
      <c r="HH36" s="245">
        <v>104.34151095999999</v>
      </c>
      <c r="HI36" s="245">
        <v>123.449479</v>
      </c>
      <c r="HJ36" s="245">
        <v>112.1774245</v>
      </c>
      <c r="HK36" s="245">
        <v>112.48052300000001</v>
      </c>
      <c r="HL36" s="245">
        <v>110.974174</v>
      </c>
      <c r="HM36" s="245">
        <v>109.615025</v>
      </c>
      <c r="HN36" s="245">
        <v>101.04869126</v>
      </c>
      <c r="HO36" s="245">
        <v>102.765185</v>
      </c>
      <c r="HP36" s="245">
        <v>103.320087</v>
      </c>
      <c r="HQ36" s="245">
        <v>120.76314819</v>
      </c>
      <c r="HR36" s="245">
        <v>112.43508300000001</v>
      </c>
      <c r="HS36" s="245">
        <v>125.24961500000001</v>
      </c>
    </row>
    <row r="37" spans="1:227" x14ac:dyDescent="0.25">
      <c r="A37" s="241"/>
      <c r="B37" s="244">
        <v>45694.708333333299</v>
      </c>
      <c r="C37" s="245">
        <v>114.804934</v>
      </c>
      <c r="D37" s="245">
        <v>115.11083499999999</v>
      </c>
      <c r="E37" s="245">
        <v>114.92426500000001</v>
      </c>
      <c r="F37" s="245">
        <v>114.804934</v>
      </c>
      <c r="G37" s="245">
        <v>111.32198699999999</v>
      </c>
      <c r="H37" s="245">
        <v>119.03272800000001</v>
      </c>
      <c r="I37" s="245">
        <v>118.56486700000001</v>
      </c>
      <c r="J37" s="245">
        <v>119.326087</v>
      </c>
      <c r="K37" s="245">
        <v>110.771742</v>
      </c>
      <c r="L37" s="245">
        <v>115.77828599999999</v>
      </c>
      <c r="M37" s="245">
        <v>119.280841</v>
      </c>
      <c r="N37" s="245">
        <v>118.28098300000001</v>
      </c>
      <c r="O37" s="245">
        <v>119.93138999999999</v>
      </c>
      <c r="P37" s="245">
        <v>114.9267119</v>
      </c>
      <c r="Q37" s="245">
        <v>119.07989499999999</v>
      </c>
      <c r="R37" s="245">
        <v>113.566598</v>
      </c>
      <c r="S37" s="245">
        <v>117.59938699999999</v>
      </c>
      <c r="T37" s="245">
        <v>113.112399</v>
      </c>
      <c r="U37" s="245">
        <v>113.112399</v>
      </c>
      <c r="V37" s="245">
        <v>115.539653</v>
      </c>
      <c r="W37" s="245">
        <v>111.991635</v>
      </c>
      <c r="X37" s="245">
        <v>107.512693</v>
      </c>
      <c r="Y37" s="245">
        <v>110.14892399999999</v>
      </c>
      <c r="Z37" s="245">
        <v>120.299483</v>
      </c>
      <c r="AA37" s="245">
        <v>107.190281</v>
      </c>
      <c r="AB37" s="245">
        <v>111.14550800000001</v>
      </c>
      <c r="AC37" s="245">
        <v>112.522685</v>
      </c>
      <c r="AD37" s="245">
        <v>111.70383699999999</v>
      </c>
      <c r="AE37" s="245">
        <v>106.12908</v>
      </c>
      <c r="AF37" s="245">
        <v>114.507125</v>
      </c>
      <c r="AG37" s="245">
        <v>116.21558022000001</v>
      </c>
      <c r="AH37" s="245">
        <v>115.333461</v>
      </c>
      <c r="AI37" s="245">
        <v>115.461585</v>
      </c>
      <c r="AJ37" s="245">
        <v>105.28525500000001</v>
      </c>
      <c r="AK37" s="245">
        <v>115.793993</v>
      </c>
      <c r="AL37" s="245">
        <v>106.94825333</v>
      </c>
      <c r="AM37" s="245">
        <v>107.491671</v>
      </c>
      <c r="AN37" s="245">
        <v>118.04737</v>
      </c>
      <c r="AO37" s="245">
        <v>106.107253</v>
      </c>
      <c r="AP37" s="245">
        <v>100.2937465</v>
      </c>
      <c r="AQ37" s="245">
        <v>100.72313200000001</v>
      </c>
      <c r="AR37" s="245">
        <v>118.35556099999999</v>
      </c>
      <c r="AS37" s="245">
        <v>116.684484</v>
      </c>
      <c r="AT37" s="245">
        <v>115.46387799999999</v>
      </c>
      <c r="AU37" s="245">
        <v>117.17859</v>
      </c>
      <c r="AV37" s="245">
        <v>112.830693</v>
      </c>
      <c r="AW37" s="245">
        <v>107.12166550000001</v>
      </c>
      <c r="AX37" s="245">
        <v>107.736605</v>
      </c>
      <c r="AY37" s="245">
        <v>119.45790700000001</v>
      </c>
      <c r="AZ37" s="245">
        <v>111.16513</v>
      </c>
      <c r="BA37" s="245">
        <v>110.82715399999999</v>
      </c>
      <c r="BB37" s="245">
        <v>110.82715399999999</v>
      </c>
      <c r="BC37" s="245">
        <v>110.82715399999999</v>
      </c>
      <c r="BD37" s="245">
        <v>110.247905</v>
      </c>
      <c r="BE37" s="245">
        <v>110.82715399999999</v>
      </c>
      <c r="BF37" s="245">
        <v>118.884322</v>
      </c>
      <c r="BG37" s="245">
        <v>119.243865</v>
      </c>
      <c r="BH37" s="245">
        <v>119.243865</v>
      </c>
      <c r="BI37" s="245">
        <v>119.243865</v>
      </c>
      <c r="BJ37" s="245">
        <v>108.30214700000001</v>
      </c>
      <c r="BK37" s="245">
        <v>108.80737000000001</v>
      </c>
      <c r="BL37" s="245">
        <v>115.811179</v>
      </c>
      <c r="BM37" s="245">
        <v>115.605799</v>
      </c>
      <c r="BN37" s="245">
        <v>111.48011200000001</v>
      </c>
      <c r="BO37" s="245">
        <v>109.523324</v>
      </c>
      <c r="BP37" s="245">
        <v>117.861414</v>
      </c>
      <c r="BQ37" s="245">
        <v>105.241389</v>
      </c>
      <c r="BR37" s="245">
        <v>105.3397897</v>
      </c>
      <c r="BS37" s="245">
        <v>112.53759599999999</v>
      </c>
      <c r="BT37" s="245">
        <v>109.09287217000001</v>
      </c>
      <c r="BU37" s="245">
        <v>119.38041699999999</v>
      </c>
      <c r="BV37" s="245">
        <v>117.87253699999999</v>
      </c>
      <c r="BW37" s="245">
        <v>111.44859599999999</v>
      </c>
      <c r="BX37" s="245">
        <v>111.48261100000001</v>
      </c>
      <c r="BY37" s="245">
        <v>120.22989699999999</v>
      </c>
      <c r="BZ37" s="245">
        <v>115.350741</v>
      </c>
      <c r="CA37" s="245">
        <v>111.509125</v>
      </c>
      <c r="CB37" s="245">
        <v>114.937974</v>
      </c>
      <c r="CC37" s="245">
        <v>114.29615800000001</v>
      </c>
      <c r="CD37" s="245">
        <v>113.95882400000001</v>
      </c>
      <c r="CE37" s="245">
        <v>111.78034</v>
      </c>
      <c r="CF37" s="245">
        <v>119.38041699999999</v>
      </c>
      <c r="CG37" s="245">
        <v>110.65834633</v>
      </c>
      <c r="CH37" s="245">
        <v>111.069461</v>
      </c>
      <c r="CI37" s="245">
        <v>112.615791</v>
      </c>
      <c r="CJ37" s="245">
        <v>119.66835500000001</v>
      </c>
      <c r="CK37" s="245">
        <v>123.61576995999999</v>
      </c>
      <c r="CL37" s="245">
        <v>118.972094</v>
      </c>
      <c r="CM37" s="245">
        <v>120.066491</v>
      </c>
      <c r="CN37" s="245">
        <v>111.433188</v>
      </c>
      <c r="CO37" s="245">
        <v>110.065432</v>
      </c>
      <c r="CP37" s="245">
        <v>121.37001467</v>
      </c>
      <c r="CQ37" s="245">
        <v>109.607632</v>
      </c>
      <c r="CR37" s="245">
        <v>108.502342</v>
      </c>
      <c r="CS37" s="245">
        <v>109.58386087</v>
      </c>
      <c r="CT37" s="245">
        <v>112.285954</v>
      </c>
      <c r="CU37" s="245">
        <v>110.756055</v>
      </c>
      <c r="CV37" s="245">
        <v>123.49463727</v>
      </c>
      <c r="CW37" s="245">
        <v>108.397043</v>
      </c>
      <c r="CX37" s="245">
        <v>109.83797800000001</v>
      </c>
      <c r="CY37" s="245">
        <v>110.302854</v>
      </c>
      <c r="CZ37" s="245">
        <v>110.88687</v>
      </c>
      <c r="DA37" s="245">
        <v>119.613534</v>
      </c>
      <c r="DB37" s="245">
        <v>119.95423099999999</v>
      </c>
      <c r="DC37" s="245">
        <v>117.87253699999999</v>
      </c>
      <c r="DD37" s="245">
        <v>117.26339</v>
      </c>
      <c r="DE37" s="245">
        <v>111.056742</v>
      </c>
      <c r="DF37" s="245">
        <v>111.48261100000001</v>
      </c>
      <c r="DG37" s="245">
        <v>112.77930050000001</v>
      </c>
      <c r="DH37" s="245">
        <v>119.02558491000001</v>
      </c>
      <c r="DI37" s="245">
        <v>120.20631</v>
      </c>
      <c r="DJ37" s="245">
        <v>119.742665</v>
      </c>
      <c r="DK37" s="245">
        <v>109.95553332999999</v>
      </c>
      <c r="DL37" s="245">
        <v>123.59817</v>
      </c>
      <c r="DM37" s="245">
        <v>119.681029</v>
      </c>
      <c r="DN37" s="245">
        <v>113.65743500000001</v>
      </c>
      <c r="DO37" s="245">
        <v>103.523976</v>
      </c>
      <c r="DP37" s="245">
        <v>119.131198</v>
      </c>
      <c r="DQ37" s="245">
        <v>110.00807399999999</v>
      </c>
      <c r="DR37" s="245">
        <v>110.413984</v>
      </c>
      <c r="DS37" s="245">
        <v>112.105498</v>
      </c>
      <c r="DT37" s="245">
        <v>118.39764599999999</v>
      </c>
      <c r="DU37" s="245">
        <v>118.736379</v>
      </c>
      <c r="DV37" s="245">
        <v>107.63155</v>
      </c>
      <c r="DW37" s="245">
        <v>101.38686</v>
      </c>
      <c r="DX37" s="245">
        <v>98.785311750000005</v>
      </c>
      <c r="DY37" s="245">
        <v>112.18615355999999</v>
      </c>
      <c r="DZ37" s="245">
        <v>112.47722899999999</v>
      </c>
      <c r="EA37" s="245">
        <v>112.742058</v>
      </c>
      <c r="EB37" s="245">
        <v>108.687079</v>
      </c>
      <c r="EC37" s="245">
        <v>109.318124</v>
      </c>
      <c r="ED37" s="245">
        <v>110.672933</v>
      </c>
      <c r="EE37" s="245">
        <v>111.819142</v>
      </c>
      <c r="EF37" s="245">
        <v>122.91948544</v>
      </c>
      <c r="EG37" s="245">
        <v>119.049857</v>
      </c>
      <c r="EH37" s="245">
        <v>119.049857</v>
      </c>
      <c r="EI37" s="245">
        <v>109.03660000000001</v>
      </c>
      <c r="EJ37" s="245">
        <v>117.541715</v>
      </c>
      <c r="EK37" s="245">
        <v>118.00289600000001</v>
      </c>
      <c r="EL37" s="245">
        <v>117.87253699999999</v>
      </c>
      <c r="EM37" s="245">
        <v>109.99306</v>
      </c>
      <c r="EN37" s="245">
        <v>111.553331</v>
      </c>
      <c r="EO37" s="245">
        <v>125.383853</v>
      </c>
      <c r="EP37" s="245">
        <v>110.86502900000001</v>
      </c>
      <c r="EQ37" s="245">
        <v>111.14896899999999</v>
      </c>
      <c r="ER37" s="245">
        <v>114.57248883</v>
      </c>
      <c r="ES37" s="245">
        <v>108.350425</v>
      </c>
      <c r="ET37" s="245">
        <v>107.45245199999999</v>
      </c>
      <c r="EU37" s="245">
        <v>109.15184499999999</v>
      </c>
      <c r="EV37" s="245">
        <v>113.380521</v>
      </c>
      <c r="EW37" s="245">
        <v>107.63987899999999</v>
      </c>
      <c r="EX37" s="245">
        <v>106.325103</v>
      </c>
      <c r="EY37" s="245">
        <v>113.112399</v>
      </c>
      <c r="EZ37" s="245">
        <v>112.373797</v>
      </c>
      <c r="FA37" s="245">
        <v>112.063112</v>
      </c>
      <c r="FB37" s="245">
        <v>117.21814415999999</v>
      </c>
      <c r="FC37" s="245">
        <v>112.48403399999999</v>
      </c>
      <c r="FD37" s="245">
        <v>123.04346200000001</v>
      </c>
      <c r="FE37" s="245">
        <v>112.86518700000001</v>
      </c>
      <c r="FF37" s="245">
        <v>117.48420185000001</v>
      </c>
      <c r="FG37" s="245">
        <v>127.596281</v>
      </c>
      <c r="FH37" s="245">
        <v>104.9950505</v>
      </c>
      <c r="FI37" s="245">
        <v>105.60897799999999</v>
      </c>
      <c r="FJ37" s="245">
        <v>109.47886699999999</v>
      </c>
      <c r="FK37" s="245">
        <v>112.651538</v>
      </c>
      <c r="FL37" s="245">
        <v>120.24444482</v>
      </c>
      <c r="FM37" s="245">
        <v>119.852934</v>
      </c>
      <c r="FN37" s="245">
        <v>120.22989699999999</v>
      </c>
      <c r="FO37" s="245">
        <v>116.96873100000001</v>
      </c>
      <c r="FP37" s="245">
        <v>116.96873100000001</v>
      </c>
      <c r="FQ37" s="245">
        <v>117.72375700000001</v>
      </c>
      <c r="FR37" s="245">
        <v>117.72375700000001</v>
      </c>
      <c r="FS37" s="245">
        <v>117.72375700000001</v>
      </c>
      <c r="FT37" s="245">
        <v>119.48472099999999</v>
      </c>
      <c r="FU37" s="245">
        <v>119.243568</v>
      </c>
      <c r="FV37" s="245">
        <v>108.446342</v>
      </c>
      <c r="FW37" s="245">
        <v>108.067436</v>
      </c>
      <c r="FX37" s="245">
        <v>114.20617267999999</v>
      </c>
      <c r="FY37" s="245">
        <v>114.39448299999999</v>
      </c>
      <c r="FZ37" s="245">
        <v>111.90015</v>
      </c>
      <c r="GA37" s="245">
        <v>119.38041699999999</v>
      </c>
      <c r="GB37" s="245">
        <v>119.38041699999999</v>
      </c>
      <c r="GC37" s="245">
        <v>118.641696</v>
      </c>
      <c r="GD37" s="245">
        <v>107.154003</v>
      </c>
      <c r="GE37" s="245">
        <v>116.498735</v>
      </c>
      <c r="GF37" s="245">
        <v>117.26339</v>
      </c>
      <c r="GG37" s="245">
        <v>123.44411149</v>
      </c>
      <c r="GH37" s="245">
        <v>107.137818</v>
      </c>
      <c r="GI37" s="245">
        <v>123.44411149</v>
      </c>
      <c r="GJ37" s="245">
        <v>116.96873100000001</v>
      </c>
      <c r="GK37" s="245">
        <v>111.63974</v>
      </c>
      <c r="GL37" s="245">
        <v>114.618157</v>
      </c>
      <c r="GM37" s="245">
        <v>105.08966599999999</v>
      </c>
      <c r="GN37" s="245">
        <v>112.333697</v>
      </c>
      <c r="GO37" s="245">
        <v>102.27616578</v>
      </c>
      <c r="GP37" s="245">
        <v>102.01050906</v>
      </c>
      <c r="GQ37" s="245">
        <v>109.37614000000001</v>
      </c>
      <c r="GR37" s="245">
        <v>118.23222</v>
      </c>
      <c r="GS37" s="245">
        <v>117.700411</v>
      </c>
      <c r="GT37" s="245">
        <v>117.436999</v>
      </c>
      <c r="GU37" s="245">
        <v>112.333697</v>
      </c>
      <c r="GV37" s="245">
        <v>112.333697</v>
      </c>
      <c r="GW37" s="245">
        <v>112.333697</v>
      </c>
      <c r="GX37" s="245">
        <v>123.347629</v>
      </c>
      <c r="GY37" s="245">
        <v>123.55403200000001</v>
      </c>
      <c r="GZ37" s="245">
        <v>123.55403200000001</v>
      </c>
      <c r="HA37" s="245">
        <v>123.55403200000001</v>
      </c>
      <c r="HB37" s="245">
        <v>113.90676999999999</v>
      </c>
      <c r="HC37" s="245">
        <v>121.01649</v>
      </c>
      <c r="HD37" s="245">
        <v>120.637462</v>
      </c>
      <c r="HE37" s="245">
        <v>119.747049</v>
      </c>
      <c r="HF37" s="245">
        <v>119.794403</v>
      </c>
      <c r="HG37" s="245">
        <v>117.206757</v>
      </c>
      <c r="HH37" s="245">
        <v>105.15233996000001</v>
      </c>
      <c r="HI37" s="245">
        <v>123.394711</v>
      </c>
      <c r="HJ37" s="245">
        <v>112.2769835</v>
      </c>
      <c r="HK37" s="245">
        <v>112.580275</v>
      </c>
      <c r="HL37" s="245">
        <v>110.89588000000001</v>
      </c>
      <c r="HM37" s="245">
        <v>109.639077</v>
      </c>
      <c r="HN37" s="245">
        <v>101.13687286</v>
      </c>
      <c r="HO37" s="245">
        <v>102.76662399999999</v>
      </c>
      <c r="HP37" s="245">
        <v>103.32817</v>
      </c>
      <c r="HQ37" s="245">
        <v>120.75290369</v>
      </c>
      <c r="HR37" s="245">
        <v>112.559528</v>
      </c>
      <c r="HS37" s="245">
        <v>125.16585000000001</v>
      </c>
    </row>
    <row r="38" spans="1:227" x14ac:dyDescent="0.25">
      <c r="A38" s="241"/>
      <c r="B38" s="244">
        <v>45694.729166666701</v>
      </c>
      <c r="C38" s="245">
        <v>114.288653</v>
      </c>
      <c r="D38" s="245">
        <v>114.564854</v>
      </c>
      <c r="E38" s="245">
        <v>114.39596899999999</v>
      </c>
      <c r="F38" s="245">
        <v>114.288653</v>
      </c>
      <c r="G38" s="245">
        <v>111.61124100000001</v>
      </c>
      <c r="H38" s="245">
        <v>120.434432</v>
      </c>
      <c r="I38" s="245">
        <v>119.84673100000001</v>
      </c>
      <c r="J38" s="245">
        <v>120.812393</v>
      </c>
      <c r="K38" s="245">
        <v>111.04669699999999</v>
      </c>
      <c r="L38" s="245">
        <v>115.25570500000001</v>
      </c>
      <c r="M38" s="245">
        <v>120.628366</v>
      </c>
      <c r="N38" s="245">
        <v>119.68219999999999</v>
      </c>
      <c r="O38" s="245">
        <v>119.604406</v>
      </c>
      <c r="P38" s="245">
        <v>114.44887945000001</v>
      </c>
      <c r="Q38" s="245">
        <v>120.620278</v>
      </c>
      <c r="R38" s="245">
        <v>114.080679</v>
      </c>
      <c r="S38" s="245">
        <v>117.41587699999999</v>
      </c>
      <c r="T38" s="245">
        <v>113.121432</v>
      </c>
      <c r="U38" s="245">
        <v>113.121432</v>
      </c>
      <c r="V38" s="245">
        <v>115.50302499999999</v>
      </c>
      <c r="W38" s="245">
        <v>112.321439</v>
      </c>
      <c r="X38" s="245">
        <v>107.811132</v>
      </c>
      <c r="Y38" s="245">
        <v>110.46361</v>
      </c>
      <c r="Z38" s="245">
        <v>121.397814</v>
      </c>
      <c r="AA38" s="245">
        <v>107.540716</v>
      </c>
      <c r="AB38" s="245">
        <v>111.317605</v>
      </c>
      <c r="AC38" s="245">
        <v>112.83744</v>
      </c>
      <c r="AD38" s="245">
        <v>112.04139499999999</v>
      </c>
      <c r="AE38" s="245">
        <v>106.210601</v>
      </c>
      <c r="AF38" s="245">
        <v>114.474593</v>
      </c>
      <c r="AG38" s="245">
        <v>116.19309425</v>
      </c>
      <c r="AH38" s="245">
        <v>115.349782</v>
      </c>
      <c r="AI38" s="245">
        <v>115.43956799999999</v>
      </c>
      <c r="AJ38" s="245">
        <v>105.355633</v>
      </c>
      <c r="AK38" s="245">
        <v>115.75772600000001</v>
      </c>
      <c r="AL38" s="245">
        <v>107.30557367</v>
      </c>
      <c r="AM38" s="245">
        <v>107.87333599999999</v>
      </c>
      <c r="AN38" s="245">
        <v>119.517583</v>
      </c>
      <c r="AO38" s="245">
        <v>106.28074599999999</v>
      </c>
      <c r="AP38" s="245">
        <v>100.1366515</v>
      </c>
      <c r="AQ38" s="245">
        <v>100.575739</v>
      </c>
      <c r="AR38" s="245">
        <v>121.059048</v>
      </c>
      <c r="AS38" s="245">
        <v>117.89287899999999</v>
      </c>
      <c r="AT38" s="245">
        <v>116.681091</v>
      </c>
      <c r="AU38" s="245">
        <v>118.455298</v>
      </c>
      <c r="AV38" s="245">
        <v>113.118633</v>
      </c>
      <c r="AW38" s="245">
        <v>107.073098</v>
      </c>
      <c r="AX38" s="245">
        <v>107.70186099999999</v>
      </c>
      <c r="AY38" s="245">
        <v>119.293336</v>
      </c>
      <c r="AZ38" s="245">
        <v>111.58472</v>
      </c>
      <c r="BA38" s="245">
        <v>111.21367100000001</v>
      </c>
      <c r="BB38" s="245">
        <v>111.21367100000001</v>
      </c>
      <c r="BC38" s="245">
        <v>111.21367100000001</v>
      </c>
      <c r="BD38" s="245">
        <v>110.57477299999999</v>
      </c>
      <c r="BE38" s="245">
        <v>111.21367100000001</v>
      </c>
      <c r="BF38" s="245">
        <v>119.950999</v>
      </c>
      <c r="BG38" s="245">
        <v>120.44152699999999</v>
      </c>
      <c r="BH38" s="245">
        <v>120.44152699999999</v>
      </c>
      <c r="BI38" s="245">
        <v>120.44152699999999</v>
      </c>
      <c r="BJ38" s="245">
        <v>108.44703</v>
      </c>
      <c r="BK38" s="245">
        <v>109.045276</v>
      </c>
      <c r="BL38" s="245">
        <v>116.089855</v>
      </c>
      <c r="BM38" s="245">
        <v>115.806918</v>
      </c>
      <c r="BN38" s="245">
        <v>111.563728</v>
      </c>
      <c r="BO38" s="245">
        <v>109.703957</v>
      </c>
      <c r="BP38" s="245">
        <v>118.71995800000001</v>
      </c>
      <c r="BQ38" s="245">
        <v>105.300529</v>
      </c>
      <c r="BR38" s="245">
        <v>105.39898499</v>
      </c>
      <c r="BS38" s="245">
        <v>113.23824</v>
      </c>
      <c r="BT38" s="245">
        <v>108.97588417</v>
      </c>
      <c r="BU38" s="245">
        <v>119.230496</v>
      </c>
      <c r="BV38" s="245">
        <v>119.44392999999999</v>
      </c>
      <c r="BW38" s="245">
        <v>111.298175</v>
      </c>
      <c r="BX38" s="245">
        <v>111.31514199999999</v>
      </c>
      <c r="BY38" s="245">
        <v>119.193631</v>
      </c>
      <c r="BZ38" s="245">
        <v>115.717502</v>
      </c>
      <c r="CA38" s="245">
        <v>111.631387</v>
      </c>
      <c r="CB38" s="245">
        <v>115.477575</v>
      </c>
      <c r="CC38" s="245">
        <v>114.823944</v>
      </c>
      <c r="CD38" s="245">
        <v>114.41529199999999</v>
      </c>
      <c r="CE38" s="245">
        <v>112.984702</v>
      </c>
      <c r="CF38" s="245">
        <v>119.230496</v>
      </c>
      <c r="CG38" s="245">
        <v>111.12436366999999</v>
      </c>
      <c r="CH38" s="245">
        <v>111.49780699999999</v>
      </c>
      <c r="CI38" s="245">
        <v>113.724797</v>
      </c>
      <c r="CJ38" s="245">
        <v>119.64066099999999</v>
      </c>
      <c r="CK38" s="245">
        <v>123.07851410000001</v>
      </c>
      <c r="CL38" s="245">
        <v>118.899528</v>
      </c>
      <c r="CM38" s="245">
        <v>119.979253</v>
      </c>
      <c r="CN38" s="245">
        <v>111.480554</v>
      </c>
      <c r="CO38" s="245">
        <v>109.974554</v>
      </c>
      <c r="CP38" s="245">
        <v>121.21014792</v>
      </c>
      <c r="CQ38" s="245">
        <v>109.800597</v>
      </c>
      <c r="CR38" s="245">
        <v>108.762867</v>
      </c>
      <c r="CS38" s="245">
        <v>109.38263653</v>
      </c>
      <c r="CT38" s="245">
        <v>112.053431</v>
      </c>
      <c r="CU38" s="245">
        <v>111.05063800000001</v>
      </c>
      <c r="CV38" s="245">
        <v>124.62213994</v>
      </c>
      <c r="CW38" s="245">
        <v>108.705172</v>
      </c>
      <c r="CX38" s="245">
        <v>110.16824099999999</v>
      </c>
      <c r="CY38" s="245">
        <v>110.67959399999999</v>
      </c>
      <c r="CZ38" s="245">
        <v>111.085679</v>
      </c>
      <c r="DA38" s="245">
        <v>121.230819</v>
      </c>
      <c r="DB38" s="245">
        <v>121.541674</v>
      </c>
      <c r="DC38" s="245">
        <v>119.44392999999999</v>
      </c>
      <c r="DD38" s="245">
        <v>118.70310000000001</v>
      </c>
      <c r="DE38" s="245">
        <v>111.11738200000001</v>
      </c>
      <c r="DF38" s="245">
        <v>111.31514199999999</v>
      </c>
      <c r="DG38" s="245">
        <v>113.08579949999999</v>
      </c>
      <c r="DH38" s="245">
        <v>119.40403018000001</v>
      </c>
      <c r="DI38" s="245">
        <v>121.67492799999999</v>
      </c>
      <c r="DJ38" s="245">
        <v>121.210891</v>
      </c>
      <c r="DK38" s="245">
        <v>110.283101</v>
      </c>
      <c r="DL38" s="245">
        <v>123.06360599999999</v>
      </c>
      <c r="DM38" s="245">
        <v>119.495487</v>
      </c>
      <c r="DN38" s="245">
        <v>113.605789</v>
      </c>
      <c r="DO38" s="245">
        <v>103.557294</v>
      </c>
      <c r="DP38" s="245">
        <v>119.00054900000001</v>
      </c>
      <c r="DQ38" s="245">
        <v>110.39465800000001</v>
      </c>
      <c r="DR38" s="245">
        <v>110.800535</v>
      </c>
      <c r="DS38" s="245">
        <v>112.252439</v>
      </c>
      <c r="DT38" s="245">
        <v>120.021325</v>
      </c>
      <c r="DU38" s="245">
        <v>120.409871</v>
      </c>
      <c r="DV38" s="245">
        <v>108.05731299999999</v>
      </c>
      <c r="DW38" s="245">
        <v>101.36344699999999</v>
      </c>
      <c r="DX38" s="245">
        <v>98.668360250000006</v>
      </c>
      <c r="DY38" s="245">
        <v>112.07373461</v>
      </c>
      <c r="DZ38" s="245">
        <v>113.57297</v>
      </c>
      <c r="EA38" s="245">
        <v>113.81861499999999</v>
      </c>
      <c r="EB38" s="245">
        <v>108.991129</v>
      </c>
      <c r="EC38" s="245">
        <v>109.626779</v>
      </c>
      <c r="ED38" s="245">
        <v>111.616051</v>
      </c>
      <c r="EE38" s="245">
        <v>111.848044</v>
      </c>
      <c r="EF38" s="245">
        <v>124.04173699</v>
      </c>
      <c r="EG38" s="245">
        <v>121.763752</v>
      </c>
      <c r="EH38" s="245">
        <v>121.763752</v>
      </c>
      <c r="EI38" s="245">
        <v>109.297899</v>
      </c>
      <c r="EJ38" s="245">
        <v>119.11415100000001</v>
      </c>
      <c r="EK38" s="245">
        <v>119.566575</v>
      </c>
      <c r="EL38" s="245">
        <v>119.44392999999999</v>
      </c>
      <c r="EM38" s="245">
        <v>109.99827999999999</v>
      </c>
      <c r="EN38" s="245">
        <v>112.438023</v>
      </c>
      <c r="EO38" s="245">
        <v>124.81581199999999</v>
      </c>
      <c r="EP38" s="245">
        <v>111.28382999999999</v>
      </c>
      <c r="EQ38" s="245">
        <v>111.568516</v>
      </c>
      <c r="ER38" s="245">
        <v>114.8618371</v>
      </c>
      <c r="ES38" s="245">
        <v>108.56618400000001</v>
      </c>
      <c r="ET38" s="245">
        <v>107.608135</v>
      </c>
      <c r="EU38" s="245">
        <v>109.458636</v>
      </c>
      <c r="EV38" s="245">
        <v>113.172325</v>
      </c>
      <c r="EW38" s="245">
        <v>107.60439599999999</v>
      </c>
      <c r="EX38" s="245">
        <v>106.3022</v>
      </c>
      <c r="EY38" s="245">
        <v>113.121432</v>
      </c>
      <c r="EZ38" s="245">
        <v>112.392827</v>
      </c>
      <c r="FA38" s="245">
        <v>112.086359</v>
      </c>
      <c r="FB38" s="245">
        <v>117.12136037</v>
      </c>
      <c r="FC38" s="245">
        <v>112.119997</v>
      </c>
      <c r="FD38" s="245">
        <v>122.543404</v>
      </c>
      <c r="FE38" s="245">
        <v>113.198504</v>
      </c>
      <c r="FF38" s="245">
        <v>117.7744749</v>
      </c>
      <c r="FG38" s="245">
        <v>127.15478400000001</v>
      </c>
      <c r="FH38" s="245">
        <v>105.46553249999999</v>
      </c>
      <c r="FI38" s="245">
        <v>106.062507</v>
      </c>
      <c r="FJ38" s="245">
        <v>109.829048</v>
      </c>
      <c r="FK38" s="245">
        <v>113.750287</v>
      </c>
      <c r="FL38" s="245">
        <v>119.20805343000001</v>
      </c>
      <c r="FM38" s="245">
        <v>118.85236399999999</v>
      </c>
      <c r="FN38" s="245">
        <v>119.193631</v>
      </c>
      <c r="FO38" s="245">
        <v>118.31120199999999</v>
      </c>
      <c r="FP38" s="245">
        <v>118.31120199999999</v>
      </c>
      <c r="FQ38" s="245">
        <v>118.178113</v>
      </c>
      <c r="FR38" s="245">
        <v>118.178113</v>
      </c>
      <c r="FS38" s="245">
        <v>118.178113</v>
      </c>
      <c r="FT38" s="245">
        <v>120.959435</v>
      </c>
      <c r="FU38" s="245">
        <v>120.712002</v>
      </c>
      <c r="FV38" s="245">
        <v>109.17422500000001</v>
      </c>
      <c r="FW38" s="245">
        <v>108.723893</v>
      </c>
      <c r="FX38" s="245">
        <v>114.21063687</v>
      </c>
      <c r="FY38" s="245">
        <v>114.923959</v>
      </c>
      <c r="FZ38" s="245">
        <v>111.827161</v>
      </c>
      <c r="GA38" s="245">
        <v>119.230496</v>
      </c>
      <c r="GB38" s="245">
        <v>119.230496</v>
      </c>
      <c r="GC38" s="245">
        <v>120.680589</v>
      </c>
      <c r="GD38" s="245">
        <v>107.504203</v>
      </c>
      <c r="GE38" s="245">
        <v>118.69936300000001</v>
      </c>
      <c r="GF38" s="245">
        <v>118.70310000000001</v>
      </c>
      <c r="GG38" s="245">
        <v>124.57115286</v>
      </c>
      <c r="GH38" s="245">
        <v>108.26004500000001</v>
      </c>
      <c r="GI38" s="245">
        <v>124.57115286</v>
      </c>
      <c r="GJ38" s="245">
        <v>118.31120199999999</v>
      </c>
      <c r="GK38" s="245">
        <v>111.923531</v>
      </c>
      <c r="GL38" s="245">
        <v>115.645911</v>
      </c>
      <c r="GM38" s="245">
        <v>105.103585</v>
      </c>
      <c r="GN38" s="245">
        <v>112.637846</v>
      </c>
      <c r="GO38" s="245">
        <v>102.31963948000001</v>
      </c>
      <c r="GP38" s="245">
        <v>102.05386983</v>
      </c>
      <c r="GQ38" s="245">
        <v>109.900338</v>
      </c>
      <c r="GR38" s="245">
        <v>119.254518</v>
      </c>
      <c r="GS38" s="245">
        <v>119.02296699999999</v>
      </c>
      <c r="GT38" s="245">
        <v>118.756066</v>
      </c>
      <c r="GU38" s="245">
        <v>112.637846</v>
      </c>
      <c r="GV38" s="245">
        <v>112.637846</v>
      </c>
      <c r="GW38" s="245">
        <v>112.637846</v>
      </c>
      <c r="GX38" s="245">
        <v>122.811446</v>
      </c>
      <c r="GY38" s="245">
        <v>123.020124</v>
      </c>
      <c r="GZ38" s="245">
        <v>123.020124</v>
      </c>
      <c r="HA38" s="245">
        <v>123.020124</v>
      </c>
      <c r="HB38" s="245">
        <v>113.47744</v>
      </c>
      <c r="HC38" s="245">
        <v>122.27479599999999</v>
      </c>
      <c r="HD38" s="245">
        <v>121.922973</v>
      </c>
      <c r="HE38" s="245">
        <v>119.078138</v>
      </c>
      <c r="HF38" s="245">
        <v>121.425259</v>
      </c>
      <c r="HG38" s="245">
        <v>117.269859</v>
      </c>
      <c r="HH38" s="245">
        <v>106.25376985</v>
      </c>
      <c r="HI38" s="245">
        <v>122.868988</v>
      </c>
      <c r="HJ38" s="245">
        <v>112.5654485</v>
      </c>
      <c r="HK38" s="245">
        <v>112.86855300000001</v>
      </c>
      <c r="HL38" s="245">
        <v>110.78475400000001</v>
      </c>
      <c r="HM38" s="245">
        <v>109.99266900000001</v>
      </c>
      <c r="HN38" s="245">
        <v>101.17986229</v>
      </c>
      <c r="HO38" s="245">
        <v>102.8025785</v>
      </c>
      <c r="HP38" s="245">
        <v>103.357957</v>
      </c>
      <c r="HQ38" s="245">
        <v>120.56770252</v>
      </c>
      <c r="HR38" s="245">
        <v>112.86395400000001</v>
      </c>
      <c r="HS38" s="245">
        <v>124.60199</v>
      </c>
    </row>
    <row r="39" spans="1:227" x14ac:dyDescent="0.25">
      <c r="A39" s="241"/>
      <c r="B39" s="244">
        <v>45694.75</v>
      </c>
      <c r="C39" s="245">
        <v>114.610806</v>
      </c>
      <c r="D39" s="245">
        <v>114.874008</v>
      </c>
      <c r="E39" s="245">
        <v>114.71368</v>
      </c>
      <c r="F39" s="245">
        <v>114.610806</v>
      </c>
      <c r="G39" s="245">
        <v>111.610592</v>
      </c>
      <c r="H39" s="245">
        <v>121.83890100000001</v>
      </c>
      <c r="I39" s="245">
        <v>121.351054</v>
      </c>
      <c r="J39" s="245">
        <v>122.15506499999999</v>
      </c>
      <c r="K39" s="245">
        <v>111.040868</v>
      </c>
      <c r="L39" s="245">
        <v>115.58022</v>
      </c>
      <c r="M39" s="245">
        <v>121.74972</v>
      </c>
      <c r="N39" s="245">
        <v>120.853782</v>
      </c>
      <c r="O39" s="245">
        <v>119.609556</v>
      </c>
      <c r="P39" s="245">
        <v>114.59522882</v>
      </c>
      <c r="Q39" s="245">
        <v>121.861284</v>
      </c>
      <c r="R39" s="245">
        <v>115.026196</v>
      </c>
      <c r="S39" s="245">
        <v>117.55350799999999</v>
      </c>
      <c r="T39" s="245">
        <v>113.586387</v>
      </c>
      <c r="U39" s="245">
        <v>113.586387</v>
      </c>
      <c r="V39" s="245">
        <v>115.741856</v>
      </c>
      <c r="W39" s="245">
        <v>112.764639</v>
      </c>
      <c r="X39" s="245">
        <v>108.31823799999999</v>
      </c>
      <c r="Y39" s="245">
        <v>110.922239</v>
      </c>
      <c r="Z39" s="245">
        <v>122.27291</v>
      </c>
      <c r="AA39" s="245">
        <v>108.15405</v>
      </c>
      <c r="AB39" s="245">
        <v>111.490172</v>
      </c>
      <c r="AC39" s="245">
        <v>113.17628499999999</v>
      </c>
      <c r="AD39" s="245">
        <v>112.49726200000001</v>
      </c>
      <c r="AE39" s="245">
        <v>106.74283800000001</v>
      </c>
      <c r="AF39" s="245">
        <v>114.6603825</v>
      </c>
      <c r="AG39" s="245">
        <v>116.38418924</v>
      </c>
      <c r="AH39" s="245">
        <v>115.527805</v>
      </c>
      <c r="AI39" s="245">
        <v>115.63473</v>
      </c>
      <c r="AJ39" s="245">
        <v>105.95920700000001</v>
      </c>
      <c r="AK39" s="245">
        <v>115.993436</v>
      </c>
      <c r="AL39" s="245">
        <v>107.95441867</v>
      </c>
      <c r="AM39" s="245">
        <v>108.506124</v>
      </c>
      <c r="AN39" s="245">
        <v>120.571156</v>
      </c>
      <c r="AO39" s="245">
        <v>106.825245</v>
      </c>
      <c r="AP39" s="245">
        <v>100.789706</v>
      </c>
      <c r="AQ39" s="245">
        <v>101.22130799999999</v>
      </c>
      <c r="AR39" s="245">
        <v>122.35942300000001</v>
      </c>
      <c r="AS39" s="245">
        <v>118.821608</v>
      </c>
      <c r="AT39" s="245">
        <v>117.61629000000001</v>
      </c>
      <c r="AU39" s="245">
        <v>119.354911</v>
      </c>
      <c r="AV39" s="245">
        <v>113.500462</v>
      </c>
      <c r="AW39" s="245">
        <v>107.49843199999999</v>
      </c>
      <c r="AX39" s="245">
        <v>108.121931</v>
      </c>
      <c r="AY39" s="245">
        <v>119.493562</v>
      </c>
      <c r="AZ39" s="245">
        <v>111.85493200000001</v>
      </c>
      <c r="BA39" s="245">
        <v>111.353875</v>
      </c>
      <c r="BB39" s="245">
        <v>111.353875</v>
      </c>
      <c r="BC39" s="245">
        <v>111.353875</v>
      </c>
      <c r="BD39" s="245">
        <v>110.475133</v>
      </c>
      <c r="BE39" s="245">
        <v>111.353875</v>
      </c>
      <c r="BF39" s="245">
        <v>120.80215699999999</v>
      </c>
      <c r="BG39" s="245">
        <v>121.384665</v>
      </c>
      <c r="BH39" s="245">
        <v>121.384665</v>
      </c>
      <c r="BI39" s="245">
        <v>121.384665</v>
      </c>
      <c r="BJ39" s="245">
        <v>108.89680799999999</v>
      </c>
      <c r="BK39" s="245">
        <v>109.51849900000001</v>
      </c>
      <c r="BL39" s="245">
        <v>116.184113</v>
      </c>
      <c r="BM39" s="245">
        <v>115.973512</v>
      </c>
      <c r="BN39" s="245">
        <v>111.85359800000001</v>
      </c>
      <c r="BO39" s="245">
        <v>110.209428</v>
      </c>
      <c r="BP39" s="245">
        <v>119.733059</v>
      </c>
      <c r="BQ39" s="245">
        <v>105.90101199999999</v>
      </c>
      <c r="BR39" s="245">
        <v>106.00002945</v>
      </c>
      <c r="BS39" s="245">
        <v>114.022037</v>
      </c>
      <c r="BT39" s="245">
        <v>109.36759417</v>
      </c>
      <c r="BU39" s="245">
        <v>119.43133400000001</v>
      </c>
      <c r="BV39" s="245">
        <v>120.64670700000001</v>
      </c>
      <c r="BW39" s="245">
        <v>111.582633</v>
      </c>
      <c r="BX39" s="245">
        <v>111.631827</v>
      </c>
      <c r="BY39" s="245">
        <v>119.287454</v>
      </c>
      <c r="BZ39" s="245">
        <v>115.748244</v>
      </c>
      <c r="CA39" s="245">
        <v>111.844042</v>
      </c>
      <c r="CB39" s="245">
        <v>116.46988</v>
      </c>
      <c r="CC39" s="245">
        <v>115.773923</v>
      </c>
      <c r="CD39" s="245">
        <v>114.38947899999999</v>
      </c>
      <c r="CE39" s="245">
        <v>113.80718299999999</v>
      </c>
      <c r="CF39" s="245">
        <v>119.43133400000001</v>
      </c>
      <c r="CG39" s="245">
        <v>111.36183267</v>
      </c>
      <c r="CH39" s="245">
        <v>111.761843</v>
      </c>
      <c r="CI39" s="245">
        <v>114.659575</v>
      </c>
      <c r="CJ39" s="245">
        <v>119.926434</v>
      </c>
      <c r="CK39" s="245">
        <v>123.26044371</v>
      </c>
      <c r="CL39" s="245">
        <v>119.10360799999999</v>
      </c>
      <c r="CM39" s="245">
        <v>120.18835199999999</v>
      </c>
      <c r="CN39" s="245">
        <v>111.869747</v>
      </c>
      <c r="CO39" s="245">
        <v>110.35450400000001</v>
      </c>
      <c r="CP39" s="245">
        <v>121.66542117</v>
      </c>
      <c r="CQ39" s="245">
        <v>110.225504</v>
      </c>
      <c r="CR39" s="245">
        <v>109.324575</v>
      </c>
      <c r="CS39" s="245">
        <v>109.63064112000001</v>
      </c>
      <c r="CT39" s="245">
        <v>112.570939</v>
      </c>
      <c r="CU39" s="245">
        <v>111.463713</v>
      </c>
      <c r="CV39" s="245">
        <v>125.52047849</v>
      </c>
      <c r="CW39" s="245">
        <v>109.258928</v>
      </c>
      <c r="CX39" s="245">
        <v>111.42541633</v>
      </c>
      <c r="CY39" s="245">
        <v>111.670329</v>
      </c>
      <c r="CZ39" s="245">
        <v>111.74261300000001</v>
      </c>
      <c r="DA39" s="245">
        <v>122.505003</v>
      </c>
      <c r="DB39" s="245">
        <v>122.791308</v>
      </c>
      <c r="DC39" s="245">
        <v>120.64670700000001</v>
      </c>
      <c r="DD39" s="245">
        <v>119.81615499999999</v>
      </c>
      <c r="DE39" s="245">
        <v>111.539298</v>
      </c>
      <c r="DF39" s="245">
        <v>111.631827</v>
      </c>
      <c r="DG39" s="245">
        <v>113.3605925</v>
      </c>
      <c r="DH39" s="245">
        <v>119.43575156</v>
      </c>
      <c r="DI39" s="245">
        <v>122.891353</v>
      </c>
      <c r="DJ39" s="245">
        <v>122.41359199999999</v>
      </c>
      <c r="DK39" s="245">
        <v>110.075457</v>
      </c>
      <c r="DL39" s="245">
        <v>123.241272</v>
      </c>
      <c r="DM39" s="245">
        <v>119.694931</v>
      </c>
      <c r="DN39" s="245">
        <v>113.892298</v>
      </c>
      <c r="DO39" s="245">
        <v>104.29393899999999</v>
      </c>
      <c r="DP39" s="245">
        <v>119.199699</v>
      </c>
      <c r="DQ39" s="245">
        <v>110.522789</v>
      </c>
      <c r="DR39" s="245">
        <v>110.934651</v>
      </c>
      <c r="DS39" s="245">
        <v>112.63042299999999</v>
      </c>
      <c r="DT39" s="245">
        <v>121.21760399999999</v>
      </c>
      <c r="DU39" s="245">
        <v>121.583358</v>
      </c>
      <c r="DV39" s="245">
        <v>108.980908</v>
      </c>
      <c r="DW39" s="245">
        <v>102.172</v>
      </c>
      <c r="DX39" s="245">
        <v>99.618617499999999</v>
      </c>
      <c r="DY39" s="245">
        <v>112.56600530999999</v>
      </c>
      <c r="DZ39" s="245">
        <v>114.489537</v>
      </c>
      <c r="EA39" s="245">
        <v>114.74170100000001</v>
      </c>
      <c r="EB39" s="245">
        <v>109.45409600000001</v>
      </c>
      <c r="EC39" s="245">
        <v>110.08785399999999</v>
      </c>
      <c r="ED39" s="245">
        <v>112.855937</v>
      </c>
      <c r="EE39" s="245">
        <v>112.240686</v>
      </c>
      <c r="EF39" s="245">
        <v>124.93589171000001</v>
      </c>
      <c r="EG39" s="245">
        <v>123.119896</v>
      </c>
      <c r="EH39" s="245">
        <v>123.119896</v>
      </c>
      <c r="EI39" s="245">
        <v>109.87865600000001</v>
      </c>
      <c r="EJ39" s="245">
        <v>120.31341999999999</v>
      </c>
      <c r="EK39" s="245">
        <v>120.774196</v>
      </c>
      <c r="EL39" s="245">
        <v>120.64670700000001</v>
      </c>
      <c r="EM39" s="245">
        <v>110.386942</v>
      </c>
      <c r="EN39" s="245">
        <v>113.384927</v>
      </c>
      <c r="EO39" s="245">
        <v>125.014335</v>
      </c>
      <c r="EP39" s="245">
        <v>111.551064</v>
      </c>
      <c r="EQ39" s="245">
        <v>111.838568</v>
      </c>
      <c r="ER39" s="245">
        <v>115.23692741000001</v>
      </c>
      <c r="ES39" s="245">
        <v>109.05009200000001</v>
      </c>
      <c r="ET39" s="245">
        <v>108.10972700000001</v>
      </c>
      <c r="EU39" s="245">
        <v>109.924353</v>
      </c>
      <c r="EV39" s="245">
        <v>113.428922</v>
      </c>
      <c r="EW39" s="245">
        <v>108.18252699999999</v>
      </c>
      <c r="EX39" s="245">
        <v>106.852476</v>
      </c>
      <c r="EY39" s="245">
        <v>113.586387</v>
      </c>
      <c r="EZ39" s="245">
        <v>112.80611500000001</v>
      </c>
      <c r="FA39" s="245">
        <v>112.477853</v>
      </c>
      <c r="FB39" s="245">
        <v>117.5260018</v>
      </c>
      <c r="FC39" s="245">
        <v>112.52238699999999</v>
      </c>
      <c r="FD39" s="245">
        <v>122.706227</v>
      </c>
      <c r="FE39" s="245">
        <v>113.48108999999999</v>
      </c>
      <c r="FF39" s="245">
        <v>117.85214990999999</v>
      </c>
      <c r="FG39" s="245">
        <v>127.33961499999999</v>
      </c>
      <c r="FH39" s="245">
        <v>107.0250855</v>
      </c>
      <c r="FI39" s="245">
        <v>107.42682600000001</v>
      </c>
      <c r="FJ39" s="245">
        <v>110.264088</v>
      </c>
      <c r="FK39" s="245">
        <v>114.677368</v>
      </c>
      <c r="FL39" s="245">
        <v>119.30188778</v>
      </c>
      <c r="FM39" s="245">
        <v>118.961854</v>
      </c>
      <c r="FN39" s="245">
        <v>119.287454</v>
      </c>
      <c r="FO39" s="245">
        <v>119.356667</v>
      </c>
      <c r="FP39" s="245">
        <v>119.356667</v>
      </c>
      <c r="FQ39" s="245">
        <v>119.512169</v>
      </c>
      <c r="FR39" s="245">
        <v>119.512169</v>
      </c>
      <c r="FS39" s="245">
        <v>119.512169</v>
      </c>
      <c r="FT39" s="245">
        <v>122.167072</v>
      </c>
      <c r="FU39" s="245">
        <v>121.907093</v>
      </c>
      <c r="FV39" s="245">
        <v>110.507723</v>
      </c>
      <c r="FW39" s="245">
        <v>109.95680900000001</v>
      </c>
      <c r="FX39" s="245">
        <v>114.61728908000001</v>
      </c>
      <c r="FY39" s="245">
        <v>115.85561800000001</v>
      </c>
      <c r="FZ39" s="245">
        <v>112.15803200000001</v>
      </c>
      <c r="GA39" s="245">
        <v>119.43133400000001</v>
      </c>
      <c r="GB39" s="245">
        <v>119.43133400000001</v>
      </c>
      <c r="GC39" s="245">
        <v>121.845049</v>
      </c>
      <c r="GD39" s="245">
        <v>108.11745333</v>
      </c>
      <c r="GE39" s="245">
        <v>120.281085</v>
      </c>
      <c r="GF39" s="245">
        <v>119.81615499999999</v>
      </c>
      <c r="GG39" s="245">
        <v>125.46912387</v>
      </c>
      <c r="GH39" s="245">
        <v>109.449349</v>
      </c>
      <c r="GI39" s="245">
        <v>125.46912387</v>
      </c>
      <c r="GJ39" s="245">
        <v>119.356667</v>
      </c>
      <c r="GK39" s="245">
        <v>111.994739</v>
      </c>
      <c r="GL39" s="245">
        <v>116.706783</v>
      </c>
      <c r="GM39" s="245">
        <v>105.64863200000001</v>
      </c>
      <c r="GN39" s="245">
        <v>112.980738</v>
      </c>
      <c r="GO39" s="245">
        <v>102.67685054</v>
      </c>
      <c r="GP39" s="245">
        <v>102.41015306</v>
      </c>
      <c r="GQ39" s="245">
        <v>110.77577100000001</v>
      </c>
      <c r="GR39" s="245">
        <v>120.06079800000001</v>
      </c>
      <c r="GS39" s="245">
        <v>120.044072</v>
      </c>
      <c r="GT39" s="245">
        <v>119.790682</v>
      </c>
      <c r="GU39" s="245">
        <v>112.980738</v>
      </c>
      <c r="GV39" s="245">
        <v>112.980738</v>
      </c>
      <c r="GW39" s="245">
        <v>112.980738</v>
      </c>
      <c r="GX39" s="245">
        <v>122.990185</v>
      </c>
      <c r="GY39" s="245">
        <v>123.197371</v>
      </c>
      <c r="GZ39" s="245">
        <v>123.197371</v>
      </c>
      <c r="HA39" s="245">
        <v>123.197371</v>
      </c>
      <c r="HB39" s="245">
        <v>113.839721</v>
      </c>
      <c r="HC39" s="245">
        <v>123.34457500000001</v>
      </c>
      <c r="HD39" s="245">
        <v>123.01800900000001</v>
      </c>
      <c r="HE39" s="245">
        <v>119.27330000000001</v>
      </c>
      <c r="HF39" s="245">
        <v>122.66426199999999</v>
      </c>
      <c r="HG39" s="245">
        <v>117.474808</v>
      </c>
      <c r="HH39" s="245">
        <v>107.42103366000001</v>
      </c>
      <c r="HI39" s="245">
        <v>123.030749</v>
      </c>
      <c r="HJ39" s="245">
        <v>112.933188</v>
      </c>
      <c r="HK39" s="245">
        <v>113.238482</v>
      </c>
      <c r="HL39" s="245">
        <v>111.27136299999999</v>
      </c>
      <c r="HM39" s="245">
        <v>110.48334</v>
      </c>
      <c r="HN39" s="245">
        <v>101.53309425</v>
      </c>
      <c r="HO39" s="245">
        <v>103.311117</v>
      </c>
      <c r="HP39" s="245">
        <v>103.87683699999999</v>
      </c>
      <c r="HQ39" s="245">
        <v>120.76818982</v>
      </c>
      <c r="HR39" s="245">
        <v>113.2084</v>
      </c>
      <c r="HS39" s="245">
        <v>124.79844</v>
      </c>
    </row>
    <row r="40" spans="1:227" x14ac:dyDescent="0.25">
      <c r="A40" s="241"/>
      <c r="B40" s="244">
        <v>45694.770833333299</v>
      </c>
      <c r="C40" s="245">
        <v>114.499742</v>
      </c>
      <c r="D40" s="245">
        <v>114.780878</v>
      </c>
      <c r="E40" s="245">
        <v>114.610148</v>
      </c>
      <c r="F40" s="245">
        <v>114.499742</v>
      </c>
      <c r="G40" s="245">
        <v>110.807198</v>
      </c>
      <c r="H40" s="245">
        <v>122.06359999999999</v>
      </c>
      <c r="I40" s="245">
        <v>121.58000800000001</v>
      </c>
      <c r="J40" s="245">
        <v>122.382805</v>
      </c>
      <c r="K40" s="245">
        <v>110.343827</v>
      </c>
      <c r="L40" s="245">
        <v>115.644981</v>
      </c>
      <c r="M40" s="245">
        <v>122.034255</v>
      </c>
      <c r="N40" s="245">
        <v>121.23142</v>
      </c>
      <c r="O40" s="245">
        <v>119.56309</v>
      </c>
      <c r="P40" s="245">
        <v>113.87601059000001</v>
      </c>
      <c r="Q40" s="245">
        <v>122.141008</v>
      </c>
      <c r="R40" s="245">
        <v>115.36918</v>
      </c>
      <c r="S40" s="245">
        <v>117.40358000000001</v>
      </c>
      <c r="T40" s="245">
        <v>112.75819199999999</v>
      </c>
      <c r="U40" s="245">
        <v>112.75819199999999</v>
      </c>
      <c r="V40" s="245">
        <v>115.469611</v>
      </c>
      <c r="W40" s="245">
        <v>111.701071</v>
      </c>
      <c r="X40" s="245">
        <v>107.430695</v>
      </c>
      <c r="Y40" s="245">
        <v>109.96284300000001</v>
      </c>
      <c r="Z40" s="245">
        <v>121.972511</v>
      </c>
      <c r="AA40" s="245">
        <v>107.68052400000001</v>
      </c>
      <c r="AB40" s="245">
        <v>110.99502099999999</v>
      </c>
      <c r="AC40" s="245">
        <v>112.294113</v>
      </c>
      <c r="AD40" s="245">
        <v>111.440511</v>
      </c>
      <c r="AE40" s="245">
        <v>106.025542</v>
      </c>
      <c r="AF40" s="245">
        <v>114.5079245</v>
      </c>
      <c r="AG40" s="245">
        <v>115.70620499</v>
      </c>
      <c r="AH40" s="245">
        <v>115.41145</v>
      </c>
      <c r="AI40" s="245">
        <v>115.46576399999999</v>
      </c>
      <c r="AJ40" s="245">
        <v>105.211609</v>
      </c>
      <c r="AK40" s="245">
        <v>115.72502</v>
      </c>
      <c r="AL40" s="245">
        <v>107.43977067</v>
      </c>
      <c r="AM40" s="245">
        <v>107.992175</v>
      </c>
      <c r="AN40" s="245">
        <v>120.42344799999999</v>
      </c>
      <c r="AO40" s="245">
        <v>106.046291</v>
      </c>
      <c r="AP40" s="245">
        <v>100.105603</v>
      </c>
      <c r="AQ40" s="245">
        <v>100.53786599999999</v>
      </c>
      <c r="AR40" s="245">
        <v>122.48368000000001</v>
      </c>
      <c r="AS40" s="245">
        <v>118.453204</v>
      </c>
      <c r="AT40" s="245">
        <v>117.288308</v>
      </c>
      <c r="AU40" s="245">
        <v>118.196366</v>
      </c>
      <c r="AV40" s="245">
        <v>112.45917300000001</v>
      </c>
      <c r="AW40" s="245">
        <v>106.7561765</v>
      </c>
      <c r="AX40" s="245">
        <v>107.37487900000001</v>
      </c>
      <c r="AY40" s="245">
        <v>119.227002</v>
      </c>
      <c r="AZ40" s="245">
        <v>111.046561</v>
      </c>
      <c r="BA40" s="245">
        <v>110.550021</v>
      </c>
      <c r="BB40" s="245">
        <v>110.550021</v>
      </c>
      <c r="BC40" s="245">
        <v>110.550021</v>
      </c>
      <c r="BD40" s="245">
        <v>109.67581800000001</v>
      </c>
      <c r="BE40" s="245">
        <v>110.550021</v>
      </c>
      <c r="BF40" s="245">
        <v>120.32632700000001</v>
      </c>
      <c r="BG40" s="245">
        <v>121.010705</v>
      </c>
      <c r="BH40" s="245">
        <v>121.010705</v>
      </c>
      <c r="BI40" s="245">
        <v>121.010705</v>
      </c>
      <c r="BJ40" s="245">
        <v>108.05470200000001</v>
      </c>
      <c r="BK40" s="245">
        <v>108.724395</v>
      </c>
      <c r="BL40" s="245">
        <v>115.61856299999999</v>
      </c>
      <c r="BM40" s="245">
        <v>115.39204700000001</v>
      </c>
      <c r="BN40" s="245">
        <v>111.500883</v>
      </c>
      <c r="BO40" s="245">
        <v>109.896491</v>
      </c>
      <c r="BP40" s="245">
        <v>119.87911200000001</v>
      </c>
      <c r="BQ40" s="245">
        <v>105.175483</v>
      </c>
      <c r="BR40" s="245">
        <v>105.30379709</v>
      </c>
      <c r="BS40" s="245">
        <v>113.92675699999999</v>
      </c>
      <c r="BT40" s="245">
        <v>108.98714233</v>
      </c>
      <c r="BU40" s="245">
        <v>119.13803900000001</v>
      </c>
      <c r="BV40" s="245">
        <v>120.682562</v>
      </c>
      <c r="BW40" s="245">
        <v>111.40728</v>
      </c>
      <c r="BX40" s="245">
        <v>111.43661299999999</v>
      </c>
      <c r="BY40" s="245">
        <v>119.49005200000001</v>
      </c>
      <c r="BZ40" s="245">
        <v>116.26676500000001</v>
      </c>
      <c r="CA40" s="245">
        <v>111.40853799999999</v>
      </c>
      <c r="CB40" s="245">
        <v>116.96121100000001</v>
      </c>
      <c r="CC40" s="245">
        <v>116.173118</v>
      </c>
      <c r="CD40" s="245">
        <v>114.78403400000001</v>
      </c>
      <c r="CE40" s="245">
        <v>114.338973</v>
      </c>
      <c r="CF40" s="245">
        <v>119.13803900000001</v>
      </c>
      <c r="CG40" s="245">
        <v>110.535065</v>
      </c>
      <c r="CH40" s="245">
        <v>110.950003</v>
      </c>
      <c r="CI40" s="245">
        <v>114.688962</v>
      </c>
      <c r="CJ40" s="245">
        <v>119.76155199999999</v>
      </c>
      <c r="CK40" s="245">
        <v>123.02053045</v>
      </c>
      <c r="CL40" s="245">
        <v>118.669256</v>
      </c>
      <c r="CM40" s="245">
        <v>119.58808999999999</v>
      </c>
      <c r="CN40" s="245">
        <v>111.093824</v>
      </c>
      <c r="CO40" s="245">
        <v>109.965062</v>
      </c>
      <c r="CP40" s="245">
        <v>125.97812571999999</v>
      </c>
      <c r="CQ40" s="245">
        <v>109.15124</v>
      </c>
      <c r="CR40" s="245">
        <v>108.95014500000001</v>
      </c>
      <c r="CS40" s="245">
        <v>107.6371111</v>
      </c>
      <c r="CT40" s="245">
        <v>112.477288</v>
      </c>
      <c r="CU40" s="245">
        <v>110.708878</v>
      </c>
      <c r="CV40" s="245">
        <v>126.45670839</v>
      </c>
      <c r="CW40" s="245">
        <v>108.80626599999999</v>
      </c>
      <c r="CX40" s="245">
        <v>109.79709467000001</v>
      </c>
      <c r="CY40" s="245">
        <v>110.190185</v>
      </c>
      <c r="CZ40" s="245">
        <v>111.801317</v>
      </c>
      <c r="DA40" s="245">
        <v>122.639915</v>
      </c>
      <c r="DB40" s="245">
        <v>122.91845600000001</v>
      </c>
      <c r="DC40" s="245">
        <v>120.682562</v>
      </c>
      <c r="DD40" s="245">
        <v>119.757193</v>
      </c>
      <c r="DE40" s="245">
        <v>111.317627</v>
      </c>
      <c r="DF40" s="245">
        <v>111.43661299999999</v>
      </c>
      <c r="DG40" s="245">
        <v>112.3666075</v>
      </c>
      <c r="DH40" s="245">
        <v>119.93695796999999</v>
      </c>
      <c r="DI40" s="245">
        <v>123.439868</v>
      </c>
      <c r="DJ40" s="245">
        <v>122.8601</v>
      </c>
      <c r="DK40" s="245">
        <v>109.28537367</v>
      </c>
      <c r="DL40" s="245">
        <v>123.020062</v>
      </c>
      <c r="DM40" s="245">
        <v>119.297189</v>
      </c>
      <c r="DN40" s="245">
        <v>113.568006</v>
      </c>
      <c r="DO40" s="245">
        <v>103.51617400000001</v>
      </c>
      <c r="DP40" s="245">
        <v>118.775952</v>
      </c>
      <c r="DQ40" s="245">
        <v>109.72865</v>
      </c>
      <c r="DR40" s="245">
        <v>110.135696</v>
      </c>
      <c r="DS40" s="245">
        <v>111.770793</v>
      </c>
      <c r="DT40" s="245">
        <v>121.352107</v>
      </c>
      <c r="DU40" s="245">
        <v>121.76831900000001</v>
      </c>
      <c r="DV40" s="245">
        <v>109.24056</v>
      </c>
      <c r="DW40" s="245">
        <v>101.342685</v>
      </c>
      <c r="DX40" s="245">
        <v>98.762530749999996</v>
      </c>
      <c r="DY40" s="245">
        <v>111.76298027</v>
      </c>
      <c r="DZ40" s="245">
        <v>114.744589</v>
      </c>
      <c r="EA40" s="245">
        <v>114.990955</v>
      </c>
      <c r="EB40" s="245">
        <v>108.40415400000001</v>
      </c>
      <c r="EC40" s="245">
        <v>109.077108</v>
      </c>
      <c r="ED40" s="245">
        <v>114.28421899999999</v>
      </c>
      <c r="EE40" s="245">
        <v>111.491641</v>
      </c>
      <c r="EF40" s="245">
        <v>124.6822523</v>
      </c>
      <c r="EG40" s="245">
        <v>123.29627000000001</v>
      </c>
      <c r="EH40" s="245">
        <v>123.29627000000001</v>
      </c>
      <c r="EI40" s="245">
        <v>109.619264</v>
      </c>
      <c r="EJ40" s="245">
        <v>120.322962</v>
      </c>
      <c r="EK40" s="245">
        <v>120.832109</v>
      </c>
      <c r="EL40" s="245">
        <v>120.682562</v>
      </c>
      <c r="EM40" s="245">
        <v>109.587187</v>
      </c>
      <c r="EN40" s="245">
        <v>113.72089</v>
      </c>
      <c r="EO40" s="245">
        <v>124.87149599999999</v>
      </c>
      <c r="EP40" s="245">
        <v>110.744218</v>
      </c>
      <c r="EQ40" s="245">
        <v>111.03027899999999</v>
      </c>
      <c r="ER40" s="245">
        <v>113.70129679</v>
      </c>
      <c r="ES40" s="245">
        <v>108.292643</v>
      </c>
      <c r="ET40" s="245">
        <v>107.33640699999999</v>
      </c>
      <c r="EU40" s="245">
        <v>109.149652</v>
      </c>
      <c r="EV40" s="245">
        <v>112.518266</v>
      </c>
      <c r="EW40" s="245">
        <v>107.474785</v>
      </c>
      <c r="EX40" s="245">
        <v>106.17677999999999</v>
      </c>
      <c r="EY40" s="245">
        <v>112.75819199999999</v>
      </c>
      <c r="EZ40" s="245">
        <v>112.050757</v>
      </c>
      <c r="FA40" s="245">
        <v>111.75322199999999</v>
      </c>
      <c r="FB40" s="245">
        <v>115.69545135</v>
      </c>
      <c r="FC40" s="245">
        <v>112.423511</v>
      </c>
      <c r="FD40" s="245">
        <v>122.435232</v>
      </c>
      <c r="FE40" s="245">
        <v>112.59242500000001</v>
      </c>
      <c r="FF40" s="245">
        <v>116.42033106</v>
      </c>
      <c r="FG40" s="245">
        <v>126.93174399999999</v>
      </c>
      <c r="FH40" s="245">
        <v>105.5500545</v>
      </c>
      <c r="FI40" s="245">
        <v>106.031127</v>
      </c>
      <c r="FJ40" s="245">
        <v>109.500039</v>
      </c>
      <c r="FK40" s="245">
        <v>114.697436</v>
      </c>
      <c r="FL40" s="245">
        <v>119.50558571000001</v>
      </c>
      <c r="FM40" s="245">
        <v>119.142921</v>
      </c>
      <c r="FN40" s="245">
        <v>119.49005200000001</v>
      </c>
      <c r="FO40" s="245">
        <v>119.250468</v>
      </c>
      <c r="FP40" s="245">
        <v>119.250468</v>
      </c>
      <c r="FQ40" s="245">
        <v>122.09237899999999</v>
      </c>
      <c r="FR40" s="245">
        <v>122.09237899999999</v>
      </c>
      <c r="FS40" s="245">
        <v>122.09237899999999</v>
      </c>
      <c r="FT40" s="245">
        <v>122.56293700000001</v>
      </c>
      <c r="FU40" s="245">
        <v>122.269294</v>
      </c>
      <c r="FV40" s="245">
        <v>111.249307</v>
      </c>
      <c r="FW40" s="245">
        <v>110.89748899999999</v>
      </c>
      <c r="FX40" s="245">
        <v>113.93180583</v>
      </c>
      <c r="FY40" s="245">
        <v>116.241727</v>
      </c>
      <c r="FZ40" s="245">
        <v>111.789694</v>
      </c>
      <c r="GA40" s="245">
        <v>119.13803900000001</v>
      </c>
      <c r="GB40" s="245">
        <v>119.13803900000001</v>
      </c>
      <c r="GC40" s="245">
        <v>121.836945</v>
      </c>
      <c r="GD40" s="245">
        <v>107.644082</v>
      </c>
      <c r="GE40" s="245">
        <v>120.322962</v>
      </c>
      <c r="GF40" s="245">
        <v>119.757193</v>
      </c>
      <c r="GG40" s="245">
        <v>126.48317643</v>
      </c>
      <c r="GH40" s="245">
        <v>110.283714</v>
      </c>
      <c r="GI40" s="245">
        <v>126.48317643</v>
      </c>
      <c r="GJ40" s="245">
        <v>119.250468</v>
      </c>
      <c r="GK40" s="245">
        <v>111.19995400000001</v>
      </c>
      <c r="GL40" s="245">
        <v>116.926914</v>
      </c>
      <c r="GM40" s="245">
        <v>104.971148</v>
      </c>
      <c r="GN40" s="245">
        <v>111.825267</v>
      </c>
      <c r="GO40" s="245">
        <v>101.86114956999999</v>
      </c>
      <c r="GP40" s="245">
        <v>101.59896814</v>
      </c>
      <c r="GQ40" s="245">
        <v>110.962148</v>
      </c>
      <c r="GR40" s="245">
        <v>119.527143</v>
      </c>
      <c r="GS40" s="245">
        <v>119.86300900000001</v>
      </c>
      <c r="GT40" s="245">
        <v>119.643629</v>
      </c>
      <c r="GU40" s="245">
        <v>111.825267</v>
      </c>
      <c r="GV40" s="245">
        <v>111.825267</v>
      </c>
      <c r="GW40" s="245">
        <v>111.825267</v>
      </c>
      <c r="GX40" s="245">
        <v>122.78163499999999</v>
      </c>
      <c r="GY40" s="245">
        <v>122.979662</v>
      </c>
      <c r="GZ40" s="245">
        <v>122.979662</v>
      </c>
      <c r="HA40" s="245">
        <v>122.979662</v>
      </c>
      <c r="HB40" s="245">
        <v>113.746549</v>
      </c>
      <c r="HC40" s="245">
        <v>123.34313</v>
      </c>
      <c r="HD40" s="245">
        <v>123.049492</v>
      </c>
      <c r="HE40" s="245">
        <v>119.662831</v>
      </c>
      <c r="HF40" s="245">
        <v>122.868391</v>
      </c>
      <c r="HG40" s="245">
        <v>116.96019</v>
      </c>
      <c r="HH40" s="245">
        <v>107.54492825</v>
      </c>
      <c r="HI40" s="245">
        <v>122.778469</v>
      </c>
      <c r="HJ40" s="245">
        <v>111.92104500000001</v>
      </c>
      <c r="HK40" s="245">
        <v>112.22434699999999</v>
      </c>
      <c r="HL40" s="245">
        <v>110.73425899999999</v>
      </c>
      <c r="HM40" s="245">
        <v>109.75011000000001</v>
      </c>
      <c r="HN40" s="245">
        <v>101.16414691999999</v>
      </c>
      <c r="HO40" s="245">
        <v>102.677612</v>
      </c>
      <c r="HP40" s="245">
        <v>103.231858</v>
      </c>
      <c r="HQ40" s="245">
        <v>120.71996835</v>
      </c>
      <c r="HR40" s="245">
        <v>112.307537</v>
      </c>
      <c r="HS40" s="245">
        <v>124.646272</v>
      </c>
    </row>
    <row r="41" spans="1:227" x14ac:dyDescent="0.25">
      <c r="A41" s="241"/>
      <c r="B41" s="244">
        <v>45694.791666666701</v>
      </c>
      <c r="C41" s="245">
        <v>131.477835</v>
      </c>
      <c r="D41" s="245">
        <v>131.81607099999999</v>
      </c>
      <c r="E41" s="245">
        <v>131.61494300000001</v>
      </c>
      <c r="F41" s="245">
        <v>131.477835</v>
      </c>
      <c r="G41" s="245">
        <v>126.21316400000001</v>
      </c>
      <c r="H41" s="245">
        <v>138.833022</v>
      </c>
      <c r="I41" s="245">
        <v>138.28472400000001</v>
      </c>
      <c r="J41" s="245">
        <v>139.22694999999999</v>
      </c>
      <c r="K41" s="245">
        <v>125.669448</v>
      </c>
      <c r="L41" s="245">
        <v>133.031184</v>
      </c>
      <c r="M41" s="245">
        <v>138.98038500000001</v>
      </c>
      <c r="N41" s="245">
        <v>138.088379</v>
      </c>
      <c r="O41" s="245">
        <v>137.86157700000001</v>
      </c>
      <c r="P41" s="245">
        <v>131.12827672</v>
      </c>
      <c r="Q41" s="245">
        <v>139.12653</v>
      </c>
      <c r="R41" s="245">
        <v>130.59179800000001</v>
      </c>
      <c r="S41" s="245">
        <v>135.107867</v>
      </c>
      <c r="T41" s="245">
        <v>128.59989300000001</v>
      </c>
      <c r="U41" s="245">
        <v>128.59989300000001</v>
      </c>
      <c r="V41" s="245">
        <v>132.61583300000001</v>
      </c>
      <c r="W41" s="245">
        <v>127.370462</v>
      </c>
      <c r="X41" s="245">
        <v>122.391891</v>
      </c>
      <c r="Y41" s="245">
        <v>125.370377</v>
      </c>
      <c r="Z41" s="245">
        <v>138.49956</v>
      </c>
      <c r="AA41" s="245">
        <v>122.766474</v>
      </c>
      <c r="AB41" s="245">
        <v>126.51900500000001</v>
      </c>
      <c r="AC41" s="245">
        <v>128.201041</v>
      </c>
      <c r="AD41" s="245">
        <v>127.039979</v>
      </c>
      <c r="AE41" s="245">
        <v>121.101992</v>
      </c>
      <c r="AF41" s="245">
        <v>131.57973974999999</v>
      </c>
      <c r="AG41" s="245">
        <v>132.95503428000001</v>
      </c>
      <c r="AH41" s="245">
        <v>132.63219599999999</v>
      </c>
      <c r="AI41" s="245">
        <v>132.679214</v>
      </c>
      <c r="AJ41" s="245">
        <v>120.23213800000001</v>
      </c>
      <c r="AK41" s="245">
        <v>132.891918</v>
      </c>
      <c r="AL41" s="245">
        <v>122.46606767</v>
      </c>
      <c r="AM41" s="245">
        <v>123.110468</v>
      </c>
      <c r="AN41" s="245">
        <v>137.10073199999999</v>
      </c>
      <c r="AO41" s="245">
        <v>120.982535</v>
      </c>
      <c r="AP41" s="245">
        <v>114.396621</v>
      </c>
      <c r="AQ41" s="245">
        <v>114.891334</v>
      </c>
      <c r="AR41" s="245">
        <v>139.557478</v>
      </c>
      <c r="AS41" s="245">
        <v>134.54511099999999</v>
      </c>
      <c r="AT41" s="245">
        <v>133.23470900000001</v>
      </c>
      <c r="AU41" s="245">
        <v>134.391999</v>
      </c>
      <c r="AV41" s="245">
        <v>128.389748</v>
      </c>
      <c r="AW41" s="245">
        <v>122.1122305</v>
      </c>
      <c r="AX41" s="245">
        <v>122.822575</v>
      </c>
      <c r="AY41" s="245">
        <v>137.047968</v>
      </c>
      <c r="AZ41" s="245">
        <v>126.591278</v>
      </c>
      <c r="BA41" s="245">
        <v>125.95353900000001</v>
      </c>
      <c r="BB41" s="245">
        <v>125.94890100000001</v>
      </c>
      <c r="BC41" s="245">
        <v>125.885434</v>
      </c>
      <c r="BD41" s="245">
        <v>124.838166</v>
      </c>
      <c r="BE41" s="245">
        <v>125.94890100000001</v>
      </c>
      <c r="BF41" s="245">
        <v>136.39058900000001</v>
      </c>
      <c r="BG41" s="245">
        <v>137.42298199999999</v>
      </c>
      <c r="BH41" s="245">
        <v>137.42298199999999</v>
      </c>
      <c r="BI41" s="245">
        <v>137.42298199999999</v>
      </c>
      <c r="BJ41" s="245">
        <v>123.222312</v>
      </c>
      <c r="BK41" s="245">
        <v>123.98757500000001</v>
      </c>
      <c r="BL41" s="245">
        <v>132.51361</v>
      </c>
      <c r="BM41" s="245">
        <v>132.23234099999999</v>
      </c>
      <c r="BN41" s="245">
        <v>127.151307</v>
      </c>
      <c r="BO41" s="245">
        <v>125.347174</v>
      </c>
      <c r="BP41" s="245">
        <v>136.238799</v>
      </c>
      <c r="BQ41" s="245">
        <v>120.19408199999999</v>
      </c>
      <c r="BR41" s="245">
        <v>120.34071878</v>
      </c>
      <c r="BS41" s="245">
        <v>129.66460599999999</v>
      </c>
      <c r="BT41" s="245">
        <v>125.0765165</v>
      </c>
      <c r="BU41" s="245">
        <v>136.93749700000001</v>
      </c>
      <c r="BV41" s="245">
        <v>137.487786</v>
      </c>
      <c r="BW41" s="245">
        <v>126.96226799999999</v>
      </c>
      <c r="BX41" s="245">
        <v>127.029172</v>
      </c>
      <c r="BY41" s="245">
        <v>137.472747</v>
      </c>
      <c r="BZ41" s="245">
        <v>133.94572500000001</v>
      </c>
      <c r="CA41" s="245">
        <v>126.994145</v>
      </c>
      <c r="CB41" s="245">
        <v>132.59915100000001</v>
      </c>
      <c r="CC41" s="245">
        <v>131.65900300000001</v>
      </c>
      <c r="CD41" s="245">
        <v>132.03609900000001</v>
      </c>
      <c r="CE41" s="245">
        <v>130.66465099999999</v>
      </c>
      <c r="CF41" s="245">
        <v>136.93749700000001</v>
      </c>
      <c r="CG41" s="245">
        <v>126.00087233000001</v>
      </c>
      <c r="CH41" s="245">
        <v>126.479826</v>
      </c>
      <c r="CI41" s="245">
        <v>130.93501499999999</v>
      </c>
      <c r="CJ41" s="245">
        <v>138.177875</v>
      </c>
      <c r="CK41" s="245">
        <v>141.72461956999999</v>
      </c>
      <c r="CL41" s="245">
        <v>136.35518200000001</v>
      </c>
      <c r="CM41" s="245">
        <v>137.54136800000001</v>
      </c>
      <c r="CN41" s="245">
        <v>127.09196900000001</v>
      </c>
      <c r="CO41" s="245">
        <v>126.19728600000001</v>
      </c>
      <c r="CP41" s="245">
        <v>144.55598359000001</v>
      </c>
      <c r="CQ41" s="245">
        <v>124.6523</v>
      </c>
      <c r="CR41" s="245">
        <v>124.26690000000001</v>
      </c>
      <c r="CS41" s="245">
        <v>122.70889791</v>
      </c>
      <c r="CT41" s="245">
        <v>128.96280899999999</v>
      </c>
      <c r="CU41" s="245">
        <v>126.36834399999999</v>
      </c>
      <c r="CV41" s="245">
        <v>143.59135782000001</v>
      </c>
      <c r="CW41" s="245">
        <v>124.174733</v>
      </c>
      <c r="CX41" s="245">
        <v>124.48666566999999</v>
      </c>
      <c r="CY41" s="245">
        <v>125.147139</v>
      </c>
      <c r="CZ41" s="245">
        <v>127.657994</v>
      </c>
      <c r="DA41" s="245">
        <v>139.70598200000001</v>
      </c>
      <c r="DB41" s="245">
        <v>140.02238399999999</v>
      </c>
      <c r="DC41" s="245">
        <v>137.487786</v>
      </c>
      <c r="DD41" s="245">
        <v>136.42811399999999</v>
      </c>
      <c r="DE41" s="245">
        <v>126.96936100000001</v>
      </c>
      <c r="DF41" s="245">
        <v>127.029172</v>
      </c>
      <c r="DG41" s="245">
        <v>128.14678850000001</v>
      </c>
      <c r="DH41" s="245">
        <v>138.17398969999999</v>
      </c>
      <c r="DI41" s="245">
        <v>140.702552</v>
      </c>
      <c r="DJ41" s="245">
        <v>140.02016699999999</v>
      </c>
      <c r="DK41" s="245">
        <v>124.38786399999999</v>
      </c>
      <c r="DL41" s="245">
        <v>141.71969899999999</v>
      </c>
      <c r="DM41" s="245">
        <v>137.06277</v>
      </c>
      <c r="DN41" s="245">
        <v>130.370823</v>
      </c>
      <c r="DO41" s="245">
        <v>118.517121</v>
      </c>
      <c r="DP41" s="245">
        <v>136.41913299999999</v>
      </c>
      <c r="DQ41" s="245">
        <v>125.012477</v>
      </c>
      <c r="DR41" s="245">
        <v>125.478842</v>
      </c>
      <c r="DS41" s="245">
        <v>127.785948</v>
      </c>
      <c r="DT41" s="245">
        <v>138.32003800000001</v>
      </c>
      <c r="DU41" s="245">
        <v>138.85466299999999</v>
      </c>
      <c r="DV41" s="245">
        <v>124.090244</v>
      </c>
      <c r="DW41" s="245">
        <v>115.454975</v>
      </c>
      <c r="DX41" s="245">
        <v>112.42597375</v>
      </c>
      <c r="DY41" s="245">
        <v>127.91961788</v>
      </c>
      <c r="DZ41" s="245">
        <v>131.08503300000001</v>
      </c>
      <c r="EA41" s="245">
        <v>131.36685800000001</v>
      </c>
      <c r="EB41" s="245">
        <v>123.583071</v>
      </c>
      <c r="EC41" s="245">
        <v>124.354742</v>
      </c>
      <c r="ED41" s="245">
        <v>130.00303299999999</v>
      </c>
      <c r="EE41" s="245">
        <v>127.55812400000001</v>
      </c>
      <c r="EF41" s="245">
        <v>141.57646621999999</v>
      </c>
      <c r="EG41" s="245">
        <v>140.48998900000001</v>
      </c>
      <c r="EH41" s="245">
        <v>140.48998900000001</v>
      </c>
      <c r="EI41" s="245">
        <v>125.148032</v>
      </c>
      <c r="EJ41" s="245">
        <v>137.083136</v>
      </c>
      <c r="EK41" s="245">
        <v>137.65501399999999</v>
      </c>
      <c r="EL41" s="245">
        <v>137.487786</v>
      </c>
      <c r="EM41" s="245">
        <v>125.37752</v>
      </c>
      <c r="EN41" s="245">
        <v>129.954646</v>
      </c>
      <c r="EO41" s="245">
        <v>143.93638100000001</v>
      </c>
      <c r="EP41" s="245">
        <v>126.246692</v>
      </c>
      <c r="EQ41" s="245">
        <v>126.572721</v>
      </c>
      <c r="ER41" s="245">
        <v>129.82893953000001</v>
      </c>
      <c r="ES41" s="245">
        <v>123.57116499999999</v>
      </c>
      <c r="ET41" s="245">
        <v>122.476398</v>
      </c>
      <c r="EU41" s="245">
        <v>124.497345</v>
      </c>
      <c r="EV41" s="245">
        <v>128.27353199999999</v>
      </c>
      <c r="EW41" s="245">
        <v>122.80306</v>
      </c>
      <c r="EX41" s="245">
        <v>121.344398</v>
      </c>
      <c r="EY41" s="245">
        <v>128.59989300000001</v>
      </c>
      <c r="EZ41" s="245">
        <v>128.07562999999999</v>
      </c>
      <c r="FA41" s="245">
        <v>127.855367</v>
      </c>
      <c r="FB41" s="245">
        <v>132.77355277000001</v>
      </c>
      <c r="FC41" s="245">
        <v>129.04240300000001</v>
      </c>
      <c r="FD41" s="245">
        <v>140.96377100000001</v>
      </c>
      <c r="FE41" s="245">
        <v>128.465082</v>
      </c>
      <c r="FF41" s="245">
        <v>133.54503326</v>
      </c>
      <c r="FG41" s="245">
        <v>146.09609900000001</v>
      </c>
      <c r="FH41" s="245">
        <v>118.318896</v>
      </c>
      <c r="FI41" s="245">
        <v>119.08163</v>
      </c>
      <c r="FJ41" s="245">
        <v>124.893179</v>
      </c>
      <c r="FK41" s="245">
        <v>130.93786</v>
      </c>
      <c r="FL41" s="245">
        <v>137.49061846000001</v>
      </c>
      <c r="FM41" s="245">
        <v>137.05604099999999</v>
      </c>
      <c r="FN41" s="245">
        <v>137.472747</v>
      </c>
      <c r="FO41" s="245">
        <v>135.871061</v>
      </c>
      <c r="FP41" s="245">
        <v>135.871061</v>
      </c>
      <c r="FQ41" s="245">
        <v>138.830377</v>
      </c>
      <c r="FR41" s="245">
        <v>138.830377</v>
      </c>
      <c r="FS41" s="245">
        <v>138.830377</v>
      </c>
      <c r="FT41" s="245">
        <v>139.68884600000001</v>
      </c>
      <c r="FU41" s="245">
        <v>139.330918</v>
      </c>
      <c r="FV41" s="245">
        <v>127.320984</v>
      </c>
      <c r="FW41" s="245">
        <v>126.920187</v>
      </c>
      <c r="FX41" s="245">
        <v>130.38168621</v>
      </c>
      <c r="FY41" s="245">
        <v>131.80219</v>
      </c>
      <c r="FZ41" s="245">
        <v>128.28276600000001</v>
      </c>
      <c r="GA41" s="245">
        <v>136.93749700000001</v>
      </c>
      <c r="GB41" s="245">
        <v>136.93749700000001</v>
      </c>
      <c r="GC41" s="245">
        <v>138.81527500000001</v>
      </c>
      <c r="GD41" s="245">
        <v>122.72493532999999</v>
      </c>
      <c r="GE41" s="245">
        <v>137.083136</v>
      </c>
      <c r="GF41" s="245">
        <v>136.42811399999999</v>
      </c>
      <c r="GG41" s="245">
        <v>143.62141223</v>
      </c>
      <c r="GH41" s="245">
        <v>125.55431</v>
      </c>
      <c r="GI41" s="245">
        <v>143.62141223</v>
      </c>
      <c r="GJ41" s="245">
        <v>135.871061</v>
      </c>
      <c r="GK41" s="245">
        <v>126.710553</v>
      </c>
      <c r="GL41" s="245">
        <v>133.643587</v>
      </c>
      <c r="GM41" s="245">
        <v>119.93245899999999</v>
      </c>
      <c r="GN41" s="245">
        <v>127.48392200000001</v>
      </c>
      <c r="GO41" s="245">
        <v>116.52973673</v>
      </c>
      <c r="GP41" s="245">
        <v>116.22979968999999</v>
      </c>
      <c r="GQ41" s="245">
        <v>126.094413</v>
      </c>
      <c r="GR41" s="245">
        <v>135.36895699999999</v>
      </c>
      <c r="GS41" s="245">
        <v>136.44053500000001</v>
      </c>
      <c r="GT41" s="245">
        <v>136.24550400000001</v>
      </c>
      <c r="GU41" s="245">
        <v>127.48392200000001</v>
      </c>
      <c r="GV41" s="245">
        <v>127.48392200000001</v>
      </c>
      <c r="GW41" s="245">
        <v>127.48392200000001</v>
      </c>
      <c r="GX41" s="245">
        <v>141.45842500000001</v>
      </c>
      <c r="GY41" s="245">
        <v>141.67481699999999</v>
      </c>
      <c r="GZ41" s="245">
        <v>141.67481699999999</v>
      </c>
      <c r="HA41" s="245">
        <v>141.67481699999999</v>
      </c>
      <c r="HB41" s="245">
        <v>130.62341699999999</v>
      </c>
      <c r="HC41" s="245">
        <v>140.38261600000001</v>
      </c>
      <c r="HD41" s="245">
        <v>140.05902699999999</v>
      </c>
      <c r="HE41" s="245">
        <v>138.13172599999999</v>
      </c>
      <c r="HF41" s="245">
        <v>139.79660799999999</v>
      </c>
      <c r="HG41" s="245">
        <v>134.1867</v>
      </c>
      <c r="HH41" s="245">
        <v>122.43629427</v>
      </c>
      <c r="HI41" s="245">
        <v>141.41104000000001</v>
      </c>
      <c r="HJ41" s="245">
        <v>127.7874795</v>
      </c>
      <c r="HK41" s="245">
        <v>128.13335000000001</v>
      </c>
      <c r="HL41" s="245">
        <v>126.742183</v>
      </c>
      <c r="HM41" s="245">
        <v>125.161158</v>
      </c>
      <c r="HN41" s="245">
        <v>115.73236172</v>
      </c>
      <c r="HO41" s="245">
        <v>117.33031750000001</v>
      </c>
      <c r="HP41" s="245">
        <v>117.95865499999999</v>
      </c>
      <c r="HQ41" s="245">
        <v>138.78603131</v>
      </c>
      <c r="HR41" s="245">
        <v>128.23057299999999</v>
      </c>
      <c r="HS41" s="245">
        <v>143.66704999999999</v>
      </c>
    </row>
    <row r="42" spans="1:227" x14ac:dyDescent="0.25">
      <c r="A42" s="241"/>
      <c r="B42" s="244">
        <v>45694.8125</v>
      </c>
      <c r="C42" s="245">
        <v>136.62197900000001</v>
      </c>
      <c r="D42" s="245">
        <v>136.97466399999999</v>
      </c>
      <c r="E42" s="245">
        <v>136.76034300000001</v>
      </c>
      <c r="F42" s="245">
        <v>136.62197900000001</v>
      </c>
      <c r="G42" s="245">
        <v>130.96716599999999</v>
      </c>
      <c r="H42" s="245">
        <v>144.32405299999999</v>
      </c>
      <c r="I42" s="245">
        <v>143.867154</v>
      </c>
      <c r="J42" s="245">
        <v>144.69603499999999</v>
      </c>
      <c r="K42" s="245">
        <v>130.39103700000001</v>
      </c>
      <c r="L42" s="245">
        <v>138.27580800000001</v>
      </c>
      <c r="M42" s="245">
        <v>144.526895</v>
      </c>
      <c r="N42" s="245">
        <v>143.55594600000001</v>
      </c>
      <c r="O42" s="245">
        <v>143.250473</v>
      </c>
      <c r="P42" s="245">
        <v>126.06285856</v>
      </c>
      <c r="Q42" s="245">
        <v>144.52014</v>
      </c>
      <c r="R42" s="245">
        <v>135.67622800000001</v>
      </c>
      <c r="S42" s="245">
        <v>140.38650999999999</v>
      </c>
      <c r="T42" s="245">
        <v>133.38642899999999</v>
      </c>
      <c r="U42" s="245">
        <v>133.38642899999999</v>
      </c>
      <c r="V42" s="245">
        <v>137.77921699999999</v>
      </c>
      <c r="W42" s="245">
        <v>132.31947099999999</v>
      </c>
      <c r="X42" s="245">
        <v>127.278899</v>
      </c>
      <c r="Y42" s="245">
        <v>130.254255</v>
      </c>
      <c r="Z42" s="245">
        <v>143.981144</v>
      </c>
      <c r="AA42" s="245">
        <v>127.551695</v>
      </c>
      <c r="AB42" s="245">
        <v>131.340036</v>
      </c>
      <c r="AC42" s="245">
        <v>133.07338200000001</v>
      </c>
      <c r="AD42" s="245">
        <v>131.986121</v>
      </c>
      <c r="AE42" s="245">
        <v>125.793282</v>
      </c>
      <c r="AF42" s="245">
        <v>136.760009</v>
      </c>
      <c r="AG42" s="245">
        <v>138.17201588</v>
      </c>
      <c r="AH42" s="245">
        <v>137.86819299999999</v>
      </c>
      <c r="AI42" s="245">
        <v>137.87628900000001</v>
      </c>
      <c r="AJ42" s="245">
        <v>124.66701</v>
      </c>
      <c r="AK42" s="245">
        <v>138.079779</v>
      </c>
      <c r="AL42" s="245">
        <v>127.279267</v>
      </c>
      <c r="AM42" s="245">
        <v>127.93080399999999</v>
      </c>
      <c r="AN42" s="245">
        <v>142.49279000000001</v>
      </c>
      <c r="AO42" s="245">
        <v>125.65475499999999</v>
      </c>
      <c r="AP42" s="245">
        <v>118.86703900000001</v>
      </c>
      <c r="AQ42" s="245">
        <v>119.379231</v>
      </c>
      <c r="AR42" s="245">
        <v>145.04993300000001</v>
      </c>
      <c r="AS42" s="245">
        <v>139.680328</v>
      </c>
      <c r="AT42" s="245">
        <v>138.31651299999999</v>
      </c>
      <c r="AU42" s="245">
        <v>139.51668599999999</v>
      </c>
      <c r="AV42" s="245">
        <v>133.35721699999999</v>
      </c>
      <c r="AW42" s="245">
        <v>126.843423</v>
      </c>
      <c r="AX42" s="245">
        <v>127.576476</v>
      </c>
      <c r="AY42" s="245">
        <v>142.20737500000001</v>
      </c>
      <c r="AZ42" s="245">
        <v>131.30786800000001</v>
      </c>
      <c r="BA42" s="245">
        <v>130.62868900000001</v>
      </c>
      <c r="BB42" s="245">
        <v>130.61116999999999</v>
      </c>
      <c r="BC42" s="245">
        <v>130.37127333000001</v>
      </c>
      <c r="BD42" s="245">
        <v>129.47387599999999</v>
      </c>
      <c r="BE42" s="245">
        <v>130.61116999999999</v>
      </c>
      <c r="BF42" s="245">
        <v>141.648639</v>
      </c>
      <c r="BG42" s="245">
        <v>142.70805799999999</v>
      </c>
      <c r="BH42" s="245">
        <v>142.70805799999999</v>
      </c>
      <c r="BI42" s="245">
        <v>142.70805799999999</v>
      </c>
      <c r="BJ42" s="245">
        <v>127.974716</v>
      </c>
      <c r="BK42" s="245">
        <v>128.765669</v>
      </c>
      <c r="BL42" s="245">
        <v>137.569548</v>
      </c>
      <c r="BM42" s="245">
        <v>137.26335499999999</v>
      </c>
      <c r="BN42" s="245">
        <v>131.95803000000001</v>
      </c>
      <c r="BO42" s="245">
        <v>130.161002</v>
      </c>
      <c r="BP42" s="245">
        <v>141.66773900000001</v>
      </c>
      <c r="BQ42" s="245">
        <v>124.623784</v>
      </c>
      <c r="BR42" s="245">
        <v>124.77582502</v>
      </c>
      <c r="BS42" s="245">
        <v>134.77153300000001</v>
      </c>
      <c r="BT42" s="245">
        <v>129.95581300000001</v>
      </c>
      <c r="BU42" s="245">
        <v>142.097669</v>
      </c>
      <c r="BV42" s="245">
        <v>142.853328</v>
      </c>
      <c r="BW42" s="245">
        <v>131.77914899999999</v>
      </c>
      <c r="BX42" s="245">
        <v>131.84835100000001</v>
      </c>
      <c r="BY42" s="245">
        <v>142.87797599999999</v>
      </c>
      <c r="BZ42" s="245">
        <v>139.66673900000001</v>
      </c>
      <c r="CA42" s="245">
        <v>131.786115</v>
      </c>
      <c r="CB42" s="245">
        <v>137.73718</v>
      </c>
      <c r="CC42" s="245">
        <v>136.78460100000001</v>
      </c>
      <c r="CD42" s="245">
        <v>137.7038</v>
      </c>
      <c r="CE42" s="245">
        <v>135.54009300000001</v>
      </c>
      <c r="CF42" s="245">
        <v>142.097669</v>
      </c>
      <c r="CG42" s="245">
        <v>130.69784100000001</v>
      </c>
      <c r="CH42" s="245">
        <v>131.192711</v>
      </c>
      <c r="CI42" s="245">
        <v>135.984306</v>
      </c>
      <c r="CJ42" s="245">
        <v>143.43069</v>
      </c>
      <c r="CK42" s="245">
        <v>147.51622159999999</v>
      </c>
      <c r="CL42" s="245">
        <v>141.51957999999999</v>
      </c>
      <c r="CM42" s="245">
        <v>142.762078</v>
      </c>
      <c r="CN42" s="245">
        <v>131.98276100000001</v>
      </c>
      <c r="CO42" s="245">
        <v>131.11632399999999</v>
      </c>
      <c r="CP42" s="245">
        <v>150.18357889999999</v>
      </c>
      <c r="CQ42" s="245">
        <v>129.42600400000001</v>
      </c>
      <c r="CR42" s="245">
        <v>129.08259000000001</v>
      </c>
      <c r="CS42" s="245">
        <v>127.56022950000001</v>
      </c>
      <c r="CT42" s="245">
        <v>134.044555</v>
      </c>
      <c r="CU42" s="245">
        <v>131.20650599999999</v>
      </c>
      <c r="CV42" s="245">
        <v>149.27446678000001</v>
      </c>
      <c r="CW42" s="245">
        <v>128.999145</v>
      </c>
      <c r="CX42" s="245">
        <v>130.21510533</v>
      </c>
      <c r="CY42" s="245">
        <v>130.624697</v>
      </c>
      <c r="CZ42" s="245">
        <v>132.47880900000001</v>
      </c>
      <c r="DA42" s="245">
        <v>145.14410699999999</v>
      </c>
      <c r="DB42" s="245">
        <v>145.46437800000001</v>
      </c>
      <c r="DC42" s="245">
        <v>142.853328</v>
      </c>
      <c r="DD42" s="245">
        <v>141.770893</v>
      </c>
      <c r="DE42" s="245">
        <v>131.78077500000001</v>
      </c>
      <c r="DF42" s="245">
        <v>131.84835100000001</v>
      </c>
      <c r="DG42" s="245">
        <v>132.99149750000001</v>
      </c>
      <c r="DH42" s="245">
        <v>144.07559895</v>
      </c>
      <c r="DI42" s="245">
        <v>146.318815</v>
      </c>
      <c r="DJ42" s="245">
        <v>145.59856400000001</v>
      </c>
      <c r="DK42" s="245">
        <v>129.00388533</v>
      </c>
      <c r="DL42" s="245">
        <v>147.15987799999999</v>
      </c>
      <c r="DM42" s="245">
        <v>142.03820899999999</v>
      </c>
      <c r="DN42" s="245">
        <v>135.45333299999999</v>
      </c>
      <c r="DO42" s="245">
        <v>122.61060000000001</v>
      </c>
      <c r="DP42" s="245">
        <v>141.421302</v>
      </c>
      <c r="DQ42" s="245">
        <v>129.64639500000001</v>
      </c>
      <c r="DR42" s="245">
        <v>130.133195</v>
      </c>
      <c r="DS42" s="245">
        <v>132.73115999999999</v>
      </c>
      <c r="DT42" s="245">
        <v>143.70783</v>
      </c>
      <c r="DU42" s="245">
        <v>144.253569</v>
      </c>
      <c r="DV42" s="245">
        <v>128.823148</v>
      </c>
      <c r="DW42" s="245">
        <v>120.063298</v>
      </c>
      <c r="DX42" s="245">
        <v>116.9959805</v>
      </c>
      <c r="DY42" s="245">
        <v>132.92936404</v>
      </c>
      <c r="DZ42" s="245">
        <v>136.09276800000001</v>
      </c>
      <c r="EA42" s="245">
        <v>136.39931300000001</v>
      </c>
      <c r="EB42" s="245">
        <v>128.40986599999999</v>
      </c>
      <c r="EC42" s="245">
        <v>129.206165</v>
      </c>
      <c r="ED42" s="245">
        <v>134.587121</v>
      </c>
      <c r="EE42" s="245">
        <v>132.45982699999999</v>
      </c>
      <c r="EF42" s="245">
        <v>147.17982910000001</v>
      </c>
      <c r="EG42" s="245">
        <v>146.02110400000001</v>
      </c>
      <c r="EH42" s="245">
        <v>146.02110400000001</v>
      </c>
      <c r="EI42" s="245">
        <v>130.016201</v>
      </c>
      <c r="EJ42" s="245">
        <v>142.436317</v>
      </c>
      <c r="EK42" s="245">
        <v>143.02407700000001</v>
      </c>
      <c r="EL42" s="245">
        <v>142.853328</v>
      </c>
      <c r="EM42" s="245">
        <v>129.92409699999999</v>
      </c>
      <c r="EN42" s="245">
        <v>134.89674500000001</v>
      </c>
      <c r="EO42" s="245">
        <v>149.00161199999999</v>
      </c>
      <c r="EP42" s="245">
        <v>130.947766</v>
      </c>
      <c r="EQ42" s="245">
        <v>131.28847500000001</v>
      </c>
      <c r="ER42" s="245">
        <v>134.84000066999999</v>
      </c>
      <c r="ES42" s="245">
        <v>128.352394</v>
      </c>
      <c r="ET42" s="245">
        <v>127.187999</v>
      </c>
      <c r="EU42" s="245">
        <v>129.316078</v>
      </c>
      <c r="EV42" s="245">
        <v>133.344863</v>
      </c>
      <c r="EW42" s="245">
        <v>127.591075</v>
      </c>
      <c r="EX42" s="245">
        <v>126.060816</v>
      </c>
      <c r="EY42" s="245">
        <v>133.38642899999999</v>
      </c>
      <c r="EZ42" s="245">
        <v>132.94729599999999</v>
      </c>
      <c r="FA42" s="245">
        <v>132.76286999999999</v>
      </c>
      <c r="FB42" s="245">
        <v>137.94892676000001</v>
      </c>
      <c r="FC42" s="245">
        <v>134.10278</v>
      </c>
      <c r="FD42" s="245">
        <v>145.714958</v>
      </c>
      <c r="FE42" s="245">
        <v>133.27457200000001</v>
      </c>
      <c r="FF42" s="245">
        <v>138.69217287000001</v>
      </c>
      <c r="FG42" s="245">
        <v>135.81871699999999</v>
      </c>
      <c r="FH42" s="245">
        <v>124.06397749999999</v>
      </c>
      <c r="FI42" s="245">
        <v>124.695346</v>
      </c>
      <c r="FJ42" s="245">
        <v>129.71669299999999</v>
      </c>
      <c r="FK42" s="245">
        <v>135.98532299999999</v>
      </c>
      <c r="FL42" s="245">
        <v>142.89655013999999</v>
      </c>
      <c r="FM42" s="245">
        <v>142.443116</v>
      </c>
      <c r="FN42" s="245">
        <v>142.87797599999999</v>
      </c>
      <c r="FO42" s="245">
        <v>141.19536500000001</v>
      </c>
      <c r="FP42" s="245">
        <v>141.19536500000001</v>
      </c>
      <c r="FQ42" s="245">
        <v>143.372004</v>
      </c>
      <c r="FR42" s="245">
        <v>143.372004</v>
      </c>
      <c r="FS42" s="245">
        <v>143.372004</v>
      </c>
      <c r="FT42" s="245">
        <v>145.236761</v>
      </c>
      <c r="FU42" s="245">
        <v>144.85641100000001</v>
      </c>
      <c r="FV42" s="245">
        <v>132.04421199999999</v>
      </c>
      <c r="FW42" s="245">
        <v>131.66479000000001</v>
      </c>
      <c r="FX42" s="245">
        <v>135.39231358999999</v>
      </c>
      <c r="FY42" s="245">
        <v>136.94502299999999</v>
      </c>
      <c r="FZ42" s="245">
        <v>133.28632899999999</v>
      </c>
      <c r="GA42" s="245">
        <v>142.097669</v>
      </c>
      <c r="GB42" s="245">
        <v>142.097669</v>
      </c>
      <c r="GC42" s="245">
        <v>144.27695800000001</v>
      </c>
      <c r="GD42" s="245">
        <v>127.50849267</v>
      </c>
      <c r="GE42" s="245">
        <v>142.436317</v>
      </c>
      <c r="GF42" s="245">
        <v>141.770893</v>
      </c>
      <c r="GG42" s="245">
        <v>149.30571069000001</v>
      </c>
      <c r="GH42" s="245">
        <v>130.25293099999999</v>
      </c>
      <c r="GI42" s="245">
        <v>149.30571069000001</v>
      </c>
      <c r="GJ42" s="245">
        <v>141.19536500000001</v>
      </c>
      <c r="GK42" s="245">
        <v>131.51931999999999</v>
      </c>
      <c r="GL42" s="245">
        <v>138.70010600000001</v>
      </c>
      <c r="GM42" s="245">
        <v>124.584102</v>
      </c>
      <c r="GN42" s="245">
        <v>132.38123200000001</v>
      </c>
      <c r="GO42" s="245">
        <v>121.01406968000001</v>
      </c>
      <c r="GP42" s="245">
        <v>120.70259037</v>
      </c>
      <c r="GQ42" s="245">
        <v>131.00645800000001</v>
      </c>
      <c r="GR42" s="245">
        <v>140.58775800000001</v>
      </c>
      <c r="GS42" s="245">
        <v>141.80334400000001</v>
      </c>
      <c r="GT42" s="245">
        <v>141.60690299999999</v>
      </c>
      <c r="GU42" s="245">
        <v>132.38123200000001</v>
      </c>
      <c r="GV42" s="245">
        <v>132.38123200000001</v>
      </c>
      <c r="GW42" s="245">
        <v>132.38123200000001</v>
      </c>
      <c r="GX42" s="245">
        <v>146.78322499999999</v>
      </c>
      <c r="GY42" s="245">
        <v>146.97022699999999</v>
      </c>
      <c r="GZ42" s="245">
        <v>146.97022699999999</v>
      </c>
      <c r="HA42" s="245">
        <v>146.97022699999999</v>
      </c>
      <c r="HB42" s="245">
        <v>135.738777</v>
      </c>
      <c r="HC42" s="245">
        <v>146.05934999999999</v>
      </c>
      <c r="HD42" s="245">
        <v>145.715968</v>
      </c>
      <c r="HE42" s="245">
        <v>143.620484</v>
      </c>
      <c r="HF42" s="245">
        <v>145.240748</v>
      </c>
      <c r="HG42" s="245">
        <v>139.304316</v>
      </c>
      <c r="HH42" s="245">
        <v>127.01822971</v>
      </c>
      <c r="HI42" s="245">
        <v>146.334158</v>
      </c>
      <c r="HJ42" s="245">
        <v>132.716397</v>
      </c>
      <c r="HK42" s="245">
        <v>133.07629800000001</v>
      </c>
      <c r="HL42" s="245">
        <v>131.705817</v>
      </c>
      <c r="HM42" s="245">
        <v>129.97892999999999</v>
      </c>
      <c r="HN42" s="245">
        <v>120.18600984</v>
      </c>
      <c r="HO42" s="245">
        <v>121.8744035</v>
      </c>
      <c r="HP42" s="245">
        <v>122.529049</v>
      </c>
      <c r="HQ42" s="245">
        <v>144.01331371000001</v>
      </c>
      <c r="HR42" s="245">
        <v>133.117321</v>
      </c>
      <c r="HS42" s="245">
        <v>148.75748300000001</v>
      </c>
    </row>
    <row r="43" spans="1:227" x14ac:dyDescent="0.25">
      <c r="A43" s="241"/>
      <c r="B43" s="244">
        <v>45694.833333333299</v>
      </c>
      <c r="C43" s="245">
        <v>136.79503700000001</v>
      </c>
      <c r="D43" s="245">
        <v>137.144687</v>
      </c>
      <c r="E43" s="245">
        <v>136.93189100000001</v>
      </c>
      <c r="F43" s="245">
        <v>136.79503700000001</v>
      </c>
      <c r="G43" s="245">
        <v>131.045716</v>
      </c>
      <c r="H43" s="245">
        <v>144.182287</v>
      </c>
      <c r="I43" s="245">
        <v>143.586364</v>
      </c>
      <c r="J43" s="245">
        <v>144.607632</v>
      </c>
      <c r="K43" s="245">
        <v>130.48163600000001</v>
      </c>
      <c r="L43" s="245">
        <v>138.48589100000001</v>
      </c>
      <c r="M43" s="245">
        <v>144.504054</v>
      </c>
      <c r="N43" s="245">
        <v>143.53591</v>
      </c>
      <c r="O43" s="245">
        <v>143.60223099999999</v>
      </c>
      <c r="P43" s="245">
        <v>136.76320236000001</v>
      </c>
      <c r="Q43" s="245">
        <v>144.42026999999999</v>
      </c>
      <c r="R43" s="245">
        <v>135.448939</v>
      </c>
      <c r="S43" s="245">
        <v>140.75877800000001</v>
      </c>
      <c r="T43" s="245">
        <v>133.650644</v>
      </c>
      <c r="U43" s="245">
        <v>133.650644</v>
      </c>
      <c r="V43" s="245">
        <v>138.19774000000001</v>
      </c>
      <c r="W43" s="245">
        <v>132.45599300000001</v>
      </c>
      <c r="X43" s="245">
        <v>127.317329</v>
      </c>
      <c r="Y43" s="245">
        <v>130.372107</v>
      </c>
      <c r="Z43" s="245">
        <v>143.92721</v>
      </c>
      <c r="AA43" s="245">
        <v>127.63082799999999</v>
      </c>
      <c r="AB43" s="245">
        <v>131.48351099999999</v>
      </c>
      <c r="AC43" s="245">
        <v>133.211241</v>
      </c>
      <c r="AD43" s="245">
        <v>132.12268599999999</v>
      </c>
      <c r="AE43" s="245">
        <v>125.98182300000001</v>
      </c>
      <c r="AF43" s="245">
        <v>137.27213825000001</v>
      </c>
      <c r="AG43" s="245">
        <v>138.70562874999999</v>
      </c>
      <c r="AH43" s="245">
        <v>138.45144199999999</v>
      </c>
      <c r="AI43" s="245">
        <v>138.41962000000001</v>
      </c>
      <c r="AJ43" s="245">
        <v>124.86193900000001</v>
      </c>
      <c r="AK43" s="245">
        <v>138.479084</v>
      </c>
      <c r="AL43" s="245">
        <v>127.368636</v>
      </c>
      <c r="AM43" s="245">
        <v>128.02338800000001</v>
      </c>
      <c r="AN43" s="245">
        <v>142.50347500000001</v>
      </c>
      <c r="AO43" s="245">
        <v>125.83444299999999</v>
      </c>
      <c r="AP43" s="245">
        <v>119.072822</v>
      </c>
      <c r="AQ43" s="245">
        <v>119.585126</v>
      </c>
      <c r="AR43" s="245">
        <v>145.02341699999999</v>
      </c>
      <c r="AS43" s="245">
        <v>139.63697999999999</v>
      </c>
      <c r="AT43" s="245">
        <v>138.273169</v>
      </c>
      <c r="AU43" s="245">
        <v>139.46852100000001</v>
      </c>
      <c r="AV43" s="245">
        <v>133.49447799999999</v>
      </c>
      <c r="AW43" s="245">
        <v>127.05698150000001</v>
      </c>
      <c r="AX43" s="245">
        <v>127.790772</v>
      </c>
      <c r="AY43" s="245">
        <v>142.849569</v>
      </c>
      <c r="AZ43" s="245">
        <v>131.412711</v>
      </c>
      <c r="BA43" s="245">
        <v>130.719168</v>
      </c>
      <c r="BB43" s="245">
        <v>130.699365</v>
      </c>
      <c r="BC43" s="245">
        <v>130.42815833</v>
      </c>
      <c r="BD43" s="245">
        <v>129.544183</v>
      </c>
      <c r="BE43" s="245">
        <v>130.699365</v>
      </c>
      <c r="BF43" s="245">
        <v>141.63989000000001</v>
      </c>
      <c r="BG43" s="245">
        <v>142.659942</v>
      </c>
      <c r="BH43" s="245">
        <v>142.659942</v>
      </c>
      <c r="BI43" s="245">
        <v>142.659942</v>
      </c>
      <c r="BJ43" s="245">
        <v>128.08111099999999</v>
      </c>
      <c r="BK43" s="245">
        <v>128.87549100000001</v>
      </c>
      <c r="BL43" s="245">
        <v>137.94698600000001</v>
      </c>
      <c r="BM43" s="245">
        <v>137.64667499999999</v>
      </c>
      <c r="BN43" s="245">
        <v>132.11813799999999</v>
      </c>
      <c r="BO43" s="245">
        <v>130.31258</v>
      </c>
      <c r="BP43" s="245">
        <v>141.544014</v>
      </c>
      <c r="BQ43" s="245">
        <v>124.814787</v>
      </c>
      <c r="BR43" s="245">
        <v>124.96706104</v>
      </c>
      <c r="BS43" s="245">
        <v>134.59602100000001</v>
      </c>
      <c r="BT43" s="245">
        <v>130.30931767000001</v>
      </c>
      <c r="BU43" s="245">
        <v>142.72815700000001</v>
      </c>
      <c r="BV43" s="245">
        <v>142.85854599999999</v>
      </c>
      <c r="BW43" s="245">
        <v>131.97035299999999</v>
      </c>
      <c r="BX43" s="245">
        <v>132.03999300000001</v>
      </c>
      <c r="BY43" s="245">
        <v>142.9984</v>
      </c>
      <c r="BZ43" s="245">
        <v>140.59730500000001</v>
      </c>
      <c r="CA43" s="245">
        <v>131.92193</v>
      </c>
      <c r="CB43" s="245">
        <v>137.507913</v>
      </c>
      <c r="CC43" s="245">
        <v>136.55862300000001</v>
      </c>
      <c r="CD43" s="245">
        <v>138.746398</v>
      </c>
      <c r="CE43" s="245">
        <v>135.813592</v>
      </c>
      <c r="CF43" s="245">
        <v>142.72815700000001</v>
      </c>
      <c r="CG43" s="245">
        <v>130.80410499999999</v>
      </c>
      <c r="CH43" s="245">
        <v>131.297822</v>
      </c>
      <c r="CI43" s="245">
        <v>136.14930000000001</v>
      </c>
      <c r="CJ43" s="245">
        <v>143.90873099999999</v>
      </c>
      <c r="CK43" s="245">
        <v>148.87634700999999</v>
      </c>
      <c r="CL43" s="245">
        <v>142.088053</v>
      </c>
      <c r="CM43" s="245">
        <v>143.330433</v>
      </c>
      <c r="CN43" s="245">
        <v>132.201537</v>
      </c>
      <c r="CO43" s="245">
        <v>131.47101699999999</v>
      </c>
      <c r="CP43" s="245">
        <v>150.58671858</v>
      </c>
      <c r="CQ43" s="245">
        <v>129.57823300000001</v>
      </c>
      <c r="CR43" s="245">
        <v>129.20414199999999</v>
      </c>
      <c r="CS43" s="245">
        <v>128.03231331999999</v>
      </c>
      <c r="CT43" s="245">
        <v>134.19579899999999</v>
      </c>
      <c r="CU43" s="245">
        <v>131.33298600000001</v>
      </c>
      <c r="CV43" s="245">
        <v>149.21854995000001</v>
      </c>
      <c r="CW43" s="245">
        <v>129.099108</v>
      </c>
      <c r="CX43" s="245">
        <v>130.47904833000001</v>
      </c>
      <c r="CY43" s="245">
        <v>130.84901500000001</v>
      </c>
      <c r="CZ43" s="245">
        <v>132.718909</v>
      </c>
      <c r="DA43" s="245">
        <v>145.174724</v>
      </c>
      <c r="DB43" s="245">
        <v>145.508949</v>
      </c>
      <c r="DC43" s="245">
        <v>142.85854599999999</v>
      </c>
      <c r="DD43" s="245">
        <v>141.792081</v>
      </c>
      <c r="DE43" s="245">
        <v>131.97719499999999</v>
      </c>
      <c r="DF43" s="245">
        <v>132.03999300000001</v>
      </c>
      <c r="DG43" s="245">
        <v>133.10061250000001</v>
      </c>
      <c r="DH43" s="245">
        <v>145.03554012999999</v>
      </c>
      <c r="DI43" s="245">
        <v>146.27639600000001</v>
      </c>
      <c r="DJ43" s="245">
        <v>145.55645200000001</v>
      </c>
      <c r="DK43" s="245">
        <v>129.07154</v>
      </c>
      <c r="DL43" s="245">
        <v>148.520554</v>
      </c>
      <c r="DM43" s="245">
        <v>142.829013</v>
      </c>
      <c r="DN43" s="245">
        <v>135.83202299999999</v>
      </c>
      <c r="DO43" s="245">
        <v>122.832151</v>
      </c>
      <c r="DP43" s="245">
        <v>142.14444800000001</v>
      </c>
      <c r="DQ43" s="245">
        <v>129.73368600000001</v>
      </c>
      <c r="DR43" s="245">
        <v>130.22206600000001</v>
      </c>
      <c r="DS43" s="245">
        <v>132.90177600000001</v>
      </c>
      <c r="DT43" s="245">
        <v>143.703529</v>
      </c>
      <c r="DU43" s="245">
        <v>144.25383299999999</v>
      </c>
      <c r="DV43" s="245">
        <v>128.62893299999999</v>
      </c>
      <c r="DW43" s="245">
        <v>120.288642</v>
      </c>
      <c r="DX43" s="245">
        <v>117.24599075</v>
      </c>
      <c r="DY43" s="245">
        <v>133.16729104000001</v>
      </c>
      <c r="DZ43" s="245">
        <v>136.328283</v>
      </c>
      <c r="EA43" s="245">
        <v>136.64014800000001</v>
      </c>
      <c r="EB43" s="245">
        <v>128.52119400000001</v>
      </c>
      <c r="EC43" s="245">
        <v>129.320314</v>
      </c>
      <c r="ED43" s="245">
        <v>134.29601400000001</v>
      </c>
      <c r="EE43" s="245">
        <v>132.69487000000001</v>
      </c>
      <c r="EF43" s="245">
        <v>147.1246969</v>
      </c>
      <c r="EG43" s="245">
        <v>145.982844</v>
      </c>
      <c r="EH43" s="245">
        <v>145.982844</v>
      </c>
      <c r="EI43" s="245">
        <v>130.131677</v>
      </c>
      <c r="EJ43" s="245">
        <v>142.44927999999999</v>
      </c>
      <c r="EK43" s="245">
        <v>143.01947899999999</v>
      </c>
      <c r="EL43" s="245">
        <v>142.85854599999999</v>
      </c>
      <c r="EM43" s="245">
        <v>130.40672599999999</v>
      </c>
      <c r="EN43" s="245">
        <v>135.155913</v>
      </c>
      <c r="EO43" s="245">
        <v>150.72306</v>
      </c>
      <c r="EP43" s="245">
        <v>131.051704</v>
      </c>
      <c r="EQ43" s="245">
        <v>131.39327</v>
      </c>
      <c r="ER43" s="245">
        <v>134.97949568000001</v>
      </c>
      <c r="ES43" s="245">
        <v>128.500192</v>
      </c>
      <c r="ET43" s="245">
        <v>127.359621</v>
      </c>
      <c r="EU43" s="245">
        <v>129.43513999999999</v>
      </c>
      <c r="EV43" s="245">
        <v>133.83835500000001</v>
      </c>
      <c r="EW43" s="245">
        <v>127.799558</v>
      </c>
      <c r="EX43" s="245">
        <v>126.268359</v>
      </c>
      <c r="EY43" s="245">
        <v>133.650644</v>
      </c>
      <c r="EZ43" s="245">
        <v>133.200492</v>
      </c>
      <c r="FA43" s="245">
        <v>133.01143300000001</v>
      </c>
      <c r="FB43" s="245">
        <v>138.32210316999999</v>
      </c>
      <c r="FC43" s="245">
        <v>134.269035</v>
      </c>
      <c r="FD43" s="245">
        <v>147.00850600000001</v>
      </c>
      <c r="FE43" s="245">
        <v>133.39530199999999</v>
      </c>
      <c r="FF43" s="245">
        <v>139.08421073</v>
      </c>
      <c r="FG43" s="245">
        <v>147.347148</v>
      </c>
      <c r="FH43" s="245">
        <v>124.313368</v>
      </c>
      <c r="FI43" s="245">
        <v>124.923635</v>
      </c>
      <c r="FJ43" s="245">
        <v>129.82357500000001</v>
      </c>
      <c r="FK43" s="245">
        <v>136.14930000000001</v>
      </c>
      <c r="FL43" s="245">
        <v>143.01698979</v>
      </c>
      <c r="FM43" s="245">
        <v>142.567139</v>
      </c>
      <c r="FN43" s="245">
        <v>142.9984</v>
      </c>
      <c r="FO43" s="245">
        <v>141.23351400000001</v>
      </c>
      <c r="FP43" s="245">
        <v>141.23351400000001</v>
      </c>
      <c r="FQ43" s="245">
        <v>142.80423400000001</v>
      </c>
      <c r="FR43" s="245">
        <v>142.80423400000001</v>
      </c>
      <c r="FS43" s="245">
        <v>142.80423400000001</v>
      </c>
      <c r="FT43" s="245">
        <v>145.20219800000001</v>
      </c>
      <c r="FU43" s="245">
        <v>144.82600500000001</v>
      </c>
      <c r="FV43" s="245">
        <v>132.42162300000001</v>
      </c>
      <c r="FW43" s="245">
        <v>131.969356</v>
      </c>
      <c r="FX43" s="245">
        <v>135.64315174000001</v>
      </c>
      <c r="FY43" s="245">
        <v>136.721451</v>
      </c>
      <c r="FZ43" s="245">
        <v>133.642616</v>
      </c>
      <c r="GA43" s="245">
        <v>142.72815700000001</v>
      </c>
      <c r="GB43" s="245">
        <v>142.72815700000001</v>
      </c>
      <c r="GC43" s="245">
        <v>144.25983400000001</v>
      </c>
      <c r="GD43" s="245">
        <v>127.58753633000001</v>
      </c>
      <c r="GE43" s="245">
        <v>142.44927999999999</v>
      </c>
      <c r="GF43" s="245">
        <v>141.792081</v>
      </c>
      <c r="GG43" s="245">
        <v>149.24978214999999</v>
      </c>
      <c r="GH43" s="245">
        <v>130.12610699999999</v>
      </c>
      <c r="GI43" s="245">
        <v>149.24978214999999</v>
      </c>
      <c r="GJ43" s="245">
        <v>141.23351400000001</v>
      </c>
      <c r="GK43" s="245">
        <v>131.59794299999999</v>
      </c>
      <c r="GL43" s="245">
        <v>139.045976</v>
      </c>
      <c r="GM43" s="245">
        <v>124.780399</v>
      </c>
      <c r="GN43" s="245">
        <v>132.499042</v>
      </c>
      <c r="GO43" s="245">
        <v>121.21466386</v>
      </c>
      <c r="GP43" s="245">
        <v>120.90266824</v>
      </c>
      <c r="GQ43" s="245">
        <v>130.79924700000001</v>
      </c>
      <c r="GR43" s="245">
        <v>140.59611899999999</v>
      </c>
      <c r="GS43" s="245">
        <v>141.82309100000001</v>
      </c>
      <c r="GT43" s="245">
        <v>141.62954400000001</v>
      </c>
      <c r="GU43" s="245">
        <v>132.499042</v>
      </c>
      <c r="GV43" s="245">
        <v>132.499042</v>
      </c>
      <c r="GW43" s="245">
        <v>132.499042</v>
      </c>
      <c r="GX43" s="245">
        <v>148.10820000000001</v>
      </c>
      <c r="GY43" s="245">
        <v>148.332505</v>
      </c>
      <c r="GZ43" s="245">
        <v>148.332505</v>
      </c>
      <c r="HA43" s="245">
        <v>148.332505</v>
      </c>
      <c r="HB43" s="245">
        <v>135.912646</v>
      </c>
      <c r="HC43" s="245">
        <v>146.03182200000001</v>
      </c>
      <c r="HD43" s="245">
        <v>145.692758</v>
      </c>
      <c r="HE43" s="245">
        <v>143.88745900000001</v>
      </c>
      <c r="HF43" s="245">
        <v>145.23415800000001</v>
      </c>
      <c r="HG43" s="245">
        <v>139.763756</v>
      </c>
      <c r="HH43" s="245">
        <v>126.89455526</v>
      </c>
      <c r="HI43" s="245">
        <v>147.68017699999999</v>
      </c>
      <c r="HJ43" s="245">
        <v>132.8521245</v>
      </c>
      <c r="HK43" s="245">
        <v>133.213334</v>
      </c>
      <c r="HL43" s="245">
        <v>131.941554</v>
      </c>
      <c r="HM43" s="245">
        <v>130.09206900000001</v>
      </c>
      <c r="HN43" s="245">
        <v>120.38523142</v>
      </c>
      <c r="HO43" s="245">
        <v>122.0782</v>
      </c>
      <c r="HP43" s="245">
        <v>122.730829</v>
      </c>
      <c r="HQ43" s="245">
        <v>144.66296427</v>
      </c>
      <c r="HR43" s="245">
        <v>133.255911</v>
      </c>
      <c r="HS43" s="245">
        <v>150.43704299999999</v>
      </c>
    </row>
    <row r="44" spans="1:227" x14ac:dyDescent="0.25">
      <c r="A44" s="241"/>
      <c r="B44" s="244">
        <v>45694.854166666701</v>
      </c>
      <c r="C44" s="245">
        <v>136.70978500000001</v>
      </c>
      <c r="D44" s="245">
        <v>137.054283</v>
      </c>
      <c r="E44" s="245">
        <v>136.84702200000001</v>
      </c>
      <c r="F44" s="245">
        <v>136.70978500000001</v>
      </c>
      <c r="G44" s="245">
        <v>131.019473</v>
      </c>
      <c r="H44" s="245">
        <v>144.83090200000001</v>
      </c>
      <c r="I44" s="245">
        <v>144.221734</v>
      </c>
      <c r="J44" s="245">
        <v>145.251114</v>
      </c>
      <c r="K44" s="245">
        <v>130.50664900000001</v>
      </c>
      <c r="L44" s="245">
        <v>138.31144599999999</v>
      </c>
      <c r="M44" s="245">
        <v>145.081335</v>
      </c>
      <c r="N44" s="245">
        <v>144.07061400000001</v>
      </c>
      <c r="O44" s="245">
        <v>143.42565500000001</v>
      </c>
      <c r="P44" s="245">
        <v>137.13925692999999</v>
      </c>
      <c r="Q44" s="245">
        <v>144.96455399999999</v>
      </c>
      <c r="R44" s="245">
        <v>135.79175900000001</v>
      </c>
      <c r="S44" s="245">
        <v>140.666405</v>
      </c>
      <c r="T44" s="245">
        <v>133.79031699999999</v>
      </c>
      <c r="U44" s="245">
        <v>133.79031699999999</v>
      </c>
      <c r="V44" s="245">
        <v>138.185675</v>
      </c>
      <c r="W44" s="245">
        <v>132.46889300000001</v>
      </c>
      <c r="X44" s="245">
        <v>127.46668</v>
      </c>
      <c r="Y44" s="245">
        <v>130.42038500000001</v>
      </c>
      <c r="Z44" s="245">
        <v>144.98719800000001</v>
      </c>
      <c r="AA44" s="245">
        <v>127.807106</v>
      </c>
      <c r="AB44" s="245">
        <v>131.57870800000001</v>
      </c>
      <c r="AC44" s="245">
        <v>133.24567500000001</v>
      </c>
      <c r="AD44" s="245">
        <v>132.13342700000001</v>
      </c>
      <c r="AE44" s="245">
        <v>126.12024</v>
      </c>
      <c r="AF44" s="245">
        <v>137.21857975</v>
      </c>
      <c r="AG44" s="245">
        <v>138.65169523</v>
      </c>
      <c r="AH44" s="245">
        <v>138.360072</v>
      </c>
      <c r="AI44" s="245">
        <v>138.36551900000001</v>
      </c>
      <c r="AJ44" s="245">
        <v>125.027576</v>
      </c>
      <c r="AK44" s="245">
        <v>138.46663599999999</v>
      </c>
      <c r="AL44" s="245">
        <v>127.52846067</v>
      </c>
      <c r="AM44" s="245">
        <v>128.184484</v>
      </c>
      <c r="AN44" s="245">
        <v>143.13705400000001</v>
      </c>
      <c r="AO44" s="245">
        <v>125.96307299999999</v>
      </c>
      <c r="AP44" s="245">
        <v>119.178625</v>
      </c>
      <c r="AQ44" s="245">
        <v>119.691568</v>
      </c>
      <c r="AR44" s="245">
        <v>145.641569</v>
      </c>
      <c r="AS44" s="245">
        <v>140.54828800000001</v>
      </c>
      <c r="AT44" s="245">
        <v>139.18086</v>
      </c>
      <c r="AU44" s="245">
        <v>140.15879799999999</v>
      </c>
      <c r="AV44" s="245">
        <v>133.51598799999999</v>
      </c>
      <c r="AW44" s="245">
        <v>127.10259600000001</v>
      </c>
      <c r="AX44" s="245">
        <v>127.837761</v>
      </c>
      <c r="AY44" s="245">
        <v>142.91709299999999</v>
      </c>
      <c r="AZ44" s="245">
        <v>131.45013499999999</v>
      </c>
      <c r="BA44" s="245">
        <v>130.73930300000001</v>
      </c>
      <c r="BB44" s="245">
        <v>130.71897100000001</v>
      </c>
      <c r="BC44" s="245">
        <v>130.44050167</v>
      </c>
      <c r="BD44" s="245">
        <v>129.53417300000001</v>
      </c>
      <c r="BE44" s="245">
        <v>130.71897100000001</v>
      </c>
      <c r="BF44" s="245">
        <v>142.83692199999999</v>
      </c>
      <c r="BG44" s="245">
        <v>143.57587599999999</v>
      </c>
      <c r="BH44" s="245">
        <v>143.57587599999999</v>
      </c>
      <c r="BI44" s="245">
        <v>143.57587599999999</v>
      </c>
      <c r="BJ44" s="245">
        <v>128.18872200000001</v>
      </c>
      <c r="BK44" s="245">
        <v>128.98287999999999</v>
      </c>
      <c r="BL44" s="245">
        <v>138.03371100000001</v>
      </c>
      <c r="BM44" s="245">
        <v>137.726944</v>
      </c>
      <c r="BN44" s="245">
        <v>132.294498</v>
      </c>
      <c r="BO44" s="245">
        <v>130.49414999999999</v>
      </c>
      <c r="BP44" s="245">
        <v>142.037442</v>
      </c>
      <c r="BQ44" s="245">
        <v>124.990853</v>
      </c>
      <c r="BR44" s="245">
        <v>125.14334184000001</v>
      </c>
      <c r="BS44" s="245">
        <v>135.064176</v>
      </c>
      <c r="BT44" s="245">
        <v>130.31134066999999</v>
      </c>
      <c r="BU44" s="245">
        <v>142.793038</v>
      </c>
      <c r="BV44" s="245">
        <v>143.39746099999999</v>
      </c>
      <c r="BW44" s="245">
        <v>132.15562499999999</v>
      </c>
      <c r="BX44" s="245">
        <v>132.22513900000001</v>
      </c>
      <c r="BY44" s="245">
        <v>142.82025100000001</v>
      </c>
      <c r="BZ44" s="245">
        <v>140.11974499999999</v>
      </c>
      <c r="CA44" s="245">
        <v>132.08881700000001</v>
      </c>
      <c r="CB44" s="245">
        <v>137.81193500000001</v>
      </c>
      <c r="CC44" s="245">
        <v>136.88736900000001</v>
      </c>
      <c r="CD44" s="245">
        <v>138.25270900000001</v>
      </c>
      <c r="CE44" s="245">
        <v>136.09616</v>
      </c>
      <c r="CF44" s="245">
        <v>142.793038</v>
      </c>
      <c r="CG44" s="245">
        <v>130.838718</v>
      </c>
      <c r="CH44" s="245">
        <v>131.33471599999999</v>
      </c>
      <c r="CI44" s="245">
        <v>136.44320200000001</v>
      </c>
      <c r="CJ44" s="245">
        <v>143.78908699999999</v>
      </c>
      <c r="CK44" s="245">
        <v>149.26234471999999</v>
      </c>
      <c r="CL44" s="245">
        <v>142.13891000000001</v>
      </c>
      <c r="CM44" s="245">
        <v>143.33471499999999</v>
      </c>
      <c r="CN44" s="245">
        <v>132.256732</v>
      </c>
      <c r="CO44" s="245">
        <v>131.475348</v>
      </c>
      <c r="CP44" s="245">
        <v>150.58312505999999</v>
      </c>
      <c r="CQ44" s="245">
        <v>129.52702099999999</v>
      </c>
      <c r="CR44" s="245">
        <v>129.381159</v>
      </c>
      <c r="CS44" s="245">
        <v>128.48135027999999</v>
      </c>
      <c r="CT44" s="245">
        <v>134.017786</v>
      </c>
      <c r="CU44" s="245">
        <v>131.39230800000001</v>
      </c>
      <c r="CV44" s="245">
        <v>150.31750735</v>
      </c>
      <c r="CW44" s="245">
        <v>129.214843</v>
      </c>
      <c r="CX44" s="245">
        <v>130.34195233</v>
      </c>
      <c r="CY44" s="245">
        <v>130.757735</v>
      </c>
      <c r="CZ44" s="245">
        <v>132.94591</v>
      </c>
      <c r="DA44" s="245">
        <v>145.76032499999999</v>
      </c>
      <c r="DB44" s="245">
        <v>146.091837</v>
      </c>
      <c r="DC44" s="245">
        <v>143.39746099999999</v>
      </c>
      <c r="DD44" s="245">
        <v>142.31495100000001</v>
      </c>
      <c r="DE44" s="245">
        <v>132.16583</v>
      </c>
      <c r="DF44" s="245">
        <v>132.22513900000001</v>
      </c>
      <c r="DG44" s="245">
        <v>133.08700200000001</v>
      </c>
      <c r="DH44" s="245">
        <v>144.54290499000001</v>
      </c>
      <c r="DI44" s="245">
        <v>146.73380599999999</v>
      </c>
      <c r="DJ44" s="245">
        <v>146.03688199999999</v>
      </c>
      <c r="DK44" s="245">
        <v>129.06102067</v>
      </c>
      <c r="DL44" s="245">
        <v>148.90660500000001</v>
      </c>
      <c r="DM44" s="245">
        <v>143.01592400000001</v>
      </c>
      <c r="DN44" s="245">
        <v>135.83083500000001</v>
      </c>
      <c r="DO44" s="245">
        <v>123.010903</v>
      </c>
      <c r="DP44" s="245">
        <v>142.30893499999999</v>
      </c>
      <c r="DQ44" s="245">
        <v>129.756608</v>
      </c>
      <c r="DR44" s="245">
        <v>130.243606</v>
      </c>
      <c r="DS44" s="245">
        <v>132.93901299999999</v>
      </c>
      <c r="DT44" s="245">
        <v>144.206594</v>
      </c>
      <c r="DU44" s="245">
        <v>144.729432</v>
      </c>
      <c r="DV44" s="245">
        <v>129.01663500000001</v>
      </c>
      <c r="DW44" s="245">
        <v>120.36736500000001</v>
      </c>
      <c r="DX44" s="245">
        <v>117.29962075</v>
      </c>
      <c r="DY44" s="245">
        <v>133.21989019</v>
      </c>
      <c r="DZ44" s="245">
        <v>136.60273000000001</v>
      </c>
      <c r="EA44" s="245">
        <v>136.91379699999999</v>
      </c>
      <c r="EB44" s="245">
        <v>128.56498500000001</v>
      </c>
      <c r="EC44" s="245">
        <v>129.36604500000001</v>
      </c>
      <c r="ED44" s="245">
        <v>134.43953200000001</v>
      </c>
      <c r="EE44" s="245">
        <v>132.75949299999999</v>
      </c>
      <c r="EF44" s="245">
        <v>148.20823358999999</v>
      </c>
      <c r="EG44" s="245">
        <v>146.590541</v>
      </c>
      <c r="EH44" s="245">
        <v>146.590541</v>
      </c>
      <c r="EI44" s="245">
        <v>130.29822899999999</v>
      </c>
      <c r="EJ44" s="245">
        <v>142.97645299999999</v>
      </c>
      <c r="EK44" s="245">
        <v>143.561665</v>
      </c>
      <c r="EL44" s="245">
        <v>143.39746099999999</v>
      </c>
      <c r="EM44" s="245">
        <v>130.060586</v>
      </c>
      <c r="EN44" s="245">
        <v>135.44049999999999</v>
      </c>
      <c r="EO44" s="245">
        <v>151.13585599999999</v>
      </c>
      <c r="EP44" s="245">
        <v>131.08848599999999</v>
      </c>
      <c r="EQ44" s="245">
        <v>131.43065999999999</v>
      </c>
      <c r="ER44" s="245">
        <v>135.00448249999999</v>
      </c>
      <c r="ES44" s="245">
        <v>128.609374</v>
      </c>
      <c r="ET44" s="245">
        <v>127.49000599999999</v>
      </c>
      <c r="EU44" s="245">
        <v>129.528617</v>
      </c>
      <c r="EV44" s="245">
        <v>134.30775499999999</v>
      </c>
      <c r="EW44" s="245">
        <v>127.955589</v>
      </c>
      <c r="EX44" s="245">
        <v>126.383067</v>
      </c>
      <c r="EY44" s="245">
        <v>133.79031699999999</v>
      </c>
      <c r="EZ44" s="245">
        <v>133.291876</v>
      </c>
      <c r="FA44" s="245">
        <v>133.08249799999999</v>
      </c>
      <c r="FB44" s="245">
        <v>138.32665986000001</v>
      </c>
      <c r="FC44" s="245">
        <v>134.14694499999999</v>
      </c>
      <c r="FD44" s="245">
        <v>147.38636199999999</v>
      </c>
      <c r="FE44" s="245">
        <v>133.40853000000001</v>
      </c>
      <c r="FF44" s="245">
        <v>139.15261075000001</v>
      </c>
      <c r="FG44" s="245">
        <v>150.922675</v>
      </c>
      <c r="FH44" s="245">
        <v>124.0958495</v>
      </c>
      <c r="FI44" s="245">
        <v>124.73054999999999</v>
      </c>
      <c r="FJ44" s="245">
        <v>129.91081500000001</v>
      </c>
      <c r="FK44" s="245">
        <v>136.44320200000001</v>
      </c>
      <c r="FL44" s="245">
        <v>142.83881762999999</v>
      </c>
      <c r="FM44" s="245">
        <v>142.39537300000001</v>
      </c>
      <c r="FN44" s="245">
        <v>142.82025100000001</v>
      </c>
      <c r="FO44" s="245">
        <v>141.726223</v>
      </c>
      <c r="FP44" s="245">
        <v>141.726223</v>
      </c>
      <c r="FQ44" s="245">
        <v>142.72274999999999</v>
      </c>
      <c r="FR44" s="245">
        <v>142.72274999999999</v>
      </c>
      <c r="FS44" s="245">
        <v>142.72274999999999</v>
      </c>
      <c r="FT44" s="245">
        <v>145.69790399999999</v>
      </c>
      <c r="FU44" s="245">
        <v>145.331425</v>
      </c>
      <c r="FV44" s="245">
        <v>132.74778699999999</v>
      </c>
      <c r="FW44" s="245">
        <v>132.371095</v>
      </c>
      <c r="FX44" s="245">
        <v>135.71791733000001</v>
      </c>
      <c r="FY44" s="245">
        <v>137.054137</v>
      </c>
      <c r="FZ44" s="245">
        <v>133.64988099999999</v>
      </c>
      <c r="GA44" s="245">
        <v>142.793038</v>
      </c>
      <c r="GB44" s="245">
        <v>142.793038</v>
      </c>
      <c r="GC44" s="245">
        <v>144.88633999999999</v>
      </c>
      <c r="GD44" s="245">
        <v>127.76388033000001</v>
      </c>
      <c r="GE44" s="245">
        <v>142.97645299999999</v>
      </c>
      <c r="GF44" s="245">
        <v>142.31495100000001</v>
      </c>
      <c r="GG44" s="245">
        <v>150.34896957000001</v>
      </c>
      <c r="GH44" s="245">
        <v>130.52514400000001</v>
      </c>
      <c r="GI44" s="245">
        <v>150.34896957000001</v>
      </c>
      <c r="GJ44" s="245">
        <v>141.726223</v>
      </c>
      <c r="GK44" s="245">
        <v>131.56305399999999</v>
      </c>
      <c r="GL44" s="245">
        <v>139.29247699999999</v>
      </c>
      <c r="GM44" s="245">
        <v>124.895538</v>
      </c>
      <c r="GN44" s="245">
        <v>132.47716399999999</v>
      </c>
      <c r="GO44" s="245">
        <v>121.26527177</v>
      </c>
      <c r="GP44" s="245">
        <v>120.95314589</v>
      </c>
      <c r="GQ44" s="245">
        <v>131.21688599999999</v>
      </c>
      <c r="GR44" s="245">
        <v>141.904145</v>
      </c>
      <c r="GS44" s="245">
        <v>142.456729</v>
      </c>
      <c r="GT44" s="245">
        <v>142.20057199999999</v>
      </c>
      <c r="GU44" s="245">
        <v>132.47716399999999</v>
      </c>
      <c r="GV44" s="245">
        <v>132.47716399999999</v>
      </c>
      <c r="GW44" s="245">
        <v>132.47716399999999</v>
      </c>
      <c r="GX44" s="245">
        <v>148.491524</v>
      </c>
      <c r="GY44" s="245">
        <v>148.71846400000001</v>
      </c>
      <c r="GZ44" s="245">
        <v>148.71846400000001</v>
      </c>
      <c r="HA44" s="245">
        <v>148.71846400000001</v>
      </c>
      <c r="HB44" s="245">
        <v>135.806082</v>
      </c>
      <c r="HC44" s="245">
        <v>146.69044500000001</v>
      </c>
      <c r="HD44" s="245">
        <v>146.32926499999999</v>
      </c>
      <c r="HE44" s="245">
        <v>143.550318</v>
      </c>
      <c r="HF44" s="245">
        <v>145.895106</v>
      </c>
      <c r="HG44" s="245">
        <v>139.83538100000001</v>
      </c>
      <c r="HH44" s="245">
        <v>127.28368257</v>
      </c>
      <c r="HI44" s="245">
        <v>148.06545299999999</v>
      </c>
      <c r="HJ44" s="245">
        <v>132.8778365</v>
      </c>
      <c r="HK44" s="245">
        <v>133.23844700000001</v>
      </c>
      <c r="HL44" s="245">
        <v>131.99366900000001</v>
      </c>
      <c r="HM44" s="245">
        <v>130.19927300000001</v>
      </c>
      <c r="HN44" s="245">
        <v>120.43549304</v>
      </c>
      <c r="HO44" s="245">
        <v>122.2044435</v>
      </c>
      <c r="HP44" s="245">
        <v>122.853812</v>
      </c>
      <c r="HQ44" s="245">
        <v>144.72642826000001</v>
      </c>
      <c r="HR44" s="245">
        <v>133.28997200000001</v>
      </c>
      <c r="HS44" s="245">
        <v>150.847441</v>
      </c>
    </row>
    <row r="45" spans="1:227" x14ac:dyDescent="0.25">
      <c r="A45" s="241"/>
      <c r="B45" s="244">
        <v>45694.875</v>
      </c>
      <c r="C45" s="245">
        <v>136.39791099999999</v>
      </c>
      <c r="D45" s="245">
        <v>136.727418</v>
      </c>
      <c r="E45" s="245">
        <v>136.52842100000001</v>
      </c>
      <c r="F45" s="245">
        <v>136.39791099999999</v>
      </c>
      <c r="G45" s="245">
        <v>131.04760200000001</v>
      </c>
      <c r="H45" s="245">
        <v>144.81635800000001</v>
      </c>
      <c r="I45" s="245">
        <v>144.25327300000001</v>
      </c>
      <c r="J45" s="245">
        <v>145.19954300000001</v>
      </c>
      <c r="K45" s="245">
        <v>130.55005199999999</v>
      </c>
      <c r="L45" s="245">
        <v>137.98164800000001</v>
      </c>
      <c r="M45" s="245">
        <v>144.950332</v>
      </c>
      <c r="N45" s="245">
        <v>143.940551</v>
      </c>
      <c r="O45" s="245">
        <v>143.31885800000001</v>
      </c>
      <c r="P45" s="245">
        <v>137.31747114000001</v>
      </c>
      <c r="Q45" s="245">
        <v>145.10024999999999</v>
      </c>
      <c r="R45" s="245">
        <v>135.315279</v>
      </c>
      <c r="S45" s="245">
        <v>140.645883</v>
      </c>
      <c r="T45" s="245">
        <v>133.70235</v>
      </c>
      <c r="U45" s="245">
        <v>133.70235</v>
      </c>
      <c r="V45" s="245">
        <v>138.27319299999999</v>
      </c>
      <c r="W45" s="245">
        <v>132.46979899999999</v>
      </c>
      <c r="X45" s="245">
        <v>127.411584</v>
      </c>
      <c r="Y45" s="245">
        <v>130.413735</v>
      </c>
      <c r="Z45" s="245">
        <v>145.1172</v>
      </c>
      <c r="AA45" s="245">
        <v>127.788217</v>
      </c>
      <c r="AB45" s="245">
        <v>131.66933</v>
      </c>
      <c r="AC45" s="245">
        <v>133.23541299999999</v>
      </c>
      <c r="AD45" s="245">
        <v>132.13116299999999</v>
      </c>
      <c r="AE45" s="245">
        <v>126.079724</v>
      </c>
      <c r="AF45" s="245">
        <v>137.32078949999999</v>
      </c>
      <c r="AG45" s="245">
        <v>138.74528287000001</v>
      </c>
      <c r="AH45" s="245">
        <v>138.446833</v>
      </c>
      <c r="AI45" s="245">
        <v>138.45262500000001</v>
      </c>
      <c r="AJ45" s="245">
        <v>124.99407100000001</v>
      </c>
      <c r="AK45" s="245">
        <v>138.565989</v>
      </c>
      <c r="AL45" s="245">
        <v>127.50595432999999</v>
      </c>
      <c r="AM45" s="245">
        <v>128.16071700000001</v>
      </c>
      <c r="AN45" s="245">
        <v>143.13098600000001</v>
      </c>
      <c r="AO45" s="245">
        <v>125.915761</v>
      </c>
      <c r="AP45" s="245">
        <v>119.1287805</v>
      </c>
      <c r="AQ45" s="245">
        <v>119.641487</v>
      </c>
      <c r="AR45" s="245">
        <v>145.60587000000001</v>
      </c>
      <c r="AS45" s="245">
        <v>140.61555300000001</v>
      </c>
      <c r="AT45" s="245">
        <v>139.247287</v>
      </c>
      <c r="AU45" s="245">
        <v>140.4486</v>
      </c>
      <c r="AV45" s="245">
        <v>133.510243</v>
      </c>
      <c r="AW45" s="245">
        <v>127.09617950000001</v>
      </c>
      <c r="AX45" s="245">
        <v>127.831481</v>
      </c>
      <c r="AY45" s="245">
        <v>142.99087900000001</v>
      </c>
      <c r="AZ45" s="245">
        <v>131.43527700000001</v>
      </c>
      <c r="BA45" s="245">
        <v>130.736975</v>
      </c>
      <c r="BB45" s="245">
        <v>130.716669</v>
      </c>
      <c r="BC45" s="245">
        <v>130.438557</v>
      </c>
      <c r="BD45" s="245">
        <v>129.55551299999999</v>
      </c>
      <c r="BE45" s="245">
        <v>130.716669</v>
      </c>
      <c r="BF45" s="245">
        <v>142.984961</v>
      </c>
      <c r="BG45" s="245">
        <v>143.64433600000001</v>
      </c>
      <c r="BH45" s="245">
        <v>143.64433600000001</v>
      </c>
      <c r="BI45" s="245">
        <v>143.64433600000001</v>
      </c>
      <c r="BJ45" s="245">
        <v>128.16959299999999</v>
      </c>
      <c r="BK45" s="245">
        <v>128.96244300000001</v>
      </c>
      <c r="BL45" s="245">
        <v>138.33084099999999</v>
      </c>
      <c r="BM45" s="245">
        <v>137.932976</v>
      </c>
      <c r="BN45" s="245">
        <v>132.43764200000001</v>
      </c>
      <c r="BO45" s="245">
        <v>130.57535200000001</v>
      </c>
      <c r="BP45" s="245">
        <v>141.67337900000001</v>
      </c>
      <c r="BQ45" s="245">
        <v>124.93544199999999</v>
      </c>
      <c r="BR45" s="245">
        <v>125.08786324</v>
      </c>
      <c r="BS45" s="245">
        <v>134.99112700000001</v>
      </c>
      <c r="BT45" s="245">
        <v>130.37336550000001</v>
      </c>
      <c r="BU45" s="245">
        <v>142.86957899999999</v>
      </c>
      <c r="BV45" s="245">
        <v>143.37598499999999</v>
      </c>
      <c r="BW45" s="245">
        <v>132.54201599999999</v>
      </c>
      <c r="BX45" s="245">
        <v>132.611864</v>
      </c>
      <c r="BY45" s="245">
        <v>142.246453</v>
      </c>
      <c r="BZ45" s="245">
        <v>140.112731</v>
      </c>
      <c r="CA45" s="245">
        <v>132.20640299999999</v>
      </c>
      <c r="CB45" s="245">
        <v>137.28430399999999</v>
      </c>
      <c r="CC45" s="245">
        <v>136.39881800000001</v>
      </c>
      <c r="CD45" s="245">
        <v>138.37931900000001</v>
      </c>
      <c r="CE45" s="245">
        <v>135.699803</v>
      </c>
      <c r="CF45" s="245">
        <v>142.86957899999999</v>
      </c>
      <c r="CG45" s="245">
        <v>130.82105799999999</v>
      </c>
      <c r="CH45" s="245">
        <v>131.31932900000001</v>
      </c>
      <c r="CI45" s="245">
        <v>136.307725</v>
      </c>
      <c r="CJ45" s="245">
        <v>143.651364</v>
      </c>
      <c r="CK45" s="245">
        <v>149.46030415000001</v>
      </c>
      <c r="CL45" s="245">
        <v>142.22998999999999</v>
      </c>
      <c r="CM45" s="245">
        <v>143.40841900000001</v>
      </c>
      <c r="CN45" s="245">
        <v>132.25119799999999</v>
      </c>
      <c r="CO45" s="245">
        <v>131.540548</v>
      </c>
      <c r="CP45" s="245">
        <v>150.59137501999999</v>
      </c>
      <c r="CQ45" s="245">
        <v>129.74149800000001</v>
      </c>
      <c r="CR45" s="245">
        <v>129.396704</v>
      </c>
      <c r="CS45" s="245">
        <v>128.52021483999999</v>
      </c>
      <c r="CT45" s="245">
        <v>133.91436899999999</v>
      </c>
      <c r="CU45" s="245">
        <v>131.371003</v>
      </c>
      <c r="CV45" s="245">
        <v>150.45228874</v>
      </c>
      <c r="CW45" s="245">
        <v>129.15053900000001</v>
      </c>
      <c r="CX45" s="245">
        <v>130.27103133</v>
      </c>
      <c r="CY45" s="245">
        <v>130.708471</v>
      </c>
      <c r="CZ45" s="245">
        <v>133.05246199999999</v>
      </c>
      <c r="DA45" s="245">
        <v>145.677221</v>
      </c>
      <c r="DB45" s="245">
        <v>145.99815000000001</v>
      </c>
      <c r="DC45" s="245">
        <v>143.37598499999999</v>
      </c>
      <c r="DD45" s="245">
        <v>142.302334</v>
      </c>
      <c r="DE45" s="245">
        <v>132.34548899999999</v>
      </c>
      <c r="DF45" s="245">
        <v>132.611864</v>
      </c>
      <c r="DG45" s="245">
        <v>133.05449300000001</v>
      </c>
      <c r="DH45" s="245">
        <v>144.53566957999999</v>
      </c>
      <c r="DI45" s="245">
        <v>146.53637699999999</v>
      </c>
      <c r="DJ45" s="245">
        <v>145.86575300000001</v>
      </c>
      <c r="DK45" s="245">
        <v>129.08373033000001</v>
      </c>
      <c r="DL45" s="245">
        <v>149.10545400000001</v>
      </c>
      <c r="DM45" s="245">
        <v>143.16029399999999</v>
      </c>
      <c r="DN45" s="245">
        <v>135.921493</v>
      </c>
      <c r="DO45" s="245">
        <v>123.032774</v>
      </c>
      <c r="DP45" s="245">
        <v>142.45559</v>
      </c>
      <c r="DQ45" s="245">
        <v>129.751688</v>
      </c>
      <c r="DR45" s="245">
        <v>130.23997199999999</v>
      </c>
      <c r="DS45" s="245">
        <v>132.89932899999999</v>
      </c>
      <c r="DT45" s="245">
        <v>144.14256599999999</v>
      </c>
      <c r="DU45" s="245">
        <v>144.62935200000001</v>
      </c>
      <c r="DV45" s="245">
        <v>128.78694100000001</v>
      </c>
      <c r="DW45" s="245">
        <v>120.263166</v>
      </c>
      <c r="DX45" s="245">
        <v>117.16190874999999</v>
      </c>
      <c r="DY45" s="245">
        <v>133.11715052</v>
      </c>
      <c r="DZ45" s="245">
        <v>136.34138200000001</v>
      </c>
      <c r="EA45" s="245">
        <v>136.66118900000001</v>
      </c>
      <c r="EB45" s="245">
        <v>128.56686300000001</v>
      </c>
      <c r="EC45" s="245">
        <v>129.36423500000001</v>
      </c>
      <c r="ED45" s="245">
        <v>134.493246</v>
      </c>
      <c r="EE45" s="245">
        <v>132.75632999999999</v>
      </c>
      <c r="EF45" s="245">
        <v>148.34112372000001</v>
      </c>
      <c r="EG45" s="245">
        <v>146.57436799999999</v>
      </c>
      <c r="EH45" s="245">
        <v>146.57436799999999</v>
      </c>
      <c r="EI45" s="245">
        <v>130.25099299999999</v>
      </c>
      <c r="EJ45" s="245">
        <v>142.956007</v>
      </c>
      <c r="EK45" s="245">
        <v>143.553742</v>
      </c>
      <c r="EL45" s="245">
        <v>143.37598499999999</v>
      </c>
      <c r="EM45" s="245">
        <v>130.43149199999999</v>
      </c>
      <c r="EN45" s="245">
        <v>135.28814399999999</v>
      </c>
      <c r="EO45" s="245">
        <v>151.372469</v>
      </c>
      <c r="EP45" s="245">
        <v>131.074951</v>
      </c>
      <c r="EQ45" s="245">
        <v>131.41587200000001</v>
      </c>
      <c r="ER45" s="245">
        <v>134.99537649999999</v>
      </c>
      <c r="ES45" s="245">
        <v>128.59040100000001</v>
      </c>
      <c r="ET45" s="245">
        <v>127.464652</v>
      </c>
      <c r="EU45" s="245">
        <v>129.520623</v>
      </c>
      <c r="EV45" s="245">
        <v>134.34838199999999</v>
      </c>
      <c r="EW45" s="245">
        <v>127.918476</v>
      </c>
      <c r="EX45" s="245">
        <v>126.329823</v>
      </c>
      <c r="EY45" s="245">
        <v>133.70235</v>
      </c>
      <c r="EZ45" s="245">
        <v>133.264196</v>
      </c>
      <c r="FA45" s="245">
        <v>133.08018200000001</v>
      </c>
      <c r="FB45" s="245">
        <v>138.39525750000001</v>
      </c>
      <c r="FC45" s="245">
        <v>133.92947699999999</v>
      </c>
      <c r="FD45" s="245">
        <v>147.57562200000001</v>
      </c>
      <c r="FE45" s="245">
        <v>133.355795</v>
      </c>
      <c r="FF45" s="245">
        <v>139.42117969</v>
      </c>
      <c r="FG45" s="245">
        <v>152.26532</v>
      </c>
      <c r="FH45" s="245">
        <v>124.04516750000001</v>
      </c>
      <c r="FI45" s="245">
        <v>124.68836400000001</v>
      </c>
      <c r="FJ45" s="245">
        <v>129.91263499999999</v>
      </c>
      <c r="FK45" s="245">
        <v>136.307725</v>
      </c>
      <c r="FL45" s="245">
        <v>142.26494503999999</v>
      </c>
      <c r="FM45" s="245">
        <v>141.83956800000001</v>
      </c>
      <c r="FN45" s="245">
        <v>142.246453</v>
      </c>
      <c r="FO45" s="245">
        <v>141.72339600000001</v>
      </c>
      <c r="FP45" s="245">
        <v>141.72339600000001</v>
      </c>
      <c r="FQ45" s="245">
        <v>142.49814699999999</v>
      </c>
      <c r="FR45" s="245">
        <v>142.49814699999999</v>
      </c>
      <c r="FS45" s="245">
        <v>142.49814699999999</v>
      </c>
      <c r="FT45" s="245">
        <v>145.55005</v>
      </c>
      <c r="FU45" s="245">
        <v>145.19535999999999</v>
      </c>
      <c r="FV45" s="245">
        <v>132.759209</v>
      </c>
      <c r="FW45" s="245">
        <v>132.36969099999999</v>
      </c>
      <c r="FX45" s="245">
        <v>135.70915744000001</v>
      </c>
      <c r="FY45" s="245">
        <v>136.57751099999999</v>
      </c>
      <c r="FZ45" s="245">
        <v>133.736154</v>
      </c>
      <c r="GA45" s="245">
        <v>142.86957899999999</v>
      </c>
      <c r="GB45" s="245">
        <v>142.86957899999999</v>
      </c>
      <c r="GC45" s="245">
        <v>144.835036</v>
      </c>
      <c r="GD45" s="245">
        <v>127.74503566999999</v>
      </c>
      <c r="GE45" s="245">
        <v>142.956007</v>
      </c>
      <c r="GF45" s="245">
        <v>142.302334</v>
      </c>
      <c r="GG45" s="245">
        <v>150.48377916999999</v>
      </c>
      <c r="GH45" s="245">
        <v>130.53313499999999</v>
      </c>
      <c r="GI45" s="245">
        <v>150.48377916999999</v>
      </c>
      <c r="GJ45" s="245">
        <v>141.72339600000001</v>
      </c>
      <c r="GK45" s="245">
        <v>131.584205</v>
      </c>
      <c r="GL45" s="245">
        <v>139.106876</v>
      </c>
      <c r="GM45" s="245">
        <v>124.84010000000001</v>
      </c>
      <c r="GN45" s="245">
        <v>132.49284</v>
      </c>
      <c r="GO45" s="245">
        <v>121.26019769</v>
      </c>
      <c r="GP45" s="245">
        <v>120.94808485999999</v>
      </c>
      <c r="GQ45" s="245">
        <v>131.03045599999999</v>
      </c>
      <c r="GR45" s="245">
        <v>142.11556200000001</v>
      </c>
      <c r="GS45" s="245">
        <v>142.46251799999999</v>
      </c>
      <c r="GT45" s="245">
        <v>142.193398</v>
      </c>
      <c r="GU45" s="245">
        <v>132.49284</v>
      </c>
      <c r="GV45" s="245">
        <v>132.49284</v>
      </c>
      <c r="GW45" s="245">
        <v>132.49284</v>
      </c>
      <c r="GX45" s="245">
        <v>148.68631099999999</v>
      </c>
      <c r="GY45" s="245">
        <v>148.91738100000001</v>
      </c>
      <c r="GZ45" s="245">
        <v>148.91738100000001</v>
      </c>
      <c r="HA45" s="245">
        <v>148.91738100000001</v>
      </c>
      <c r="HB45" s="245">
        <v>135.53483299999999</v>
      </c>
      <c r="HC45" s="245">
        <v>146.58372800000001</v>
      </c>
      <c r="HD45" s="245">
        <v>146.214066</v>
      </c>
      <c r="HE45" s="245">
        <v>143.134872</v>
      </c>
      <c r="HF45" s="245">
        <v>145.79926699999999</v>
      </c>
      <c r="HG45" s="245">
        <v>139.968593</v>
      </c>
      <c r="HH45" s="245">
        <v>127.29147512999999</v>
      </c>
      <c r="HI45" s="245">
        <v>148.26678000000001</v>
      </c>
      <c r="HJ45" s="245">
        <v>132.8685365</v>
      </c>
      <c r="HK45" s="245">
        <v>133.22978000000001</v>
      </c>
      <c r="HL45" s="245">
        <v>131.891875</v>
      </c>
      <c r="HM45" s="245">
        <v>130.17683500000001</v>
      </c>
      <c r="HN45" s="245">
        <v>120.43045367000001</v>
      </c>
      <c r="HO45" s="245">
        <v>122.1280355</v>
      </c>
      <c r="HP45" s="245">
        <v>122.783839</v>
      </c>
      <c r="HQ45" s="245">
        <v>144.78784257000001</v>
      </c>
      <c r="HR45" s="245">
        <v>133.27843999999999</v>
      </c>
      <c r="HS45" s="245">
        <v>151.07950600000001</v>
      </c>
    </row>
    <row r="46" spans="1:227" x14ac:dyDescent="0.25">
      <c r="A46" s="241"/>
      <c r="B46" s="244">
        <v>45694.895833333299</v>
      </c>
      <c r="C46" s="245">
        <v>138.17446899999999</v>
      </c>
      <c r="D46" s="245">
        <v>138.497063</v>
      </c>
      <c r="E46" s="245">
        <v>138.302436</v>
      </c>
      <c r="F46" s="245">
        <v>138.17446899999999</v>
      </c>
      <c r="G46" s="245">
        <v>133.12976900000001</v>
      </c>
      <c r="H46" s="245">
        <v>147.09788800000001</v>
      </c>
      <c r="I46" s="245">
        <v>146.53871599999999</v>
      </c>
      <c r="J46" s="245">
        <v>147.47385700000001</v>
      </c>
      <c r="K46" s="245">
        <v>132.50751500000001</v>
      </c>
      <c r="L46" s="245">
        <v>139.67349999999999</v>
      </c>
      <c r="M46" s="245">
        <v>146.96060700000001</v>
      </c>
      <c r="N46" s="245">
        <v>145.86924999999999</v>
      </c>
      <c r="O46" s="245">
        <v>144.82926399999999</v>
      </c>
      <c r="P46" s="245">
        <v>138.94696732</v>
      </c>
      <c r="Q46" s="245">
        <v>147.22857099999999</v>
      </c>
      <c r="R46" s="245">
        <v>137.271365</v>
      </c>
      <c r="S46" s="245">
        <v>142.25840099999999</v>
      </c>
      <c r="T46" s="245">
        <v>135.66126800000001</v>
      </c>
      <c r="U46" s="245">
        <v>135.66126800000001</v>
      </c>
      <c r="V46" s="245">
        <v>139.983138</v>
      </c>
      <c r="W46" s="245">
        <v>134.70032399999999</v>
      </c>
      <c r="X46" s="245">
        <v>129.58543299999999</v>
      </c>
      <c r="Y46" s="245">
        <v>132.63879399999999</v>
      </c>
      <c r="Z46" s="245">
        <v>147.38987399999999</v>
      </c>
      <c r="AA46" s="245">
        <v>129.70221699999999</v>
      </c>
      <c r="AB46" s="245">
        <v>133.394282</v>
      </c>
      <c r="AC46" s="245">
        <v>135.29168899999999</v>
      </c>
      <c r="AD46" s="245">
        <v>134.36712499999999</v>
      </c>
      <c r="AE46" s="245">
        <v>128.12016</v>
      </c>
      <c r="AF46" s="245">
        <v>139.04123475</v>
      </c>
      <c r="AG46" s="245">
        <v>140.44943533</v>
      </c>
      <c r="AH46" s="245">
        <v>140.116882</v>
      </c>
      <c r="AI46" s="245">
        <v>140.15638300000001</v>
      </c>
      <c r="AJ46" s="245">
        <v>126.988105</v>
      </c>
      <c r="AK46" s="245">
        <v>140.30560399999999</v>
      </c>
      <c r="AL46" s="245">
        <v>129.45940666999999</v>
      </c>
      <c r="AM46" s="245">
        <v>130.11929599999999</v>
      </c>
      <c r="AN46" s="245">
        <v>145.252442</v>
      </c>
      <c r="AO46" s="245">
        <v>128.019983</v>
      </c>
      <c r="AP46" s="245">
        <v>121.09844150000001</v>
      </c>
      <c r="AQ46" s="245">
        <v>121.614769</v>
      </c>
      <c r="AR46" s="245">
        <v>147.69323399999999</v>
      </c>
      <c r="AS46" s="245">
        <v>142.65034900000001</v>
      </c>
      <c r="AT46" s="245">
        <v>141.249752</v>
      </c>
      <c r="AU46" s="245">
        <v>142.303496</v>
      </c>
      <c r="AV46" s="245">
        <v>135.65424899999999</v>
      </c>
      <c r="AW46" s="245">
        <v>128.993447</v>
      </c>
      <c r="AX46" s="245">
        <v>129.74109799999999</v>
      </c>
      <c r="AY46" s="245">
        <v>144.74171000000001</v>
      </c>
      <c r="AZ46" s="245">
        <v>133.488463</v>
      </c>
      <c r="BA46" s="245">
        <v>132.789557</v>
      </c>
      <c r="BB46" s="245">
        <v>132.767122</v>
      </c>
      <c r="BC46" s="245">
        <v>132.459823</v>
      </c>
      <c r="BD46" s="245">
        <v>131.61270099999999</v>
      </c>
      <c r="BE46" s="245">
        <v>132.767122</v>
      </c>
      <c r="BF46" s="245">
        <v>145.24843999999999</v>
      </c>
      <c r="BG46" s="245">
        <v>145.76249300000001</v>
      </c>
      <c r="BH46" s="245">
        <v>145.76249300000001</v>
      </c>
      <c r="BI46" s="245">
        <v>145.76249300000001</v>
      </c>
      <c r="BJ46" s="245">
        <v>130.52935099999999</v>
      </c>
      <c r="BK46" s="245">
        <v>131.21403900000001</v>
      </c>
      <c r="BL46" s="245">
        <v>139.92474000000001</v>
      </c>
      <c r="BM46" s="245">
        <v>139.618483</v>
      </c>
      <c r="BN46" s="245">
        <v>133.95613800000001</v>
      </c>
      <c r="BO46" s="245">
        <v>132.18778</v>
      </c>
      <c r="BP46" s="245">
        <v>143.710589</v>
      </c>
      <c r="BQ46" s="245">
        <v>126.91065999999999</v>
      </c>
      <c r="BR46" s="245">
        <v>127.06549101</v>
      </c>
      <c r="BS46" s="245">
        <v>137.06278900000001</v>
      </c>
      <c r="BT46" s="245">
        <v>132.03830432999999</v>
      </c>
      <c r="BU46" s="245">
        <v>144.620835</v>
      </c>
      <c r="BV46" s="245">
        <v>145.498053</v>
      </c>
      <c r="BW46" s="245">
        <v>133.96521300000001</v>
      </c>
      <c r="BX46" s="245">
        <v>134.036551</v>
      </c>
      <c r="BY46" s="245">
        <v>143.90273099999999</v>
      </c>
      <c r="BZ46" s="245">
        <v>141.40011000000001</v>
      </c>
      <c r="CA46" s="245">
        <v>133.823545</v>
      </c>
      <c r="CB46" s="245">
        <v>139.22234900000001</v>
      </c>
      <c r="CC46" s="245">
        <v>138.36753300000001</v>
      </c>
      <c r="CD46" s="245">
        <v>139.71204499999999</v>
      </c>
      <c r="CE46" s="245">
        <v>137.40921499999999</v>
      </c>
      <c r="CF46" s="245">
        <v>144.620835</v>
      </c>
      <c r="CG46" s="245">
        <v>132.867818</v>
      </c>
      <c r="CH46" s="245">
        <v>133.37130199999999</v>
      </c>
      <c r="CI46" s="245">
        <v>138.204306</v>
      </c>
      <c r="CJ46" s="245">
        <v>145.22198900000001</v>
      </c>
      <c r="CK46" s="245">
        <v>151.23115872</v>
      </c>
      <c r="CL46" s="245">
        <v>143.98345399999999</v>
      </c>
      <c r="CM46" s="245">
        <v>145.23008200000001</v>
      </c>
      <c r="CN46" s="245">
        <v>134.23507900000001</v>
      </c>
      <c r="CO46" s="245">
        <v>133.21869000000001</v>
      </c>
      <c r="CP46" s="245">
        <v>152.58883979999999</v>
      </c>
      <c r="CQ46" s="245">
        <v>131.82114899999999</v>
      </c>
      <c r="CR46" s="245">
        <v>131.161947</v>
      </c>
      <c r="CS46" s="245">
        <v>130.86930855</v>
      </c>
      <c r="CT46" s="245">
        <v>135.760536</v>
      </c>
      <c r="CU46" s="245">
        <v>133.36443800000001</v>
      </c>
      <c r="CV46" s="245">
        <v>152.80851533000001</v>
      </c>
      <c r="CW46" s="245">
        <v>131.050265</v>
      </c>
      <c r="CX46" s="245">
        <v>133.32398567000001</v>
      </c>
      <c r="CY46" s="245">
        <v>133.57310200000001</v>
      </c>
      <c r="CZ46" s="245">
        <v>133.964912</v>
      </c>
      <c r="DA46" s="245">
        <v>147.87006099999999</v>
      </c>
      <c r="DB46" s="245">
        <v>148.18942999999999</v>
      </c>
      <c r="DC46" s="245">
        <v>145.498053</v>
      </c>
      <c r="DD46" s="245">
        <v>144.40591499999999</v>
      </c>
      <c r="DE46" s="245">
        <v>133.729276</v>
      </c>
      <c r="DF46" s="245">
        <v>134.036551</v>
      </c>
      <c r="DG46" s="245">
        <v>135.16950499999999</v>
      </c>
      <c r="DH46" s="245">
        <v>145.86368727000001</v>
      </c>
      <c r="DI46" s="245">
        <v>148.46425500000001</v>
      </c>
      <c r="DJ46" s="245">
        <v>147.83738600000001</v>
      </c>
      <c r="DK46" s="245">
        <v>131.133455</v>
      </c>
      <c r="DL46" s="245">
        <v>150.86840699999999</v>
      </c>
      <c r="DM46" s="245">
        <v>144.90885299999999</v>
      </c>
      <c r="DN46" s="245">
        <v>137.62491499999999</v>
      </c>
      <c r="DO46" s="245">
        <v>124.918468</v>
      </c>
      <c r="DP46" s="245">
        <v>144.19366600000001</v>
      </c>
      <c r="DQ46" s="245">
        <v>131.79101600000001</v>
      </c>
      <c r="DR46" s="245">
        <v>132.285866</v>
      </c>
      <c r="DS46" s="245">
        <v>134.95139800000001</v>
      </c>
      <c r="DT46" s="245">
        <v>146.254773</v>
      </c>
      <c r="DU46" s="245">
        <v>146.72782799999999</v>
      </c>
      <c r="DV46" s="245">
        <v>130.65544499999999</v>
      </c>
      <c r="DW46" s="245">
        <v>122.329472</v>
      </c>
      <c r="DX46" s="245">
        <v>119.2078885</v>
      </c>
      <c r="DY46" s="245">
        <v>135.08253084</v>
      </c>
      <c r="DZ46" s="245">
        <v>138.05283</v>
      </c>
      <c r="EA46" s="245">
        <v>138.37052700000001</v>
      </c>
      <c r="EB46" s="245">
        <v>130.97049000000001</v>
      </c>
      <c r="EC46" s="245">
        <v>131.69057000000001</v>
      </c>
      <c r="ED46" s="245">
        <v>135.858801</v>
      </c>
      <c r="EE46" s="245">
        <v>134.72766999999999</v>
      </c>
      <c r="EF46" s="245">
        <v>150.66428744000001</v>
      </c>
      <c r="EG46" s="245">
        <v>148.652905</v>
      </c>
      <c r="EH46" s="245">
        <v>148.652905</v>
      </c>
      <c r="EI46" s="245">
        <v>131.97012000000001</v>
      </c>
      <c r="EJ46" s="245">
        <v>145.068692</v>
      </c>
      <c r="EK46" s="245">
        <v>145.678461</v>
      </c>
      <c r="EL46" s="245">
        <v>145.498053</v>
      </c>
      <c r="EM46" s="245">
        <v>132.51977500000001</v>
      </c>
      <c r="EN46" s="245">
        <v>136.40269000000001</v>
      </c>
      <c r="EO46" s="245">
        <v>153.14995200000001</v>
      </c>
      <c r="EP46" s="245">
        <v>133.121275</v>
      </c>
      <c r="EQ46" s="245">
        <v>133.46868900000001</v>
      </c>
      <c r="ER46" s="245">
        <v>137.14306812999999</v>
      </c>
      <c r="ES46" s="245">
        <v>130.69466499999999</v>
      </c>
      <c r="ET46" s="245">
        <v>129.580412</v>
      </c>
      <c r="EU46" s="245">
        <v>131.641221</v>
      </c>
      <c r="EV46" s="245">
        <v>136.80400299999999</v>
      </c>
      <c r="EW46" s="245">
        <v>129.98832999999999</v>
      </c>
      <c r="EX46" s="245">
        <v>128.35138599999999</v>
      </c>
      <c r="EY46" s="245">
        <v>135.66126800000001</v>
      </c>
      <c r="EZ46" s="245">
        <v>135.21791999999999</v>
      </c>
      <c r="FA46" s="245">
        <v>135.03172599999999</v>
      </c>
      <c r="FB46" s="245">
        <v>140.16084914999999</v>
      </c>
      <c r="FC46" s="245">
        <v>135.70492100000001</v>
      </c>
      <c r="FD46" s="245">
        <v>149.33095299999999</v>
      </c>
      <c r="FE46" s="245">
        <v>135.439312</v>
      </c>
      <c r="FF46" s="245">
        <v>141.02099154000001</v>
      </c>
      <c r="FG46" s="245">
        <v>153.76082400000001</v>
      </c>
      <c r="FH46" s="245">
        <v>127.24888300000001</v>
      </c>
      <c r="FI46" s="245">
        <v>127.757214</v>
      </c>
      <c r="FJ46" s="245">
        <v>132.031893</v>
      </c>
      <c r="FK46" s="245">
        <v>138.204306</v>
      </c>
      <c r="FL46" s="245">
        <v>143.92143836</v>
      </c>
      <c r="FM46" s="245">
        <v>143.504031</v>
      </c>
      <c r="FN46" s="245">
        <v>143.90273099999999</v>
      </c>
      <c r="FO46" s="245">
        <v>143.81115700000001</v>
      </c>
      <c r="FP46" s="245">
        <v>143.81115700000001</v>
      </c>
      <c r="FQ46" s="245">
        <v>143.58259000000001</v>
      </c>
      <c r="FR46" s="245">
        <v>143.58259000000001</v>
      </c>
      <c r="FS46" s="245">
        <v>143.58259000000001</v>
      </c>
      <c r="FT46" s="245">
        <v>147.55290500000001</v>
      </c>
      <c r="FU46" s="245">
        <v>147.20170899999999</v>
      </c>
      <c r="FV46" s="245">
        <v>132.256845</v>
      </c>
      <c r="FW46" s="245">
        <v>131.792069</v>
      </c>
      <c r="FX46" s="245">
        <v>137.71961322999999</v>
      </c>
      <c r="FY46" s="245">
        <v>138.56839299999999</v>
      </c>
      <c r="FZ46" s="245">
        <v>135.43143699999999</v>
      </c>
      <c r="GA46" s="245">
        <v>144.620835</v>
      </c>
      <c r="GB46" s="245">
        <v>144.620835</v>
      </c>
      <c r="GC46" s="245">
        <v>146.929506</v>
      </c>
      <c r="GD46" s="245">
        <v>129.65833699999999</v>
      </c>
      <c r="GE46" s="245">
        <v>145.068692</v>
      </c>
      <c r="GF46" s="245">
        <v>144.40591499999999</v>
      </c>
      <c r="GG46" s="245">
        <v>152.84049893</v>
      </c>
      <c r="GH46" s="245">
        <v>132.01646299999999</v>
      </c>
      <c r="GI46" s="245">
        <v>152.84049893</v>
      </c>
      <c r="GJ46" s="245">
        <v>143.81115700000001</v>
      </c>
      <c r="GK46" s="245">
        <v>133.67424099999999</v>
      </c>
      <c r="GL46" s="245">
        <v>140.77888799999999</v>
      </c>
      <c r="GM46" s="245">
        <v>126.850933</v>
      </c>
      <c r="GN46" s="245">
        <v>134.64118400000001</v>
      </c>
      <c r="GO46" s="245">
        <v>123.07920429000001</v>
      </c>
      <c r="GP46" s="245">
        <v>122.7624095</v>
      </c>
      <c r="GQ46" s="245">
        <v>132.95393899999999</v>
      </c>
      <c r="GR46" s="245">
        <v>144.445999</v>
      </c>
      <c r="GS46" s="245">
        <v>144.588199</v>
      </c>
      <c r="GT46" s="245">
        <v>144.30115699999999</v>
      </c>
      <c r="GU46" s="245">
        <v>134.64118400000001</v>
      </c>
      <c r="GV46" s="245">
        <v>134.64118400000001</v>
      </c>
      <c r="GW46" s="245">
        <v>134.64118400000001</v>
      </c>
      <c r="GX46" s="245">
        <v>150.43874700000001</v>
      </c>
      <c r="GY46" s="245">
        <v>150.676097</v>
      </c>
      <c r="GZ46" s="245">
        <v>150.676097</v>
      </c>
      <c r="HA46" s="245">
        <v>150.676097</v>
      </c>
      <c r="HB46" s="245">
        <v>137.29783499999999</v>
      </c>
      <c r="HC46" s="245">
        <v>148.75815700000001</v>
      </c>
      <c r="HD46" s="245">
        <v>148.364058</v>
      </c>
      <c r="HE46" s="245">
        <v>144.698498</v>
      </c>
      <c r="HF46" s="245">
        <v>148.07905600000001</v>
      </c>
      <c r="HG46" s="245">
        <v>141.65771799999999</v>
      </c>
      <c r="HH46" s="245">
        <v>128.73796616000001</v>
      </c>
      <c r="HI46" s="245">
        <v>150.01801399999999</v>
      </c>
      <c r="HJ46" s="245">
        <v>134.98328950000001</v>
      </c>
      <c r="HK46" s="245">
        <v>135.35038700000001</v>
      </c>
      <c r="HL46" s="245">
        <v>133.83916500000001</v>
      </c>
      <c r="HM46" s="245">
        <v>132.301999</v>
      </c>
      <c r="HN46" s="245">
        <v>122.2370134</v>
      </c>
      <c r="HO46" s="245">
        <v>124.1058475</v>
      </c>
      <c r="HP46" s="245">
        <v>124.769318</v>
      </c>
      <c r="HQ46" s="245">
        <v>146.55648210000001</v>
      </c>
      <c r="HR46" s="245">
        <v>135.34234799999999</v>
      </c>
      <c r="HS46" s="245">
        <v>152.85495599999999</v>
      </c>
    </row>
    <row r="47" spans="1:227" x14ac:dyDescent="0.25">
      <c r="A47" s="241"/>
      <c r="B47" s="244">
        <v>45694.916666666701</v>
      </c>
      <c r="C47" s="245">
        <v>134.83630199999999</v>
      </c>
      <c r="D47" s="245">
        <v>135.13215199999999</v>
      </c>
      <c r="E47" s="245">
        <v>134.95083399999999</v>
      </c>
      <c r="F47" s="245">
        <v>134.83630199999999</v>
      </c>
      <c r="G47" s="245">
        <v>130.78194099999999</v>
      </c>
      <c r="H47" s="245">
        <v>144.67979800000001</v>
      </c>
      <c r="I47" s="245">
        <v>144.12276800000001</v>
      </c>
      <c r="J47" s="245">
        <v>145.03063800000001</v>
      </c>
      <c r="K47" s="245">
        <v>130.26889</v>
      </c>
      <c r="L47" s="245">
        <v>136.197247</v>
      </c>
      <c r="M47" s="245">
        <v>144.40061499999999</v>
      </c>
      <c r="N47" s="245">
        <v>143.306444</v>
      </c>
      <c r="O47" s="245">
        <v>141.25976700000001</v>
      </c>
      <c r="P47" s="245">
        <v>135.64675679000001</v>
      </c>
      <c r="Q47" s="245">
        <v>144.85050100000001</v>
      </c>
      <c r="R47" s="245">
        <v>134.94595899999999</v>
      </c>
      <c r="S47" s="245">
        <v>138.87687199999999</v>
      </c>
      <c r="T47" s="245">
        <v>133.35412700000001</v>
      </c>
      <c r="U47" s="245">
        <v>133.35412700000001</v>
      </c>
      <c r="V47" s="245">
        <v>136.78934100000001</v>
      </c>
      <c r="W47" s="245">
        <v>132.40104299999999</v>
      </c>
      <c r="X47" s="245">
        <v>127.179119</v>
      </c>
      <c r="Y47" s="245">
        <v>130.19049000000001</v>
      </c>
      <c r="Z47" s="245">
        <v>145.30614600000001</v>
      </c>
      <c r="AA47" s="245">
        <v>127.439376</v>
      </c>
      <c r="AB47" s="245">
        <v>131.254929</v>
      </c>
      <c r="AC47" s="245">
        <v>132.88839100000001</v>
      </c>
      <c r="AD47" s="245">
        <v>131.976035</v>
      </c>
      <c r="AE47" s="245">
        <v>125.540127</v>
      </c>
      <c r="AF47" s="245">
        <v>135.7782655</v>
      </c>
      <c r="AG47" s="245">
        <v>137.19082322</v>
      </c>
      <c r="AH47" s="245">
        <v>136.868246</v>
      </c>
      <c r="AI47" s="245">
        <v>136.90649099999999</v>
      </c>
      <c r="AJ47" s="245">
        <v>124.52087400000001</v>
      </c>
      <c r="AK47" s="245">
        <v>137.102856</v>
      </c>
      <c r="AL47" s="245">
        <v>127.18315833</v>
      </c>
      <c r="AM47" s="245">
        <v>127.834164</v>
      </c>
      <c r="AN47" s="245">
        <v>142.95801700000001</v>
      </c>
      <c r="AO47" s="245">
        <v>125.600953</v>
      </c>
      <c r="AP47" s="245">
        <v>118.527438</v>
      </c>
      <c r="AQ47" s="245">
        <v>119.038526</v>
      </c>
      <c r="AR47" s="245">
        <v>145.26544699999999</v>
      </c>
      <c r="AS47" s="245">
        <v>140.65572900000001</v>
      </c>
      <c r="AT47" s="245">
        <v>139.264882</v>
      </c>
      <c r="AU47" s="245">
        <v>140.24824699999999</v>
      </c>
      <c r="AV47" s="245">
        <v>133.28224599999999</v>
      </c>
      <c r="AW47" s="245">
        <v>126.4952165</v>
      </c>
      <c r="AX47" s="245">
        <v>127.228928</v>
      </c>
      <c r="AY47" s="245">
        <v>141.45664300000001</v>
      </c>
      <c r="AZ47" s="245">
        <v>131.191811</v>
      </c>
      <c r="BA47" s="245">
        <v>130.506967</v>
      </c>
      <c r="BB47" s="245">
        <v>130.49207000000001</v>
      </c>
      <c r="BC47" s="245">
        <v>130.28810633000001</v>
      </c>
      <c r="BD47" s="245">
        <v>129.331638</v>
      </c>
      <c r="BE47" s="245">
        <v>130.49207000000001</v>
      </c>
      <c r="BF47" s="245">
        <v>143.49129099999999</v>
      </c>
      <c r="BG47" s="245">
        <v>143.72033200000001</v>
      </c>
      <c r="BH47" s="245">
        <v>143.72033200000001</v>
      </c>
      <c r="BI47" s="245">
        <v>143.72033200000001</v>
      </c>
      <c r="BJ47" s="245">
        <v>127.882025</v>
      </c>
      <c r="BK47" s="245">
        <v>128.67073600000001</v>
      </c>
      <c r="BL47" s="245">
        <v>137.013992</v>
      </c>
      <c r="BM47" s="245">
        <v>136.73791600000001</v>
      </c>
      <c r="BN47" s="245">
        <v>131.921358</v>
      </c>
      <c r="BO47" s="245">
        <v>130.08583300000001</v>
      </c>
      <c r="BP47" s="245">
        <v>141.21808300000001</v>
      </c>
      <c r="BQ47" s="245">
        <v>124.450619</v>
      </c>
      <c r="BR47" s="245">
        <v>124.60244876</v>
      </c>
      <c r="BS47" s="245">
        <v>134.76432700000001</v>
      </c>
      <c r="BT47" s="245">
        <v>129.14262600000001</v>
      </c>
      <c r="BU47" s="245">
        <v>141.35662500000001</v>
      </c>
      <c r="BV47" s="245">
        <v>143.11338599999999</v>
      </c>
      <c r="BW47" s="245">
        <v>132.26372000000001</v>
      </c>
      <c r="BX47" s="245">
        <v>132.33377100000001</v>
      </c>
      <c r="BY47" s="245">
        <v>140.09686099999999</v>
      </c>
      <c r="BZ47" s="245">
        <v>137.99374599999999</v>
      </c>
      <c r="CA47" s="245">
        <v>131.733351</v>
      </c>
      <c r="CB47" s="245">
        <v>136.76068599999999</v>
      </c>
      <c r="CC47" s="245">
        <v>135.98145700000001</v>
      </c>
      <c r="CD47" s="245">
        <v>136.55495099999999</v>
      </c>
      <c r="CE47" s="245">
        <v>135.18710100000001</v>
      </c>
      <c r="CF47" s="245">
        <v>141.35662500000001</v>
      </c>
      <c r="CG47" s="245">
        <v>130.580984</v>
      </c>
      <c r="CH47" s="245">
        <v>131.076504</v>
      </c>
      <c r="CI47" s="245">
        <v>135.89332899999999</v>
      </c>
      <c r="CJ47" s="245">
        <v>141.76965899999999</v>
      </c>
      <c r="CK47" s="245">
        <v>147.60367076</v>
      </c>
      <c r="CL47" s="245">
        <v>140.82943499999999</v>
      </c>
      <c r="CM47" s="245">
        <v>142.15617599999999</v>
      </c>
      <c r="CN47" s="245">
        <v>131.63912400000001</v>
      </c>
      <c r="CO47" s="245">
        <v>130.29815199999999</v>
      </c>
      <c r="CP47" s="245">
        <v>149.21713185999999</v>
      </c>
      <c r="CQ47" s="245">
        <v>129.289388</v>
      </c>
      <c r="CR47" s="245">
        <v>128.95710600000001</v>
      </c>
      <c r="CS47" s="245">
        <v>128.38214601999999</v>
      </c>
      <c r="CT47" s="245">
        <v>132.546651</v>
      </c>
      <c r="CU47" s="245">
        <v>130.99119099999999</v>
      </c>
      <c r="CV47" s="245">
        <v>150.64818115</v>
      </c>
      <c r="CW47" s="245">
        <v>128.680193</v>
      </c>
      <c r="CX47" s="245">
        <v>130.05581832999999</v>
      </c>
      <c r="CY47" s="245">
        <v>130.51296400000001</v>
      </c>
      <c r="CZ47" s="245">
        <v>132.05243999999999</v>
      </c>
      <c r="DA47" s="245">
        <v>145.44121799999999</v>
      </c>
      <c r="DB47" s="245">
        <v>145.758532</v>
      </c>
      <c r="DC47" s="245">
        <v>143.11338599999999</v>
      </c>
      <c r="DD47" s="245">
        <v>142.04733100000001</v>
      </c>
      <c r="DE47" s="245">
        <v>131.78124299999999</v>
      </c>
      <c r="DF47" s="245">
        <v>132.33377100000001</v>
      </c>
      <c r="DG47" s="245">
        <v>132.76530550000001</v>
      </c>
      <c r="DH47" s="245">
        <v>142.34979458000001</v>
      </c>
      <c r="DI47" s="245">
        <v>145.77812299999999</v>
      </c>
      <c r="DJ47" s="245">
        <v>145.218583</v>
      </c>
      <c r="DK47" s="245">
        <v>128.861255</v>
      </c>
      <c r="DL47" s="245">
        <v>147.24688</v>
      </c>
      <c r="DM47" s="245">
        <v>141.678391</v>
      </c>
      <c r="DN47" s="245">
        <v>134.526567</v>
      </c>
      <c r="DO47" s="245">
        <v>122.442063</v>
      </c>
      <c r="DP47" s="245">
        <v>141.01084399999999</v>
      </c>
      <c r="DQ47" s="245">
        <v>129.55765400000001</v>
      </c>
      <c r="DR47" s="245">
        <v>130.02809199999999</v>
      </c>
      <c r="DS47" s="245">
        <v>132.42050800000001</v>
      </c>
      <c r="DT47" s="245">
        <v>143.80491499999999</v>
      </c>
      <c r="DU47" s="245">
        <v>144.23136400000001</v>
      </c>
      <c r="DV47" s="245">
        <v>128.448904</v>
      </c>
      <c r="DW47" s="245">
        <v>120.040386</v>
      </c>
      <c r="DX47" s="245">
        <v>116.99026125</v>
      </c>
      <c r="DY47" s="245">
        <v>132.18403264</v>
      </c>
      <c r="DZ47" s="245">
        <v>135.83177699999999</v>
      </c>
      <c r="EA47" s="245">
        <v>136.14751899999999</v>
      </c>
      <c r="EB47" s="245">
        <v>128.352901</v>
      </c>
      <c r="EC47" s="245">
        <v>129.14625799999999</v>
      </c>
      <c r="ED47" s="245">
        <v>133.00249199999999</v>
      </c>
      <c r="EE47" s="245">
        <v>132.10398699999999</v>
      </c>
      <c r="EF47" s="245">
        <v>148.53426734000001</v>
      </c>
      <c r="EG47" s="245">
        <v>146.185776</v>
      </c>
      <c r="EH47" s="245">
        <v>146.185776</v>
      </c>
      <c r="EI47" s="245">
        <v>129.67778100000001</v>
      </c>
      <c r="EJ47" s="245">
        <v>142.690628</v>
      </c>
      <c r="EK47" s="245">
        <v>143.29783800000001</v>
      </c>
      <c r="EL47" s="245">
        <v>143.11338599999999</v>
      </c>
      <c r="EM47" s="245">
        <v>129.976382</v>
      </c>
      <c r="EN47" s="245">
        <v>134.332662</v>
      </c>
      <c r="EO47" s="245">
        <v>149.39954</v>
      </c>
      <c r="EP47" s="245">
        <v>130.83161899999999</v>
      </c>
      <c r="EQ47" s="245">
        <v>131.172414</v>
      </c>
      <c r="ER47" s="245">
        <v>134.73628486000001</v>
      </c>
      <c r="ES47" s="245">
        <v>128.21117699999999</v>
      </c>
      <c r="ET47" s="245">
        <v>127.126222</v>
      </c>
      <c r="EU47" s="245">
        <v>129.19637700000001</v>
      </c>
      <c r="EV47" s="245">
        <v>134.20405199999999</v>
      </c>
      <c r="EW47" s="245">
        <v>127.310208</v>
      </c>
      <c r="EX47" s="245">
        <v>125.705918</v>
      </c>
      <c r="EY47" s="245">
        <v>133.35412700000001</v>
      </c>
      <c r="EZ47" s="245">
        <v>132.677986</v>
      </c>
      <c r="FA47" s="245">
        <v>132.39377999999999</v>
      </c>
      <c r="FB47" s="245">
        <v>137.08811900000001</v>
      </c>
      <c r="FC47" s="245">
        <v>132.464811</v>
      </c>
      <c r="FD47" s="245">
        <v>145.80019200000001</v>
      </c>
      <c r="FE47" s="245">
        <v>133.047651</v>
      </c>
      <c r="FF47" s="245">
        <v>138.08281337</v>
      </c>
      <c r="FG47" s="245">
        <v>150.70934</v>
      </c>
      <c r="FH47" s="245">
        <v>123.7438715</v>
      </c>
      <c r="FI47" s="245">
        <v>124.39619999999999</v>
      </c>
      <c r="FJ47" s="245">
        <v>129.587661</v>
      </c>
      <c r="FK47" s="245">
        <v>135.89610500000001</v>
      </c>
      <c r="FL47" s="245">
        <v>140.11507359000001</v>
      </c>
      <c r="FM47" s="245">
        <v>139.730424</v>
      </c>
      <c r="FN47" s="245">
        <v>140.09686099999999</v>
      </c>
      <c r="FO47" s="245">
        <v>141.453631</v>
      </c>
      <c r="FP47" s="245">
        <v>141.453631</v>
      </c>
      <c r="FQ47" s="245">
        <v>139.99645200000001</v>
      </c>
      <c r="FR47" s="245">
        <v>139.99645200000001</v>
      </c>
      <c r="FS47" s="245">
        <v>139.99645200000001</v>
      </c>
      <c r="FT47" s="245">
        <v>144.976257</v>
      </c>
      <c r="FU47" s="245">
        <v>144.64272199999999</v>
      </c>
      <c r="FV47" s="245">
        <v>130.60533000000001</v>
      </c>
      <c r="FW47" s="245">
        <v>130.163194</v>
      </c>
      <c r="FX47" s="245">
        <v>135.03640462999999</v>
      </c>
      <c r="FY47" s="245">
        <v>136.185034</v>
      </c>
      <c r="FZ47" s="245">
        <v>132.415762</v>
      </c>
      <c r="GA47" s="245">
        <v>141.35662500000001</v>
      </c>
      <c r="GB47" s="245">
        <v>141.35662500000001</v>
      </c>
      <c r="GC47" s="245">
        <v>144.53309300000001</v>
      </c>
      <c r="GD47" s="245">
        <v>127.39621966999999</v>
      </c>
      <c r="GE47" s="245">
        <v>142.690628</v>
      </c>
      <c r="GF47" s="245">
        <v>142.04733100000001</v>
      </c>
      <c r="GG47" s="245">
        <v>150.67971259000001</v>
      </c>
      <c r="GH47" s="245">
        <v>129.530688</v>
      </c>
      <c r="GI47" s="245">
        <v>150.67971259000001</v>
      </c>
      <c r="GJ47" s="245">
        <v>141.453631</v>
      </c>
      <c r="GK47" s="245">
        <v>131.286755</v>
      </c>
      <c r="GL47" s="245">
        <v>138.542486</v>
      </c>
      <c r="GM47" s="245">
        <v>124.259227</v>
      </c>
      <c r="GN47" s="245">
        <v>132.237809</v>
      </c>
      <c r="GO47" s="245">
        <v>120.69899132</v>
      </c>
      <c r="GP47" s="245">
        <v>120.38832299000001</v>
      </c>
      <c r="GQ47" s="245">
        <v>130.71085099999999</v>
      </c>
      <c r="GR47" s="245">
        <v>142.83467300000001</v>
      </c>
      <c r="GS47" s="245">
        <v>142.32264699999999</v>
      </c>
      <c r="GT47" s="245">
        <v>141.986592</v>
      </c>
      <c r="GU47" s="245">
        <v>132.237809</v>
      </c>
      <c r="GV47" s="245">
        <v>132.237809</v>
      </c>
      <c r="GW47" s="245">
        <v>132.237809</v>
      </c>
      <c r="GX47" s="245">
        <v>146.80838199999999</v>
      </c>
      <c r="GY47" s="245">
        <v>147.053639</v>
      </c>
      <c r="GZ47" s="245">
        <v>147.053639</v>
      </c>
      <c r="HA47" s="245">
        <v>147.053639</v>
      </c>
      <c r="HB47" s="245">
        <v>134.00325599999999</v>
      </c>
      <c r="HC47" s="245">
        <v>146.23852199999999</v>
      </c>
      <c r="HD47" s="245">
        <v>145.83748800000001</v>
      </c>
      <c r="HE47" s="245">
        <v>140.82612499999999</v>
      </c>
      <c r="HF47" s="245">
        <v>145.60906</v>
      </c>
      <c r="HG47" s="245">
        <v>138.64505399999999</v>
      </c>
      <c r="HH47" s="245">
        <v>126.31392289</v>
      </c>
      <c r="HI47" s="245">
        <v>146.443917</v>
      </c>
      <c r="HJ47" s="245">
        <v>132.61857649999999</v>
      </c>
      <c r="HK47" s="245">
        <v>132.977643</v>
      </c>
      <c r="HL47" s="245">
        <v>130.96734599999999</v>
      </c>
      <c r="HM47" s="245">
        <v>129.87876399999999</v>
      </c>
      <c r="HN47" s="245">
        <v>119.87308745999999</v>
      </c>
      <c r="HO47" s="245">
        <v>121.5018115</v>
      </c>
      <c r="HP47" s="245">
        <v>122.169231</v>
      </c>
      <c r="HQ47" s="245">
        <v>143.20788443000001</v>
      </c>
      <c r="HR47" s="245">
        <v>132.938942</v>
      </c>
      <c r="HS47" s="245">
        <v>149.12026900000001</v>
      </c>
    </row>
    <row r="48" spans="1:227" x14ac:dyDescent="0.25">
      <c r="A48" s="241"/>
      <c r="B48" s="244">
        <v>45694.9375</v>
      </c>
      <c r="C48" s="245">
        <v>134.098151</v>
      </c>
      <c r="D48" s="245">
        <v>134.36940899999999</v>
      </c>
      <c r="E48" s="245">
        <v>134.21250499999999</v>
      </c>
      <c r="F48" s="245">
        <v>134.098151</v>
      </c>
      <c r="G48" s="245">
        <v>130.876013</v>
      </c>
      <c r="H48" s="245">
        <v>144.346013</v>
      </c>
      <c r="I48" s="245">
        <v>143.76366999999999</v>
      </c>
      <c r="J48" s="245">
        <v>144.69559699999999</v>
      </c>
      <c r="K48" s="245">
        <v>130.63153399999999</v>
      </c>
      <c r="L48" s="245">
        <v>135.27895699999999</v>
      </c>
      <c r="M48" s="245">
        <v>143.966601</v>
      </c>
      <c r="N48" s="245">
        <v>142.85253499999999</v>
      </c>
      <c r="O48" s="245">
        <v>140.39790099999999</v>
      </c>
      <c r="P48" s="245">
        <v>135.20897797999999</v>
      </c>
      <c r="Q48" s="245">
        <v>144.52242100000001</v>
      </c>
      <c r="R48" s="245">
        <v>135.17966000000001</v>
      </c>
      <c r="S48" s="245">
        <v>138.21037100000001</v>
      </c>
      <c r="T48" s="245">
        <v>133.26987199999999</v>
      </c>
      <c r="U48" s="245">
        <v>133.26987199999999</v>
      </c>
      <c r="V48" s="245">
        <v>136.331941</v>
      </c>
      <c r="W48" s="245">
        <v>132.31799599999999</v>
      </c>
      <c r="X48" s="245">
        <v>127.20692200000001</v>
      </c>
      <c r="Y48" s="245">
        <v>130.16264799999999</v>
      </c>
      <c r="Z48" s="245">
        <v>145.10525799999999</v>
      </c>
      <c r="AA48" s="245">
        <v>127.40911699999999</v>
      </c>
      <c r="AB48" s="245">
        <v>132.04209499999999</v>
      </c>
      <c r="AC48" s="245">
        <v>132.71526299999999</v>
      </c>
      <c r="AD48" s="245">
        <v>131.92057199999999</v>
      </c>
      <c r="AE48" s="245">
        <v>125.45292499999999</v>
      </c>
      <c r="AF48" s="245">
        <v>135.25714149999999</v>
      </c>
      <c r="AG48" s="245">
        <v>136.67410236000001</v>
      </c>
      <c r="AH48" s="245">
        <v>136.31468100000001</v>
      </c>
      <c r="AI48" s="245">
        <v>136.39397</v>
      </c>
      <c r="AJ48" s="245">
        <v>124.460134</v>
      </c>
      <c r="AK48" s="245">
        <v>136.63366400000001</v>
      </c>
      <c r="AL48" s="245">
        <v>127.07783867000001</v>
      </c>
      <c r="AM48" s="245">
        <v>127.73194599999999</v>
      </c>
      <c r="AN48" s="245">
        <v>142.64474200000001</v>
      </c>
      <c r="AO48" s="245">
        <v>125.57915199999999</v>
      </c>
      <c r="AP48" s="245">
        <v>118.438154</v>
      </c>
      <c r="AQ48" s="245">
        <v>118.94716099999999</v>
      </c>
      <c r="AR48" s="245">
        <v>144.95478900000001</v>
      </c>
      <c r="AS48" s="245">
        <v>140.25718499999999</v>
      </c>
      <c r="AT48" s="245">
        <v>138.83702</v>
      </c>
      <c r="AU48" s="245">
        <v>139.591556</v>
      </c>
      <c r="AV48" s="245">
        <v>133.10084800000001</v>
      </c>
      <c r="AW48" s="245">
        <v>126.33544500000001</v>
      </c>
      <c r="AX48" s="245">
        <v>127.072141</v>
      </c>
      <c r="AY48" s="245">
        <v>141.045275</v>
      </c>
      <c r="AZ48" s="245">
        <v>131.11029099999999</v>
      </c>
      <c r="BA48" s="245">
        <v>130.50677099999999</v>
      </c>
      <c r="BB48" s="245">
        <v>130.49181899999999</v>
      </c>
      <c r="BC48" s="245">
        <v>130.28708800000001</v>
      </c>
      <c r="BD48" s="245">
        <v>129.48256000000001</v>
      </c>
      <c r="BE48" s="245">
        <v>130.49181899999999</v>
      </c>
      <c r="BF48" s="245">
        <v>143.306151</v>
      </c>
      <c r="BG48" s="245">
        <v>143.35483099999999</v>
      </c>
      <c r="BH48" s="245">
        <v>143.35483099999999</v>
      </c>
      <c r="BI48" s="245">
        <v>143.35483099999999</v>
      </c>
      <c r="BJ48" s="245">
        <v>127.88212300000001</v>
      </c>
      <c r="BK48" s="245">
        <v>128.62704400000001</v>
      </c>
      <c r="BL48" s="245">
        <v>137.030055</v>
      </c>
      <c r="BM48" s="245">
        <v>136.66352699999999</v>
      </c>
      <c r="BN48" s="245">
        <v>133.11363299999999</v>
      </c>
      <c r="BO48" s="245">
        <v>130.881122</v>
      </c>
      <c r="BP48" s="245">
        <v>141.02221499999999</v>
      </c>
      <c r="BQ48" s="245">
        <v>124.380342</v>
      </c>
      <c r="BR48" s="245">
        <v>124.53208601999999</v>
      </c>
      <c r="BS48" s="245">
        <v>134.55240800000001</v>
      </c>
      <c r="BT48" s="245">
        <v>128.81918099999999</v>
      </c>
      <c r="BU48" s="245">
        <v>140.95574400000001</v>
      </c>
      <c r="BV48" s="245">
        <v>142.77321599999999</v>
      </c>
      <c r="BW48" s="245">
        <v>133.728208</v>
      </c>
      <c r="BX48" s="245">
        <v>133.79779400000001</v>
      </c>
      <c r="BY48" s="245">
        <v>138.915322</v>
      </c>
      <c r="BZ48" s="245">
        <v>136.908761</v>
      </c>
      <c r="CA48" s="245">
        <v>132.731707</v>
      </c>
      <c r="CB48" s="245">
        <v>136.74941699999999</v>
      </c>
      <c r="CC48" s="245">
        <v>136.05785700000001</v>
      </c>
      <c r="CD48" s="245">
        <v>135.574253</v>
      </c>
      <c r="CE48" s="245">
        <v>134.800793</v>
      </c>
      <c r="CF48" s="245">
        <v>140.95574400000001</v>
      </c>
      <c r="CG48" s="245">
        <v>130.49728433000001</v>
      </c>
      <c r="CH48" s="245">
        <v>130.994573</v>
      </c>
      <c r="CI48" s="245">
        <v>135.35238799999999</v>
      </c>
      <c r="CJ48" s="245">
        <v>140.98692199999999</v>
      </c>
      <c r="CK48" s="245">
        <v>147.09497489</v>
      </c>
      <c r="CL48" s="245">
        <v>140.48396</v>
      </c>
      <c r="CM48" s="245">
        <v>141.744201</v>
      </c>
      <c r="CN48" s="245">
        <v>131.50005400000001</v>
      </c>
      <c r="CO48" s="245">
        <v>129.97842600000001</v>
      </c>
      <c r="CP48" s="245">
        <v>148.75522842000001</v>
      </c>
      <c r="CQ48" s="245">
        <v>129.04508100000001</v>
      </c>
      <c r="CR48" s="245">
        <v>129.305691</v>
      </c>
      <c r="CS48" s="245">
        <v>128.60414477</v>
      </c>
      <c r="CT48" s="245">
        <v>131.93469099999999</v>
      </c>
      <c r="CU48" s="245">
        <v>130.81258600000001</v>
      </c>
      <c r="CV48" s="245">
        <v>150.43990771</v>
      </c>
      <c r="CW48" s="245">
        <v>128.504177</v>
      </c>
      <c r="CX48" s="245">
        <v>130.472049</v>
      </c>
      <c r="CY48" s="245">
        <v>130.80072100000001</v>
      </c>
      <c r="CZ48" s="245">
        <v>133.27366900000001</v>
      </c>
      <c r="DA48" s="245">
        <v>145.073657</v>
      </c>
      <c r="DB48" s="245">
        <v>145.38637600000001</v>
      </c>
      <c r="DC48" s="245">
        <v>142.77321599999999</v>
      </c>
      <c r="DD48" s="245">
        <v>141.721092</v>
      </c>
      <c r="DE48" s="245">
        <v>133.24427</v>
      </c>
      <c r="DF48" s="245">
        <v>133.79779400000001</v>
      </c>
      <c r="DG48" s="245">
        <v>132.67779350000001</v>
      </c>
      <c r="DH48" s="245">
        <v>141.23055986</v>
      </c>
      <c r="DI48" s="245">
        <v>145.16743700000001</v>
      </c>
      <c r="DJ48" s="245">
        <v>144.67744099999999</v>
      </c>
      <c r="DK48" s="245">
        <v>129.01706267</v>
      </c>
      <c r="DL48" s="245">
        <v>146.738741</v>
      </c>
      <c r="DM48" s="245">
        <v>141.351112</v>
      </c>
      <c r="DN48" s="245">
        <v>134.13066000000001</v>
      </c>
      <c r="DO48" s="245">
        <v>122.350999</v>
      </c>
      <c r="DP48" s="245">
        <v>140.711994</v>
      </c>
      <c r="DQ48" s="245">
        <v>129.522178</v>
      </c>
      <c r="DR48" s="245">
        <v>130.010119</v>
      </c>
      <c r="DS48" s="245">
        <v>132.25073</v>
      </c>
      <c r="DT48" s="245">
        <v>143.414526</v>
      </c>
      <c r="DU48" s="245">
        <v>143.807242</v>
      </c>
      <c r="DV48" s="245">
        <v>128.372096</v>
      </c>
      <c r="DW48" s="245">
        <v>119.993752</v>
      </c>
      <c r="DX48" s="245">
        <v>116.929123</v>
      </c>
      <c r="DY48" s="245">
        <v>131.91687863000001</v>
      </c>
      <c r="DZ48" s="245">
        <v>135.415245</v>
      </c>
      <c r="EA48" s="245">
        <v>135.72662700000001</v>
      </c>
      <c r="EB48" s="245">
        <v>128.37142600000001</v>
      </c>
      <c r="EC48" s="245">
        <v>129.14471800000001</v>
      </c>
      <c r="ED48" s="245">
        <v>132.172753</v>
      </c>
      <c r="EE48" s="245">
        <v>131.96780200000001</v>
      </c>
      <c r="EF48" s="245">
        <v>148.32891641000001</v>
      </c>
      <c r="EG48" s="245">
        <v>145.922731</v>
      </c>
      <c r="EH48" s="245">
        <v>145.922731</v>
      </c>
      <c r="EI48" s="245">
        <v>129.93230600000001</v>
      </c>
      <c r="EJ48" s="245">
        <v>142.35226299999999</v>
      </c>
      <c r="EK48" s="245">
        <v>142.958753</v>
      </c>
      <c r="EL48" s="245">
        <v>142.77321599999999</v>
      </c>
      <c r="EM48" s="245">
        <v>129.862191</v>
      </c>
      <c r="EN48" s="245">
        <v>134.424949</v>
      </c>
      <c r="EO48" s="245">
        <v>148.816417</v>
      </c>
      <c r="EP48" s="245">
        <v>130.75109499999999</v>
      </c>
      <c r="EQ48" s="245">
        <v>131.090948</v>
      </c>
      <c r="ER48" s="245">
        <v>134.54086835999999</v>
      </c>
      <c r="ES48" s="245">
        <v>128.178203</v>
      </c>
      <c r="ET48" s="245">
        <v>127.11353</v>
      </c>
      <c r="EU48" s="245">
        <v>129.179824</v>
      </c>
      <c r="EV48" s="245">
        <v>134.43611799999999</v>
      </c>
      <c r="EW48" s="245">
        <v>127.217237</v>
      </c>
      <c r="EX48" s="245">
        <v>125.587762</v>
      </c>
      <c r="EY48" s="245">
        <v>133.26987199999999</v>
      </c>
      <c r="EZ48" s="245">
        <v>132.55565000000001</v>
      </c>
      <c r="FA48" s="245">
        <v>132.255394</v>
      </c>
      <c r="FB48" s="245">
        <v>136.75173176000001</v>
      </c>
      <c r="FC48" s="245">
        <v>131.78003100000001</v>
      </c>
      <c r="FD48" s="245">
        <v>145.33847499999999</v>
      </c>
      <c r="FE48" s="245">
        <v>132.908154</v>
      </c>
      <c r="FF48" s="245">
        <v>138.00857647999999</v>
      </c>
      <c r="FG48" s="245">
        <v>150.312106</v>
      </c>
      <c r="FH48" s="245">
        <v>125.05970499999999</v>
      </c>
      <c r="FI48" s="245">
        <v>125.57503800000001</v>
      </c>
      <c r="FJ48" s="245">
        <v>129.59788800000001</v>
      </c>
      <c r="FK48" s="245">
        <v>135.37269699999999</v>
      </c>
      <c r="FL48" s="245">
        <v>138.93338098999999</v>
      </c>
      <c r="FM48" s="245">
        <v>138.57950399999999</v>
      </c>
      <c r="FN48" s="245">
        <v>138.915322</v>
      </c>
      <c r="FO48" s="245">
        <v>141.131044</v>
      </c>
      <c r="FP48" s="245">
        <v>141.131044</v>
      </c>
      <c r="FQ48" s="245">
        <v>138.85487000000001</v>
      </c>
      <c r="FR48" s="245">
        <v>138.85487000000001</v>
      </c>
      <c r="FS48" s="245">
        <v>138.85487000000001</v>
      </c>
      <c r="FT48" s="245">
        <v>144.476946</v>
      </c>
      <c r="FU48" s="245">
        <v>144.16210599999999</v>
      </c>
      <c r="FV48" s="245">
        <v>131.48736</v>
      </c>
      <c r="FW48" s="245">
        <v>131.19952799999999</v>
      </c>
      <c r="FX48" s="245">
        <v>134.89803463000001</v>
      </c>
      <c r="FY48" s="245">
        <v>136.21533099999999</v>
      </c>
      <c r="FZ48" s="245">
        <v>132.07129</v>
      </c>
      <c r="GA48" s="245">
        <v>140.95574400000001</v>
      </c>
      <c r="GB48" s="245">
        <v>140.95574400000001</v>
      </c>
      <c r="GC48" s="245">
        <v>144.184392</v>
      </c>
      <c r="GD48" s="245">
        <v>127.36578967</v>
      </c>
      <c r="GE48" s="245">
        <v>142.35226299999999</v>
      </c>
      <c r="GF48" s="245">
        <v>141.721092</v>
      </c>
      <c r="GG48" s="245">
        <v>150.47139555000001</v>
      </c>
      <c r="GH48" s="245">
        <v>128.91557</v>
      </c>
      <c r="GI48" s="245">
        <v>150.47139555000001</v>
      </c>
      <c r="GJ48" s="245">
        <v>141.131044</v>
      </c>
      <c r="GK48" s="245">
        <v>131.34931499999999</v>
      </c>
      <c r="GL48" s="245">
        <v>138.101777</v>
      </c>
      <c r="GM48" s="245">
        <v>124.15585900000001</v>
      </c>
      <c r="GN48" s="245">
        <v>132.190687</v>
      </c>
      <c r="GO48" s="245">
        <v>120.57147901</v>
      </c>
      <c r="GP48" s="245">
        <v>120.26113888</v>
      </c>
      <c r="GQ48" s="245">
        <v>130.58796000000001</v>
      </c>
      <c r="GR48" s="245">
        <v>142.74802700000001</v>
      </c>
      <c r="GS48" s="245">
        <v>142.01926499999999</v>
      </c>
      <c r="GT48" s="245">
        <v>141.67497800000001</v>
      </c>
      <c r="GU48" s="245">
        <v>132.190687</v>
      </c>
      <c r="GV48" s="245">
        <v>132.190687</v>
      </c>
      <c r="GW48" s="245">
        <v>132.190687</v>
      </c>
      <c r="GX48" s="245">
        <v>146.29402300000001</v>
      </c>
      <c r="GY48" s="245">
        <v>146.54351500000001</v>
      </c>
      <c r="GZ48" s="245">
        <v>146.54351500000001</v>
      </c>
      <c r="HA48" s="245">
        <v>146.54351500000001</v>
      </c>
      <c r="HB48" s="245">
        <v>133.270073</v>
      </c>
      <c r="HC48" s="245">
        <v>145.906148</v>
      </c>
      <c r="HD48" s="245">
        <v>145.50087300000001</v>
      </c>
      <c r="HE48" s="245">
        <v>139.57843299999999</v>
      </c>
      <c r="HF48" s="245">
        <v>145.301142</v>
      </c>
      <c r="HG48" s="245">
        <v>138.432636</v>
      </c>
      <c r="HH48" s="245">
        <v>125.71408073000001</v>
      </c>
      <c r="HI48" s="245">
        <v>145.95421200000001</v>
      </c>
      <c r="HJ48" s="245">
        <v>132.43147099999999</v>
      </c>
      <c r="HK48" s="245">
        <v>132.791122</v>
      </c>
      <c r="HL48" s="245">
        <v>130.702651</v>
      </c>
      <c r="HM48" s="245">
        <v>129.78910999999999</v>
      </c>
      <c r="HN48" s="245">
        <v>119.74644766999999</v>
      </c>
      <c r="HO48" s="245">
        <v>121.448311</v>
      </c>
      <c r="HP48" s="245">
        <v>122.10253899999999</v>
      </c>
      <c r="HQ48" s="245">
        <v>142.776096</v>
      </c>
      <c r="HR48" s="245">
        <v>132.75845699999999</v>
      </c>
      <c r="HS48" s="245">
        <v>148.545366</v>
      </c>
    </row>
    <row r="49" spans="1:227" x14ac:dyDescent="0.25">
      <c r="A49" s="241"/>
      <c r="B49" s="244">
        <v>45694.958333333299</v>
      </c>
      <c r="C49" s="245">
        <v>106.69043000000001</v>
      </c>
      <c r="D49" s="245">
        <v>106.888139</v>
      </c>
      <c r="E49" s="245">
        <v>106.773</v>
      </c>
      <c r="F49" s="245">
        <v>106.69043000000001</v>
      </c>
      <c r="G49" s="245">
        <v>103.637333</v>
      </c>
      <c r="H49" s="245">
        <v>113.98970799999999</v>
      </c>
      <c r="I49" s="245">
        <v>113.513666</v>
      </c>
      <c r="J49" s="245">
        <v>114.27549399999999</v>
      </c>
      <c r="K49" s="245">
        <v>103.538135</v>
      </c>
      <c r="L49" s="245">
        <v>107.818303</v>
      </c>
      <c r="M49" s="245">
        <v>113.687804</v>
      </c>
      <c r="N49" s="245">
        <v>112.783627</v>
      </c>
      <c r="O49" s="245">
        <v>111.227442</v>
      </c>
      <c r="P49" s="245">
        <v>106.75296763</v>
      </c>
      <c r="Q49" s="245">
        <v>114.062085</v>
      </c>
      <c r="R49" s="245">
        <v>106.69841700000001</v>
      </c>
      <c r="S49" s="245">
        <v>109.60312500000001</v>
      </c>
      <c r="T49" s="245">
        <v>105.65846000000001</v>
      </c>
      <c r="U49" s="245">
        <v>105.65846000000001</v>
      </c>
      <c r="V49" s="245">
        <v>108.211687</v>
      </c>
      <c r="W49" s="245">
        <v>104.65249</v>
      </c>
      <c r="X49" s="245">
        <v>100.6135</v>
      </c>
      <c r="Y49" s="245">
        <v>102.952467</v>
      </c>
      <c r="Z49" s="245">
        <v>114.74402600000001</v>
      </c>
      <c r="AA49" s="245">
        <v>100.803015</v>
      </c>
      <c r="AB49" s="245">
        <v>104.743103</v>
      </c>
      <c r="AC49" s="245">
        <v>104.968577</v>
      </c>
      <c r="AD49" s="245">
        <v>104.349124</v>
      </c>
      <c r="AE49" s="245">
        <v>99.229308000000003</v>
      </c>
      <c r="AF49" s="245">
        <v>108.33995575</v>
      </c>
      <c r="AG49" s="245">
        <v>109.1679343</v>
      </c>
      <c r="AH49" s="245">
        <v>108.619986</v>
      </c>
      <c r="AI49" s="245">
        <v>108.683099</v>
      </c>
      <c r="AJ49" s="245">
        <v>98.469274999999996</v>
      </c>
      <c r="AK49" s="245">
        <v>108.44977299999999</v>
      </c>
      <c r="AL49" s="245">
        <v>100.52130067</v>
      </c>
      <c r="AM49" s="245">
        <v>101.042708</v>
      </c>
      <c r="AN49" s="245">
        <v>112.72900799999999</v>
      </c>
      <c r="AO49" s="245">
        <v>99.344245999999998</v>
      </c>
      <c r="AP49" s="245">
        <v>93.676191500000002</v>
      </c>
      <c r="AQ49" s="245">
        <v>94.081393000000006</v>
      </c>
      <c r="AR49" s="245">
        <v>114.461443</v>
      </c>
      <c r="AS49" s="245">
        <v>110.784035</v>
      </c>
      <c r="AT49" s="245">
        <v>109.639259</v>
      </c>
      <c r="AU49" s="245">
        <v>110.416749</v>
      </c>
      <c r="AV49" s="245">
        <v>105.219881</v>
      </c>
      <c r="AW49" s="245">
        <v>99.951296499999998</v>
      </c>
      <c r="AX49" s="245">
        <v>100.53580599999999</v>
      </c>
      <c r="AY49" s="245">
        <v>111.68039899999999</v>
      </c>
      <c r="AZ49" s="245">
        <v>103.810937</v>
      </c>
      <c r="BA49" s="245">
        <v>103.373054</v>
      </c>
      <c r="BB49" s="245">
        <v>103.368824</v>
      </c>
      <c r="BC49" s="245">
        <v>103.31093267</v>
      </c>
      <c r="BD49" s="245">
        <v>102.613901</v>
      </c>
      <c r="BE49" s="245">
        <v>103.368824</v>
      </c>
      <c r="BF49" s="245">
        <v>113.278227</v>
      </c>
      <c r="BG49" s="245">
        <v>113.25056600000001</v>
      </c>
      <c r="BH49" s="245">
        <v>113.25056600000001</v>
      </c>
      <c r="BI49" s="245">
        <v>113.25056600000001</v>
      </c>
      <c r="BJ49" s="245">
        <v>101.132023</v>
      </c>
      <c r="BK49" s="245">
        <v>101.739718</v>
      </c>
      <c r="BL49" s="245">
        <v>108.333974</v>
      </c>
      <c r="BM49" s="245">
        <v>108.064097</v>
      </c>
      <c r="BN49" s="245">
        <v>105.667098</v>
      </c>
      <c r="BO49" s="245">
        <v>103.768259</v>
      </c>
      <c r="BP49" s="245">
        <v>111.310101</v>
      </c>
      <c r="BQ49" s="245">
        <v>98.427538999999996</v>
      </c>
      <c r="BR49" s="245">
        <v>98.547620600000002</v>
      </c>
      <c r="BS49" s="245">
        <v>106.312411</v>
      </c>
      <c r="BT49" s="245">
        <v>101.993572</v>
      </c>
      <c r="BU49" s="245">
        <v>111.598251</v>
      </c>
      <c r="BV49" s="245">
        <v>112.810766</v>
      </c>
      <c r="BW49" s="245">
        <v>106.391447</v>
      </c>
      <c r="BX49" s="245">
        <v>106.391447</v>
      </c>
      <c r="BY49" s="245">
        <v>110.205133</v>
      </c>
      <c r="BZ49" s="245">
        <v>109.00209</v>
      </c>
      <c r="CA49" s="245">
        <v>105.335044</v>
      </c>
      <c r="CB49" s="245">
        <v>107.834802</v>
      </c>
      <c r="CC49" s="245">
        <v>107.332348</v>
      </c>
      <c r="CD49" s="245">
        <v>108.09053299999999</v>
      </c>
      <c r="CE49" s="245">
        <v>106.775454</v>
      </c>
      <c r="CF49" s="245">
        <v>111.598251</v>
      </c>
      <c r="CG49" s="245">
        <v>103.324782</v>
      </c>
      <c r="CH49" s="245">
        <v>103.719165</v>
      </c>
      <c r="CI49" s="245">
        <v>107.045934</v>
      </c>
      <c r="CJ49" s="245">
        <v>111.242209</v>
      </c>
      <c r="CK49" s="245">
        <v>116.12408053</v>
      </c>
      <c r="CL49" s="245">
        <v>111.165216</v>
      </c>
      <c r="CM49" s="245">
        <v>112.107703</v>
      </c>
      <c r="CN49" s="245">
        <v>104.04887100000001</v>
      </c>
      <c r="CO49" s="245">
        <v>102.91485400000001</v>
      </c>
      <c r="CP49" s="245">
        <v>117.87864571</v>
      </c>
      <c r="CQ49" s="245">
        <v>101.945004</v>
      </c>
      <c r="CR49" s="245">
        <v>102.395352</v>
      </c>
      <c r="CS49" s="245">
        <v>101.77714148</v>
      </c>
      <c r="CT49" s="245">
        <v>104.64769200000001</v>
      </c>
      <c r="CU49" s="245">
        <v>103.450187</v>
      </c>
      <c r="CV49" s="245">
        <v>118.96247537000001</v>
      </c>
      <c r="CW49" s="245">
        <v>101.607018</v>
      </c>
      <c r="CX49" s="245">
        <v>103.15877067</v>
      </c>
      <c r="CY49" s="245">
        <v>103.42979099999999</v>
      </c>
      <c r="CZ49" s="245">
        <v>105.704633</v>
      </c>
      <c r="DA49" s="245">
        <v>114.609117</v>
      </c>
      <c r="DB49" s="245">
        <v>114.858975</v>
      </c>
      <c r="DC49" s="245">
        <v>112.810766</v>
      </c>
      <c r="DD49" s="245">
        <v>112.00017800000001</v>
      </c>
      <c r="DE49" s="245">
        <v>105.826241</v>
      </c>
      <c r="DF49" s="245">
        <v>106.391447</v>
      </c>
      <c r="DG49" s="245">
        <v>104.958377</v>
      </c>
      <c r="DH49" s="245">
        <v>112.44295898</v>
      </c>
      <c r="DI49" s="245">
        <v>114.555921</v>
      </c>
      <c r="DJ49" s="245">
        <v>114.21099599999999</v>
      </c>
      <c r="DK49" s="245">
        <v>102.25205966999999</v>
      </c>
      <c r="DL49" s="245">
        <v>115.84150099999999</v>
      </c>
      <c r="DM49" s="245">
        <v>111.745144</v>
      </c>
      <c r="DN49" s="245">
        <v>106.38983399999999</v>
      </c>
      <c r="DO49" s="245">
        <v>96.765359000000004</v>
      </c>
      <c r="DP49" s="245">
        <v>111.253052</v>
      </c>
      <c r="DQ49" s="245">
        <v>102.601544</v>
      </c>
      <c r="DR49" s="245">
        <v>102.98388300000001</v>
      </c>
      <c r="DS49" s="245">
        <v>104.60040499999999</v>
      </c>
      <c r="DT49" s="245">
        <v>113.294134</v>
      </c>
      <c r="DU49" s="245">
        <v>113.59617900000001</v>
      </c>
      <c r="DV49" s="245">
        <v>101.308819</v>
      </c>
      <c r="DW49" s="245">
        <v>94.899019999999993</v>
      </c>
      <c r="DX49" s="245">
        <v>92.459858999999994</v>
      </c>
      <c r="DY49" s="245">
        <v>104.53513362</v>
      </c>
      <c r="DZ49" s="245">
        <v>107.169265</v>
      </c>
      <c r="EA49" s="245">
        <v>107.418144</v>
      </c>
      <c r="EB49" s="245">
        <v>101.510919</v>
      </c>
      <c r="EC49" s="245">
        <v>102.133278</v>
      </c>
      <c r="ED49" s="245">
        <v>103.979035</v>
      </c>
      <c r="EE49" s="245">
        <v>104.437388</v>
      </c>
      <c r="EF49" s="245">
        <v>117.29317928</v>
      </c>
      <c r="EG49" s="245">
        <v>115.189446</v>
      </c>
      <c r="EH49" s="245">
        <v>115.189446</v>
      </c>
      <c r="EI49" s="245">
        <v>102.831434</v>
      </c>
      <c r="EJ49" s="245">
        <v>112.486217</v>
      </c>
      <c r="EK49" s="245">
        <v>112.944976</v>
      </c>
      <c r="EL49" s="245">
        <v>112.810766</v>
      </c>
      <c r="EM49" s="245">
        <v>102.620045</v>
      </c>
      <c r="EN49" s="245">
        <v>106.390238</v>
      </c>
      <c r="EO49" s="245">
        <v>117.419358</v>
      </c>
      <c r="EP49" s="245">
        <v>103.526448</v>
      </c>
      <c r="EQ49" s="245">
        <v>103.79561699999999</v>
      </c>
      <c r="ER49" s="245">
        <v>106.35954756</v>
      </c>
      <c r="ES49" s="245">
        <v>101.40397400000001</v>
      </c>
      <c r="ET49" s="245">
        <v>100.56451199999999</v>
      </c>
      <c r="EU49" s="245">
        <v>102.19049699999999</v>
      </c>
      <c r="EV49" s="245">
        <v>106.392557</v>
      </c>
      <c r="EW49" s="245">
        <v>100.580504</v>
      </c>
      <c r="EX49" s="245">
        <v>99.367205999999996</v>
      </c>
      <c r="EY49" s="245">
        <v>105.65846000000001</v>
      </c>
      <c r="EZ49" s="245">
        <v>104.971198</v>
      </c>
      <c r="FA49" s="245">
        <v>104.682115</v>
      </c>
      <c r="FB49" s="245">
        <v>108.27784996</v>
      </c>
      <c r="FC49" s="245">
        <v>104.95907699999999</v>
      </c>
      <c r="FD49" s="245">
        <v>114.76311200000001</v>
      </c>
      <c r="FE49" s="245">
        <v>105.14967300000001</v>
      </c>
      <c r="FF49" s="245">
        <v>109.05864406000001</v>
      </c>
      <c r="FG49" s="245">
        <v>118.791876</v>
      </c>
      <c r="FH49" s="245">
        <v>99.058592000000004</v>
      </c>
      <c r="FI49" s="245">
        <v>99.472893999999997</v>
      </c>
      <c r="FJ49" s="245">
        <v>102.521253</v>
      </c>
      <c r="FK49" s="245">
        <v>107.064894</v>
      </c>
      <c r="FL49" s="245">
        <v>110.21945967000001</v>
      </c>
      <c r="FM49" s="245">
        <v>109.959918</v>
      </c>
      <c r="FN49" s="245">
        <v>110.205133</v>
      </c>
      <c r="FO49" s="245">
        <v>111.549026</v>
      </c>
      <c r="FP49" s="245">
        <v>111.549026</v>
      </c>
      <c r="FQ49" s="245">
        <v>108.91311399999999</v>
      </c>
      <c r="FR49" s="245">
        <v>108.91311399999999</v>
      </c>
      <c r="FS49" s="245">
        <v>108.91311399999999</v>
      </c>
      <c r="FT49" s="245">
        <v>114.072307</v>
      </c>
      <c r="FU49" s="245">
        <v>113.82958600000001</v>
      </c>
      <c r="FV49" s="245">
        <v>104.107775</v>
      </c>
      <c r="FW49" s="245">
        <v>103.689699</v>
      </c>
      <c r="FX49" s="245">
        <v>106.76618753</v>
      </c>
      <c r="FY49" s="245">
        <v>107.443842</v>
      </c>
      <c r="FZ49" s="245">
        <v>104.689284</v>
      </c>
      <c r="GA49" s="245">
        <v>111.598251</v>
      </c>
      <c r="GB49" s="245">
        <v>111.598251</v>
      </c>
      <c r="GC49" s="245">
        <v>113.88213</v>
      </c>
      <c r="GD49" s="245">
        <v>100.768745</v>
      </c>
      <c r="GE49" s="245">
        <v>112.486217</v>
      </c>
      <c r="GF49" s="245">
        <v>112.00017800000001</v>
      </c>
      <c r="GG49" s="245">
        <v>118.98737482999999</v>
      </c>
      <c r="GH49" s="245">
        <v>101.58292899999999</v>
      </c>
      <c r="GI49" s="245">
        <v>118.98737482999999</v>
      </c>
      <c r="GJ49" s="245">
        <v>111.549026</v>
      </c>
      <c r="GK49" s="245">
        <v>103.970811</v>
      </c>
      <c r="GL49" s="245">
        <v>109.315815</v>
      </c>
      <c r="GM49" s="245">
        <v>98.210352</v>
      </c>
      <c r="GN49" s="245">
        <v>104.568201</v>
      </c>
      <c r="GO49" s="245">
        <v>95.401681479999993</v>
      </c>
      <c r="GP49" s="245">
        <v>95.156126139999998</v>
      </c>
      <c r="GQ49" s="245">
        <v>103.037007</v>
      </c>
      <c r="GR49" s="245">
        <v>112.88284899999999</v>
      </c>
      <c r="GS49" s="245">
        <v>112.246652</v>
      </c>
      <c r="GT49" s="245">
        <v>111.972872</v>
      </c>
      <c r="GU49" s="245">
        <v>104.568201</v>
      </c>
      <c r="GV49" s="245">
        <v>104.568201</v>
      </c>
      <c r="GW49" s="245">
        <v>104.568201</v>
      </c>
      <c r="GX49" s="245">
        <v>115.48560500000001</v>
      </c>
      <c r="GY49" s="245">
        <v>115.684821</v>
      </c>
      <c r="GZ49" s="245">
        <v>115.684821</v>
      </c>
      <c r="HA49" s="245">
        <v>115.684821</v>
      </c>
      <c r="HB49" s="245">
        <v>106.337435</v>
      </c>
      <c r="HC49" s="245">
        <v>115.261786</v>
      </c>
      <c r="HD49" s="245">
        <v>114.935867</v>
      </c>
      <c r="HE49" s="245">
        <v>110.920314</v>
      </c>
      <c r="HF49" s="245">
        <v>114.772839</v>
      </c>
      <c r="HG49" s="245">
        <v>109.491794</v>
      </c>
      <c r="HH49" s="245">
        <v>99.060218539999994</v>
      </c>
      <c r="HI49" s="245">
        <v>115.234253</v>
      </c>
      <c r="HJ49" s="245">
        <v>104.694957</v>
      </c>
      <c r="HK49" s="245">
        <v>104.980451</v>
      </c>
      <c r="HL49" s="245">
        <v>103.572941</v>
      </c>
      <c r="HM49" s="245">
        <v>102.67295300000001</v>
      </c>
      <c r="HN49" s="245">
        <v>94.748878860000005</v>
      </c>
      <c r="HO49" s="245">
        <v>96.035677000000007</v>
      </c>
      <c r="HP49" s="245">
        <v>96.561423000000005</v>
      </c>
      <c r="HQ49" s="245">
        <v>113.03039917</v>
      </c>
      <c r="HR49" s="245">
        <v>104.993972</v>
      </c>
      <c r="HS49" s="245">
        <v>117.212487</v>
      </c>
    </row>
    <row r="50" spans="1:227" x14ac:dyDescent="0.25">
      <c r="A50" s="241"/>
      <c r="B50" s="244">
        <v>45694.979166666701</v>
      </c>
      <c r="C50" s="245">
        <v>103.225646</v>
      </c>
      <c r="D50" s="245">
        <v>103.405906</v>
      </c>
      <c r="E50" s="245">
        <v>103.299502</v>
      </c>
      <c r="F50" s="245">
        <v>103.225646</v>
      </c>
      <c r="G50" s="245">
        <v>100.521857</v>
      </c>
      <c r="H50" s="245">
        <v>110.02141899999999</v>
      </c>
      <c r="I50" s="245">
        <v>109.638229</v>
      </c>
      <c r="J50" s="245">
        <v>110.24575299999999</v>
      </c>
      <c r="K50" s="245">
        <v>100.17029599999999</v>
      </c>
      <c r="L50" s="245">
        <v>104.267629</v>
      </c>
      <c r="M50" s="245">
        <v>109.32005100000001</v>
      </c>
      <c r="N50" s="245">
        <v>108.460452</v>
      </c>
      <c r="O50" s="245">
        <v>107.07349000000001</v>
      </c>
      <c r="P50" s="245">
        <v>103.02851656999999</v>
      </c>
      <c r="Q50" s="245">
        <v>109.99568600000001</v>
      </c>
      <c r="R50" s="245">
        <v>102.76866</v>
      </c>
      <c r="S50" s="245">
        <v>105.57823</v>
      </c>
      <c r="T50" s="245">
        <v>102.358447</v>
      </c>
      <c r="U50" s="245">
        <v>102.358447</v>
      </c>
      <c r="V50" s="245">
        <v>104.291951</v>
      </c>
      <c r="W50" s="245">
        <v>101.50315000000001</v>
      </c>
      <c r="X50" s="245">
        <v>97.710707999999997</v>
      </c>
      <c r="Y50" s="245">
        <v>99.911038000000005</v>
      </c>
      <c r="Z50" s="245">
        <v>109.980217</v>
      </c>
      <c r="AA50" s="245">
        <v>97.455699999999993</v>
      </c>
      <c r="AB50" s="245">
        <v>100.742571</v>
      </c>
      <c r="AC50" s="245">
        <v>101.701921</v>
      </c>
      <c r="AD50" s="245">
        <v>101.230594</v>
      </c>
      <c r="AE50" s="245">
        <v>96.336393999999999</v>
      </c>
      <c r="AF50" s="245">
        <v>103.54728775</v>
      </c>
      <c r="AG50" s="245">
        <v>104.58942227</v>
      </c>
      <c r="AH50" s="245">
        <v>104.292945</v>
      </c>
      <c r="AI50" s="245">
        <v>104.338246</v>
      </c>
      <c r="AJ50" s="245">
        <v>95.764323000000005</v>
      </c>
      <c r="AK50" s="245">
        <v>104.532274</v>
      </c>
      <c r="AL50" s="245">
        <v>97.281611670000004</v>
      </c>
      <c r="AM50" s="245">
        <v>97.755695000000003</v>
      </c>
      <c r="AN50" s="245">
        <v>108.388687</v>
      </c>
      <c r="AO50" s="245">
        <v>96.481346000000002</v>
      </c>
      <c r="AP50" s="245">
        <v>91.102590500000005</v>
      </c>
      <c r="AQ50" s="245">
        <v>91.484812000000005</v>
      </c>
      <c r="AR50" s="245">
        <v>110.04105</v>
      </c>
      <c r="AS50" s="245">
        <v>106.004077</v>
      </c>
      <c r="AT50" s="245">
        <v>104.859207</v>
      </c>
      <c r="AU50" s="245">
        <v>105.564992</v>
      </c>
      <c r="AV50" s="245">
        <v>101.983875</v>
      </c>
      <c r="AW50" s="245">
        <v>96.896277499999997</v>
      </c>
      <c r="AX50" s="245">
        <v>97.449731999999997</v>
      </c>
      <c r="AY50" s="245">
        <v>107.66228099999999</v>
      </c>
      <c r="AZ50" s="245">
        <v>100.62275699999999</v>
      </c>
      <c r="BA50" s="245">
        <v>100.24011</v>
      </c>
      <c r="BB50" s="245">
        <v>100.24011</v>
      </c>
      <c r="BC50" s="245">
        <v>100.24011</v>
      </c>
      <c r="BD50" s="245">
        <v>99.572419999999994</v>
      </c>
      <c r="BE50" s="245">
        <v>100.24011</v>
      </c>
      <c r="BF50" s="245">
        <v>108.331666</v>
      </c>
      <c r="BG50" s="245">
        <v>108.43796</v>
      </c>
      <c r="BH50" s="245">
        <v>108.43796</v>
      </c>
      <c r="BI50" s="245">
        <v>108.43796</v>
      </c>
      <c r="BJ50" s="245">
        <v>98.161721999999997</v>
      </c>
      <c r="BK50" s="245">
        <v>98.665791999999996</v>
      </c>
      <c r="BL50" s="245">
        <v>104.83127</v>
      </c>
      <c r="BM50" s="245">
        <v>104.556591</v>
      </c>
      <c r="BN50" s="245">
        <v>101.154618</v>
      </c>
      <c r="BO50" s="245">
        <v>99.564803999999995</v>
      </c>
      <c r="BP50" s="245">
        <v>107.070853</v>
      </c>
      <c r="BQ50" s="245">
        <v>95.804669000000004</v>
      </c>
      <c r="BR50" s="245">
        <v>95.921550699999997</v>
      </c>
      <c r="BS50" s="245">
        <v>102.53930099999999</v>
      </c>
      <c r="BT50" s="245">
        <v>98.739827329999997</v>
      </c>
      <c r="BU50" s="245">
        <v>107.59781099999999</v>
      </c>
      <c r="BV50" s="245">
        <v>108.633516</v>
      </c>
      <c r="BW50" s="245">
        <v>101.540387</v>
      </c>
      <c r="BX50" s="245">
        <v>101.540387</v>
      </c>
      <c r="BY50" s="245">
        <v>106.43368100000001</v>
      </c>
      <c r="BZ50" s="245">
        <v>104.72583</v>
      </c>
      <c r="CA50" s="245">
        <v>101.107421</v>
      </c>
      <c r="CB50" s="245">
        <v>103.75583</v>
      </c>
      <c r="CC50" s="245">
        <v>103.32342800000001</v>
      </c>
      <c r="CD50" s="245">
        <v>103.99795</v>
      </c>
      <c r="CE50" s="245">
        <v>102.266043</v>
      </c>
      <c r="CF50" s="245">
        <v>107.59781099999999</v>
      </c>
      <c r="CG50" s="245">
        <v>100.16570733</v>
      </c>
      <c r="CH50" s="245">
        <v>100.53647599999999</v>
      </c>
      <c r="CI50" s="245">
        <v>102.873017</v>
      </c>
      <c r="CJ50" s="245">
        <v>107.04387699999999</v>
      </c>
      <c r="CK50" s="245">
        <v>112.06651063</v>
      </c>
      <c r="CL50" s="245">
        <v>107.258161</v>
      </c>
      <c r="CM50" s="245">
        <v>108.134422</v>
      </c>
      <c r="CN50" s="245">
        <v>100.777182</v>
      </c>
      <c r="CO50" s="245">
        <v>99.599525999999997</v>
      </c>
      <c r="CP50" s="245">
        <v>114.00064574</v>
      </c>
      <c r="CQ50" s="245">
        <v>98.855659000000003</v>
      </c>
      <c r="CR50" s="245">
        <v>98.623275000000007</v>
      </c>
      <c r="CS50" s="245">
        <v>98.875118169999993</v>
      </c>
      <c r="CT50" s="245">
        <v>101.30026100000001</v>
      </c>
      <c r="CU50" s="245">
        <v>100.19076</v>
      </c>
      <c r="CV50" s="245">
        <v>114.0235297</v>
      </c>
      <c r="CW50" s="245">
        <v>98.243555999999998</v>
      </c>
      <c r="CX50" s="245">
        <v>100.621163</v>
      </c>
      <c r="CY50" s="245">
        <v>100.754684</v>
      </c>
      <c r="CZ50" s="245">
        <v>100.90177199999999</v>
      </c>
      <c r="DA50" s="245">
        <v>110.426416</v>
      </c>
      <c r="DB50" s="245">
        <v>110.68260100000001</v>
      </c>
      <c r="DC50" s="245">
        <v>108.633516</v>
      </c>
      <c r="DD50" s="245">
        <v>107.819838</v>
      </c>
      <c r="DE50" s="245">
        <v>100.979247</v>
      </c>
      <c r="DF50" s="245">
        <v>101.540387</v>
      </c>
      <c r="DG50" s="245">
        <v>101.73409599999999</v>
      </c>
      <c r="DH50" s="245">
        <v>108.03171028</v>
      </c>
      <c r="DI50" s="245">
        <v>110.17398799999999</v>
      </c>
      <c r="DJ50" s="245">
        <v>109.85687900000001</v>
      </c>
      <c r="DK50" s="245">
        <v>99.250553999999994</v>
      </c>
      <c r="DL50" s="245">
        <v>111.790128</v>
      </c>
      <c r="DM50" s="245">
        <v>107.914023</v>
      </c>
      <c r="DN50" s="245">
        <v>102.69180299999999</v>
      </c>
      <c r="DO50" s="245">
        <v>94.115908000000005</v>
      </c>
      <c r="DP50" s="245">
        <v>107.455573</v>
      </c>
      <c r="DQ50" s="245">
        <v>99.483877000000007</v>
      </c>
      <c r="DR50" s="245">
        <v>99.858647000000005</v>
      </c>
      <c r="DS50" s="245">
        <v>101.343563</v>
      </c>
      <c r="DT50" s="245">
        <v>109.097303</v>
      </c>
      <c r="DU50" s="245">
        <v>109.366474</v>
      </c>
      <c r="DV50" s="245">
        <v>97.688192000000001</v>
      </c>
      <c r="DW50" s="245">
        <v>92.363408000000007</v>
      </c>
      <c r="DX50" s="245">
        <v>90.102537249999997</v>
      </c>
      <c r="DY50" s="245">
        <v>101.35826315</v>
      </c>
      <c r="DZ50" s="245">
        <v>102.78995399999999</v>
      </c>
      <c r="EA50" s="245">
        <v>103.028683</v>
      </c>
      <c r="EB50" s="245">
        <v>98.698881</v>
      </c>
      <c r="EC50" s="245">
        <v>99.222032999999996</v>
      </c>
      <c r="ED50" s="245">
        <v>99.732687999999996</v>
      </c>
      <c r="EE50" s="245">
        <v>101.14708899999999</v>
      </c>
      <c r="EF50" s="245">
        <v>112.42353749999999</v>
      </c>
      <c r="EG50" s="245">
        <v>110.74733999999999</v>
      </c>
      <c r="EH50" s="245">
        <v>110.74733999999999</v>
      </c>
      <c r="EI50" s="245">
        <v>99.021946999999997</v>
      </c>
      <c r="EJ50" s="245">
        <v>108.311916</v>
      </c>
      <c r="EK50" s="245">
        <v>108.779538</v>
      </c>
      <c r="EL50" s="245">
        <v>108.633516</v>
      </c>
      <c r="EM50" s="245">
        <v>99.601628000000005</v>
      </c>
      <c r="EN50" s="245">
        <v>101.915252</v>
      </c>
      <c r="EO50" s="245">
        <v>113.275741</v>
      </c>
      <c r="EP50" s="245">
        <v>100.381669</v>
      </c>
      <c r="EQ50" s="245">
        <v>100.60977099999999</v>
      </c>
      <c r="ER50" s="245">
        <v>103.07295176</v>
      </c>
      <c r="ES50" s="245">
        <v>98.375429999999994</v>
      </c>
      <c r="ET50" s="245">
        <v>97.627635999999995</v>
      </c>
      <c r="EU50" s="245">
        <v>99.093525999999997</v>
      </c>
      <c r="EV50" s="245">
        <v>103.358932</v>
      </c>
      <c r="EW50" s="245">
        <v>97.668019999999999</v>
      </c>
      <c r="EX50" s="245">
        <v>96.473254999999995</v>
      </c>
      <c r="EY50" s="245">
        <v>102.358447</v>
      </c>
      <c r="EZ50" s="245">
        <v>101.672235</v>
      </c>
      <c r="FA50" s="245">
        <v>101.383571</v>
      </c>
      <c r="FB50" s="245">
        <v>104.7897569</v>
      </c>
      <c r="FC50" s="245">
        <v>101.57377</v>
      </c>
      <c r="FD50" s="245">
        <v>110.76521</v>
      </c>
      <c r="FE50" s="245">
        <v>101.877256</v>
      </c>
      <c r="FF50" s="245">
        <v>105.53669804</v>
      </c>
      <c r="FG50" s="245">
        <v>115.28784</v>
      </c>
      <c r="FH50" s="245">
        <v>96.590191500000003</v>
      </c>
      <c r="FI50" s="245">
        <v>96.937342999999998</v>
      </c>
      <c r="FJ50" s="245">
        <v>99.407860999999997</v>
      </c>
      <c r="FK50" s="245">
        <v>102.903397</v>
      </c>
      <c r="FL50" s="245">
        <v>106.44751737999999</v>
      </c>
      <c r="FM50" s="245">
        <v>106.209723</v>
      </c>
      <c r="FN50" s="245">
        <v>106.43368100000001</v>
      </c>
      <c r="FO50" s="245">
        <v>107.381334</v>
      </c>
      <c r="FP50" s="245">
        <v>107.381334</v>
      </c>
      <c r="FQ50" s="245">
        <v>101.888103</v>
      </c>
      <c r="FR50" s="245">
        <v>101.888103</v>
      </c>
      <c r="FS50" s="245">
        <v>101.888103</v>
      </c>
      <c r="FT50" s="245">
        <v>109.74585</v>
      </c>
      <c r="FU50" s="245">
        <v>109.51128199999999</v>
      </c>
      <c r="FV50" s="245">
        <v>99.420647000000002</v>
      </c>
      <c r="FW50" s="245">
        <v>98.985254999999995</v>
      </c>
      <c r="FX50" s="245">
        <v>103.39091506</v>
      </c>
      <c r="FY50" s="245">
        <v>103.424688</v>
      </c>
      <c r="FZ50" s="245">
        <v>101.18449200000001</v>
      </c>
      <c r="GA50" s="245">
        <v>107.59781099999999</v>
      </c>
      <c r="GB50" s="245">
        <v>107.59781099999999</v>
      </c>
      <c r="GC50" s="245">
        <v>109.479024</v>
      </c>
      <c r="GD50" s="245">
        <v>97.423038000000005</v>
      </c>
      <c r="GE50" s="245">
        <v>108.311916</v>
      </c>
      <c r="GF50" s="245">
        <v>107.819838</v>
      </c>
      <c r="GG50" s="245">
        <v>114.0473954</v>
      </c>
      <c r="GH50" s="245">
        <v>97.619765000000001</v>
      </c>
      <c r="GI50" s="245">
        <v>114.0473954</v>
      </c>
      <c r="GJ50" s="245">
        <v>107.381334</v>
      </c>
      <c r="GK50" s="245">
        <v>100.82317399999999</v>
      </c>
      <c r="GL50" s="245">
        <v>104.88641</v>
      </c>
      <c r="GM50" s="245">
        <v>95.374887999999999</v>
      </c>
      <c r="GN50" s="245">
        <v>101.407169</v>
      </c>
      <c r="GO50" s="245">
        <v>92.401892739999994</v>
      </c>
      <c r="GP50" s="245">
        <v>92.164058589999996</v>
      </c>
      <c r="GQ50" s="245">
        <v>99.391726000000006</v>
      </c>
      <c r="GR50" s="245">
        <v>107.914434</v>
      </c>
      <c r="GS50" s="245">
        <v>107.92805</v>
      </c>
      <c r="GT50" s="245">
        <v>107.727018</v>
      </c>
      <c r="GU50" s="245">
        <v>101.407169</v>
      </c>
      <c r="GV50" s="245">
        <v>101.407169</v>
      </c>
      <c r="GW50" s="245">
        <v>101.407169</v>
      </c>
      <c r="GX50" s="245">
        <v>111.437178</v>
      </c>
      <c r="GY50" s="245">
        <v>111.635155</v>
      </c>
      <c r="GZ50" s="245">
        <v>111.635155</v>
      </c>
      <c r="HA50" s="245">
        <v>111.635155</v>
      </c>
      <c r="HB50" s="245">
        <v>102.893991</v>
      </c>
      <c r="HC50" s="245">
        <v>110.840898</v>
      </c>
      <c r="HD50" s="245">
        <v>110.53931799999999</v>
      </c>
      <c r="HE50" s="245">
        <v>107.144578</v>
      </c>
      <c r="HF50" s="245">
        <v>110.65199200000001</v>
      </c>
      <c r="HG50" s="245">
        <v>105.812014</v>
      </c>
      <c r="HH50" s="245">
        <v>95.195475759999994</v>
      </c>
      <c r="HI50" s="245">
        <v>111.21469500000001</v>
      </c>
      <c r="HJ50" s="245">
        <v>101.46372</v>
      </c>
      <c r="HK50" s="245">
        <v>101.740398</v>
      </c>
      <c r="HL50" s="245">
        <v>100.42531200000001</v>
      </c>
      <c r="HM50" s="245">
        <v>99.469437999999997</v>
      </c>
      <c r="HN50" s="245">
        <v>91.7696167</v>
      </c>
      <c r="HO50" s="245">
        <v>93.322909999999993</v>
      </c>
      <c r="HP50" s="245">
        <v>93.819415000000006</v>
      </c>
      <c r="HQ50" s="245">
        <v>108.95613666</v>
      </c>
      <c r="HR50" s="245">
        <v>101.728382</v>
      </c>
      <c r="HS50" s="245">
        <v>113.080158</v>
      </c>
    </row>
    <row r="51" spans="1:227" x14ac:dyDescent="0.25">
      <c r="A51" s="241"/>
      <c r="B51" s="244">
        <v>45694.999305555597</v>
      </c>
      <c r="C51" s="245">
        <v>93.061356000000004</v>
      </c>
      <c r="D51" s="245">
        <v>93.214813000000007</v>
      </c>
      <c r="E51" s="245">
        <v>93.122236999999998</v>
      </c>
      <c r="F51" s="245">
        <v>93.061356000000004</v>
      </c>
      <c r="G51" s="245">
        <v>91.508347999999998</v>
      </c>
      <c r="H51" s="245">
        <v>100.269943</v>
      </c>
      <c r="I51" s="245">
        <v>99.873003999999995</v>
      </c>
      <c r="J51" s="245">
        <v>100.506899</v>
      </c>
      <c r="K51" s="245">
        <v>91.285642999999993</v>
      </c>
      <c r="L51" s="245">
        <v>93.945856000000006</v>
      </c>
      <c r="M51" s="245">
        <v>99.769396999999998</v>
      </c>
      <c r="N51" s="245">
        <v>98.936008999999999</v>
      </c>
      <c r="O51" s="245">
        <v>96.449950999999999</v>
      </c>
      <c r="P51" s="245">
        <v>93.091249169999998</v>
      </c>
      <c r="Q51" s="245">
        <v>100.37137</v>
      </c>
      <c r="R51" s="245">
        <v>93.412262999999996</v>
      </c>
      <c r="S51" s="245">
        <v>95.179349000000002</v>
      </c>
      <c r="T51" s="245">
        <v>92.536086999999995</v>
      </c>
      <c r="U51" s="245">
        <v>92.536086999999995</v>
      </c>
      <c r="V51" s="245">
        <v>94.097997000000007</v>
      </c>
      <c r="W51" s="245">
        <v>92.035657999999998</v>
      </c>
      <c r="X51" s="245">
        <v>88.487069000000005</v>
      </c>
      <c r="Y51" s="245">
        <v>90.557798000000005</v>
      </c>
      <c r="Z51" s="245">
        <v>100.800932</v>
      </c>
      <c r="AA51" s="245">
        <v>88.489131999999998</v>
      </c>
      <c r="AB51" s="245">
        <v>91.718952999999999</v>
      </c>
      <c r="AC51" s="245">
        <v>92.281863000000001</v>
      </c>
      <c r="AD51" s="245">
        <v>91.797735000000003</v>
      </c>
      <c r="AE51" s="245">
        <v>87.157238000000007</v>
      </c>
      <c r="AF51" s="245">
        <v>93.322854500000005</v>
      </c>
      <c r="AG51" s="245">
        <v>94.289724379999996</v>
      </c>
      <c r="AH51" s="245">
        <v>94.015530999999996</v>
      </c>
      <c r="AI51" s="245">
        <v>94.083077000000003</v>
      </c>
      <c r="AJ51" s="245">
        <v>86.689767000000003</v>
      </c>
      <c r="AK51" s="245">
        <v>94.309797000000003</v>
      </c>
      <c r="AL51" s="245">
        <v>88.305408330000006</v>
      </c>
      <c r="AM51" s="245">
        <v>88.758904999999999</v>
      </c>
      <c r="AN51" s="245">
        <v>98.970957999999996</v>
      </c>
      <c r="AO51" s="245">
        <v>87.394470999999996</v>
      </c>
      <c r="AP51" s="245">
        <v>82.220096499999997</v>
      </c>
      <c r="AQ51" s="245">
        <v>82.575582999999995</v>
      </c>
      <c r="AR51" s="245">
        <v>100.351056</v>
      </c>
      <c r="AS51" s="245">
        <v>97.109915000000001</v>
      </c>
      <c r="AT51" s="245">
        <v>96.072108</v>
      </c>
      <c r="AU51" s="245">
        <v>96.746679</v>
      </c>
      <c r="AV51" s="245">
        <v>92.448701</v>
      </c>
      <c r="AW51" s="245">
        <v>87.633228500000001</v>
      </c>
      <c r="AX51" s="245">
        <v>88.141103999999999</v>
      </c>
      <c r="AY51" s="245">
        <v>97.196228000000005</v>
      </c>
      <c r="AZ51" s="245">
        <v>91.509167000000005</v>
      </c>
      <c r="BA51" s="245">
        <v>91.245114000000001</v>
      </c>
      <c r="BB51" s="245">
        <v>91.245114000000001</v>
      </c>
      <c r="BC51" s="245">
        <v>91.245114000000001</v>
      </c>
      <c r="BD51" s="245">
        <v>90.795111000000006</v>
      </c>
      <c r="BE51" s="245">
        <v>91.245114000000001</v>
      </c>
      <c r="BF51" s="245">
        <v>99.449089999999998</v>
      </c>
      <c r="BG51" s="245">
        <v>99.310001</v>
      </c>
      <c r="BH51" s="245">
        <v>99.310001</v>
      </c>
      <c r="BI51" s="245">
        <v>99.310001</v>
      </c>
      <c r="BJ51" s="245">
        <v>88.905552</v>
      </c>
      <c r="BK51" s="245">
        <v>89.450419999999994</v>
      </c>
      <c r="BL51" s="245">
        <v>94.829151999999993</v>
      </c>
      <c r="BM51" s="245">
        <v>94.601231999999996</v>
      </c>
      <c r="BN51" s="245">
        <v>92.039139000000006</v>
      </c>
      <c r="BO51" s="245">
        <v>90.471501000000004</v>
      </c>
      <c r="BP51" s="245">
        <v>97.577393999999998</v>
      </c>
      <c r="BQ51" s="245">
        <v>86.745469999999997</v>
      </c>
      <c r="BR51" s="245">
        <v>86.851299470000001</v>
      </c>
      <c r="BS51" s="245">
        <v>93.370329999999996</v>
      </c>
      <c r="BT51" s="245">
        <v>89.069165499999997</v>
      </c>
      <c r="BU51" s="245">
        <v>97.145551999999995</v>
      </c>
      <c r="BV51" s="245">
        <v>99.130296999999999</v>
      </c>
      <c r="BW51" s="245">
        <v>92.339939999999999</v>
      </c>
      <c r="BX51" s="245">
        <v>92.339939999999999</v>
      </c>
      <c r="BY51" s="245">
        <v>95.795996000000002</v>
      </c>
      <c r="BZ51" s="245">
        <v>94.140728999999993</v>
      </c>
      <c r="CA51" s="245">
        <v>92.033433000000002</v>
      </c>
      <c r="CB51" s="245">
        <v>94.255127999999999</v>
      </c>
      <c r="CC51" s="245">
        <v>93.906437999999994</v>
      </c>
      <c r="CD51" s="245">
        <v>93.451954999999998</v>
      </c>
      <c r="CE51" s="245">
        <v>93.321029999999993</v>
      </c>
      <c r="CF51" s="245">
        <v>97.145551999999995</v>
      </c>
      <c r="CG51" s="245">
        <v>91.14029567</v>
      </c>
      <c r="CH51" s="245">
        <v>91.439524000000006</v>
      </c>
      <c r="CI51" s="245">
        <v>93.884409000000005</v>
      </c>
      <c r="CJ51" s="245">
        <v>96.516904999999994</v>
      </c>
      <c r="CK51" s="245">
        <v>101.24313708</v>
      </c>
      <c r="CL51" s="245">
        <v>96.878624000000002</v>
      </c>
      <c r="CM51" s="245">
        <v>97.637502999999995</v>
      </c>
      <c r="CN51" s="245">
        <v>91.194010000000006</v>
      </c>
      <c r="CO51" s="245">
        <v>89.871611000000001</v>
      </c>
      <c r="CP51" s="245">
        <v>102.87512513</v>
      </c>
      <c r="CQ51" s="245">
        <v>89.535799999999995</v>
      </c>
      <c r="CR51" s="245">
        <v>89.575340999999995</v>
      </c>
      <c r="CS51" s="245">
        <v>89.449957729999994</v>
      </c>
      <c r="CT51" s="245">
        <v>91.327000999999996</v>
      </c>
      <c r="CU51" s="245">
        <v>90.907949000000002</v>
      </c>
      <c r="CV51" s="245">
        <v>104.50677746</v>
      </c>
      <c r="CW51" s="245">
        <v>89.164855000000003</v>
      </c>
      <c r="CX51" s="245">
        <v>90.722284000000002</v>
      </c>
      <c r="CY51" s="245">
        <v>90.961556000000002</v>
      </c>
      <c r="CZ51" s="245">
        <v>91.750894000000002</v>
      </c>
      <c r="DA51" s="245">
        <v>100.729348</v>
      </c>
      <c r="DB51" s="245">
        <v>100.96543800000001</v>
      </c>
      <c r="DC51" s="245">
        <v>99.130296999999999</v>
      </c>
      <c r="DD51" s="245">
        <v>98.391371000000007</v>
      </c>
      <c r="DE51" s="245">
        <v>91.816512000000003</v>
      </c>
      <c r="DF51" s="245">
        <v>92.339939999999999</v>
      </c>
      <c r="DG51" s="245">
        <v>92.391333500000002</v>
      </c>
      <c r="DH51" s="245">
        <v>97.112469390000001</v>
      </c>
      <c r="DI51" s="245">
        <v>100.448825</v>
      </c>
      <c r="DJ51" s="245">
        <v>100.193591</v>
      </c>
      <c r="DK51" s="245">
        <v>90.581333000000001</v>
      </c>
      <c r="DL51" s="245">
        <v>100.993521</v>
      </c>
      <c r="DM51" s="245">
        <v>97.536124999999998</v>
      </c>
      <c r="DN51" s="245">
        <v>92.658047999999994</v>
      </c>
      <c r="DO51" s="245">
        <v>85.087547999999998</v>
      </c>
      <c r="DP51" s="245">
        <v>97.129977999999994</v>
      </c>
      <c r="DQ51" s="245">
        <v>90.559882999999999</v>
      </c>
      <c r="DR51" s="245">
        <v>90.899467000000001</v>
      </c>
      <c r="DS51" s="245">
        <v>91.799002999999999</v>
      </c>
      <c r="DT51" s="245">
        <v>99.564588999999998</v>
      </c>
      <c r="DU51" s="245">
        <v>99.827173000000002</v>
      </c>
      <c r="DV51" s="245">
        <v>88.853266000000005</v>
      </c>
      <c r="DW51" s="245">
        <v>83.520527999999999</v>
      </c>
      <c r="DX51" s="245">
        <v>81.394920499999998</v>
      </c>
      <c r="DY51" s="245">
        <v>91.556821880000001</v>
      </c>
      <c r="DZ51" s="245">
        <v>93.771387000000004</v>
      </c>
      <c r="EA51" s="245">
        <v>93.982979</v>
      </c>
      <c r="EB51" s="245">
        <v>89.308876999999995</v>
      </c>
      <c r="EC51" s="245">
        <v>89.848052999999993</v>
      </c>
      <c r="ED51" s="245">
        <v>90.667349999999999</v>
      </c>
      <c r="EE51" s="245">
        <v>91.505517999999995</v>
      </c>
      <c r="EF51" s="245">
        <v>103.04032551</v>
      </c>
      <c r="EG51" s="245">
        <v>100.952381</v>
      </c>
      <c r="EH51" s="245">
        <v>100.952381</v>
      </c>
      <c r="EI51" s="245">
        <v>89.908269000000004</v>
      </c>
      <c r="EJ51" s="245">
        <v>98.836089000000001</v>
      </c>
      <c r="EK51" s="245">
        <v>99.260973000000007</v>
      </c>
      <c r="EL51" s="245">
        <v>99.130296999999999</v>
      </c>
      <c r="EM51" s="245">
        <v>90.275004999999993</v>
      </c>
      <c r="EN51" s="245">
        <v>92.860161000000005</v>
      </c>
      <c r="EO51" s="245">
        <v>102.264149</v>
      </c>
      <c r="EP51" s="245">
        <v>91.321583000000004</v>
      </c>
      <c r="EQ51" s="245">
        <v>91.499060999999998</v>
      </c>
      <c r="ER51" s="245">
        <v>93.44493095</v>
      </c>
      <c r="ES51" s="245">
        <v>89.147552000000005</v>
      </c>
      <c r="ET51" s="245">
        <v>88.459418999999997</v>
      </c>
      <c r="EU51" s="245">
        <v>89.860074999999995</v>
      </c>
      <c r="EV51" s="245">
        <v>93.506356999999994</v>
      </c>
      <c r="EW51" s="245">
        <v>88.293327000000005</v>
      </c>
      <c r="EX51" s="245">
        <v>87.213086000000004</v>
      </c>
      <c r="EY51" s="245">
        <v>92.536086999999995</v>
      </c>
      <c r="EZ51" s="245">
        <v>91.949714999999998</v>
      </c>
      <c r="FA51" s="245">
        <v>91.703091999999998</v>
      </c>
      <c r="FB51" s="245">
        <v>94.554910520000007</v>
      </c>
      <c r="FC51" s="245">
        <v>91.582689000000002</v>
      </c>
      <c r="FD51" s="245">
        <v>100.084503</v>
      </c>
      <c r="FE51" s="245">
        <v>92.526893000000001</v>
      </c>
      <c r="FF51" s="245">
        <v>95.397173319999993</v>
      </c>
      <c r="FG51" s="245">
        <v>103.584816</v>
      </c>
      <c r="FH51" s="245">
        <v>87.672559000000007</v>
      </c>
      <c r="FI51" s="245">
        <v>88.036415000000005</v>
      </c>
      <c r="FJ51" s="245">
        <v>90.173905000000005</v>
      </c>
      <c r="FK51" s="245">
        <v>93.901814999999999</v>
      </c>
      <c r="FL51" s="245">
        <v>95.808449479999993</v>
      </c>
      <c r="FM51" s="245">
        <v>95.604983000000004</v>
      </c>
      <c r="FN51" s="245">
        <v>95.795996000000002</v>
      </c>
      <c r="FO51" s="245">
        <v>97.981915000000001</v>
      </c>
      <c r="FP51" s="245">
        <v>97.981915000000001</v>
      </c>
      <c r="FQ51" s="245">
        <v>92.614185000000006</v>
      </c>
      <c r="FR51" s="245">
        <v>92.614185000000006</v>
      </c>
      <c r="FS51" s="245">
        <v>92.614185000000006</v>
      </c>
      <c r="FT51" s="245">
        <v>100.100863</v>
      </c>
      <c r="FU51" s="245">
        <v>99.894583999999995</v>
      </c>
      <c r="FV51" s="245">
        <v>90.395866999999996</v>
      </c>
      <c r="FW51" s="245">
        <v>90.042893000000007</v>
      </c>
      <c r="FX51" s="245">
        <v>93.523490969999997</v>
      </c>
      <c r="FY51" s="245">
        <v>94.014190999999997</v>
      </c>
      <c r="FZ51" s="245">
        <v>91.303631999999993</v>
      </c>
      <c r="GA51" s="245">
        <v>97.145551999999995</v>
      </c>
      <c r="GB51" s="245">
        <v>97.145551999999995</v>
      </c>
      <c r="GC51" s="245">
        <v>99.872659999999996</v>
      </c>
      <c r="GD51" s="245">
        <v>88.459272999999996</v>
      </c>
      <c r="GE51" s="245">
        <v>98.836089000000001</v>
      </c>
      <c r="GF51" s="245">
        <v>98.391371000000007</v>
      </c>
      <c r="GG51" s="245">
        <v>104.52865127</v>
      </c>
      <c r="GH51" s="245">
        <v>88.877329000000003</v>
      </c>
      <c r="GI51" s="245">
        <v>104.52865127</v>
      </c>
      <c r="GJ51" s="245">
        <v>97.981915000000001</v>
      </c>
      <c r="GK51" s="245">
        <v>91.700176999999996</v>
      </c>
      <c r="GL51" s="245">
        <v>95.629052000000001</v>
      </c>
      <c r="GM51" s="245">
        <v>86.249540999999994</v>
      </c>
      <c r="GN51" s="245">
        <v>92.057051000000001</v>
      </c>
      <c r="GO51" s="245">
        <v>83.615149410000001</v>
      </c>
      <c r="GP51" s="245">
        <v>83.399931550000005</v>
      </c>
      <c r="GQ51" s="245">
        <v>90.418522999999993</v>
      </c>
      <c r="GR51" s="245">
        <v>99.178826999999998</v>
      </c>
      <c r="GS51" s="245">
        <v>98.575698000000003</v>
      </c>
      <c r="GT51" s="245">
        <v>98.345866999999998</v>
      </c>
      <c r="GU51" s="245">
        <v>92.057051000000001</v>
      </c>
      <c r="GV51" s="245">
        <v>92.057051000000001</v>
      </c>
      <c r="GW51" s="245">
        <v>92.057051000000001</v>
      </c>
      <c r="GX51" s="245">
        <v>100.668285</v>
      </c>
      <c r="GY51" s="245">
        <v>100.84987599999999</v>
      </c>
      <c r="GZ51" s="245">
        <v>100.84987599999999</v>
      </c>
      <c r="HA51" s="245">
        <v>100.84987599999999</v>
      </c>
      <c r="HB51" s="245">
        <v>92.771550000000005</v>
      </c>
      <c r="HC51" s="245">
        <v>101.265789</v>
      </c>
      <c r="HD51" s="245">
        <v>100.97353</v>
      </c>
      <c r="HE51" s="245">
        <v>96.454509000000002</v>
      </c>
      <c r="HF51" s="245">
        <v>100.925534</v>
      </c>
      <c r="HG51" s="245">
        <v>95.672766999999993</v>
      </c>
      <c r="HH51" s="245">
        <v>86.670149409999993</v>
      </c>
      <c r="HI51" s="245">
        <v>100.49936700000001</v>
      </c>
      <c r="HJ51" s="245">
        <v>91.998874499999999</v>
      </c>
      <c r="HK51" s="245">
        <v>92.243402000000003</v>
      </c>
      <c r="HL51" s="245">
        <v>90.714088000000004</v>
      </c>
      <c r="HM51" s="245">
        <v>90.284908999999999</v>
      </c>
      <c r="HN51" s="245">
        <v>83.042998190000006</v>
      </c>
      <c r="HO51" s="245">
        <v>84.368782999999993</v>
      </c>
      <c r="HP51" s="245">
        <v>84.822136999999998</v>
      </c>
      <c r="HQ51" s="245">
        <v>98.348383729999995</v>
      </c>
      <c r="HR51" s="245">
        <v>92.288081000000005</v>
      </c>
      <c r="HS51" s="245">
        <v>102.095962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7479-7259-41E2-BF96-468882B19D2B}">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2"/>
    <col min="2" max="2" width="25" style="242" customWidth="1"/>
    <col min="3" max="227" width="19" style="242" customWidth="1"/>
    <col min="228" max="16384" width="9.140625" style="242"/>
  </cols>
  <sheetData>
    <row r="1" spans="1:227" x14ac:dyDescent="0.25">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T1" s="241"/>
      <c r="FU1" s="241"/>
      <c r="FV1" s="241"/>
      <c r="FW1" s="241"/>
      <c r="FX1" s="241"/>
      <c r="FY1" s="241"/>
      <c r="FZ1" s="241"/>
      <c r="GA1" s="241"/>
      <c r="GB1" s="241"/>
      <c r="GC1" s="241"/>
      <c r="GD1" s="241"/>
      <c r="GE1" s="241"/>
      <c r="GF1" s="241"/>
      <c r="GG1" s="241"/>
      <c r="GH1" s="241"/>
      <c r="GI1" s="241"/>
      <c r="GJ1" s="241"/>
      <c r="GK1" s="241"/>
      <c r="GL1" s="241"/>
      <c r="GM1" s="241"/>
      <c r="GN1" s="241"/>
      <c r="GO1" s="241"/>
      <c r="GP1" s="241"/>
      <c r="GQ1" s="241"/>
      <c r="GR1" s="241"/>
      <c r="GS1" s="241"/>
      <c r="GT1" s="241"/>
      <c r="GU1" s="241"/>
      <c r="GV1" s="241"/>
      <c r="GW1" s="241"/>
      <c r="GX1" s="241"/>
      <c r="GY1" s="241"/>
      <c r="GZ1" s="241"/>
      <c r="HA1" s="241"/>
      <c r="HB1" s="241"/>
      <c r="HC1" s="241"/>
      <c r="HD1" s="241"/>
      <c r="HE1" s="241"/>
      <c r="HF1" s="241"/>
      <c r="HG1" s="241"/>
      <c r="HH1" s="241"/>
      <c r="HI1" s="241"/>
      <c r="HJ1" s="241"/>
      <c r="HK1" s="241"/>
      <c r="HL1" s="241"/>
      <c r="HM1" s="241"/>
      <c r="HN1" s="241"/>
      <c r="HO1" s="241"/>
      <c r="HP1" s="241"/>
      <c r="HQ1" s="241"/>
      <c r="HR1" s="241"/>
      <c r="HS1" s="241"/>
    </row>
    <row r="2" spans="1:227" x14ac:dyDescent="0.25">
      <c r="A2" s="241"/>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1"/>
      <c r="FK2" s="241"/>
      <c r="FL2" s="241"/>
      <c r="FM2" s="241"/>
      <c r="FN2" s="241"/>
      <c r="FO2" s="241"/>
      <c r="FP2" s="241"/>
      <c r="FQ2" s="241"/>
      <c r="FR2" s="241"/>
      <c r="FS2" s="241"/>
      <c r="FT2" s="241"/>
      <c r="FU2" s="241"/>
      <c r="FV2" s="241"/>
      <c r="FW2" s="241"/>
      <c r="FX2" s="241"/>
      <c r="FY2" s="241"/>
      <c r="FZ2" s="241"/>
      <c r="GA2" s="241"/>
      <c r="GB2" s="241"/>
      <c r="GC2" s="241"/>
      <c r="GD2" s="241"/>
      <c r="GE2" s="241"/>
      <c r="GF2" s="241"/>
      <c r="GG2" s="241"/>
      <c r="GH2" s="241"/>
      <c r="GI2" s="241"/>
      <c r="GJ2" s="241"/>
      <c r="GK2" s="241"/>
      <c r="GL2" s="241"/>
      <c r="GM2" s="241"/>
      <c r="GN2" s="241"/>
      <c r="GO2" s="241"/>
      <c r="GP2" s="241"/>
      <c r="GQ2" s="241"/>
      <c r="GR2" s="241"/>
      <c r="GS2" s="241"/>
      <c r="GT2" s="241"/>
      <c r="GU2" s="241"/>
      <c r="GV2" s="241"/>
      <c r="GW2" s="241"/>
      <c r="GX2" s="241"/>
      <c r="GY2" s="241"/>
      <c r="GZ2" s="241"/>
      <c r="HA2" s="241"/>
      <c r="HB2" s="241"/>
      <c r="HC2" s="241"/>
      <c r="HD2" s="241"/>
      <c r="HE2" s="241"/>
      <c r="HF2" s="241"/>
      <c r="HG2" s="241"/>
      <c r="HH2" s="241"/>
      <c r="HI2" s="241"/>
      <c r="HJ2" s="241"/>
      <c r="HK2" s="241"/>
      <c r="HL2" s="241"/>
      <c r="HM2" s="241"/>
      <c r="HN2" s="241"/>
      <c r="HO2" s="241"/>
      <c r="HP2" s="241"/>
      <c r="HQ2" s="241"/>
      <c r="HR2" s="241"/>
      <c r="HS2" s="241"/>
    </row>
    <row r="3" spans="1:227" ht="45" x14ac:dyDescent="0.25">
      <c r="A3" s="241"/>
      <c r="B3" s="243" t="s">
        <v>3197</v>
      </c>
      <c r="C3" s="243" t="s">
        <v>3198</v>
      </c>
      <c r="D3" s="243" t="s">
        <v>3199</v>
      </c>
      <c r="E3" s="243" t="s">
        <v>3200</v>
      </c>
      <c r="F3" s="243" t="s">
        <v>3201</v>
      </c>
      <c r="G3" s="243" t="s">
        <v>3202</v>
      </c>
      <c r="H3" s="243" t="s">
        <v>3203</v>
      </c>
      <c r="I3" s="243" t="s">
        <v>3204</v>
      </c>
      <c r="J3" s="243" t="s">
        <v>3205</v>
      </c>
      <c r="K3" s="243" t="s">
        <v>3206</v>
      </c>
      <c r="L3" s="243" t="s">
        <v>3207</v>
      </c>
      <c r="M3" s="243" t="s">
        <v>3208</v>
      </c>
      <c r="N3" s="243" t="s">
        <v>3209</v>
      </c>
      <c r="O3" s="243" t="s">
        <v>3210</v>
      </c>
      <c r="P3" s="243" t="s">
        <v>3211</v>
      </c>
      <c r="Q3" s="243" t="s">
        <v>3212</v>
      </c>
      <c r="R3" s="243" t="s">
        <v>3213</v>
      </c>
      <c r="S3" s="243" t="s">
        <v>3214</v>
      </c>
      <c r="T3" s="243" t="s">
        <v>3215</v>
      </c>
      <c r="U3" s="243" t="s">
        <v>3216</v>
      </c>
      <c r="V3" s="243" t="s">
        <v>3217</v>
      </c>
      <c r="W3" s="243" t="s">
        <v>3218</v>
      </c>
      <c r="X3" s="243" t="s">
        <v>3219</v>
      </c>
      <c r="Y3" s="243" t="s">
        <v>3220</v>
      </c>
      <c r="Z3" s="243" t="s">
        <v>3221</v>
      </c>
      <c r="AA3" s="243" t="s">
        <v>3222</v>
      </c>
      <c r="AB3" s="243" t="s">
        <v>3223</v>
      </c>
      <c r="AC3" s="243" t="s">
        <v>3224</v>
      </c>
      <c r="AD3" s="243" t="s">
        <v>3225</v>
      </c>
      <c r="AE3" s="243" t="s">
        <v>3226</v>
      </c>
      <c r="AF3" s="243" t="s">
        <v>3227</v>
      </c>
      <c r="AG3" s="243" t="s">
        <v>3228</v>
      </c>
      <c r="AH3" s="243" t="s">
        <v>3229</v>
      </c>
      <c r="AI3" s="243" t="s">
        <v>3230</v>
      </c>
      <c r="AJ3" s="243" t="s">
        <v>3231</v>
      </c>
      <c r="AK3" s="243" t="s">
        <v>3232</v>
      </c>
      <c r="AL3" s="243" t="s">
        <v>3233</v>
      </c>
      <c r="AM3" s="243" t="s">
        <v>3234</v>
      </c>
      <c r="AN3" s="243" t="s">
        <v>3235</v>
      </c>
      <c r="AO3" s="243" t="s">
        <v>3236</v>
      </c>
      <c r="AP3" s="243" t="s">
        <v>3237</v>
      </c>
      <c r="AQ3" s="243" t="s">
        <v>3238</v>
      </c>
      <c r="AR3" s="243" t="s">
        <v>3239</v>
      </c>
      <c r="AS3" s="243" t="s">
        <v>3240</v>
      </c>
      <c r="AT3" s="243" t="s">
        <v>3241</v>
      </c>
      <c r="AU3" s="243" t="s">
        <v>3242</v>
      </c>
      <c r="AV3" s="243" t="s">
        <v>3243</v>
      </c>
      <c r="AW3" s="243" t="s">
        <v>3244</v>
      </c>
      <c r="AX3" s="243" t="s">
        <v>3245</v>
      </c>
      <c r="AY3" s="243" t="s">
        <v>3246</v>
      </c>
      <c r="AZ3" s="243" t="s">
        <v>3247</v>
      </c>
      <c r="BA3" s="243" t="s">
        <v>3248</v>
      </c>
      <c r="BB3" s="243" t="s">
        <v>3249</v>
      </c>
      <c r="BC3" s="243" t="s">
        <v>3250</v>
      </c>
      <c r="BD3" s="243" t="s">
        <v>3251</v>
      </c>
      <c r="BE3" s="243" t="s">
        <v>3252</v>
      </c>
      <c r="BF3" s="243" t="s">
        <v>3253</v>
      </c>
      <c r="BG3" s="243" t="s">
        <v>3254</v>
      </c>
      <c r="BH3" s="243" t="s">
        <v>3255</v>
      </c>
      <c r="BI3" s="243" t="s">
        <v>3256</v>
      </c>
      <c r="BJ3" s="243" t="s">
        <v>3257</v>
      </c>
      <c r="BK3" s="243" t="s">
        <v>3258</v>
      </c>
      <c r="BL3" s="243" t="s">
        <v>3259</v>
      </c>
      <c r="BM3" s="243" t="s">
        <v>3260</v>
      </c>
      <c r="BN3" s="243" t="s">
        <v>3261</v>
      </c>
      <c r="BO3" s="243" t="s">
        <v>3262</v>
      </c>
      <c r="BP3" s="243" t="s">
        <v>3263</v>
      </c>
      <c r="BQ3" s="243" t="s">
        <v>3264</v>
      </c>
      <c r="BR3" s="243" t="s">
        <v>3265</v>
      </c>
      <c r="BS3" s="243" t="s">
        <v>3266</v>
      </c>
      <c r="BT3" s="243" t="s">
        <v>3267</v>
      </c>
      <c r="BU3" s="243" t="s">
        <v>3268</v>
      </c>
      <c r="BV3" s="243" t="s">
        <v>3269</v>
      </c>
      <c r="BW3" s="243" t="s">
        <v>3270</v>
      </c>
      <c r="BX3" s="243" t="s">
        <v>3271</v>
      </c>
      <c r="BY3" s="243" t="s">
        <v>3272</v>
      </c>
      <c r="BZ3" s="243" t="s">
        <v>3273</v>
      </c>
      <c r="CA3" s="243" t="s">
        <v>3274</v>
      </c>
      <c r="CB3" s="243" t="s">
        <v>3275</v>
      </c>
      <c r="CC3" s="243" t="s">
        <v>3276</v>
      </c>
      <c r="CD3" s="243" t="s">
        <v>3277</v>
      </c>
      <c r="CE3" s="243" t="s">
        <v>3278</v>
      </c>
      <c r="CF3" s="243" t="s">
        <v>3279</v>
      </c>
      <c r="CG3" s="243" t="s">
        <v>3280</v>
      </c>
      <c r="CH3" s="243" t="s">
        <v>3281</v>
      </c>
      <c r="CI3" s="243" t="s">
        <v>3282</v>
      </c>
      <c r="CJ3" s="243" t="s">
        <v>3283</v>
      </c>
      <c r="CK3" s="243" t="s">
        <v>3284</v>
      </c>
      <c r="CL3" s="243" t="s">
        <v>3285</v>
      </c>
      <c r="CM3" s="243" t="s">
        <v>3286</v>
      </c>
      <c r="CN3" s="243" t="s">
        <v>3287</v>
      </c>
      <c r="CO3" s="243" t="s">
        <v>3288</v>
      </c>
      <c r="CP3" s="243" t="s">
        <v>3289</v>
      </c>
      <c r="CQ3" s="243" t="s">
        <v>3290</v>
      </c>
      <c r="CR3" s="243" t="s">
        <v>3291</v>
      </c>
      <c r="CS3" s="243" t="s">
        <v>3292</v>
      </c>
      <c r="CT3" s="243" t="s">
        <v>3293</v>
      </c>
      <c r="CU3" s="243" t="s">
        <v>3294</v>
      </c>
      <c r="CV3" s="243" t="s">
        <v>3295</v>
      </c>
      <c r="CW3" s="243" t="s">
        <v>3296</v>
      </c>
      <c r="CX3" s="243" t="s">
        <v>3297</v>
      </c>
      <c r="CY3" s="243" t="s">
        <v>3298</v>
      </c>
      <c r="CZ3" s="243" t="s">
        <v>3299</v>
      </c>
      <c r="DA3" s="243" t="s">
        <v>3300</v>
      </c>
      <c r="DB3" s="243" t="s">
        <v>3301</v>
      </c>
      <c r="DC3" s="243" t="s">
        <v>3302</v>
      </c>
      <c r="DD3" s="243" t="s">
        <v>3303</v>
      </c>
      <c r="DE3" s="243" t="s">
        <v>3304</v>
      </c>
      <c r="DF3" s="243" t="s">
        <v>3305</v>
      </c>
      <c r="DG3" s="243" t="s">
        <v>3306</v>
      </c>
      <c r="DH3" s="243" t="s">
        <v>3307</v>
      </c>
      <c r="DI3" s="243" t="s">
        <v>3308</v>
      </c>
      <c r="DJ3" s="243" t="s">
        <v>3309</v>
      </c>
      <c r="DK3" s="243" t="s">
        <v>3310</v>
      </c>
      <c r="DL3" s="243" t="s">
        <v>3311</v>
      </c>
      <c r="DM3" s="243" t="s">
        <v>3312</v>
      </c>
      <c r="DN3" s="243" t="s">
        <v>3313</v>
      </c>
      <c r="DO3" s="243" t="s">
        <v>3314</v>
      </c>
      <c r="DP3" s="243" t="s">
        <v>3315</v>
      </c>
      <c r="DQ3" s="243" t="s">
        <v>3316</v>
      </c>
      <c r="DR3" s="243" t="s">
        <v>3317</v>
      </c>
      <c r="DS3" s="243" t="s">
        <v>3318</v>
      </c>
      <c r="DT3" s="243" t="s">
        <v>3319</v>
      </c>
      <c r="DU3" s="243" t="s">
        <v>3320</v>
      </c>
      <c r="DV3" s="243" t="s">
        <v>3321</v>
      </c>
      <c r="DW3" s="243" t="s">
        <v>3322</v>
      </c>
      <c r="DX3" s="243" t="s">
        <v>3323</v>
      </c>
      <c r="DY3" s="243" t="s">
        <v>3324</v>
      </c>
      <c r="DZ3" s="243" t="s">
        <v>3325</v>
      </c>
      <c r="EA3" s="243" t="s">
        <v>3326</v>
      </c>
      <c r="EB3" s="243" t="s">
        <v>3327</v>
      </c>
      <c r="EC3" s="243" t="s">
        <v>3328</v>
      </c>
      <c r="ED3" s="243" t="s">
        <v>3329</v>
      </c>
      <c r="EE3" s="243" t="s">
        <v>3330</v>
      </c>
      <c r="EF3" s="243" t="s">
        <v>3331</v>
      </c>
      <c r="EG3" s="243" t="s">
        <v>3332</v>
      </c>
      <c r="EH3" s="243" t="s">
        <v>3333</v>
      </c>
      <c r="EI3" s="243" t="s">
        <v>3334</v>
      </c>
      <c r="EJ3" s="243" t="s">
        <v>3335</v>
      </c>
      <c r="EK3" s="243" t="s">
        <v>3336</v>
      </c>
      <c r="EL3" s="243" t="s">
        <v>3337</v>
      </c>
      <c r="EM3" s="243" t="s">
        <v>3338</v>
      </c>
      <c r="EN3" s="243" t="s">
        <v>3339</v>
      </c>
      <c r="EO3" s="243" t="s">
        <v>3340</v>
      </c>
      <c r="EP3" s="243" t="s">
        <v>3341</v>
      </c>
      <c r="EQ3" s="243" t="s">
        <v>3342</v>
      </c>
      <c r="ER3" s="243" t="s">
        <v>3343</v>
      </c>
      <c r="ES3" s="243" t="s">
        <v>3344</v>
      </c>
      <c r="ET3" s="243" t="s">
        <v>3345</v>
      </c>
      <c r="EU3" s="243" t="s">
        <v>3346</v>
      </c>
      <c r="EV3" s="243" t="s">
        <v>3347</v>
      </c>
      <c r="EW3" s="243" t="s">
        <v>3348</v>
      </c>
      <c r="EX3" s="243" t="s">
        <v>3349</v>
      </c>
      <c r="EY3" s="243" t="s">
        <v>3350</v>
      </c>
      <c r="EZ3" s="243" t="s">
        <v>3351</v>
      </c>
      <c r="FA3" s="243" t="s">
        <v>3352</v>
      </c>
      <c r="FB3" s="243" t="s">
        <v>3353</v>
      </c>
      <c r="FC3" s="243" t="s">
        <v>3354</v>
      </c>
      <c r="FD3" s="243" t="s">
        <v>3355</v>
      </c>
      <c r="FE3" s="243" t="s">
        <v>3356</v>
      </c>
      <c r="FF3" s="243" t="s">
        <v>3357</v>
      </c>
      <c r="FG3" s="243" t="s">
        <v>3358</v>
      </c>
      <c r="FH3" s="243" t="s">
        <v>3359</v>
      </c>
      <c r="FI3" s="243" t="s">
        <v>3360</v>
      </c>
      <c r="FJ3" s="243" t="s">
        <v>3361</v>
      </c>
      <c r="FK3" s="243" t="s">
        <v>3362</v>
      </c>
      <c r="FL3" s="243" t="s">
        <v>3363</v>
      </c>
      <c r="FM3" s="243" t="s">
        <v>3364</v>
      </c>
      <c r="FN3" s="243" t="s">
        <v>3365</v>
      </c>
      <c r="FO3" s="243" t="s">
        <v>3366</v>
      </c>
      <c r="FP3" s="243" t="s">
        <v>3367</v>
      </c>
      <c r="FQ3" s="243" t="s">
        <v>3368</v>
      </c>
      <c r="FR3" s="243" t="s">
        <v>3369</v>
      </c>
      <c r="FS3" s="243" t="s">
        <v>3370</v>
      </c>
      <c r="FT3" s="243" t="s">
        <v>3371</v>
      </c>
      <c r="FU3" s="243" t="s">
        <v>3372</v>
      </c>
      <c r="FV3" s="243" t="s">
        <v>3373</v>
      </c>
      <c r="FW3" s="243" t="s">
        <v>3374</v>
      </c>
      <c r="FX3" s="243" t="s">
        <v>3375</v>
      </c>
      <c r="FY3" s="243" t="s">
        <v>3376</v>
      </c>
      <c r="FZ3" s="243" t="s">
        <v>3377</v>
      </c>
      <c r="GA3" s="243" t="s">
        <v>3378</v>
      </c>
      <c r="GB3" s="243" t="s">
        <v>3379</v>
      </c>
      <c r="GC3" s="243" t="s">
        <v>3380</v>
      </c>
      <c r="GD3" s="243" t="s">
        <v>3381</v>
      </c>
      <c r="GE3" s="243" t="s">
        <v>3382</v>
      </c>
      <c r="GF3" s="243" t="s">
        <v>3383</v>
      </c>
      <c r="GG3" s="243" t="s">
        <v>3384</v>
      </c>
      <c r="GH3" s="243" t="s">
        <v>3385</v>
      </c>
      <c r="GI3" s="243" t="s">
        <v>3386</v>
      </c>
      <c r="GJ3" s="243" t="s">
        <v>3387</v>
      </c>
      <c r="GK3" s="243" t="s">
        <v>3388</v>
      </c>
      <c r="GL3" s="243" t="s">
        <v>3389</v>
      </c>
      <c r="GM3" s="243" t="s">
        <v>3390</v>
      </c>
      <c r="GN3" s="243" t="s">
        <v>3391</v>
      </c>
      <c r="GO3" s="243" t="s">
        <v>3392</v>
      </c>
      <c r="GP3" s="243" t="s">
        <v>3393</v>
      </c>
      <c r="GQ3" s="243" t="s">
        <v>3394</v>
      </c>
      <c r="GR3" s="243" t="s">
        <v>3395</v>
      </c>
      <c r="GS3" s="243" t="s">
        <v>3396</v>
      </c>
      <c r="GT3" s="243" t="s">
        <v>3397</v>
      </c>
      <c r="GU3" s="243" t="s">
        <v>3398</v>
      </c>
      <c r="GV3" s="243" t="s">
        <v>3399</v>
      </c>
      <c r="GW3" s="243" t="s">
        <v>3400</v>
      </c>
      <c r="GX3" s="243" t="s">
        <v>3401</v>
      </c>
      <c r="GY3" s="243" t="s">
        <v>3402</v>
      </c>
      <c r="GZ3" s="243" t="s">
        <v>3403</v>
      </c>
      <c r="HA3" s="243" t="s">
        <v>3404</v>
      </c>
      <c r="HB3" s="243" t="s">
        <v>3405</v>
      </c>
      <c r="HC3" s="243" t="s">
        <v>3406</v>
      </c>
      <c r="HD3" s="243" t="s">
        <v>3407</v>
      </c>
      <c r="HE3" s="243" t="s">
        <v>3408</v>
      </c>
      <c r="HF3" s="243" t="s">
        <v>3409</v>
      </c>
      <c r="HG3" s="243" t="s">
        <v>3410</v>
      </c>
      <c r="HH3" s="243" t="s">
        <v>3411</v>
      </c>
      <c r="HI3" s="243" t="s">
        <v>3412</v>
      </c>
      <c r="HJ3" s="243" t="s">
        <v>3413</v>
      </c>
      <c r="HK3" s="243" t="s">
        <v>3414</v>
      </c>
      <c r="HL3" s="243" t="s">
        <v>3415</v>
      </c>
      <c r="HM3" s="243" t="s">
        <v>3416</v>
      </c>
      <c r="HN3" s="243" t="s">
        <v>3417</v>
      </c>
      <c r="HO3" s="243" t="s">
        <v>3418</v>
      </c>
      <c r="HP3" s="243" t="s">
        <v>3419</v>
      </c>
      <c r="HQ3" s="243" t="s">
        <v>3420</v>
      </c>
      <c r="HR3" s="243" t="s">
        <v>3421</v>
      </c>
      <c r="HS3" s="243" t="s">
        <v>3422</v>
      </c>
    </row>
    <row r="4" spans="1:227" x14ac:dyDescent="0.25">
      <c r="A4" s="241"/>
      <c r="B4" s="244">
        <v>45694.020833333299</v>
      </c>
      <c r="C4" s="245">
        <v>0</v>
      </c>
      <c r="D4" s="245">
        <v>0</v>
      </c>
      <c r="E4" s="245">
        <v>0</v>
      </c>
      <c r="F4" s="245">
        <v>0</v>
      </c>
      <c r="G4" s="245">
        <v>0</v>
      </c>
      <c r="H4" s="245">
        <v>0</v>
      </c>
      <c r="I4" s="245">
        <v>0</v>
      </c>
      <c r="J4" s="245">
        <v>0</v>
      </c>
      <c r="K4" s="245">
        <v>0</v>
      </c>
      <c r="L4" s="245">
        <v>0</v>
      </c>
      <c r="M4" s="245">
        <v>0</v>
      </c>
      <c r="N4" s="245">
        <v>0</v>
      </c>
      <c r="O4" s="245">
        <v>0</v>
      </c>
      <c r="P4" s="245">
        <v>0</v>
      </c>
      <c r="Q4" s="245">
        <v>0</v>
      </c>
      <c r="R4" s="245">
        <v>0</v>
      </c>
      <c r="S4" s="245">
        <v>0</v>
      </c>
      <c r="T4" s="245">
        <v>0</v>
      </c>
      <c r="U4" s="245">
        <v>0</v>
      </c>
      <c r="V4" s="245">
        <v>0</v>
      </c>
      <c r="W4" s="245">
        <v>0</v>
      </c>
      <c r="X4" s="245">
        <v>0</v>
      </c>
      <c r="Y4" s="245">
        <v>0</v>
      </c>
      <c r="Z4" s="245">
        <v>0</v>
      </c>
      <c r="AA4" s="245">
        <v>0</v>
      </c>
      <c r="AB4" s="245">
        <v>0</v>
      </c>
      <c r="AC4" s="245">
        <v>0</v>
      </c>
      <c r="AD4" s="245">
        <v>0</v>
      </c>
      <c r="AE4" s="245">
        <v>0</v>
      </c>
      <c r="AF4" s="245">
        <v>0</v>
      </c>
      <c r="AG4" s="245">
        <v>0</v>
      </c>
      <c r="AH4" s="245">
        <v>0</v>
      </c>
      <c r="AI4" s="245">
        <v>0</v>
      </c>
      <c r="AJ4" s="245">
        <v>0</v>
      </c>
      <c r="AK4" s="245">
        <v>0</v>
      </c>
      <c r="AL4" s="245">
        <v>0</v>
      </c>
      <c r="AM4" s="245">
        <v>0</v>
      </c>
      <c r="AN4" s="245">
        <v>0</v>
      </c>
      <c r="AO4" s="245">
        <v>0</v>
      </c>
      <c r="AP4" s="245">
        <v>0</v>
      </c>
      <c r="AQ4" s="245">
        <v>0</v>
      </c>
      <c r="AR4" s="245">
        <v>0</v>
      </c>
      <c r="AS4" s="245">
        <v>0</v>
      </c>
      <c r="AT4" s="245">
        <v>0</v>
      </c>
      <c r="AU4" s="245">
        <v>0</v>
      </c>
      <c r="AV4" s="245">
        <v>0</v>
      </c>
      <c r="AW4" s="245">
        <v>0</v>
      </c>
      <c r="AX4" s="245">
        <v>0</v>
      </c>
      <c r="AY4" s="245">
        <v>0</v>
      </c>
      <c r="AZ4" s="245">
        <v>0</v>
      </c>
      <c r="BA4" s="245">
        <v>0</v>
      </c>
      <c r="BB4" s="245">
        <v>0</v>
      </c>
      <c r="BC4" s="245">
        <v>0</v>
      </c>
      <c r="BD4" s="245">
        <v>0</v>
      </c>
      <c r="BE4" s="245">
        <v>0</v>
      </c>
      <c r="BF4" s="245">
        <v>0</v>
      </c>
      <c r="BG4" s="245">
        <v>0</v>
      </c>
      <c r="BH4" s="245">
        <v>0</v>
      </c>
      <c r="BI4" s="245">
        <v>0</v>
      </c>
      <c r="BJ4" s="245">
        <v>0</v>
      </c>
      <c r="BK4" s="245">
        <v>0</v>
      </c>
      <c r="BL4" s="245">
        <v>0</v>
      </c>
      <c r="BM4" s="245">
        <v>0</v>
      </c>
      <c r="BN4" s="245">
        <v>0</v>
      </c>
      <c r="BO4" s="245">
        <v>0</v>
      </c>
      <c r="BP4" s="245">
        <v>0</v>
      </c>
      <c r="BQ4" s="245">
        <v>0</v>
      </c>
      <c r="BR4" s="245">
        <v>0</v>
      </c>
      <c r="BS4" s="245">
        <v>0</v>
      </c>
      <c r="BT4" s="245">
        <v>0</v>
      </c>
      <c r="BU4" s="245">
        <v>0</v>
      </c>
      <c r="BV4" s="245">
        <v>0</v>
      </c>
      <c r="BW4" s="245">
        <v>0</v>
      </c>
      <c r="BX4" s="245">
        <v>0</v>
      </c>
      <c r="BY4" s="245">
        <v>0</v>
      </c>
      <c r="BZ4" s="245">
        <v>0</v>
      </c>
      <c r="CA4" s="245">
        <v>0</v>
      </c>
      <c r="CB4" s="245">
        <v>0</v>
      </c>
      <c r="CC4" s="245">
        <v>0</v>
      </c>
      <c r="CD4" s="245">
        <v>0</v>
      </c>
      <c r="CE4" s="245">
        <v>0</v>
      </c>
      <c r="CF4" s="245">
        <v>0</v>
      </c>
      <c r="CG4" s="245">
        <v>0</v>
      </c>
      <c r="CH4" s="245">
        <v>0</v>
      </c>
      <c r="CI4" s="245">
        <v>0</v>
      </c>
      <c r="CJ4" s="245">
        <v>0</v>
      </c>
      <c r="CK4" s="245">
        <v>0</v>
      </c>
      <c r="CL4" s="245">
        <v>0</v>
      </c>
      <c r="CM4" s="245">
        <v>0</v>
      </c>
      <c r="CN4" s="245">
        <v>0</v>
      </c>
      <c r="CO4" s="245">
        <v>0</v>
      </c>
      <c r="CP4" s="245">
        <v>0</v>
      </c>
      <c r="CQ4" s="245">
        <v>0</v>
      </c>
      <c r="CR4" s="245">
        <v>0</v>
      </c>
      <c r="CS4" s="245">
        <v>0</v>
      </c>
      <c r="CT4" s="245">
        <v>0</v>
      </c>
      <c r="CU4" s="245">
        <v>0</v>
      </c>
      <c r="CV4" s="245">
        <v>0</v>
      </c>
      <c r="CW4" s="245">
        <v>0</v>
      </c>
      <c r="CX4" s="245">
        <v>0</v>
      </c>
      <c r="CY4" s="245">
        <v>0</v>
      </c>
      <c r="CZ4" s="245">
        <v>0</v>
      </c>
      <c r="DA4" s="245">
        <v>0</v>
      </c>
      <c r="DB4" s="245">
        <v>0</v>
      </c>
      <c r="DC4" s="245">
        <v>0</v>
      </c>
      <c r="DD4" s="245">
        <v>0</v>
      </c>
      <c r="DE4" s="245">
        <v>0</v>
      </c>
      <c r="DF4" s="245">
        <v>0</v>
      </c>
      <c r="DG4" s="245">
        <v>0</v>
      </c>
      <c r="DH4" s="245">
        <v>0</v>
      </c>
      <c r="DI4" s="245">
        <v>0</v>
      </c>
      <c r="DJ4" s="245">
        <v>0</v>
      </c>
      <c r="DK4" s="245">
        <v>0</v>
      </c>
      <c r="DL4" s="245">
        <v>0</v>
      </c>
      <c r="DM4" s="245">
        <v>0</v>
      </c>
      <c r="DN4" s="245">
        <v>0</v>
      </c>
      <c r="DO4" s="245">
        <v>0</v>
      </c>
      <c r="DP4" s="245">
        <v>0</v>
      </c>
      <c r="DQ4" s="245">
        <v>0</v>
      </c>
      <c r="DR4" s="245">
        <v>0</v>
      </c>
      <c r="DS4" s="245">
        <v>0</v>
      </c>
      <c r="DT4" s="245">
        <v>0</v>
      </c>
      <c r="DU4" s="245">
        <v>0</v>
      </c>
      <c r="DV4" s="245">
        <v>0</v>
      </c>
      <c r="DW4" s="245">
        <v>0</v>
      </c>
      <c r="DX4" s="245">
        <v>0</v>
      </c>
      <c r="DY4" s="245">
        <v>0</v>
      </c>
      <c r="DZ4" s="245">
        <v>0</v>
      </c>
      <c r="EA4" s="245">
        <v>0</v>
      </c>
      <c r="EB4" s="245">
        <v>0</v>
      </c>
      <c r="EC4" s="245">
        <v>0</v>
      </c>
      <c r="ED4" s="245">
        <v>0</v>
      </c>
      <c r="EE4" s="245">
        <v>0</v>
      </c>
      <c r="EF4" s="245">
        <v>0</v>
      </c>
      <c r="EG4" s="245">
        <v>0</v>
      </c>
      <c r="EH4" s="245">
        <v>0</v>
      </c>
      <c r="EI4" s="245">
        <v>0</v>
      </c>
      <c r="EJ4" s="245">
        <v>0</v>
      </c>
      <c r="EK4" s="245">
        <v>0</v>
      </c>
      <c r="EL4" s="245">
        <v>0</v>
      </c>
      <c r="EM4" s="245">
        <v>0</v>
      </c>
      <c r="EN4" s="245">
        <v>0</v>
      </c>
      <c r="EO4" s="245">
        <v>0</v>
      </c>
      <c r="EP4" s="245">
        <v>0</v>
      </c>
      <c r="EQ4" s="245">
        <v>0</v>
      </c>
      <c r="ER4" s="245">
        <v>0</v>
      </c>
      <c r="ES4" s="245">
        <v>0</v>
      </c>
      <c r="ET4" s="245">
        <v>0</v>
      </c>
      <c r="EU4" s="245">
        <v>0</v>
      </c>
      <c r="EV4" s="245">
        <v>0</v>
      </c>
      <c r="EW4" s="245">
        <v>0</v>
      </c>
      <c r="EX4" s="245">
        <v>0</v>
      </c>
      <c r="EY4" s="245">
        <v>0</v>
      </c>
      <c r="EZ4" s="245">
        <v>0</v>
      </c>
      <c r="FA4" s="245">
        <v>0</v>
      </c>
      <c r="FB4" s="245">
        <v>0</v>
      </c>
      <c r="FC4" s="245">
        <v>0</v>
      </c>
      <c r="FD4" s="245">
        <v>0</v>
      </c>
      <c r="FE4" s="245">
        <v>0</v>
      </c>
      <c r="FF4" s="245">
        <v>0</v>
      </c>
      <c r="FG4" s="245">
        <v>0</v>
      </c>
      <c r="FH4" s="245">
        <v>0</v>
      </c>
      <c r="FI4" s="245">
        <v>0</v>
      </c>
      <c r="FJ4" s="245">
        <v>0</v>
      </c>
      <c r="FK4" s="245">
        <v>0</v>
      </c>
      <c r="FL4" s="245">
        <v>0</v>
      </c>
      <c r="FM4" s="245">
        <v>0</v>
      </c>
      <c r="FN4" s="245">
        <v>0</v>
      </c>
      <c r="FO4" s="245">
        <v>0</v>
      </c>
      <c r="FP4" s="245">
        <v>0</v>
      </c>
      <c r="FQ4" s="245">
        <v>0</v>
      </c>
      <c r="FR4" s="245">
        <v>0</v>
      </c>
      <c r="FS4" s="245">
        <v>0</v>
      </c>
      <c r="FT4" s="245">
        <v>0</v>
      </c>
      <c r="FU4" s="245">
        <v>0</v>
      </c>
      <c r="FV4" s="245">
        <v>0</v>
      </c>
      <c r="FW4" s="245">
        <v>0</v>
      </c>
      <c r="FX4" s="245">
        <v>0</v>
      </c>
      <c r="FY4" s="245">
        <v>0</v>
      </c>
      <c r="FZ4" s="245">
        <v>0</v>
      </c>
      <c r="GA4" s="245">
        <v>0</v>
      </c>
      <c r="GB4" s="245">
        <v>0</v>
      </c>
      <c r="GC4" s="245">
        <v>0</v>
      </c>
      <c r="GD4" s="245">
        <v>0</v>
      </c>
      <c r="GE4" s="245">
        <v>0</v>
      </c>
      <c r="GF4" s="245">
        <v>0</v>
      </c>
      <c r="GG4" s="245">
        <v>0</v>
      </c>
      <c r="GH4" s="245">
        <v>0</v>
      </c>
      <c r="GI4" s="245">
        <v>0</v>
      </c>
      <c r="GJ4" s="245">
        <v>0</v>
      </c>
      <c r="GK4" s="245">
        <v>0</v>
      </c>
      <c r="GL4" s="245">
        <v>0</v>
      </c>
      <c r="GM4" s="245">
        <v>0</v>
      </c>
      <c r="GN4" s="245">
        <v>0</v>
      </c>
      <c r="GO4" s="245">
        <v>0</v>
      </c>
      <c r="GP4" s="245">
        <v>0</v>
      </c>
      <c r="GQ4" s="245">
        <v>0</v>
      </c>
      <c r="GR4" s="245">
        <v>0</v>
      </c>
      <c r="GS4" s="245">
        <v>0</v>
      </c>
      <c r="GT4" s="245">
        <v>0</v>
      </c>
      <c r="GU4" s="245">
        <v>0</v>
      </c>
      <c r="GV4" s="245">
        <v>0</v>
      </c>
      <c r="GW4" s="245">
        <v>0</v>
      </c>
      <c r="GX4" s="245">
        <v>0</v>
      </c>
      <c r="GY4" s="245">
        <v>0</v>
      </c>
      <c r="GZ4" s="245">
        <v>0</v>
      </c>
      <c r="HA4" s="245">
        <v>0</v>
      </c>
      <c r="HB4" s="245">
        <v>0</v>
      </c>
      <c r="HC4" s="245">
        <v>0</v>
      </c>
      <c r="HD4" s="245">
        <v>0</v>
      </c>
      <c r="HE4" s="245">
        <v>0</v>
      </c>
      <c r="HF4" s="245">
        <v>0</v>
      </c>
      <c r="HG4" s="245">
        <v>0</v>
      </c>
      <c r="HH4" s="245">
        <v>0</v>
      </c>
      <c r="HI4" s="245">
        <v>0</v>
      </c>
      <c r="HJ4" s="245">
        <v>0</v>
      </c>
      <c r="HK4" s="245">
        <v>0</v>
      </c>
      <c r="HL4" s="245">
        <v>0</v>
      </c>
      <c r="HM4" s="245">
        <v>0</v>
      </c>
      <c r="HN4" s="245">
        <v>0</v>
      </c>
      <c r="HO4" s="245">
        <v>0</v>
      </c>
      <c r="HP4" s="245">
        <v>0</v>
      </c>
      <c r="HQ4" s="245">
        <v>0</v>
      </c>
      <c r="HR4" s="245">
        <v>0</v>
      </c>
      <c r="HS4" s="245">
        <v>0</v>
      </c>
    </row>
    <row r="5" spans="1:227" x14ac:dyDescent="0.25">
      <c r="A5" s="241"/>
      <c r="B5" s="244">
        <v>45694.041666666701</v>
      </c>
      <c r="C5" s="245">
        <v>0</v>
      </c>
      <c r="D5" s="245">
        <v>0</v>
      </c>
      <c r="E5" s="245">
        <v>0</v>
      </c>
      <c r="F5" s="245">
        <v>0</v>
      </c>
      <c r="G5" s="245">
        <v>0</v>
      </c>
      <c r="H5" s="245">
        <v>0</v>
      </c>
      <c r="I5" s="245">
        <v>0</v>
      </c>
      <c r="J5" s="245">
        <v>0</v>
      </c>
      <c r="K5" s="245">
        <v>0</v>
      </c>
      <c r="L5" s="245">
        <v>0</v>
      </c>
      <c r="M5" s="245">
        <v>0</v>
      </c>
      <c r="N5" s="245">
        <v>0</v>
      </c>
      <c r="O5" s="245">
        <v>0</v>
      </c>
      <c r="P5" s="245">
        <v>0</v>
      </c>
      <c r="Q5" s="245">
        <v>0</v>
      </c>
      <c r="R5" s="245">
        <v>0</v>
      </c>
      <c r="S5" s="245">
        <v>0</v>
      </c>
      <c r="T5" s="245">
        <v>0</v>
      </c>
      <c r="U5" s="245">
        <v>0</v>
      </c>
      <c r="V5" s="245">
        <v>0</v>
      </c>
      <c r="W5" s="245">
        <v>0</v>
      </c>
      <c r="X5" s="245">
        <v>0</v>
      </c>
      <c r="Y5" s="245">
        <v>0</v>
      </c>
      <c r="Z5" s="245">
        <v>0</v>
      </c>
      <c r="AA5" s="245">
        <v>0</v>
      </c>
      <c r="AB5" s="245">
        <v>0</v>
      </c>
      <c r="AC5" s="245">
        <v>0</v>
      </c>
      <c r="AD5" s="245">
        <v>0</v>
      </c>
      <c r="AE5" s="245">
        <v>0</v>
      </c>
      <c r="AF5" s="245">
        <v>0</v>
      </c>
      <c r="AG5" s="245">
        <v>0</v>
      </c>
      <c r="AH5" s="245">
        <v>0</v>
      </c>
      <c r="AI5" s="245">
        <v>0</v>
      </c>
      <c r="AJ5" s="245">
        <v>0</v>
      </c>
      <c r="AK5" s="245">
        <v>0</v>
      </c>
      <c r="AL5" s="245">
        <v>0</v>
      </c>
      <c r="AM5" s="245">
        <v>0</v>
      </c>
      <c r="AN5" s="245">
        <v>0</v>
      </c>
      <c r="AO5" s="245">
        <v>0</v>
      </c>
      <c r="AP5" s="245">
        <v>0</v>
      </c>
      <c r="AQ5" s="245">
        <v>0</v>
      </c>
      <c r="AR5" s="245">
        <v>0</v>
      </c>
      <c r="AS5" s="245">
        <v>0</v>
      </c>
      <c r="AT5" s="245">
        <v>0</v>
      </c>
      <c r="AU5" s="245">
        <v>0</v>
      </c>
      <c r="AV5" s="245">
        <v>0</v>
      </c>
      <c r="AW5" s="245">
        <v>0</v>
      </c>
      <c r="AX5" s="245">
        <v>0</v>
      </c>
      <c r="AY5" s="245">
        <v>0</v>
      </c>
      <c r="AZ5" s="245">
        <v>0</v>
      </c>
      <c r="BA5" s="245">
        <v>0</v>
      </c>
      <c r="BB5" s="245">
        <v>0</v>
      </c>
      <c r="BC5" s="245">
        <v>0</v>
      </c>
      <c r="BD5" s="245">
        <v>0</v>
      </c>
      <c r="BE5" s="245">
        <v>0</v>
      </c>
      <c r="BF5" s="245">
        <v>0</v>
      </c>
      <c r="BG5" s="245">
        <v>0</v>
      </c>
      <c r="BH5" s="245">
        <v>0</v>
      </c>
      <c r="BI5" s="245">
        <v>0</v>
      </c>
      <c r="BJ5" s="245">
        <v>0</v>
      </c>
      <c r="BK5" s="245">
        <v>0</v>
      </c>
      <c r="BL5" s="245">
        <v>0</v>
      </c>
      <c r="BM5" s="245">
        <v>0</v>
      </c>
      <c r="BN5" s="245">
        <v>0</v>
      </c>
      <c r="BO5" s="245">
        <v>0</v>
      </c>
      <c r="BP5" s="245">
        <v>0</v>
      </c>
      <c r="BQ5" s="245">
        <v>0</v>
      </c>
      <c r="BR5" s="245">
        <v>0</v>
      </c>
      <c r="BS5" s="245">
        <v>0</v>
      </c>
      <c r="BT5" s="245">
        <v>0</v>
      </c>
      <c r="BU5" s="245">
        <v>0</v>
      </c>
      <c r="BV5" s="245">
        <v>0</v>
      </c>
      <c r="BW5" s="245">
        <v>0</v>
      </c>
      <c r="BX5" s="245">
        <v>0</v>
      </c>
      <c r="BY5" s="245">
        <v>0</v>
      </c>
      <c r="BZ5" s="245">
        <v>0</v>
      </c>
      <c r="CA5" s="245">
        <v>0</v>
      </c>
      <c r="CB5" s="245">
        <v>0</v>
      </c>
      <c r="CC5" s="245">
        <v>0</v>
      </c>
      <c r="CD5" s="245">
        <v>0</v>
      </c>
      <c r="CE5" s="245">
        <v>0</v>
      </c>
      <c r="CF5" s="245">
        <v>0</v>
      </c>
      <c r="CG5" s="245">
        <v>0</v>
      </c>
      <c r="CH5" s="245">
        <v>0</v>
      </c>
      <c r="CI5" s="245">
        <v>0</v>
      </c>
      <c r="CJ5" s="245">
        <v>0</v>
      </c>
      <c r="CK5" s="245">
        <v>0</v>
      </c>
      <c r="CL5" s="245">
        <v>0</v>
      </c>
      <c r="CM5" s="245">
        <v>0</v>
      </c>
      <c r="CN5" s="245">
        <v>0</v>
      </c>
      <c r="CO5" s="245">
        <v>0</v>
      </c>
      <c r="CP5" s="245">
        <v>0</v>
      </c>
      <c r="CQ5" s="245">
        <v>0</v>
      </c>
      <c r="CR5" s="245">
        <v>0</v>
      </c>
      <c r="CS5" s="245">
        <v>0</v>
      </c>
      <c r="CT5" s="245">
        <v>0</v>
      </c>
      <c r="CU5" s="245">
        <v>0</v>
      </c>
      <c r="CV5" s="245">
        <v>0</v>
      </c>
      <c r="CW5" s="245">
        <v>0</v>
      </c>
      <c r="CX5" s="245">
        <v>0</v>
      </c>
      <c r="CY5" s="245">
        <v>0</v>
      </c>
      <c r="CZ5" s="245">
        <v>0</v>
      </c>
      <c r="DA5" s="245">
        <v>0</v>
      </c>
      <c r="DB5" s="245">
        <v>0</v>
      </c>
      <c r="DC5" s="245">
        <v>0</v>
      </c>
      <c r="DD5" s="245">
        <v>0</v>
      </c>
      <c r="DE5" s="245">
        <v>0</v>
      </c>
      <c r="DF5" s="245">
        <v>0</v>
      </c>
      <c r="DG5" s="245">
        <v>0</v>
      </c>
      <c r="DH5" s="245">
        <v>0</v>
      </c>
      <c r="DI5" s="245">
        <v>0</v>
      </c>
      <c r="DJ5" s="245">
        <v>0</v>
      </c>
      <c r="DK5" s="245">
        <v>0</v>
      </c>
      <c r="DL5" s="245">
        <v>0</v>
      </c>
      <c r="DM5" s="245">
        <v>0</v>
      </c>
      <c r="DN5" s="245">
        <v>0</v>
      </c>
      <c r="DO5" s="245">
        <v>0</v>
      </c>
      <c r="DP5" s="245">
        <v>0</v>
      </c>
      <c r="DQ5" s="245">
        <v>0</v>
      </c>
      <c r="DR5" s="245">
        <v>0</v>
      </c>
      <c r="DS5" s="245">
        <v>0</v>
      </c>
      <c r="DT5" s="245">
        <v>0</v>
      </c>
      <c r="DU5" s="245">
        <v>0</v>
      </c>
      <c r="DV5" s="245">
        <v>0</v>
      </c>
      <c r="DW5" s="245">
        <v>0</v>
      </c>
      <c r="DX5" s="245">
        <v>0</v>
      </c>
      <c r="DY5" s="245">
        <v>0</v>
      </c>
      <c r="DZ5" s="245">
        <v>0</v>
      </c>
      <c r="EA5" s="245">
        <v>0</v>
      </c>
      <c r="EB5" s="245">
        <v>0</v>
      </c>
      <c r="EC5" s="245">
        <v>0</v>
      </c>
      <c r="ED5" s="245">
        <v>0</v>
      </c>
      <c r="EE5" s="245">
        <v>0</v>
      </c>
      <c r="EF5" s="245">
        <v>0</v>
      </c>
      <c r="EG5" s="245">
        <v>0</v>
      </c>
      <c r="EH5" s="245">
        <v>0</v>
      </c>
      <c r="EI5" s="245">
        <v>0</v>
      </c>
      <c r="EJ5" s="245">
        <v>0</v>
      </c>
      <c r="EK5" s="245">
        <v>0</v>
      </c>
      <c r="EL5" s="245">
        <v>0</v>
      </c>
      <c r="EM5" s="245">
        <v>0</v>
      </c>
      <c r="EN5" s="245">
        <v>0</v>
      </c>
      <c r="EO5" s="245">
        <v>0</v>
      </c>
      <c r="EP5" s="245">
        <v>0</v>
      </c>
      <c r="EQ5" s="245">
        <v>0</v>
      </c>
      <c r="ER5" s="245">
        <v>0</v>
      </c>
      <c r="ES5" s="245">
        <v>0</v>
      </c>
      <c r="ET5" s="245">
        <v>0</v>
      </c>
      <c r="EU5" s="245">
        <v>0</v>
      </c>
      <c r="EV5" s="245">
        <v>0</v>
      </c>
      <c r="EW5" s="245">
        <v>0</v>
      </c>
      <c r="EX5" s="245">
        <v>0</v>
      </c>
      <c r="EY5" s="245">
        <v>0</v>
      </c>
      <c r="EZ5" s="245">
        <v>0</v>
      </c>
      <c r="FA5" s="245">
        <v>0</v>
      </c>
      <c r="FB5" s="245">
        <v>0</v>
      </c>
      <c r="FC5" s="245">
        <v>0</v>
      </c>
      <c r="FD5" s="245">
        <v>0</v>
      </c>
      <c r="FE5" s="245">
        <v>0</v>
      </c>
      <c r="FF5" s="245">
        <v>0</v>
      </c>
      <c r="FG5" s="245">
        <v>0</v>
      </c>
      <c r="FH5" s="245">
        <v>0</v>
      </c>
      <c r="FI5" s="245">
        <v>0</v>
      </c>
      <c r="FJ5" s="245">
        <v>0</v>
      </c>
      <c r="FK5" s="245">
        <v>0</v>
      </c>
      <c r="FL5" s="245">
        <v>0</v>
      </c>
      <c r="FM5" s="245">
        <v>0</v>
      </c>
      <c r="FN5" s="245">
        <v>0</v>
      </c>
      <c r="FO5" s="245">
        <v>0</v>
      </c>
      <c r="FP5" s="245">
        <v>0</v>
      </c>
      <c r="FQ5" s="245">
        <v>0</v>
      </c>
      <c r="FR5" s="245">
        <v>0</v>
      </c>
      <c r="FS5" s="245">
        <v>0</v>
      </c>
      <c r="FT5" s="245">
        <v>0</v>
      </c>
      <c r="FU5" s="245">
        <v>0</v>
      </c>
      <c r="FV5" s="245">
        <v>0</v>
      </c>
      <c r="FW5" s="245">
        <v>0</v>
      </c>
      <c r="FX5" s="245">
        <v>0</v>
      </c>
      <c r="FY5" s="245">
        <v>0</v>
      </c>
      <c r="FZ5" s="245">
        <v>0</v>
      </c>
      <c r="GA5" s="245">
        <v>0</v>
      </c>
      <c r="GB5" s="245">
        <v>0</v>
      </c>
      <c r="GC5" s="245">
        <v>0</v>
      </c>
      <c r="GD5" s="245">
        <v>0</v>
      </c>
      <c r="GE5" s="245">
        <v>0</v>
      </c>
      <c r="GF5" s="245">
        <v>0</v>
      </c>
      <c r="GG5" s="245">
        <v>0</v>
      </c>
      <c r="GH5" s="245">
        <v>0</v>
      </c>
      <c r="GI5" s="245">
        <v>0</v>
      </c>
      <c r="GJ5" s="245">
        <v>0</v>
      </c>
      <c r="GK5" s="245">
        <v>0</v>
      </c>
      <c r="GL5" s="245">
        <v>0</v>
      </c>
      <c r="GM5" s="245">
        <v>0</v>
      </c>
      <c r="GN5" s="245">
        <v>0</v>
      </c>
      <c r="GO5" s="245">
        <v>0</v>
      </c>
      <c r="GP5" s="245">
        <v>0</v>
      </c>
      <c r="GQ5" s="245">
        <v>0</v>
      </c>
      <c r="GR5" s="245">
        <v>0</v>
      </c>
      <c r="GS5" s="245">
        <v>0</v>
      </c>
      <c r="GT5" s="245">
        <v>0</v>
      </c>
      <c r="GU5" s="245">
        <v>0</v>
      </c>
      <c r="GV5" s="245">
        <v>0</v>
      </c>
      <c r="GW5" s="245">
        <v>0</v>
      </c>
      <c r="GX5" s="245">
        <v>0</v>
      </c>
      <c r="GY5" s="245">
        <v>0</v>
      </c>
      <c r="GZ5" s="245">
        <v>0</v>
      </c>
      <c r="HA5" s="245">
        <v>0</v>
      </c>
      <c r="HB5" s="245">
        <v>0</v>
      </c>
      <c r="HC5" s="245">
        <v>0</v>
      </c>
      <c r="HD5" s="245">
        <v>0</v>
      </c>
      <c r="HE5" s="245">
        <v>0</v>
      </c>
      <c r="HF5" s="245">
        <v>0</v>
      </c>
      <c r="HG5" s="245">
        <v>0</v>
      </c>
      <c r="HH5" s="245">
        <v>0</v>
      </c>
      <c r="HI5" s="245">
        <v>0</v>
      </c>
      <c r="HJ5" s="245">
        <v>0</v>
      </c>
      <c r="HK5" s="245">
        <v>0</v>
      </c>
      <c r="HL5" s="245">
        <v>0</v>
      </c>
      <c r="HM5" s="245">
        <v>0</v>
      </c>
      <c r="HN5" s="245">
        <v>0</v>
      </c>
      <c r="HO5" s="245">
        <v>0</v>
      </c>
      <c r="HP5" s="245">
        <v>0</v>
      </c>
      <c r="HQ5" s="245">
        <v>0</v>
      </c>
      <c r="HR5" s="245">
        <v>0</v>
      </c>
      <c r="HS5" s="245">
        <v>0</v>
      </c>
    </row>
    <row r="6" spans="1:227" x14ac:dyDescent="0.25">
      <c r="A6" s="241"/>
      <c r="B6" s="244">
        <v>45694.0625</v>
      </c>
      <c r="C6" s="245">
        <v>0</v>
      </c>
      <c r="D6" s="245">
        <v>0</v>
      </c>
      <c r="E6" s="245">
        <v>0</v>
      </c>
      <c r="F6" s="245">
        <v>0</v>
      </c>
      <c r="G6" s="245">
        <v>0</v>
      </c>
      <c r="H6" s="245">
        <v>0</v>
      </c>
      <c r="I6" s="245">
        <v>0</v>
      </c>
      <c r="J6" s="245">
        <v>0</v>
      </c>
      <c r="K6" s="245">
        <v>0</v>
      </c>
      <c r="L6" s="245">
        <v>0</v>
      </c>
      <c r="M6" s="245">
        <v>0</v>
      </c>
      <c r="N6" s="245">
        <v>0</v>
      </c>
      <c r="O6" s="245">
        <v>0</v>
      </c>
      <c r="P6" s="245">
        <v>0</v>
      </c>
      <c r="Q6" s="245">
        <v>0</v>
      </c>
      <c r="R6" s="245">
        <v>0</v>
      </c>
      <c r="S6" s="245">
        <v>0</v>
      </c>
      <c r="T6" s="245">
        <v>0</v>
      </c>
      <c r="U6" s="245">
        <v>0</v>
      </c>
      <c r="V6" s="245">
        <v>0</v>
      </c>
      <c r="W6" s="245">
        <v>0</v>
      </c>
      <c r="X6" s="245">
        <v>0</v>
      </c>
      <c r="Y6" s="245">
        <v>0</v>
      </c>
      <c r="Z6" s="245">
        <v>0</v>
      </c>
      <c r="AA6" s="245">
        <v>0</v>
      </c>
      <c r="AB6" s="245">
        <v>0</v>
      </c>
      <c r="AC6" s="245">
        <v>0</v>
      </c>
      <c r="AD6" s="245">
        <v>0</v>
      </c>
      <c r="AE6" s="245">
        <v>0</v>
      </c>
      <c r="AF6" s="245">
        <v>0</v>
      </c>
      <c r="AG6" s="245">
        <v>0</v>
      </c>
      <c r="AH6" s="245">
        <v>0</v>
      </c>
      <c r="AI6" s="245">
        <v>0</v>
      </c>
      <c r="AJ6" s="245">
        <v>0</v>
      </c>
      <c r="AK6" s="245">
        <v>0</v>
      </c>
      <c r="AL6" s="245">
        <v>0</v>
      </c>
      <c r="AM6" s="245">
        <v>0</v>
      </c>
      <c r="AN6" s="245">
        <v>0</v>
      </c>
      <c r="AO6" s="245">
        <v>0</v>
      </c>
      <c r="AP6" s="245">
        <v>0</v>
      </c>
      <c r="AQ6" s="245">
        <v>0</v>
      </c>
      <c r="AR6" s="245">
        <v>0</v>
      </c>
      <c r="AS6" s="245">
        <v>0</v>
      </c>
      <c r="AT6" s="245">
        <v>0</v>
      </c>
      <c r="AU6" s="245">
        <v>0</v>
      </c>
      <c r="AV6" s="245">
        <v>0</v>
      </c>
      <c r="AW6" s="245">
        <v>0</v>
      </c>
      <c r="AX6" s="245">
        <v>0</v>
      </c>
      <c r="AY6" s="245">
        <v>0</v>
      </c>
      <c r="AZ6" s="245">
        <v>0</v>
      </c>
      <c r="BA6" s="245">
        <v>0</v>
      </c>
      <c r="BB6" s="245">
        <v>0</v>
      </c>
      <c r="BC6" s="245">
        <v>0</v>
      </c>
      <c r="BD6" s="245">
        <v>0</v>
      </c>
      <c r="BE6" s="245">
        <v>0</v>
      </c>
      <c r="BF6" s="245">
        <v>0</v>
      </c>
      <c r="BG6" s="245">
        <v>0</v>
      </c>
      <c r="BH6" s="245">
        <v>0</v>
      </c>
      <c r="BI6" s="245">
        <v>0</v>
      </c>
      <c r="BJ6" s="245">
        <v>0</v>
      </c>
      <c r="BK6" s="245">
        <v>0</v>
      </c>
      <c r="BL6" s="245">
        <v>0</v>
      </c>
      <c r="BM6" s="245">
        <v>0</v>
      </c>
      <c r="BN6" s="245">
        <v>0</v>
      </c>
      <c r="BO6" s="245">
        <v>0</v>
      </c>
      <c r="BP6" s="245">
        <v>0</v>
      </c>
      <c r="BQ6" s="245">
        <v>0</v>
      </c>
      <c r="BR6" s="245">
        <v>0</v>
      </c>
      <c r="BS6" s="245">
        <v>0</v>
      </c>
      <c r="BT6" s="245">
        <v>0</v>
      </c>
      <c r="BU6" s="245">
        <v>0</v>
      </c>
      <c r="BV6" s="245">
        <v>0</v>
      </c>
      <c r="BW6" s="245">
        <v>0</v>
      </c>
      <c r="BX6" s="245">
        <v>0</v>
      </c>
      <c r="BY6" s="245">
        <v>0</v>
      </c>
      <c r="BZ6" s="245">
        <v>0</v>
      </c>
      <c r="CA6" s="245">
        <v>0</v>
      </c>
      <c r="CB6" s="245">
        <v>0</v>
      </c>
      <c r="CC6" s="245">
        <v>0</v>
      </c>
      <c r="CD6" s="245">
        <v>0</v>
      </c>
      <c r="CE6" s="245">
        <v>0</v>
      </c>
      <c r="CF6" s="245">
        <v>0</v>
      </c>
      <c r="CG6" s="245">
        <v>0</v>
      </c>
      <c r="CH6" s="245">
        <v>0</v>
      </c>
      <c r="CI6" s="245">
        <v>0</v>
      </c>
      <c r="CJ6" s="245">
        <v>0</v>
      </c>
      <c r="CK6" s="245">
        <v>0</v>
      </c>
      <c r="CL6" s="245">
        <v>0</v>
      </c>
      <c r="CM6" s="245">
        <v>0</v>
      </c>
      <c r="CN6" s="245">
        <v>0</v>
      </c>
      <c r="CO6" s="245">
        <v>0</v>
      </c>
      <c r="CP6" s="245">
        <v>0</v>
      </c>
      <c r="CQ6" s="245">
        <v>0</v>
      </c>
      <c r="CR6" s="245">
        <v>0</v>
      </c>
      <c r="CS6" s="245">
        <v>0</v>
      </c>
      <c r="CT6" s="245">
        <v>0</v>
      </c>
      <c r="CU6" s="245">
        <v>0</v>
      </c>
      <c r="CV6" s="245">
        <v>0</v>
      </c>
      <c r="CW6" s="245">
        <v>0</v>
      </c>
      <c r="CX6" s="245">
        <v>0</v>
      </c>
      <c r="CY6" s="245">
        <v>0</v>
      </c>
      <c r="CZ6" s="245">
        <v>0</v>
      </c>
      <c r="DA6" s="245">
        <v>0</v>
      </c>
      <c r="DB6" s="245">
        <v>0</v>
      </c>
      <c r="DC6" s="245">
        <v>0</v>
      </c>
      <c r="DD6" s="245">
        <v>0</v>
      </c>
      <c r="DE6" s="245">
        <v>0</v>
      </c>
      <c r="DF6" s="245">
        <v>0</v>
      </c>
      <c r="DG6" s="245">
        <v>0</v>
      </c>
      <c r="DH6" s="245">
        <v>0</v>
      </c>
      <c r="DI6" s="245">
        <v>0</v>
      </c>
      <c r="DJ6" s="245">
        <v>0</v>
      </c>
      <c r="DK6" s="245">
        <v>0</v>
      </c>
      <c r="DL6" s="245">
        <v>0</v>
      </c>
      <c r="DM6" s="245">
        <v>0</v>
      </c>
      <c r="DN6" s="245">
        <v>0</v>
      </c>
      <c r="DO6" s="245">
        <v>0</v>
      </c>
      <c r="DP6" s="245">
        <v>0</v>
      </c>
      <c r="DQ6" s="245">
        <v>0</v>
      </c>
      <c r="DR6" s="245">
        <v>0</v>
      </c>
      <c r="DS6" s="245">
        <v>0</v>
      </c>
      <c r="DT6" s="245">
        <v>0</v>
      </c>
      <c r="DU6" s="245">
        <v>0</v>
      </c>
      <c r="DV6" s="245">
        <v>0</v>
      </c>
      <c r="DW6" s="245">
        <v>0</v>
      </c>
      <c r="DX6" s="245">
        <v>0</v>
      </c>
      <c r="DY6" s="245">
        <v>0</v>
      </c>
      <c r="DZ6" s="245">
        <v>0</v>
      </c>
      <c r="EA6" s="245">
        <v>0</v>
      </c>
      <c r="EB6" s="245">
        <v>0</v>
      </c>
      <c r="EC6" s="245">
        <v>0</v>
      </c>
      <c r="ED6" s="245">
        <v>0</v>
      </c>
      <c r="EE6" s="245">
        <v>0</v>
      </c>
      <c r="EF6" s="245">
        <v>0</v>
      </c>
      <c r="EG6" s="245">
        <v>0</v>
      </c>
      <c r="EH6" s="245">
        <v>0</v>
      </c>
      <c r="EI6" s="245">
        <v>0</v>
      </c>
      <c r="EJ6" s="245">
        <v>0</v>
      </c>
      <c r="EK6" s="245">
        <v>0</v>
      </c>
      <c r="EL6" s="245">
        <v>0</v>
      </c>
      <c r="EM6" s="245">
        <v>0</v>
      </c>
      <c r="EN6" s="245">
        <v>0</v>
      </c>
      <c r="EO6" s="245">
        <v>0</v>
      </c>
      <c r="EP6" s="245">
        <v>0</v>
      </c>
      <c r="EQ6" s="245">
        <v>0</v>
      </c>
      <c r="ER6" s="245">
        <v>0</v>
      </c>
      <c r="ES6" s="245">
        <v>0</v>
      </c>
      <c r="ET6" s="245">
        <v>0</v>
      </c>
      <c r="EU6" s="245">
        <v>0</v>
      </c>
      <c r="EV6" s="245">
        <v>0</v>
      </c>
      <c r="EW6" s="245">
        <v>0</v>
      </c>
      <c r="EX6" s="245">
        <v>0</v>
      </c>
      <c r="EY6" s="245">
        <v>0</v>
      </c>
      <c r="EZ6" s="245">
        <v>0</v>
      </c>
      <c r="FA6" s="245">
        <v>0</v>
      </c>
      <c r="FB6" s="245">
        <v>0</v>
      </c>
      <c r="FC6" s="245">
        <v>0</v>
      </c>
      <c r="FD6" s="245">
        <v>0</v>
      </c>
      <c r="FE6" s="245">
        <v>0</v>
      </c>
      <c r="FF6" s="245">
        <v>0</v>
      </c>
      <c r="FG6" s="245">
        <v>0</v>
      </c>
      <c r="FH6" s="245">
        <v>0</v>
      </c>
      <c r="FI6" s="245">
        <v>0</v>
      </c>
      <c r="FJ6" s="245">
        <v>0</v>
      </c>
      <c r="FK6" s="245">
        <v>0</v>
      </c>
      <c r="FL6" s="245">
        <v>0</v>
      </c>
      <c r="FM6" s="245">
        <v>0</v>
      </c>
      <c r="FN6" s="245">
        <v>0</v>
      </c>
      <c r="FO6" s="245">
        <v>0</v>
      </c>
      <c r="FP6" s="245">
        <v>0</v>
      </c>
      <c r="FQ6" s="245">
        <v>0</v>
      </c>
      <c r="FR6" s="245">
        <v>0</v>
      </c>
      <c r="FS6" s="245">
        <v>0</v>
      </c>
      <c r="FT6" s="245">
        <v>0</v>
      </c>
      <c r="FU6" s="245">
        <v>0</v>
      </c>
      <c r="FV6" s="245">
        <v>0</v>
      </c>
      <c r="FW6" s="245">
        <v>0</v>
      </c>
      <c r="FX6" s="245">
        <v>0</v>
      </c>
      <c r="FY6" s="245">
        <v>0</v>
      </c>
      <c r="FZ6" s="245">
        <v>0</v>
      </c>
      <c r="GA6" s="245">
        <v>0</v>
      </c>
      <c r="GB6" s="245">
        <v>0</v>
      </c>
      <c r="GC6" s="245">
        <v>0</v>
      </c>
      <c r="GD6" s="245">
        <v>0</v>
      </c>
      <c r="GE6" s="245">
        <v>0</v>
      </c>
      <c r="GF6" s="245">
        <v>0</v>
      </c>
      <c r="GG6" s="245">
        <v>0</v>
      </c>
      <c r="GH6" s="245">
        <v>0</v>
      </c>
      <c r="GI6" s="245">
        <v>0</v>
      </c>
      <c r="GJ6" s="245">
        <v>0</v>
      </c>
      <c r="GK6" s="245">
        <v>0</v>
      </c>
      <c r="GL6" s="245">
        <v>0</v>
      </c>
      <c r="GM6" s="245">
        <v>0</v>
      </c>
      <c r="GN6" s="245">
        <v>0</v>
      </c>
      <c r="GO6" s="245">
        <v>0</v>
      </c>
      <c r="GP6" s="245">
        <v>0</v>
      </c>
      <c r="GQ6" s="245">
        <v>0</v>
      </c>
      <c r="GR6" s="245">
        <v>0</v>
      </c>
      <c r="GS6" s="245">
        <v>0</v>
      </c>
      <c r="GT6" s="245">
        <v>0</v>
      </c>
      <c r="GU6" s="245">
        <v>0</v>
      </c>
      <c r="GV6" s="245">
        <v>0</v>
      </c>
      <c r="GW6" s="245">
        <v>0</v>
      </c>
      <c r="GX6" s="245">
        <v>0</v>
      </c>
      <c r="GY6" s="245">
        <v>0</v>
      </c>
      <c r="GZ6" s="245">
        <v>0</v>
      </c>
      <c r="HA6" s="245">
        <v>0</v>
      </c>
      <c r="HB6" s="245">
        <v>0</v>
      </c>
      <c r="HC6" s="245">
        <v>0</v>
      </c>
      <c r="HD6" s="245">
        <v>0</v>
      </c>
      <c r="HE6" s="245">
        <v>0</v>
      </c>
      <c r="HF6" s="245">
        <v>0</v>
      </c>
      <c r="HG6" s="245">
        <v>0</v>
      </c>
      <c r="HH6" s="245">
        <v>0</v>
      </c>
      <c r="HI6" s="245">
        <v>0</v>
      </c>
      <c r="HJ6" s="245">
        <v>0</v>
      </c>
      <c r="HK6" s="245">
        <v>0</v>
      </c>
      <c r="HL6" s="245">
        <v>0</v>
      </c>
      <c r="HM6" s="245">
        <v>0</v>
      </c>
      <c r="HN6" s="245">
        <v>0</v>
      </c>
      <c r="HO6" s="245">
        <v>0</v>
      </c>
      <c r="HP6" s="245">
        <v>0</v>
      </c>
      <c r="HQ6" s="245">
        <v>0</v>
      </c>
      <c r="HR6" s="245">
        <v>0</v>
      </c>
      <c r="HS6" s="245">
        <v>0</v>
      </c>
    </row>
    <row r="7" spans="1:227" x14ac:dyDescent="0.25">
      <c r="A7" s="241"/>
      <c r="B7" s="244">
        <v>45694.083333333299</v>
      </c>
      <c r="C7" s="245">
        <v>0</v>
      </c>
      <c r="D7" s="245">
        <v>0</v>
      </c>
      <c r="E7" s="245">
        <v>0</v>
      </c>
      <c r="F7" s="245">
        <v>0</v>
      </c>
      <c r="G7" s="245">
        <v>0</v>
      </c>
      <c r="H7" s="245">
        <v>0</v>
      </c>
      <c r="I7" s="245">
        <v>0</v>
      </c>
      <c r="J7" s="245">
        <v>0</v>
      </c>
      <c r="K7" s="245">
        <v>0</v>
      </c>
      <c r="L7" s="245">
        <v>0</v>
      </c>
      <c r="M7" s="245">
        <v>0</v>
      </c>
      <c r="N7" s="245">
        <v>0</v>
      </c>
      <c r="O7" s="245">
        <v>0</v>
      </c>
      <c r="P7" s="245">
        <v>0</v>
      </c>
      <c r="Q7" s="245">
        <v>0</v>
      </c>
      <c r="R7" s="245">
        <v>0</v>
      </c>
      <c r="S7" s="245">
        <v>0</v>
      </c>
      <c r="T7" s="245">
        <v>0</v>
      </c>
      <c r="U7" s="245">
        <v>0</v>
      </c>
      <c r="V7" s="245">
        <v>0</v>
      </c>
      <c r="W7" s="245">
        <v>0</v>
      </c>
      <c r="X7" s="245">
        <v>0</v>
      </c>
      <c r="Y7" s="245">
        <v>0</v>
      </c>
      <c r="Z7" s="245">
        <v>0</v>
      </c>
      <c r="AA7" s="245">
        <v>0</v>
      </c>
      <c r="AB7" s="245">
        <v>0</v>
      </c>
      <c r="AC7" s="245">
        <v>0</v>
      </c>
      <c r="AD7" s="245">
        <v>0</v>
      </c>
      <c r="AE7" s="245">
        <v>0</v>
      </c>
      <c r="AF7" s="245">
        <v>0</v>
      </c>
      <c r="AG7" s="245">
        <v>0</v>
      </c>
      <c r="AH7" s="245">
        <v>0</v>
      </c>
      <c r="AI7" s="245">
        <v>0</v>
      </c>
      <c r="AJ7" s="245">
        <v>0</v>
      </c>
      <c r="AK7" s="245">
        <v>0</v>
      </c>
      <c r="AL7" s="245">
        <v>0</v>
      </c>
      <c r="AM7" s="245">
        <v>0</v>
      </c>
      <c r="AN7" s="245">
        <v>0</v>
      </c>
      <c r="AO7" s="245">
        <v>0</v>
      </c>
      <c r="AP7" s="245">
        <v>0</v>
      </c>
      <c r="AQ7" s="245">
        <v>0</v>
      </c>
      <c r="AR7" s="245">
        <v>0</v>
      </c>
      <c r="AS7" s="245">
        <v>0</v>
      </c>
      <c r="AT7" s="245">
        <v>0</v>
      </c>
      <c r="AU7" s="245">
        <v>0</v>
      </c>
      <c r="AV7" s="245">
        <v>0</v>
      </c>
      <c r="AW7" s="245">
        <v>0</v>
      </c>
      <c r="AX7" s="245">
        <v>0</v>
      </c>
      <c r="AY7" s="245">
        <v>0</v>
      </c>
      <c r="AZ7" s="245">
        <v>0</v>
      </c>
      <c r="BA7" s="245">
        <v>0</v>
      </c>
      <c r="BB7" s="245">
        <v>0</v>
      </c>
      <c r="BC7" s="245">
        <v>0</v>
      </c>
      <c r="BD7" s="245">
        <v>0</v>
      </c>
      <c r="BE7" s="245">
        <v>0</v>
      </c>
      <c r="BF7" s="245">
        <v>0</v>
      </c>
      <c r="BG7" s="245">
        <v>0</v>
      </c>
      <c r="BH7" s="245">
        <v>0</v>
      </c>
      <c r="BI7" s="245">
        <v>0</v>
      </c>
      <c r="BJ7" s="245">
        <v>0</v>
      </c>
      <c r="BK7" s="245">
        <v>0</v>
      </c>
      <c r="BL7" s="245">
        <v>0</v>
      </c>
      <c r="BM7" s="245">
        <v>0</v>
      </c>
      <c r="BN7" s="245">
        <v>0</v>
      </c>
      <c r="BO7" s="245">
        <v>0</v>
      </c>
      <c r="BP7" s="245">
        <v>0</v>
      </c>
      <c r="BQ7" s="245">
        <v>0</v>
      </c>
      <c r="BR7" s="245">
        <v>0</v>
      </c>
      <c r="BS7" s="245">
        <v>0</v>
      </c>
      <c r="BT7" s="245">
        <v>0</v>
      </c>
      <c r="BU7" s="245">
        <v>0</v>
      </c>
      <c r="BV7" s="245">
        <v>0</v>
      </c>
      <c r="BW7" s="245">
        <v>0</v>
      </c>
      <c r="BX7" s="245">
        <v>0</v>
      </c>
      <c r="BY7" s="245">
        <v>0</v>
      </c>
      <c r="BZ7" s="245">
        <v>0</v>
      </c>
      <c r="CA7" s="245">
        <v>0</v>
      </c>
      <c r="CB7" s="245">
        <v>0</v>
      </c>
      <c r="CC7" s="245">
        <v>0</v>
      </c>
      <c r="CD7" s="245">
        <v>0</v>
      </c>
      <c r="CE7" s="245">
        <v>0</v>
      </c>
      <c r="CF7" s="245">
        <v>0</v>
      </c>
      <c r="CG7" s="245">
        <v>0</v>
      </c>
      <c r="CH7" s="245">
        <v>0</v>
      </c>
      <c r="CI7" s="245">
        <v>0</v>
      </c>
      <c r="CJ7" s="245">
        <v>0</v>
      </c>
      <c r="CK7" s="245">
        <v>0</v>
      </c>
      <c r="CL7" s="245">
        <v>0</v>
      </c>
      <c r="CM7" s="245">
        <v>0</v>
      </c>
      <c r="CN7" s="245">
        <v>0</v>
      </c>
      <c r="CO7" s="245">
        <v>0</v>
      </c>
      <c r="CP7" s="245">
        <v>0</v>
      </c>
      <c r="CQ7" s="245">
        <v>0</v>
      </c>
      <c r="CR7" s="245">
        <v>0</v>
      </c>
      <c r="CS7" s="245">
        <v>0</v>
      </c>
      <c r="CT7" s="245">
        <v>0</v>
      </c>
      <c r="CU7" s="245">
        <v>0</v>
      </c>
      <c r="CV7" s="245">
        <v>0</v>
      </c>
      <c r="CW7" s="245">
        <v>0</v>
      </c>
      <c r="CX7" s="245">
        <v>0</v>
      </c>
      <c r="CY7" s="245">
        <v>0</v>
      </c>
      <c r="CZ7" s="245">
        <v>0</v>
      </c>
      <c r="DA7" s="245">
        <v>0</v>
      </c>
      <c r="DB7" s="245">
        <v>0</v>
      </c>
      <c r="DC7" s="245">
        <v>0</v>
      </c>
      <c r="DD7" s="245">
        <v>0</v>
      </c>
      <c r="DE7" s="245">
        <v>0</v>
      </c>
      <c r="DF7" s="245">
        <v>0</v>
      </c>
      <c r="DG7" s="245">
        <v>0</v>
      </c>
      <c r="DH7" s="245">
        <v>0</v>
      </c>
      <c r="DI7" s="245">
        <v>0</v>
      </c>
      <c r="DJ7" s="245">
        <v>0</v>
      </c>
      <c r="DK7" s="245">
        <v>0</v>
      </c>
      <c r="DL7" s="245">
        <v>0</v>
      </c>
      <c r="DM7" s="245">
        <v>0</v>
      </c>
      <c r="DN7" s="245">
        <v>0</v>
      </c>
      <c r="DO7" s="245">
        <v>0</v>
      </c>
      <c r="DP7" s="245">
        <v>0</v>
      </c>
      <c r="DQ7" s="245">
        <v>0</v>
      </c>
      <c r="DR7" s="245">
        <v>0</v>
      </c>
      <c r="DS7" s="245">
        <v>0</v>
      </c>
      <c r="DT7" s="245">
        <v>0</v>
      </c>
      <c r="DU7" s="245">
        <v>0</v>
      </c>
      <c r="DV7" s="245">
        <v>0</v>
      </c>
      <c r="DW7" s="245">
        <v>0</v>
      </c>
      <c r="DX7" s="245">
        <v>0</v>
      </c>
      <c r="DY7" s="245">
        <v>0</v>
      </c>
      <c r="DZ7" s="245">
        <v>0</v>
      </c>
      <c r="EA7" s="245">
        <v>0</v>
      </c>
      <c r="EB7" s="245">
        <v>0</v>
      </c>
      <c r="EC7" s="245">
        <v>0</v>
      </c>
      <c r="ED7" s="245">
        <v>0</v>
      </c>
      <c r="EE7" s="245">
        <v>0</v>
      </c>
      <c r="EF7" s="245">
        <v>0</v>
      </c>
      <c r="EG7" s="245">
        <v>0</v>
      </c>
      <c r="EH7" s="245">
        <v>0</v>
      </c>
      <c r="EI7" s="245">
        <v>0</v>
      </c>
      <c r="EJ7" s="245">
        <v>0</v>
      </c>
      <c r="EK7" s="245">
        <v>0</v>
      </c>
      <c r="EL7" s="245">
        <v>0</v>
      </c>
      <c r="EM7" s="245">
        <v>0</v>
      </c>
      <c r="EN7" s="245">
        <v>0</v>
      </c>
      <c r="EO7" s="245">
        <v>0</v>
      </c>
      <c r="EP7" s="245">
        <v>0</v>
      </c>
      <c r="EQ7" s="245">
        <v>0</v>
      </c>
      <c r="ER7" s="245">
        <v>0</v>
      </c>
      <c r="ES7" s="245">
        <v>0</v>
      </c>
      <c r="ET7" s="245">
        <v>0</v>
      </c>
      <c r="EU7" s="245">
        <v>0</v>
      </c>
      <c r="EV7" s="245">
        <v>0</v>
      </c>
      <c r="EW7" s="245">
        <v>0</v>
      </c>
      <c r="EX7" s="245">
        <v>0</v>
      </c>
      <c r="EY7" s="245">
        <v>0</v>
      </c>
      <c r="EZ7" s="245">
        <v>0</v>
      </c>
      <c r="FA7" s="245">
        <v>0</v>
      </c>
      <c r="FB7" s="245">
        <v>0</v>
      </c>
      <c r="FC7" s="245">
        <v>0</v>
      </c>
      <c r="FD7" s="245">
        <v>0</v>
      </c>
      <c r="FE7" s="245">
        <v>0</v>
      </c>
      <c r="FF7" s="245">
        <v>0</v>
      </c>
      <c r="FG7" s="245">
        <v>0</v>
      </c>
      <c r="FH7" s="245">
        <v>0</v>
      </c>
      <c r="FI7" s="245">
        <v>0</v>
      </c>
      <c r="FJ7" s="245">
        <v>0</v>
      </c>
      <c r="FK7" s="245">
        <v>0</v>
      </c>
      <c r="FL7" s="245">
        <v>0</v>
      </c>
      <c r="FM7" s="245">
        <v>0</v>
      </c>
      <c r="FN7" s="245">
        <v>0</v>
      </c>
      <c r="FO7" s="245">
        <v>0</v>
      </c>
      <c r="FP7" s="245">
        <v>0</v>
      </c>
      <c r="FQ7" s="245">
        <v>0</v>
      </c>
      <c r="FR7" s="245">
        <v>0</v>
      </c>
      <c r="FS7" s="245">
        <v>0</v>
      </c>
      <c r="FT7" s="245">
        <v>0</v>
      </c>
      <c r="FU7" s="245">
        <v>0</v>
      </c>
      <c r="FV7" s="245">
        <v>0</v>
      </c>
      <c r="FW7" s="245">
        <v>0</v>
      </c>
      <c r="FX7" s="245">
        <v>0</v>
      </c>
      <c r="FY7" s="245">
        <v>0</v>
      </c>
      <c r="FZ7" s="245">
        <v>0</v>
      </c>
      <c r="GA7" s="245">
        <v>0</v>
      </c>
      <c r="GB7" s="245">
        <v>0</v>
      </c>
      <c r="GC7" s="245">
        <v>0</v>
      </c>
      <c r="GD7" s="245">
        <v>0</v>
      </c>
      <c r="GE7" s="245">
        <v>0</v>
      </c>
      <c r="GF7" s="245">
        <v>0</v>
      </c>
      <c r="GG7" s="245">
        <v>0</v>
      </c>
      <c r="GH7" s="245">
        <v>0</v>
      </c>
      <c r="GI7" s="245">
        <v>0</v>
      </c>
      <c r="GJ7" s="245">
        <v>0</v>
      </c>
      <c r="GK7" s="245">
        <v>0</v>
      </c>
      <c r="GL7" s="245">
        <v>0</v>
      </c>
      <c r="GM7" s="245">
        <v>0</v>
      </c>
      <c r="GN7" s="245">
        <v>0</v>
      </c>
      <c r="GO7" s="245">
        <v>0</v>
      </c>
      <c r="GP7" s="245">
        <v>0</v>
      </c>
      <c r="GQ7" s="245">
        <v>0</v>
      </c>
      <c r="GR7" s="245">
        <v>0</v>
      </c>
      <c r="GS7" s="245">
        <v>0</v>
      </c>
      <c r="GT7" s="245">
        <v>0</v>
      </c>
      <c r="GU7" s="245">
        <v>0</v>
      </c>
      <c r="GV7" s="245">
        <v>0</v>
      </c>
      <c r="GW7" s="245">
        <v>0</v>
      </c>
      <c r="GX7" s="245">
        <v>0</v>
      </c>
      <c r="GY7" s="245">
        <v>0</v>
      </c>
      <c r="GZ7" s="245">
        <v>0</v>
      </c>
      <c r="HA7" s="245">
        <v>0</v>
      </c>
      <c r="HB7" s="245">
        <v>0</v>
      </c>
      <c r="HC7" s="245">
        <v>0</v>
      </c>
      <c r="HD7" s="245">
        <v>0</v>
      </c>
      <c r="HE7" s="245">
        <v>0</v>
      </c>
      <c r="HF7" s="245">
        <v>0</v>
      </c>
      <c r="HG7" s="245">
        <v>0</v>
      </c>
      <c r="HH7" s="245">
        <v>0</v>
      </c>
      <c r="HI7" s="245">
        <v>0</v>
      </c>
      <c r="HJ7" s="245">
        <v>0</v>
      </c>
      <c r="HK7" s="245">
        <v>0</v>
      </c>
      <c r="HL7" s="245">
        <v>0</v>
      </c>
      <c r="HM7" s="245">
        <v>0</v>
      </c>
      <c r="HN7" s="245">
        <v>0</v>
      </c>
      <c r="HO7" s="245">
        <v>0</v>
      </c>
      <c r="HP7" s="245">
        <v>0</v>
      </c>
      <c r="HQ7" s="245">
        <v>0</v>
      </c>
      <c r="HR7" s="245">
        <v>0</v>
      </c>
      <c r="HS7" s="245">
        <v>0</v>
      </c>
    </row>
    <row r="8" spans="1:227" x14ac:dyDescent="0.25">
      <c r="A8" s="241"/>
      <c r="B8" s="244">
        <v>45694.104166666701</v>
      </c>
      <c r="C8" s="245">
        <v>0</v>
      </c>
      <c r="D8" s="245">
        <v>0</v>
      </c>
      <c r="E8" s="245">
        <v>0</v>
      </c>
      <c r="F8" s="245">
        <v>0</v>
      </c>
      <c r="G8" s="245">
        <v>0</v>
      </c>
      <c r="H8" s="245">
        <v>0</v>
      </c>
      <c r="I8" s="245">
        <v>0</v>
      </c>
      <c r="J8" s="245">
        <v>0</v>
      </c>
      <c r="K8" s="245">
        <v>0</v>
      </c>
      <c r="L8" s="245">
        <v>0</v>
      </c>
      <c r="M8" s="245">
        <v>0</v>
      </c>
      <c r="N8" s="245">
        <v>0</v>
      </c>
      <c r="O8" s="245">
        <v>0</v>
      </c>
      <c r="P8" s="245">
        <v>0</v>
      </c>
      <c r="Q8" s="245">
        <v>0</v>
      </c>
      <c r="R8" s="245">
        <v>0</v>
      </c>
      <c r="S8" s="245">
        <v>0</v>
      </c>
      <c r="T8" s="245">
        <v>0</v>
      </c>
      <c r="U8" s="245">
        <v>0</v>
      </c>
      <c r="V8" s="245">
        <v>0</v>
      </c>
      <c r="W8" s="245">
        <v>0</v>
      </c>
      <c r="X8" s="245">
        <v>0</v>
      </c>
      <c r="Y8" s="245">
        <v>0</v>
      </c>
      <c r="Z8" s="245">
        <v>0</v>
      </c>
      <c r="AA8" s="245">
        <v>0</v>
      </c>
      <c r="AB8" s="245">
        <v>0</v>
      </c>
      <c r="AC8" s="245">
        <v>0</v>
      </c>
      <c r="AD8" s="245">
        <v>0</v>
      </c>
      <c r="AE8" s="245">
        <v>0</v>
      </c>
      <c r="AF8" s="245">
        <v>0</v>
      </c>
      <c r="AG8" s="245">
        <v>0</v>
      </c>
      <c r="AH8" s="245">
        <v>0</v>
      </c>
      <c r="AI8" s="245">
        <v>0</v>
      </c>
      <c r="AJ8" s="245">
        <v>0</v>
      </c>
      <c r="AK8" s="245">
        <v>0</v>
      </c>
      <c r="AL8" s="245">
        <v>0</v>
      </c>
      <c r="AM8" s="245">
        <v>0</v>
      </c>
      <c r="AN8" s="245">
        <v>0</v>
      </c>
      <c r="AO8" s="245">
        <v>0</v>
      </c>
      <c r="AP8" s="245">
        <v>0</v>
      </c>
      <c r="AQ8" s="245">
        <v>0</v>
      </c>
      <c r="AR8" s="245">
        <v>0</v>
      </c>
      <c r="AS8" s="245">
        <v>0</v>
      </c>
      <c r="AT8" s="245">
        <v>0</v>
      </c>
      <c r="AU8" s="245">
        <v>0</v>
      </c>
      <c r="AV8" s="245">
        <v>0</v>
      </c>
      <c r="AW8" s="245">
        <v>0</v>
      </c>
      <c r="AX8" s="245">
        <v>0</v>
      </c>
      <c r="AY8" s="245">
        <v>0</v>
      </c>
      <c r="AZ8" s="245">
        <v>0</v>
      </c>
      <c r="BA8" s="245">
        <v>0</v>
      </c>
      <c r="BB8" s="245">
        <v>0</v>
      </c>
      <c r="BC8" s="245">
        <v>0</v>
      </c>
      <c r="BD8" s="245">
        <v>0</v>
      </c>
      <c r="BE8" s="245">
        <v>0</v>
      </c>
      <c r="BF8" s="245">
        <v>0</v>
      </c>
      <c r="BG8" s="245">
        <v>0</v>
      </c>
      <c r="BH8" s="245">
        <v>0</v>
      </c>
      <c r="BI8" s="245">
        <v>0</v>
      </c>
      <c r="BJ8" s="245">
        <v>0</v>
      </c>
      <c r="BK8" s="245">
        <v>0</v>
      </c>
      <c r="BL8" s="245">
        <v>0</v>
      </c>
      <c r="BM8" s="245">
        <v>0</v>
      </c>
      <c r="BN8" s="245">
        <v>0</v>
      </c>
      <c r="BO8" s="245">
        <v>0</v>
      </c>
      <c r="BP8" s="245">
        <v>0</v>
      </c>
      <c r="BQ8" s="245">
        <v>0</v>
      </c>
      <c r="BR8" s="245">
        <v>0</v>
      </c>
      <c r="BS8" s="245">
        <v>0</v>
      </c>
      <c r="BT8" s="245">
        <v>0</v>
      </c>
      <c r="BU8" s="245">
        <v>0</v>
      </c>
      <c r="BV8" s="245">
        <v>0</v>
      </c>
      <c r="BW8" s="245">
        <v>0</v>
      </c>
      <c r="BX8" s="245">
        <v>0</v>
      </c>
      <c r="BY8" s="245">
        <v>0</v>
      </c>
      <c r="BZ8" s="245">
        <v>0</v>
      </c>
      <c r="CA8" s="245">
        <v>0</v>
      </c>
      <c r="CB8" s="245">
        <v>0</v>
      </c>
      <c r="CC8" s="245">
        <v>0</v>
      </c>
      <c r="CD8" s="245">
        <v>0</v>
      </c>
      <c r="CE8" s="245">
        <v>0</v>
      </c>
      <c r="CF8" s="245">
        <v>0</v>
      </c>
      <c r="CG8" s="245">
        <v>0</v>
      </c>
      <c r="CH8" s="245">
        <v>0</v>
      </c>
      <c r="CI8" s="245">
        <v>0</v>
      </c>
      <c r="CJ8" s="245">
        <v>0</v>
      </c>
      <c r="CK8" s="245">
        <v>0</v>
      </c>
      <c r="CL8" s="245">
        <v>0</v>
      </c>
      <c r="CM8" s="245">
        <v>0</v>
      </c>
      <c r="CN8" s="245">
        <v>0</v>
      </c>
      <c r="CO8" s="245">
        <v>0</v>
      </c>
      <c r="CP8" s="245">
        <v>0</v>
      </c>
      <c r="CQ8" s="245">
        <v>0</v>
      </c>
      <c r="CR8" s="245">
        <v>0</v>
      </c>
      <c r="CS8" s="245">
        <v>0</v>
      </c>
      <c r="CT8" s="245">
        <v>0</v>
      </c>
      <c r="CU8" s="245">
        <v>0</v>
      </c>
      <c r="CV8" s="245">
        <v>0</v>
      </c>
      <c r="CW8" s="245">
        <v>0</v>
      </c>
      <c r="CX8" s="245">
        <v>0</v>
      </c>
      <c r="CY8" s="245">
        <v>0</v>
      </c>
      <c r="CZ8" s="245">
        <v>0</v>
      </c>
      <c r="DA8" s="245">
        <v>0</v>
      </c>
      <c r="DB8" s="245">
        <v>0</v>
      </c>
      <c r="DC8" s="245">
        <v>0</v>
      </c>
      <c r="DD8" s="245">
        <v>0</v>
      </c>
      <c r="DE8" s="245">
        <v>0</v>
      </c>
      <c r="DF8" s="245">
        <v>0</v>
      </c>
      <c r="DG8" s="245">
        <v>0</v>
      </c>
      <c r="DH8" s="245">
        <v>0</v>
      </c>
      <c r="DI8" s="245">
        <v>0</v>
      </c>
      <c r="DJ8" s="245">
        <v>0</v>
      </c>
      <c r="DK8" s="245">
        <v>0</v>
      </c>
      <c r="DL8" s="245">
        <v>0</v>
      </c>
      <c r="DM8" s="245">
        <v>0</v>
      </c>
      <c r="DN8" s="245">
        <v>0</v>
      </c>
      <c r="DO8" s="245">
        <v>0</v>
      </c>
      <c r="DP8" s="245">
        <v>0</v>
      </c>
      <c r="DQ8" s="245">
        <v>0</v>
      </c>
      <c r="DR8" s="245">
        <v>0</v>
      </c>
      <c r="DS8" s="245">
        <v>0</v>
      </c>
      <c r="DT8" s="245">
        <v>0</v>
      </c>
      <c r="DU8" s="245">
        <v>0</v>
      </c>
      <c r="DV8" s="245">
        <v>0</v>
      </c>
      <c r="DW8" s="245">
        <v>0</v>
      </c>
      <c r="DX8" s="245">
        <v>0</v>
      </c>
      <c r="DY8" s="245">
        <v>0</v>
      </c>
      <c r="DZ8" s="245">
        <v>0</v>
      </c>
      <c r="EA8" s="245">
        <v>0</v>
      </c>
      <c r="EB8" s="245">
        <v>0</v>
      </c>
      <c r="EC8" s="245">
        <v>0</v>
      </c>
      <c r="ED8" s="245">
        <v>0</v>
      </c>
      <c r="EE8" s="245">
        <v>0</v>
      </c>
      <c r="EF8" s="245">
        <v>0</v>
      </c>
      <c r="EG8" s="245">
        <v>0</v>
      </c>
      <c r="EH8" s="245">
        <v>0</v>
      </c>
      <c r="EI8" s="245">
        <v>0</v>
      </c>
      <c r="EJ8" s="245">
        <v>0</v>
      </c>
      <c r="EK8" s="245">
        <v>0</v>
      </c>
      <c r="EL8" s="245">
        <v>0</v>
      </c>
      <c r="EM8" s="245">
        <v>0</v>
      </c>
      <c r="EN8" s="245">
        <v>0</v>
      </c>
      <c r="EO8" s="245">
        <v>0</v>
      </c>
      <c r="EP8" s="245">
        <v>0</v>
      </c>
      <c r="EQ8" s="245">
        <v>0</v>
      </c>
      <c r="ER8" s="245">
        <v>0</v>
      </c>
      <c r="ES8" s="245">
        <v>0</v>
      </c>
      <c r="ET8" s="245">
        <v>0</v>
      </c>
      <c r="EU8" s="245">
        <v>0</v>
      </c>
      <c r="EV8" s="245">
        <v>0</v>
      </c>
      <c r="EW8" s="245">
        <v>0</v>
      </c>
      <c r="EX8" s="245">
        <v>0</v>
      </c>
      <c r="EY8" s="245">
        <v>0</v>
      </c>
      <c r="EZ8" s="245">
        <v>0</v>
      </c>
      <c r="FA8" s="245">
        <v>0</v>
      </c>
      <c r="FB8" s="245">
        <v>0</v>
      </c>
      <c r="FC8" s="245">
        <v>0</v>
      </c>
      <c r="FD8" s="245">
        <v>0</v>
      </c>
      <c r="FE8" s="245">
        <v>0</v>
      </c>
      <c r="FF8" s="245">
        <v>0</v>
      </c>
      <c r="FG8" s="245">
        <v>0</v>
      </c>
      <c r="FH8" s="245">
        <v>0</v>
      </c>
      <c r="FI8" s="245">
        <v>0</v>
      </c>
      <c r="FJ8" s="245">
        <v>0</v>
      </c>
      <c r="FK8" s="245">
        <v>0</v>
      </c>
      <c r="FL8" s="245">
        <v>0</v>
      </c>
      <c r="FM8" s="245">
        <v>0</v>
      </c>
      <c r="FN8" s="245">
        <v>0</v>
      </c>
      <c r="FO8" s="245">
        <v>0</v>
      </c>
      <c r="FP8" s="245">
        <v>0</v>
      </c>
      <c r="FQ8" s="245">
        <v>0</v>
      </c>
      <c r="FR8" s="245">
        <v>0</v>
      </c>
      <c r="FS8" s="245">
        <v>0</v>
      </c>
      <c r="FT8" s="245">
        <v>0</v>
      </c>
      <c r="FU8" s="245">
        <v>0</v>
      </c>
      <c r="FV8" s="245">
        <v>0</v>
      </c>
      <c r="FW8" s="245">
        <v>0</v>
      </c>
      <c r="FX8" s="245">
        <v>0</v>
      </c>
      <c r="FY8" s="245">
        <v>0</v>
      </c>
      <c r="FZ8" s="245">
        <v>0</v>
      </c>
      <c r="GA8" s="245">
        <v>0</v>
      </c>
      <c r="GB8" s="245">
        <v>0</v>
      </c>
      <c r="GC8" s="245">
        <v>0</v>
      </c>
      <c r="GD8" s="245">
        <v>0</v>
      </c>
      <c r="GE8" s="245">
        <v>0</v>
      </c>
      <c r="GF8" s="245">
        <v>0</v>
      </c>
      <c r="GG8" s="245">
        <v>0</v>
      </c>
      <c r="GH8" s="245">
        <v>0</v>
      </c>
      <c r="GI8" s="245">
        <v>0</v>
      </c>
      <c r="GJ8" s="245">
        <v>0</v>
      </c>
      <c r="GK8" s="245">
        <v>0</v>
      </c>
      <c r="GL8" s="245">
        <v>0</v>
      </c>
      <c r="GM8" s="245">
        <v>0</v>
      </c>
      <c r="GN8" s="245">
        <v>0</v>
      </c>
      <c r="GO8" s="245">
        <v>0</v>
      </c>
      <c r="GP8" s="245">
        <v>0</v>
      </c>
      <c r="GQ8" s="245">
        <v>0</v>
      </c>
      <c r="GR8" s="245">
        <v>0</v>
      </c>
      <c r="GS8" s="245">
        <v>0</v>
      </c>
      <c r="GT8" s="245">
        <v>0</v>
      </c>
      <c r="GU8" s="245">
        <v>0</v>
      </c>
      <c r="GV8" s="245">
        <v>0</v>
      </c>
      <c r="GW8" s="245">
        <v>0</v>
      </c>
      <c r="GX8" s="245">
        <v>0</v>
      </c>
      <c r="GY8" s="245">
        <v>0</v>
      </c>
      <c r="GZ8" s="245">
        <v>0</v>
      </c>
      <c r="HA8" s="245">
        <v>0</v>
      </c>
      <c r="HB8" s="245">
        <v>0</v>
      </c>
      <c r="HC8" s="245">
        <v>0</v>
      </c>
      <c r="HD8" s="245">
        <v>0</v>
      </c>
      <c r="HE8" s="245">
        <v>0</v>
      </c>
      <c r="HF8" s="245">
        <v>0</v>
      </c>
      <c r="HG8" s="245">
        <v>0</v>
      </c>
      <c r="HH8" s="245">
        <v>0</v>
      </c>
      <c r="HI8" s="245">
        <v>0</v>
      </c>
      <c r="HJ8" s="245">
        <v>0</v>
      </c>
      <c r="HK8" s="245">
        <v>0</v>
      </c>
      <c r="HL8" s="245">
        <v>0</v>
      </c>
      <c r="HM8" s="245">
        <v>0</v>
      </c>
      <c r="HN8" s="245">
        <v>0</v>
      </c>
      <c r="HO8" s="245">
        <v>0</v>
      </c>
      <c r="HP8" s="245">
        <v>0</v>
      </c>
      <c r="HQ8" s="245">
        <v>0</v>
      </c>
      <c r="HR8" s="245">
        <v>0</v>
      </c>
      <c r="HS8" s="245">
        <v>0</v>
      </c>
    </row>
    <row r="9" spans="1:227" x14ac:dyDescent="0.25">
      <c r="A9" s="241"/>
      <c r="B9" s="244">
        <v>45694.125</v>
      </c>
      <c r="C9" s="245">
        <v>0</v>
      </c>
      <c r="D9" s="245">
        <v>0</v>
      </c>
      <c r="E9" s="245">
        <v>0</v>
      </c>
      <c r="F9" s="245">
        <v>0</v>
      </c>
      <c r="G9" s="245">
        <v>0</v>
      </c>
      <c r="H9" s="245">
        <v>0</v>
      </c>
      <c r="I9" s="245">
        <v>0</v>
      </c>
      <c r="J9" s="245">
        <v>0</v>
      </c>
      <c r="K9" s="245">
        <v>0</v>
      </c>
      <c r="L9" s="245">
        <v>0</v>
      </c>
      <c r="M9" s="245">
        <v>0</v>
      </c>
      <c r="N9" s="245">
        <v>0</v>
      </c>
      <c r="O9" s="245">
        <v>0</v>
      </c>
      <c r="P9" s="245">
        <v>0</v>
      </c>
      <c r="Q9" s="245">
        <v>0</v>
      </c>
      <c r="R9" s="245">
        <v>0</v>
      </c>
      <c r="S9" s="245">
        <v>0</v>
      </c>
      <c r="T9" s="245">
        <v>0</v>
      </c>
      <c r="U9" s="245">
        <v>0</v>
      </c>
      <c r="V9" s="245">
        <v>0</v>
      </c>
      <c r="W9" s="245">
        <v>0</v>
      </c>
      <c r="X9" s="245">
        <v>0</v>
      </c>
      <c r="Y9" s="245">
        <v>0</v>
      </c>
      <c r="Z9" s="245">
        <v>0</v>
      </c>
      <c r="AA9" s="245">
        <v>0</v>
      </c>
      <c r="AB9" s="245">
        <v>0</v>
      </c>
      <c r="AC9" s="245">
        <v>0</v>
      </c>
      <c r="AD9" s="245">
        <v>0</v>
      </c>
      <c r="AE9" s="245">
        <v>0</v>
      </c>
      <c r="AF9" s="245">
        <v>0</v>
      </c>
      <c r="AG9" s="245">
        <v>0</v>
      </c>
      <c r="AH9" s="245">
        <v>0</v>
      </c>
      <c r="AI9" s="245">
        <v>0</v>
      </c>
      <c r="AJ9" s="245">
        <v>0</v>
      </c>
      <c r="AK9" s="245">
        <v>0</v>
      </c>
      <c r="AL9" s="245">
        <v>0</v>
      </c>
      <c r="AM9" s="245">
        <v>0</v>
      </c>
      <c r="AN9" s="245">
        <v>0</v>
      </c>
      <c r="AO9" s="245">
        <v>0</v>
      </c>
      <c r="AP9" s="245">
        <v>0</v>
      </c>
      <c r="AQ9" s="245">
        <v>0</v>
      </c>
      <c r="AR9" s="245">
        <v>0</v>
      </c>
      <c r="AS9" s="245">
        <v>0</v>
      </c>
      <c r="AT9" s="245">
        <v>0</v>
      </c>
      <c r="AU9" s="245">
        <v>0</v>
      </c>
      <c r="AV9" s="245">
        <v>0</v>
      </c>
      <c r="AW9" s="245">
        <v>0</v>
      </c>
      <c r="AX9" s="245">
        <v>0</v>
      </c>
      <c r="AY9" s="245">
        <v>0</v>
      </c>
      <c r="AZ9" s="245">
        <v>0</v>
      </c>
      <c r="BA9" s="245">
        <v>0</v>
      </c>
      <c r="BB9" s="245">
        <v>0</v>
      </c>
      <c r="BC9" s="245">
        <v>0</v>
      </c>
      <c r="BD9" s="245">
        <v>0</v>
      </c>
      <c r="BE9" s="245">
        <v>0</v>
      </c>
      <c r="BF9" s="245">
        <v>0</v>
      </c>
      <c r="BG9" s="245">
        <v>0</v>
      </c>
      <c r="BH9" s="245">
        <v>0</v>
      </c>
      <c r="BI9" s="245">
        <v>0</v>
      </c>
      <c r="BJ9" s="245">
        <v>0</v>
      </c>
      <c r="BK9" s="245">
        <v>0</v>
      </c>
      <c r="BL9" s="245">
        <v>0</v>
      </c>
      <c r="BM9" s="245">
        <v>0</v>
      </c>
      <c r="BN9" s="245">
        <v>0</v>
      </c>
      <c r="BO9" s="245">
        <v>0</v>
      </c>
      <c r="BP9" s="245">
        <v>0</v>
      </c>
      <c r="BQ9" s="245">
        <v>0</v>
      </c>
      <c r="BR9" s="245">
        <v>0</v>
      </c>
      <c r="BS9" s="245">
        <v>0</v>
      </c>
      <c r="BT9" s="245">
        <v>0</v>
      </c>
      <c r="BU9" s="245">
        <v>0</v>
      </c>
      <c r="BV9" s="245">
        <v>0</v>
      </c>
      <c r="BW9" s="245">
        <v>0</v>
      </c>
      <c r="BX9" s="245">
        <v>0</v>
      </c>
      <c r="BY9" s="245">
        <v>0</v>
      </c>
      <c r="BZ9" s="245">
        <v>0</v>
      </c>
      <c r="CA9" s="245">
        <v>0</v>
      </c>
      <c r="CB9" s="245">
        <v>0</v>
      </c>
      <c r="CC9" s="245">
        <v>0</v>
      </c>
      <c r="CD9" s="245">
        <v>0</v>
      </c>
      <c r="CE9" s="245">
        <v>0</v>
      </c>
      <c r="CF9" s="245">
        <v>0</v>
      </c>
      <c r="CG9" s="245">
        <v>0</v>
      </c>
      <c r="CH9" s="245">
        <v>0</v>
      </c>
      <c r="CI9" s="245">
        <v>0</v>
      </c>
      <c r="CJ9" s="245">
        <v>0</v>
      </c>
      <c r="CK9" s="245">
        <v>0</v>
      </c>
      <c r="CL9" s="245">
        <v>0</v>
      </c>
      <c r="CM9" s="245">
        <v>0</v>
      </c>
      <c r="CN9" s="245">
        <v>0</v>
      </c>
      <c r="CO9" s="245">
        <v>0</v>
      </c>
      <c r="CP9" s="245">
        <v>0</v>
      </c>
      <c r="CQ9" s="245">
        <v>0</v>
      </c>
      <c r="CR9" s="245">
        <v>0</v>
      </c>
      <c r="CS9" s="245">
        <v>0</v>
      </c>
      <c r="CT9" s="245">
        <v>0</v>
      </c>
      <c r="CU9" s="245">
        <v>0</v>
      </c>
      <c r="CV9" s="245">
        <v>0</v>
      </c>
      <c r="CW9" s="245">
        <v>0</v>
      </c>
      <c r="CX9" s="245">
        <v>0</v>
      </c>
      <c r="CY9" s="245">
        <v>0</v>
      </c>
      <c r="CZ9" s="245">
        <v>0</v>
      </c>
      <c r="DA9" s="245">
        <v>0</v>
      </c>
      <c r="DB9" s="245">
        <v>0</v>
      </c>
      <c r="DC9" s="245">
        <v>0</v>
      </c>
      <c r="DD9" s="245">
        <v>0</v>
      </c>
      <c r="DE9" s="245">
        <v>0</v>
      </c>
      <c r="DF9" s="245">
        <v>0</v>
      </c>
      <c r="DG9" s="245">
        <v>0</v>
      </c>
      <c r="DH9" s="245">
        <v>0</v>
      </c>
      <c r="DI9" s="245">
        <v>0</v>
      </c>
      <c r="DJ9" s="245">
        <v>0</v>
      </c>
      <c r="DK9" s="245">
        <v>0</v>
      </c>
      <c r="DL9" s="245">
        <v>0</v>
      </c>
      <c r="DM9" s="245">
        <v>0</v>
      </c>
      <c r="DN9" s="245">
        <v>0</v>
      </c>
      <c r="DO9" s="245">
        <v>0</v>
      </c>
      <c r="DP9" s="245">
        <v>0</v>
      </c>
      <c r="DQ9" s="245">
        <v>0</v>
      </c>
      <c r="DR9" s="245">
        <v>0</v>
      </c>
      <c r="DS9" s="245">
        <v>0</v>
      </c>
      <c r="DT9" s="245">
        <v>0</v>
      </c>
      <c r="DU9" s="245">
        <v>0</v>
      </c>
      <c r="DV9" s="245">
        <v>0</v>
      </c>
      <c r="DW9" s="245">
        <v>0</v>
      </c>
      <c r="DX9" s="245">
        <v>0</v>
      </c>
      <c r="DY9" s="245">
        <v>0</v>
      </c>
      <c r="DZ9" s="245">
        <v>0</v>
      </c>
      <c r="EA9" s="245">
        <v>0</v>
      </c>
      <c r="EB9" s="245">
        <v>0</v>
      </c>
      <c r="EC9" s="245">
        <v>0</v>
      </c>
      <c r="ED9" s="245">
        <v>0</v>
      </c>
      <c r="EE9" s="245">
        <v>0</v>
      </c>
      <c r="EF9" s="245">
        <v>0</v>
      </c>
      <c r="EG9" s="245">
        <v>0</v>
      </c>
      <c r="EH9" s="245">
        <v>0</v>
      </c>
      <c r="EI9" s="245">
        <v>0</v>
      </c>
      <c r="EJ9" s="245">
        <v>0</v>
      </c>
      <c r="EK9" s="245">
        <v>0</v>
      </c>
      <c r="EL9" s="245">
        <v>0</v>
      </c>
      <c r="EM9" s="245">
        <v>0</v>
      </c>
      <c r="EN9" s="245">
        <v>0</v>
      </c>
      <c r="EO9" s="245">
        <v>0</v>
      </c>
      <c r="EP9" s="245">
        <v>0</v>
      </c>
      <c r="EQ9" s="245">
        <v>0</v>
      </c>
      <c r="ER9" s="245">
        <v>0</v>
      </c>
      <c r="ES9" s="245">
        <v>0</v>
      </c>
      <c r="ET9" s="245">
        <v>0</v>
      </c>
      <c r="EU9" s="245">
        <v>0</v>
      </c>
      <c r="EV9" s="245">
        <v>0</v>
      </c>
      <c r="EW9" s="245">
        <v>0</v>
      </c>
      <c r="EX9" s="245">
        <v>0</v>
      </c>
      <c r="EY9" s="245">
        <v>0</v>
      </c>
      <c r="EZ9" s="245">
        <v>0</v>
      </c>
      <c r="FA9" s="245">
        <v>0</v>
      </c>
      <c r="FB9" s="245">
        <v>0</v>
      </c>
      <c r="FC9" s="245">
        <v>0</v>
      </c>
      <c r="FD9" s="245">
        <v>0</v>
      </c>
      <c r="FE9" s="245">
        <v>0</v>
      </c>
      <c r="FF9" s="245">
        <v>0</v>
      </c>
      <c r="FG9" s="245">
        <v>0</v>
      </c>
      <c r="FH9" s="245">
        <v>0</v>
      </c>
      <c r="FI9" s="245">
        <v>0</v>
      </c>
      <c r="FJ9" s="245">
        <v>0</v>
      </c>
      <c r="FK9" s="245">
        <v>0</v>
      </c>
      <c r="FL9" s="245">
        <v>0</v>
      </c>
      <c r="FM9" s="245">
        <v>0</v>
      </c>
      <c r="FN9" s="245">
        <v>0</v>
      </c>
      <c r="FO9" s="245">
        <v>0</v>
      </c>
      <c r="FP9" s="245">
        <v>0</v>
      </c>
      <c r="FQ9" s="245">
        <v>0</v>
      </c>
      <c r="FR9" s="245">
        <v>0</v>
      </c>
      <c r="FS9" s="245">
        <v>0</v>
      </c>
      <c r="FT9" s="245">
        <v>0</v>
      </c>
      <c r="FU9" s="245">
        <v>0</v>
      </c>
      <c r="FV9" s="245">
        <v>0</v>
      </c>
      <c r="FW9" s="245">
        <v>0</v>
      </c>
      <c r="FX9" s="245">
        <v>0</v>
      </c>
      <c r="FY9" s="245">
        <v>0</v>
      </c>
      <c r="FZ9" s="245">
        <v>0</v>
      </c>
      <c r="GA9" s="245">
        <v>0</v>
      </c>
      <c r="GB9" s="245">
        <v>0</v>
      </c>
      <c r="GC9" s="245">
        <v>0</v>
      </c>
      <c r="GD9" s="245">
        <v>0</v>
      </c>
      <c r="GE9" s="245">
        <v>0</v>
      </c>
      <c r="GF9" s="245">
        <v>0</v>
      </c>
      <c r="GG9" s="245">
        <v>0</v>
      </c>
      <c r="GH9" s="245">
        <v>0</v>
      </c>
      <c r="GI9" s="245">
        <v>0</v>
      </c>
      <c r="GJ9" s="245">
        <v>0</v>
      </c>
      <c r="GK9" s="245">
        <v>0</v>
      </c>
      <c r="GL9" s="245">
        <v>0</v>
      </c>
      <c r="GM9" s="245">
        <v>0</v>
      </c>
      <c r="GN9" s="245">
        <v>0</v>
      </c>
      <c r="GO9" s="245">
        <v>0</v>
      </c>
      <c r="GP9" s="245">
        <v>0</v>
      </c>
      <c r="GQ9" s="245">
        <v>0</v>
      </c>
      <c r="GR9" s="245">
        <v>0</v>
      </c>
      <c r="GS9" s="245">
        <v>0</v>
      </c>
      <c r="GT9" s="245">
        <v>0</v>
      </c>
      <c r="GU9" s="245">
        <v>0</v>
      </c>
      <c r="GV9" s="245">
        <v>0</v>
      </c>
      <c r="GW9" s="245">
        <v>0</v>
      </c>
      <c r="GX9" s="245">
        <v>0</v>
      </c>
      <c r="GY9" s="245">
        <v>0</v>
      </c>
      <c r="GZ9" s="245">
        <v>0</v>
      </c>
      <c r="HA9" s="245">
        <v>0</v>
      </c>
      <c r="HB9" s="245">
        <v>0</v>
      </c>
      <c r="HC9" s="245">
        <v>0</v>
      </c>
      <c r="HD9" s="245">
        <v>0</v>
      </c>
      <c r="HE9" s="245">
        <v>0</v>
      </c>
      <c r="HF9" s="245">
        <v>0</v>
      </c>
      <c r="HG9" s="245">
        <v>0</v>
      </c>
      <c r="HH9" s="245">
        <v>0</v>
      </c>
      <c r="HI9" s="245">
        <v>0</v>
      </c>
      <c r="HJ9" s="245">
        <v>0</v>
      </c>
      <c r="HK9" s="245">
        <v>0</v>
      </c>
      <c r="HL9" s="245">
        <v>0</v>
      </c>
      <c r="HM9" s="245">
        <v>0</v>
      </c>
      <c r="HN9" s="245">
        <v>0</v>
      </c>
      <c r="HO9" s="245">
        <v>0</v>
      </c>
      <c r="HP9" s="245">
        <v>0</v>
      </c>
      <c r="HQ9" s="245">
        <v>0</v>
      </c>
      <c r="HR9" s="245">
        <v>0</v>
      </c>
      <c r="HS9" s="245">
        <v>0</v>
      </c>
    </row>
    <row r="10" spans="1:227" x14ac:dyDescent="0.25">
      <c r="A10" s="241"/>
      <c r="B10" s="244">
        <v>45694.145833333299</v>
      </c>
      <c r="C10" s="245">
        <v>0</v>
      </c>
      <c r="D10" s="245">
        <v>0</v>
      </c>
      <c r="E10" s="245">
        <v>0</v>
      </c>
      <c r="F10" s="245">
        <v>0</v>
      </c>
      <c r="G10" s="245">
        <v>0</v>
      </c>
      <c r="H10" s="245">
        <v>0</v>
      </c>
      <c r="I10" s="245">
        <v>0</v>
      </c>
      <c r="J10" s="245">
        <v>0</v>
      </c>
      <c r="K10" s="245">
        <v>0</v>
      </c>
      <c r="L10" s="245">
        <v>0</v>
      </c>
      <c r="M10" s="245">
        <v>0</v>
      </c>
      <c r="N10" s="245">
        <v>0</v>
      </c>
      <c r="O10" s="245">
        <v>0</v>
      </c>
      <c r="P10" s="245">
        <v>0</v>
      </c>
      <c r="Q10" s="245">
        <v>0</v>
      </c>
      <c r="R10" s="245">
        <v>0</v>
      </c>
      <c r="S10" s="245">
        <v>0</v>
      </c>
      <c r="T10" s="245">
        <v>0</v>
      </c>
      <c r="U10" s="245">
        <v>0</v>
      </c>
      <c r="V10" s="245">
        <v>0</v>
      </c>
      <c r="W10" s="245">
        <v>0</v>
      </c>
      <c r="X10" s="245">
        <v>0</v>
      </c>
      <c r="Y10" s="245">
        <v>0</v>
      </c>
      <c r="Z10" s="245">
        <v>0</v>
      </c>
      <c r="AA10" s="245">
        <v>0</v>
      </c>
      <c r="AB10" s="245">
        <v>0</v>
      </c>
      <c r="AC10" s="245">
        <v>0</v>
      </c>
      <c r="AD10" s="245">
        <v>0</v>
      </c>
      <c r="AE10" s="245">
        <v>0</v>
      </c>
      <c r="AF10" s="245">
        <v>0</v>
      </c>
      <c r="AG10" s="245">
        <v>0</v>
      </c>
      <c r="AH10" s="245">
        <v>0</v>
      </c>
      <c r="AI10" s="245">
        <v>0</v>
      </c>
      <c r="AJ10" s="245">
        <v>0</v>
      </c>
      <c r="AK10" s="245">
        <v>0</v>
      </c>
      <c r="AL10" s="245">
        <v>0</v>
      </c>
      <c r="AM10" s="245">
        <v>0</v>
      </c>
      <c r="AN10" s="245">
        <v>0</v>
      </c>
      <c r="AO10" s="245">
        <v>0</v>
      </c>
      <c r="AP10" s="245">
        <v>0</v>
      </c>
      <c r="AQ10" s="245">
        <v>0</v>
      </c>
      <c r="AR10" s="245">
        <v>0</v>
      </c>
      <c r="AS10" s="245">
        <v>0</v>
      </c>
      <c r="AT10" s="245">
        <v>0</v>
      </c>
      <c r="AU10" s="245">
        <v>0</v>
      </c>
      <c r="AV10" s="245">
        <v>0</v>
      </c>
      <c r="AW10" s="245">
        <v>0</v>
      </c>
      <c r="AX10" s="245">
        <v>0</v>
      </c>
      <c r="AY10" s="245">
        <v>0</v>
      </c>
      <c r="AZ10" s="245">
        <v>0</v>
      </c>
      <c r="BA10" s="245">
        <v>0</v>
      </c>
      <c r="BB10" s="245">
        <v>0</v>
      </c>
      <c r="BC10" s="245">
        <v>0</v>
      </c>
      <c r="BD10" s="245">
        <v>0</v>
      </c>
      <c r="BE10" s="245">
        <v>0</v>
      </c>
      <c r="BF10" s="245">
        <v>0</v>
      </c>
      <c r="BG10" s="245">
        <v>0</v>
      </c>
      <c r="BH10" s="245">
        <v>0</v>
      </c>
      <c r="BI10" s="245">
        <v>0</v>
      </c>
      <c r="BJ10" s="245">
        <v>0</v>
      </c>
      <c r="BK10" s="245">
        <v>0</v>
      </c>
      <c r="BL10" s="245">
        <v>0</v>
      </c>
      <c r="BM10" s="245">
        <v>0</v>
      </c>
      <c r="BN10" s="245">
        <v>0</v>
      </c>
      <c r="BO10" s="245">
        <v>0</v>
      </c>
      <c r="BP10" s="245">
        <v>0</v>
      </c>
      <c r="BQ10" s="245">
        <v>0</v>
      </c>
      <c r="BR10" s="245">
        <v>0</v>
      </c>
      <c r="BS10" s="245">
        <v>0</v>
      </c>
      <c r="BT10" s="245">
        <v>0</v>
      </c>
      <c r="BU10" s="245">
        <v>0</v>
      </c>
      <c r="BV10" s="245">
        <v>0</v>
      </c>
      <c r="BW10" s="245">
        <v>0</v>
      </c>
      <c r="BX10" s="245">
        <v>0</v>
      </c>
      <c r="BY10" s="245">
        <v>0</v>
      </c>
      <c r="BZ10" s="245">
        <v>0</v>
      </c>
      <c r="CA10" s="245">
        <v>0</v>
      </c>
      <c r="CB10" s="245">
        <v>0</v>
      </c>
      <c r="CC10" s="245">
        <v>0</v>
      </c>
      <c r="CD10" s="245">
        <v>0</v>
      </c>
      <c r="CE10" s="245">
        <v>0</v>
      </c>
      <c r="CF10" s="245">
        <v>0</v>
      </c>
      <c r="CG10" s="245">
        <v>0</v>
      </c>
      <c r="CH10" s="245">
        <v>0</v>
      </c>
      <c r="CI10" s="245">
        <v>0</v>
      </c>
      <c r="CJ10" s="245">
        <v>0</v>
      </c>
      <c r="CK10" s="245">
        <v>0</v>
      </c>
      <c r="CL10" s="245">
        <v>0</v>
      </c>
      <c r="CM10" s="245">
        <v>0</v>
      </c>
      <c r="CN10" s="245">
        <v>0</v>
      </c>
      <c r="CO10" s="245">
        <v>0</v>
      </c>
      <c r="CP10" s="245">
        <v>0</v>
      </c>
      <c r="CQ10" s="245">
        <v>0</v>
      </c>
      <c r="CR10" s="245">
        <v>0</v>
      </c>
      <c r="CS10" s="245">
        <v>0</v>
      </c>
      <c r="CT10" s="245">
        <v>0</v>
      </c>
      <c r="CU10" s="245">
        <v>0</v>
      </c>
      <c r="CV10" s="245">
        <v>0</v>
      </c>
      <c r="CW10" s="245">
        <v>0</v>
      </c>
      <c r="CX10" s="245">
        <v>0</v>
      </c>
      <c r="CY10" s="245">
        <v>0</v>
      </c>
      <c r="CZ10" s="245">
        <v>0</v>
      </c>
      <c r="DA10" s="245">
        <v>0</v>
      </c>
      <c r="DB10" s="245">
        <v>0</v>
      </c>
      <c r="DC10" s="245">
        <v>0</v>
      </c>
      <c r="DD10" s="245">
        <v>0</v>
      </c>
      <c r="DE10" s="245">
        <v>0</v>
      </c>
      <c r="DF10" s="245">
        <v>0</v>
      </c>
      <c r="DG10" s="245">
        <v>0</v>
      </c>
      <c r="DH10" s="245">
        <v>0</v>
      </c>
      <c r="DI10" s="245">
        <v>0</v>
      </c>
      <c r="DJ10" s="245">
        <v>0</v>
      </c>
      <c r="DK10" s="245">
        <v>0</v>
      </c>
      <c r="DL10" s="245">
        <v>0</v>
      </c>
      <c r="DM10" s="245">
        <v>0</v>
      </c>
      <c r="DN10" s="245">
        <v>0</v>
      </c>
      <c r="DO10" s="245">
        <v>0</v>
      </c>
      <c r="DP10" s="245">
        <v>0</v>
      </c>
      <c r="DQ10" s="245">
        <v>0</v>
      </c>
      <c r="DR10" s="245">
        <v>0</v>
      </c>
      <c r="DS10" s="245">
        <v>0</v>
      </c>
      <c r="DT10" s="245">
        <v>0</v>
      </c>
      <c r="DU10" s="245">
        <v>0</v>
      </c>
      <c r="DV10" s="245">
        <v>0</v>
      </c>
      <c r="DW10" s="245">
        <v>0</v>
      </c>
      <c r="DX10" s="245">
        <v>0</v>
      </c>
      <c r="DY10" s="245">
        <v>0</v>
      </c>
      <c r="DZ10" s="245">
        <v>0</v>
      </c>
      <c r="EA10" s="245">
        <v>0</v>
      </c>
      <c r="EB10" s="245">
        <v>0</v>
      </c>
      <c r="EC10" s="245">
        <v>0</v>
      </c>
      <c r="ED10" s="245">
        <v>0</v>
      </c>
      <c r="EE10" s="245">
        <v>0</v>
      </c>
      <c r="EF10" s="245">
        <v>0</v>
      </c>
      <c r="EG10" s="245">
        <v>0</v>
      </c>
      <c r="EH10" s="245">
        <v>0</v>
      </c>
      <c r="EI10" s="245">
        <v>0</v>
      </c>
      <c r="EJ10" s="245">
        <v>0</v>
      </c>
      <c r="EK10" s="245">
        <v>0</v>
      </c>
      <c r="EL10" s="245">
        <v>0</v>
      </c>
      <c r="EM10" s="245">
        <v>0</v>
      </c>
      <c r="EN10" s="245">
        <v>0</v>
      </c>
      <c r="EO10" s="245">
        <v>0</v>
      </c>
      <c r="EP10" s="245">
        <v>0</v>
      </c>
      <c r="EQ10" s="245">
        <v>0</v>
      </c>
      <c r="ER10" s="245">
        <v>0</v>
      </c>
      <c r="ES10" s="245">
        <v>0</v>
      </c>
      <c r="ET10" s="245">
        <v>0</v>
      </c>
      <c r="EU10" s="245">
        <v>0</v>
      </c>
      <c r="EV10" s="245">
        <v>0</v>
      </c>
      <c r="EW10" s="245">
        <v>0</v>
      </c>
      <c r="EX10" s="245">
        <v>0</v>
      </c>
      <c r="EY10" s="245">
        <v>0</v>
      </c>
      <c r="EZ10" s="245">
        <v>0</v>
      </c>
      <c r="FA10" s="245">
        <v>0</v>
      </c>
      <c r="FB10" s="245">
        <v>0</v>
      </c>
      <c r="FC10" s="245">
        <v>0</v>
      </c>
      <c r="FD10" s="245">
        <v>0</v>
      </c>
      <c r="FE10" s="245">
        <v>0</v>
      </c>
      <c r="FF10" s="245">
        <v>0</v>
      </c>
      <c r="FG10" s="245">
        <v>0</v>
      </c>
      <c r="FH10" s="245">
        <v>0</v>
      </c>
      <c r="FI10" s="245">
        <v>0</v>
      </c>
      <c r="FJ10" s="245">
        <v>0</v>
      </c>
      <c r="FK10" s="245">
        <v>0</v>
      </c>
      <c r="FL10" s="245">
        <v>0</v>
      </c>
      <c r="FM10" s="245">
        <v>0</v>
      </c>
      <c r="FN10" s="245">
        <v>0</v>
      </c>
      <c r="FO10" s="245">
        <v>0</v>
      </c>
      <c r="FP10" s="245">
        <v>0</v>
      </c>
      <c r="FQ10" s="245">
        <v>0</v>
      </c>
      <c r="FR10" s="245">
        <v>0</v>
      </c>
      <c r="FS10" s="245">
        <v>0</v>
      </c>
      <c r="FT10" s="245">
        <v>0</v>
      </c>
      <c r="FU10" s="245">
        <v>0</v>
      </c>
      <c r="FV10" s="245">
        <v>0</v>
      </c>
      <c r="FW10" s="245">
        <v>0</v>
      </c>
      <c r="FX10" s="245">
        <v>0</v>
      </c>
      <c r="FY10" s="245">
        <v>0</v>
      </c>
      <c r="FZ10" s="245">
        <v>0</v>
      </c>
      <c r="GA10" s="245">
        <v>0</v>
      </c>
      <c r="GB10" s="245">
        <v>0</v>
      </c>
      <c r="GC10" s="245">
        <v>0</v>
      </c>
      <c r="GD10" s="245">
        <v>0</v>
      </c>
      <c r="GE10" s="245">
        <v>0</v>
      </c>
      <c r="GF10" s="245">
        <v>0</v>
      </c>
      <c r="GG10" s="245">
        <v>0</v>
      </c>
      <c r="GH10" s="245">
        <v>0</v>
      </c>
      <c r="GI10" s="245">
        <v>0</v>
      </c>
      <c r="GJ10" s="245">
        <v>0</v>
      </c>
      <c r="GK10" s="245">
        <v>0</v>
      </c>
      <c r="GL10" s="245">
        <v>0</v>
      </c>
      <c r="GM10" s="245">
        <v>0</v>
      </c>
      <c r="GN10" s="245">
        <v>0</v>
      </c>
      <c r="GO10" s="245">
        <v>0</v>
      </c>
      <c r="GP10" s="245">
        <v>0</v>
      </c>
      <c r="GQ10" s="245">
        <v>0</v>
      </c>
      <c r="GR10" s="245">
        <v>0</v>
      </c>
      <c r="GS10" s="245">
        <v>0</v>
      </c>
      <c r="GT10" s="245">
        <v>0</v>
      </c>
      <c r="GU10" s="245">
        <v>0</v>
      </c>
      <c r="GV10" s="245">
        <v>0</v>
      </c>
      <c r="GW10" s="245">
        <v>0</v>
      </c>
      <c r="GX10" s="245">
        <v>0</v>
      </c>
      <c r="GY10" s="245">
        <v>0</v>
      </c>
      <c r="GZ10" s="245">
        <v>0</v>
      </c>
      <c r="HA10" s="245">
        <v>0</v>
      </c>
      <c r="HB10" s="245">
        <v>0</v>
      </c>
      <c r="HC10" s="245">
        <v>0</v>
      </c>
      <c r="HD10" s="245">
        <v>0</v>
      </c>
      <c r="HE10" s="245">
        <v>0</v>
      </c>
      <c r="HF10" s="245">
        <v>0</v>
      </c>
      <c r="HG10" s="245">
        <v>0</v>
      </c>
      <c r="HH10" s="245">
        <v>0</v>
      </c>
      <c r="HI10" s="245">
        <v>0</v>
      </c>
      <c r="HJ10" s="245">
        <v>0</v>
      </c>
      <c r="HK10" s="245">
        <v>0</v>
      </c>
      <c r="HL10" s="245">
        <v>0</v>
      </c>
      <c r="HM10" s="245">
        <v>0</v>
      </c>
      <c r="HN10" s="245">
        <v>0</v>
      </c>
      <c r="HO10" s="245">
        <v>0</v>
      </c>
      <c r="HP10" s="245">
        <v>0</v>
      </c>
      <c r="HQ10" s="245">
        <v>0</v>
      </c>
      <c r="HR10" s="245">
        <v>0</v>
      </c>
      <c r="HS10" s="245">
        <v>0</v>
      </c>
    </row>
    <row r="11" spans="1:227" x14ac:dyDescent="0.25">
      <c r="A11" s="241"/>
      <c r="B11" s="244">
        <v>45694.166666666701</v>
      </c>
      <c r="C11" s="245">
        <v>0</v>
      </c>
      <c r="D11" s="245">
        <v>0</v>
      </c>
      <c r="E11" s="245">
        <v>0</v>
      </c>
      <c r="F11" s="245">
        <v>0</v>
      </c>
      <c r="G11" s="245">
        <v>0</v>
      </c>
      <c r="H11" s="245">
        <v>0</v>
      </c>
      <c r="I11" s="245">
        <v>0</v>
      </c>
      <c r="J11" s="245">
        <v>0</v>
      </c>
      <c r="K11" s="245">
        <v>0</v>
      </c>
      <c r="L11" s="245">
        <v>0</v>
      </c>
      <c r="M11" s="245">
        <v>0</v>
      </c>
      <c r="N11" s="245">
        <v>0</v>
      </c>
      <c r="O11" s="245">
        <v>0</v>
      </c>
      <c r="P11" s="245">
        <v>0</v>
      </c>
      <c r="Q11" s="245">
        <v>0</v>
      </c>
      <c r="R11" s="245">
        <v>0</v>
      </c>
      <c r="S11" s="245">
        <v>0</v>
      </c>
      <c r="T11" s="245">
        <v>0</v>
      </c>
      <c r="U11" s="245">
        <v>0</v>
      </c>
      <c r="V11" s="245">
        <v>0</v>
      </c>
      <c r="W11" s="245">
        <v>0</v>
      </c>
      <c r="X11" s="245">
        <v>0</v>
      </c>
      <c r="Y11" s="245">
        <v>0</v>
      </c>
      <c r="Z11" s="245">
        <v>0</v>
      </c>
      <c r="AA11" s="245">
        <v>0</v>
      </c>
      <c r="AB11" s="245">
        <v>0</v>
      </c>
      <c r="AC11" s="245">
        <v>0</v>
      </c>
      <c r="AD11" s="245">
        <v>0</v>
      </c>
      <c r="AE11" s="245">
        <v>0</v>
      </c>
      <c r="AF11" s="245">
        <v>0</v>
      </c>
      <c r="AG11" s="245">
        <v>0</v>
      </c>
      <c r="AH11" s="245">
        <v>0</v>
      </c>
      <c r="AI11" s="245">
        <v>0</v>
      </c>
      <c r="AJ11" s="245">
        <v>0</v>
      </c>
      <c r="AK11" s="245">
        <v>0</v>
      </c>
      <c r="AL11" s="245">
        <v>0</v>
      </c>
      <c r="AM11" s="245">
        <v>0</v>
      </c>
      <c r="AN11" s="245">
        <v>0</v>
      </c>
      <c r="AO11" s="245">
        <v>0</v>
      </c>
      <c r="AP11" s="245">
        <v>0</v>
      </c>
      <c r="AQ11" s="245">
        <v>0</v>
      </c>
      <c r="AR11" s="245">
        <v>0</v>
      </c>
      <c r="AS11" s="245">
        <v>0</v>
      </c>
      <c r="AT11" s="245">
        <v>0</v>
      </c>
      <c r="AU11" s="245">
        <v>0</v>
      </c>
      <c r="AV11" s="245">
        <v>0</v>
      </c>
      <c r="AW11" s="245">
        <v>0</v>
      </c>
      <c r="AX11" s="245">
        <v>0</v>
      </c>
      <c r="AY11" s="245">
        <v>0</v>
      </c>
      <c r="AZ11" s="245">
        <v>0</v>
      </c>
      <c r="BA11" s="245">
        <v>0</v>
      </c>
      <c r="BB11" s="245">
        <v>0</v>
      </c>
      <c r="BC11" s="245">
        <v>0</v>
      </c>
      <c r="BD11" s="245">
        <v>0</v>
      </c>
      <c r="BE11" s="245">
        <v>0</v>
      </c>
      <c r="BF11" s="245">
        <v>0</v>
      </c>
      <c r="BG11" s="245">
        <v>0</v>
      </c>
      <c r="BH11" s="245">
        <v>0</v>
      </c>
      <c r="BI11" s="245">
        <v>0</v>
      </c>
      <c r="BJ11" s="245">
        <v>0</v>
      </c>
      <c r="BK11" s="245">
        <v>0</v>
      </c>
      <c r="BL11" s="245">
        <v>0</v>
      </c>
      <c r="BM11" s="245">
        <v>0</v>
      </c>
      <c r="BN11" s="245">
        <v>0</v>
      </c>
      <c r="BO11" s="245">
        <v>0</v>
      </c>
      <c r="BP11" s="245">
        <v>0</v>
      </c>
      <c r="BQ11" s="245">
        <v>0</v>
      </c>
      <c r="BR11" s="245">
        <v>0</v>
      </c>
      <c r="BS11" s="245">
        <v>0</v>
      </c>
      <c r="BT11" s="245">
        <v>0</v>
      </c>
      <c r="BU11" s="245">
        <v>0</v>
      </c>
      <c r="BV11" s="245">
        <v>0</v>
      </c>
      <c r="BW11" s="245">
        <v>0</v>
      </c>
      <c r="BX11" s="245">
        <v>0</v>
      </c>
      <c r="BY11" s="245">
        <v>0</v>
      </c>
      <c r="BZ11" s="245">
        <v>0</v>
      </c>
      <c r="CA11" s="245">
        <v>0</v>
      </c>
      <c r="CB11" s="245">
        <v>0</v>
      </c>
      <c r="CC11" s="245">
        <v>0</v>
      </c>
      <c r="CD11" s="245">
        <v>0</v>
      </c>
      <c r="CE11" s="245">
        <v>0</v>
      </c>
      <c r="CF11" s="245">
        <v>0</v>
      </c>
      <c r="CG11" s="245">
        <v>0</v>
      </c>
      <c r="CH11" s="245">
        <v>0</v>
      </c>
      <c r="CI11" s="245">
        <v>0</v>
      </c>
      <c r="CJ11" s="245">
        <v>0</v>
      </c>
      <c r="CK11" s="245">
        <v>0</v>
      </c>
      <c r="CL11" s="245">
        <v>0</v>
      </c>
      <c r="CM11" s="245">
        <v>0</v>
      </c>
      <c r="CN11" s="245">
        <v>0</v>
      </c>
      <c r="CO11" s="245">
        <v>0</v>
      </c>
      <c r="CP11" s="245">
        <v>0</v>
      </c>
      <c r="CQ11" s="245">
        <v>0</v>
      </c>
      <c r="CR11" s="245">
        <v>0</v>
      </c>
      <c r="CS11" s="245">
        <v>0</v>
      </c>
      <c r="CT11" s="245">
        <v>0</v>
      </c>
      <c r="CU11" s="245">
        <v>0</v>
      </c>
      <c r="CV11" s="245">
        <v>0</v>
      </c>
      <c r="CW11" s="245">
        <v>0</v>
      </c>
      <c r="CX11" s="245">
        <v>0</v>
      </c>
      <c r="CY11" s="245">
        <v>0</v>
      </c>
      <c r="CZ11" s="245">
        <v>0</v>
      </c>
      <c r="DA11" s="245">
        <v>0</v>
      </c>
      <c r="DB11" s="245">
        <v>0</v>
      </c>
      <c r="DC11" s="245">
        <v>0</v>
      </c>
      <c r="DD11" s="245">
        <v>0</v>
      </c>
      <c r="DE11" s="245">
        <v>0</v>
      </c>
      <c r="DF11" s="245">
        <v>0</v>
      </c>
      <c r="DG11" s="245">
        <v>0</v>
      </c>
      <c r="DH11" s="245">
        <v>0</v>
      </c>
      <c r="DI11" s="245">
        <v>0</v>
      </c>
      <c r="DJ11" s="245">
        <v>0</v>
      </c>
      <c r="DK11" s="245">
        <v>0</v>
      </c>
      <c r="DL11" s="245">
        <v>0</v>
      </c>
      <c r="DM11" s="245">
        <v>0</v>
      </c>
      <c r="DN11" s="245">
        <v>0</v>
      </c>
      <c r="DO11" s="245">
        <v>0</v>
      </c>
      <c r="DP11" s="245">
        <v>0</v>
      </c>
      <c r="DQ11" s="245">
        <v>0</v>
      </c>
      <c r="DR11" s="245">
        <v>0</v>
      </c>
      <c r="DS11" s="245">
        <v>0</v>
      </c>
      <c r="DT11" s="245">
        <v>0</v>
      </c>
      <c r="DU11" s="245">
        <v>0</v>
      </c>
      <c r="DV11" s="245">
        <v>0</v>
      </c>
      <c r="DW11" s="245">
        <v>0</v>
      </c>
      <c r="DX11" s="245">
        <v>0</v>
      </c>
      <c r="DY11" s="245">
        <v>0</v>
      </c>
      <c r="DZ11" s="245">
        <v>0</v>
      </c>
      <c r="EA11" s="245">
        <v>0</v>
      </c>
      <c r="EB11" s="245">
        <v>0</v>
      </c>
      <c r="EC11" s="245">
        <v>0</v>
      </c>
      <c r="ED11" s="245">
        <v>0</v>
      </c>
      <c r="EE11" s="245">
        <v>0</v>
      </c>
      <c r="EF11" s="245">
        <v>0</v>
      </c>
      <c r="EG11" s="245">
        <v>0</v>
      </c>
      <c r="EH11" s="245">
        <v>0</v>
      </c>
      <c r="EI11" s="245">
        <v>0</v>
      </c>
      <c r="EJ11" s="245">
        <v>0</v>
      </c>
      <c r="EK11" s="245">
        <v>0</v>
      </c>
      <c r="EL11" s="245">
        <v>0</v>
      </c>
      <c r="EM11" s="245">
        <v>0</v>
      </c>
      <c r="EN11" s="245">
        <v>0</v>
      </c>
      <c r="EO11" s="245">
        <v>0</v>
      </c>
      <c r="EP11" s="245">
        <v>0</v>
      </c>
      <c r="EQ11" s="245">
        <v>0</v>
      </c>
      <c r="ER11" s="245">
        <v>0</v>
      </c>
      <c r="ES11" s="245">
        <v>0</v>
      </c>
      <c r="ET11" s="245">
        <v>0</v>
      </c>
      <c r="EU11" s="245">
        <v>0</v>
      </c>
      <c r="EV11" s="245">
        <v>0</v>
      </c>
      <c r="EW11" s="245">
        <v>0</v>
      </c>
      <c r="EX11" s="245">
        <v>0</v>
      </c>
      <c r="EY11" s="245">
        <v>0</v>
      </c>
      <c r="EZ11" s="245">
        <v>0</v>
      </c>
      <c r="FA11" s="245">
        <v>0</v>
      </c>
      <c r="FB11" s="245">
        <v>0</v>
      </c>
      <c r="FC11" s="245">
        <v>0</v>
      </c>
      <c r="FD11" s="245">
        <v>0</v>
      </c>
      <c r="FE11" s="245">
        <v>0</v>
      </c>
      <c r="FF11" s="245">
        <v>0</v>
      </c>
      <c r="FG11" s="245">
        <v>0</v>
      </c>
      <c r="FH11" s="245">
        <v>0</v>
      </c>
      <c r="FI11" s="245">
        <v>0</v>
      </c>
      <c r="FJ11" s="245">
        <v>0</v>
      </c>
      <c r="FK11" s="245">
        <v>0</v>
      </c>
      <c r="FL11" s="245">
        <v>0</v>
      </c>
      <c r="FM11" s="245">
        <v>0</v>
      </c>
      <c r="FN11" s="245">
        <v>0</v>
      </c>
      <c r="FO11" s="245">
        <v>0</v>
      </c>
      <c r="FP11" s="245">
        <v>0</v>
      </c>
      <c r="FQ11" s="245">
        <v>0</v>
      </c>
      <c r="FR11" s="245">
        <v>0</v>
      </c>
      <c r="FS11" s="245">
        <v>0</v>
      </c>
      <c r="FT11" s="245">
        <v>0</v>
      </c>
      <c r="FU11" s="245">
        <v>0</v>
      </c>
      <c r="FV11" s="245">
        <v>0</v>
      </c>
      <c r="FW11" s="245">
        <v>0</v>
      </c>
      <c r="FX11" s="245">
        <v>0</v>
      </c>
      <c r="FY11" s="245">
        <v>0</v>
      </c>
      <c r="FZ11" s="245">
        <v>0</v>
      </c>
      <c r="GA11" s="245">
        <v>0</v>
      </c>
      <c r="GB11" s="245">
        <v>0</v>
      </c>
      <c r="GC11" s="245">
        <v>0</v>
      </c>
      <c r="GD11" s="245">
        <v>0</v>
      </c>
      <c r="GE11" s="245">
        <v>0</v>
      </c>
      <c r="GF11" s="245">
        <v>0</v>
      </c>
      <c r="GG11" s="245">
        <v>0</v>
      </c>
      <c r="GH11" s="245">
        <v>0</v>
      </c>
      <c r="GI11" s="245">
        <v>0</v>
      </c>
      <c r="GJ11" s="245">
        <v>0</v>
      </c>
      <c r="GK11" s="245">
        <v>0</v>
      </c>
      <c r="GL11" s="245">
        <v>0</v>
      </c>
      <c r="GM11" s="245">
        <v>0</v>
      </c>
      <c r="GN11" s="245">
        <v>0</v>
      </c>
      <c r="GO11" s="245">
        <v>0</v>
      </c>
      <c r="GP11" s="245">
        <v>0</v>
      </c>
      <c r="GQ11" s="245">
        <v>0</v>
      </c>
      <c r="GR11" s="245">
        <v>0</v>
      </c>
      <c r="GS11" s="245">
        <v>0</v>
      </c>
      <c r="GT11" s="245">
        <v>0</v>
      </c>
      <c r="GU11" s="245">
        <v>0</v>
      </c>
      <c r="GV11" s="245">
        <v>0</v>
      </c>
      <c r="GW11" s="245">
        <v>0</v>
      </c>
      <c r="GX11" s="245">
        <v>0</v>
      </c>
      <c r="GY11" s="245">
        <v>0</v>
      </c>
      <c r="GZ11" s="245">
        <v>0</v>
      </c>
      <c r="HA11" s="245">
        <v>0</v>
      </c>
      <c r="HB11" s="245">
        <v>0</v>
      </c>
      <c r="HC11" s="245">
        <v>0</v>
      </c>
      <c r="HD11" s="245">
        <v>0</v>
      </c>
      <c r="HE11" s="245">
        <v>0</v>
      </c>
      <c r="HF11" s="245">
        <v>0</v>
      </c>
      <c r="HG11" s="245">
        <v>0</v>
      </c>
      <c r="HH11" s="245">
        <v>0</v>
      </c>
      <c r="HI11" s="245">
        <v>0</v>
      </c>
      <c r="HJ11" s="245">
        <v>0</v>
      </c>
      <c r="HK11" s="245">
        <v>0</v>
      </c>
      <c r="HL11" s="245">
        <v>0</v>
      </c>
      <c r="HM11" s="245">
        <v>0</v>
      </c>
      <c r="HN11" s="245">
        <v>0</v>
      </c>
      <c r="HO11" s="245">
        <v>0</v>
      </c>
      <c r="HP11" s="245">
        <v>0</v>
      </c>
      <c r="HQ11" s="245">
        <v>0</v>
      </c>
      <c r="HR11" s="245">
        <v>0</v>
      </c>
      <c r="HS11" s="245">
        <v>0</v>
      </c>
    </row>
    <row r="12" spans="1:227" x14ac:dyDescent="0.25">
      <c r="A12" s="241"/>
      <c r="B12" s="244">
        <v>45694.1875</v>
      </c>
      <c r="C12" s="245">
        <v>0</v>
      </c>
      <c r="D12" s="245">
        <v>0</v>
      </c>
      <c r="E12" s="245">
        <v>0</v>
      </c>
      <c r="F12" s="245">
        <v>0</v>
      </c>
      <c r="G12" s="245">
        <v>0</v>
      </c>
      <c r="H12" s="245">
        <v>0</v>
      </c>
      <c r="I12" s="245">
        <v>0</v>
      </c>
      <c r="J12" s="245">
        <v>0</v>
      </c>
      <c r="K12" s="245">
        <v>0</v>
      </c>
      <c r="L12" s="245">
        <v>0</v>
      </c>
      <c r="M12" s="245">
        <v>0</v>
      </c>
      <c r="N12" s="245">
        <v>0</v>
      </c>
      <c r="O12" s="245">
        <v>0</v>
      </c>
      <c r="P12" s="245">
        <v>0</v>
      </c>
      <c r="Q12" s="245">
        <v>0</v>
      </c>
      <c r="R12" s="245">
        <v>0</v>
      </c>
      <c r="S12" s="245">
        <v>0</v>
      </c>
      <c r="T12" s="245">
        <v>0</v>
      </c>
      <c r="U12" s="245">
        <v>0</v>
      </c>
      <c r="V12" s="245">
        <v>0</v>
      </c>
      <c r="W12" s="245">
        <v>0</v>
      </c>
      <c r="X12" s="245">
        <v>0</v>
      </c>
      <c r="Y12" s="245">
        <v>0</v>
      </c>
      <c r="Z12" s="245">
        <v>0</v>
      </c>
      <c r="AA12" s="245">
        <v>0</v>
      </c>
      <c r="AB12" s="245">
        <v>0</v>
      </c>
      <c r="AC12" s="245">
        <v>0</v>
      </c>
      <c r="AD12" s="245">
        <v>0</v>
      </c>
      <c r="AE12" s="245">
        <v>0</v>
      </c>
      <c r="AF12" s="245">
        <v>0</v>
      </c>
      <c r="AG12" s="245">
        <v>0</v>
      </c>
      <c r="AH12" s="245">
        <v>0</v>
      </c>
      <c r="AI12" s="245">
        <v>0</v>
      </c>
      <c r="AJ12" s="245">
        <v>0</v>
      </c>
      <c r="AK12" s="245">
        <v>0</v>
      </c>
      <c r="AL12" s="245">
        <v>0</v>
      </c>
      <c r="AM12" s="245">
        <v>0</v>
      </c>
      <c r="AN12" s="245">
        <v>0</v>
      </c>
      <c r="AO12" s="245">
        <v>0</v>
      </c>
      <c r="AP12" s="245">
        <v>0</v>
      </c>
      <c r="AQ12" s="245">
        <v>0</v>
      </c>
      <c r="AR12" s="245">
        <v>0</v>
      </c>
      <c r="AS12" s="245">
        <v>0</v>
      </c>
      <c r="AT12" s="245">
        <v>0</v>
      </c>
      <c r="AU12" s="245">
        <v>0</v>
      </c>
      <c r="AV12" s="245">
        <v>0</v>
      </c>
      <c r="AW12" s="245">
        <v>0</v>
      </c>
      <c r="AX12" s="245">
        <v>0</v>
      </c>
      <c r="AY12" s="245">
        <v>0</v>
      </c>
      <c r="AZ12" s="245">
        <v>0</v>
      </c>
      <c r="BA12" s="245">
        <v>0</v>
      </c>
      <c r="BB12" s="245">
        <v>0</v>
      </c>
      <c r="BC12" s="245">
        <v>0</v>
      </c>
      <c r="BD12" s="245">
        <v>0</v>
      </c>
      <c r="BE12" s="245">
        <v>0</v>
      </c>
      <c r="BF12" s="245">
        <v>0</v>
      </c>
      <c r="BG12" s="245">
        <v>0</v>
      </c>
      <c r="BH12" s="245">
        <v>0</v>
      </c>
      <c r="BI12" s="245">
        <v>0</v>
      </c>
      <c r="BJ12" s="245">
        <v>0</v>
      </c>
      <c r="BK12" s="245">
        <v>0</v>
      </c>
      <c r="BL12" s="245">
        <v>0</v>
      </c>
      <c r="BM12" s="245">
        <v>0</v>
      </c>
      <c r="BN12" s="245">
        <v>0</v>
      </c>
      <c r="BO12" s="245">
        <v>0</v>
      </c>
      <c r="BP12" s="245">
        <v>0</v>
      </c>
      <c r="BQ12" s="245">
        <v>0</v>
      </c>
      <c r="BR12" s="245">
        <v>0</v>
      </c>
      <c r="BS12" s="245">
        <v>0</v>
      </c>
      <c r="BT12" s="245">
        <v>0</v>
      </c>
      <c r="BU12" s="245">
        <v>0</v>
      </c>
      <c r="BV12" s="245">
        <v>0</v>
      </c>
      <c r="BW12" s="245">
        <v>0</v>
      </c>
      <c r="BX12" s="245">
        <v>0</v>
      </c>
      <c r="BY12" s="245">
        <v>0</v>
      </c>
      <c r="BZ12" s="245">
        <v>0</v>
      </c>
      <c r="CA12" s="245">
        <v>0</v>
      </c>
      <c r="CB12" s="245">
        <v>0</v>
      </c>
      <c r="CC12" s="245">
        <v>0</v>
      </c>
      <c r="CD12" s="245">
        <v>0</v>
      </c>
      <c r="CE12" s="245">
        <v>0</v>
      </c>
      <c r="CF12" s="245">
        <v>0</v>
      </c>
      <c r="CG12" s="245">
        <v>0</v>
      </c>
      <c r="CH12" s="245">
        <v>0</v>
      </c>
      <c r="CI12" s="245">
        <v>0</v>
      </c>
      <c r="CJ12" s="245">
        <v>0</v>
      </c>
      <c r="CK12" s="245">
        <v>0</v>
      </c>
      <c r="CL12" s="245">
        <v>0</v>
      </c>
      <c r="CM12" s="245">
        <v>0</v>
      </c>
      <c r="CN12" s="245">
        <v>0</v>
      </c>
      <c r="CO12" s="245">
        <v>0</v>
      </c>
      <c r="CP12" s="245">
        <v>0</v>
      </c>
      <c r="CQ12" s="245">
        <v>0</v>
      </c>
      <c r="CR12" s="245">
        <v>0</v>
      </c>
      <c r="CS12" s="245">
        <v>0</v>
      </c>
      <c r="CT12" s="245">
        <v>0</v>
      </c>
      <c r="CU12" s="245">
        <v>0</v>
      </c>
      <c r="CV12" s="245">
        <v>0</v>
      </c>
      <c r="CW12" s="245">
        <v>0</v>
      </c>
      <c r="CX12" s="245">
        <v>0</v>
      </c>
      <c r="CY12" s="245">
        <v>0</v>
      </c>
      <c r="CZ12" s="245">
        <v>0</v>
      </c>
      <c r="DA12" s="245">
        <v>0</v>
      </c>
      <c r="DB12" s="245">
        <v>0</v>
      </c>
      <c r="DC12" s="245">
        <v>0</v>
      </c>
      <c r="DD12" s="245">
        <v>0</v>
      </c>
      <c r="DE12" s="245">
        <v>0</v>
      </c>
      <c r="DF12" s="245">
        <v>0</v>
      </c>
      <c r="DG12" s="245">
        <v>0</v>
      </c>
      <c r="DH12" s="245">
        <v>0</v>
      </c>
      <c r="DI12" s="245">
        <v>0</v>
      </c>
      <c r="DJ12" s="245">
        <v>0</v>
      </c>
      <c r="DK12" s="245">
        <v>0</v>
      </c>
      <c r="DL12" s="245">
        <v>0</v>
      </c>
      <c r="DM12" s="245">
        <v>0</v>
      </c>
      <c r="DN12" s="245">
        <v>0</v>
      </c>
      <c r="DO12" s="245">
        <v>0</v>
      </c>
      <c r="DP12" s="245">
        <v>0</v>
      </c>
      <c r="DQ12" s="245">
        <v>0</v>
      </c>
      <c r="DR12" s="245">
        <v>0</v>
      </c>
      <c r="DS12" s="245">
        <v>0</v>
      </c>
      <c r="DT12" s="245">
        <v>0</v>
      </c>
      <c r="DU12" s="245">
        <v>0</v>
      </c>
      <c r="DV12" s="245">
        <v>0</v>
      </c>
      <c r="DW12" s="245">
        <v>0</v>
      </c>
      <c r="DX12" s="245">
        <v>0</v>
      </c>
      <c r="DY12" s="245">
        <v>0</v>
      </c>
      <c r="DZ12" s="245">
        <v>0</v>
      </c>
      <c r="EA12" s="245">
        <v>0</v>
      </c>
      <c r="EB12" s="245">
        <v>0</v>
      </c>
      <c r="EC12" s="245">
        <v>0</v>
      </c>
      <c r="ED12" s="245">
        <v>0</v>
      </c>
      <c r="EE12" s="245">
        <v>0</v>
      </c>
      <c r="EF12" s="245">
        <v>0</v>
      </c>
      <c r="EG12" s="245">
        <v>0</v>
      </c>
      <c r="EH12" s="245">
        <v>0</v>
      </c>
      <c r="EI12" s="245">
        <v>0</v>
      </c>
      <c r="EJ12" s="245">
        <v>0</v>
      </c>
      <c r="EK12" s="245">
        <v>0</v>
      </c>
      <c r="EL12" s="245">
        <v>0</v>
      </c>
      <c r="EM12" s="245">
        <v>0</v>
      </c>
      <c r="EN12" s="245">
        <v>0</v>
      </c>
      <c r="EO12" s="245">
        <v>0</v>
      </c>
      <c r="EP12" s="245">
        <v>0</v>
      </c>
      <c r="EQ12" s="245">
        <v>0</v>
      </c>
      <c r="ER12" s="245">
        <v>0</v>
      </c>
      <c r="ES12" s="245">
        <v>0</v>
      </c>
      <c r="ET12" s="245">
        <v>0</v>
      </c>
      <c r="EU12" s="245">
        <v>0</v>
      </c>
      <c r="EV12" s="245">
        <v>0</v>
      </c>
      <c r="EW12" s="245">
        <v>0</v>
      </c>
      <c r="EX12" s="245">
        <v>0</v>
      </c>
      <c r="EY12" s="245">
        <v>0</v>
      </c>
      <c r="EZ12" s="245">
        <v>0</v>
      </c>
      <c r="FA12" s="245">
        <v>0</v>
      </c>
      <c r="FB12" s="245">
        <v>0</v>
      </c>
      <c r="FC12" s="245">
        <v>0</v>
      </c>
      <c r="FD12" s="245">
        <v>0</v>
      </c>
      <c r="FE12" s="245">
        <v>0</v>
      </c>
      <c r="FF12" s="245">
        <v>0</v>
      </c>
      <c r="FG12" s="245">
        <v>0</v>
      </c>
      <c r="FH12" s="245">
        <v>0</v>
      </c>
      <c r="FI12" s="245">
        <v>0</v>
      </c>
      <c r="FJ12" s="245">
        <v>0</v>
      </c>
      <c r="FK12" s="245">
        <v>0</v>
      </c>
      <c r="FL12" s="245">
        <v>0</v>
      </c>
      <c r="FM12" s="245">
        <v>0</v>
      </c>
      <c r="FN12" s="245">
        <v>0</v>
      </c>
      <c r="FO12" s="245">
        <v>0</v>
      </c>
      <c r="FP12" s="245">
        <v>0</v>
      </c>
      <c r="FQ12" s="245">
        <v>0</v>
      </c>
      <c r="FR12" s="245">
        <v>0</v>
      </c>
      <c r="FS12" s="245">
        <v>0</v>
      </c>
      <c r="FT12" s="245">
        <v>0</v>
      </c>
      <c r="FU12" s="245">
        <v>0</v>
      </c>
      <c r="FV12" s="245">
        <v>0</v>
      </c>
      <c r="FW12" s="245">
        <v>0</v>
      </c>
      <c r="FX12" s="245">
        <v>0</v>
      </c>
      <c r="FY12" s="245">
        <v>0</v>
      </c>
      <c r="FZ12" s="245">
        <v>0</v>
      </c>
      <c r="GA12" s="245">
        <v>0</v>
      </c>
      <c r="GB12" s="245">
        <v>0</v>
      </c>
      <c r="GC12" s="245">
        <v>0</v>
      </c>
      <c r="GD12" s="245">
        <v>0</v>
      </c>
      <c r="GE12" s="245">
        <v>0</v>
      </c>
      <c r="GF12" s="245">
        <v>0</v>
      </c>
      <c r="GG12" s="245">
        <v>0</v>
      </c>
      <c r="GH12" s="245">
        <v>0</v>
      </c>
      <c r="GI12" s="245">
        <v>0</v>
      </c>
      <c r="GJ12" s="245">
        <v>0</v>
      </c>
      <c r="GK12" s="245">
        <v>0</v>
      </c>
      <c r="GL12" s="245">
        <v>0</v>
      </c>
      <c r="GM12" s="245">
        <v>0</v>
      </c>
      <c r="GN12" s="245">
        <v>0</v>
      </c>
      <c r="GO12" s="245">
        <v>0</v>
      </c>
      <c r="GP12" s="245">
        <v>0</v>
      </c>
      <c r="GQ12" s="245">
        <v>0</v>
      </c>
      <c r="GR12" s="245">
        <v>0</v>
      </c>
      <c r="GS12" s="245">
        <v>0</v>
      </c>
      <c r="GT12" s="245">
        <v>0</v>
      </c>
      <c r="GU12" s="245">
        <v>0</v>
      </c>
      <c r="GV12" s="245">
        <v>0</v>
      </c>
      <c r="GW12" s="245">
        <v>0</v>
      </c>
      <c r="GX12" s="245">
        <v>0</v>
      </c>
      <c r="GY12" s="245">
        <v>0</v>
      </c>
      <c r="GZ12" s="245">
        <v>0</v>
      </c>
      <c r="HA12" s="245">
        <v>0</v>
      </c>
      <c r="HB12" s="245">
        <v>0</v>
      </c>
      <c r="HC12" s="245">
        <v>0</v>
      </c>
      <c r="HD12" s="245">
        <v>0</v>
      </c>
      <c r="HE12" s="245">
        <v>0</v>
      </c>
      <c r="HF12" s="245">
        <v>0</v>
      </c>
      <c r="HG12" s="245">
        <v>0</v>
      </c>
      <c r="HH12" s="245">
        <v>0</v>
      </c>
      <c r="HI12" s="245">
        <v>0</v>
      </c>
      <c r="HJ12" s="245">
        <v>0</v>
      </c>
      <c r="HK12" s="245">
        <v>0</v>
      </c>
      <c r="HL12" s="245">
        <v>0</v>
      </c>
      <c r="HM12" s="245">
        <v>0</v>
      </c>
      <c r="HN12" s="245">
        <v>0</v>
      </c>
      <c r="HO12" s="245">
        <v>0</v>
      </c>
      <c r="HP12" s="245">
        <v>0</v>
      </c>
      <c r="HQ12" s="245">
        <v>0</v>
      </c>
      <c r="HR12" s="245">
        <v>0</v>
      </c>
      <c r="HS12" s="245">
        <v>0</v>
      </c>
    </row>
    <row r="13" spans="1:227" x14ac:dyDescent="0.25">
      <c r="A13" s="241"/>
      <c r="B13" s="244">
        <v>45694.208333333299</v>
      </c>
      <c r="C13" s="245">
        <v>0</v>
      </c>
      <c r="D13" s="245">
        <v>0</v>
      </c>
      <c r="E13" s="245">
        <v>0</v>
      </c>
      <c r="F13" s="245">
        <v>0</v>
      </c>
      <c r="G13" s="245">
        <v>0</v>
      </c>
      <c r="H13" s="245">
        <v>0</v>
      </c>
      <c r="I13" s="245">
        <v>0</v>
      </c>
      <c r="J13" s="245">
        <v>0</v>
      </c>
      <c r="K13" s="245">
        <v>0</v>
      </c>
      <c r="L13" s="245">
        <v>0</v>
      </c>
      <c r="M13" s="245">
        <v>0</v>
      </c>
      <c r="N13" s="245">
        <v>0</v>
      </c>
      <c r="O13" s="245">
        <v>0</v>
      </c>
      <c r="P13" s="245">
        <v>0</v>
      </c>
      <c r="Q13" s="245">
        <v>0</v>
      </c>
      <c r="R13" s="245">
        <v>0</v>
      </c>
      <c r="S13" s="245">
        <v>0</v>
      </c>
      <c r="T13" s="245">
        <v>0</v>
      </c>
      <c r="U13" s="245">
        <v>0</v>
      </c>
      <c r="V13" s="245">
        <v>0</v>
      </c>
      <c r="W13" s="245">
        <v>0</v>
      </c>
      <c r="X13" s="245">
        <v>0</v>
      </c>
      <c r="Y13" s="245">
        <v>0</v>
      </c>
      <c r="Z13" s="245">
        <v>0</v>
      </c>
      <c r="AA13" s="245">
        <v>0</v>
      </c>
      <c r="AB13" s="245">
        <v>0</v>
      </c>
      <c r="AC13" s="245">
        <v>0</v>
      </c>
      <c r="AD13" s="245">
        <v>0</v>
      </c>
      <c r="AE13" s="245">
        <v>0</v>
      </c>
      <c r="AF13" s="245">
        <v>0</v>
      </c>
      <c r="AG13" s="245">
        <v>0</v>
      </c>
      <c r="AH13" s="245">
        <v>0</v>
      </c>
      <c r="AI13" s="245">
        <v>0</v>
      </c>
      <c r="AJ13" s="245">
        <v>0</v>
      </c>
      <c r="AK13" s="245">
        <v>0</v>
      </c>
      <c r="AL13" s="245">
        <v>0</v>
      </c>
      <c r="AM13" s="245">
        <v>0</v>
      </c>
      <c r="AN13" s="245">
        <v>0</v>
      </c>
      <c r="AO13" s="245">
        <v>0</v>
      </c>
      <c r="AP13" s="245">
        <v>0</v>
      </c>
      <c r="AQ13" s="245">
        <v>0</v>
      </c>
      <c r="AR13" s="245">
        <v>0</v>
      </c>
      <c r="AS13" s="245">
        <v>0</v>
      </c>
      <c r="AT13" s="245">
        <v>0</v>
      </c>
      <c r="AU13" s="245">
        <v>0</v>
      </c>
      <c r="AV13" s="245">
        <v>0</v>
      </c>
      <c r="AW13" s="245">
        <v>0</v>
      </c>
      <c r="AX13" s="245">
        <v>0</v>
      </c>
      <c r="AY13" s="245">
        <v>0</v>
      </c>
      <c r="AZ13" s="245">
        <v>0</v>
      </c>
      <c r="BA13" s="245">
        <v>0</v>
      </c>
      <c r="BB13" s="245">
        <v>0</v>
      </c>
      <c r="BC13" s="245">
        <v>0</v>
      </c>
      <c r="BD13" s="245">
        <v>0</v>
      </c>
      <c r="BE13" s="245">
        <v>0</v>
      </c>
      <c r="BF13" s="245">
        <v>0</v>
      </c>
      <c r="BG13" s="245">
        <v>0</v>
      </c>
      <c r="BH13" s="245">
        <v>0</v>
      </c>
      <c r="BI13" s="245">
        <v>0</v>
      </c>
      <c r="BJ13" s="245">
        <v>0</v>
      </c>
      <c r="BK13" s="245">
        <v>0</v>
      </c>
      <c r="BL13" s="245">
        <v>0</v>
      </c>
      <c r="BM13" s="245">
        <v>0</v>
      </c>
      <c r="BN13" s="245">
        <v>0</v>
      </c>
      <c r="BO13" s="245">
        <v>0</v>
      </c>
      <c r="BP13" s="245">
        <v>0</v>
      </c>
      <c r="BQ13" s="245">
        <v>0</v>
      </c>
      <c r="BR13" s="245">
        <v>0</v>
      </c>
      <c r="BS13" s="245">
        <v>0</v>
      </c>
      <c r="BT13" s="245">
        <v>0</v>
      </c>
      <c r="BU13" s="245">
        <v>0</v>
      </c>
      <c r="BV13" s="245">
        <v>0</v>
      </c>
      <c r="BW13" s="245">
        <v>0</v>
      </c>
      <c r="BX13" s="245">
        <v>0</v>
      </c>
      <c r="BY13" s="245">
        <v>0</v>
      </c>
      <c r="BZ13" s="245">
        <v>0</v>
      </c>
      <c r="CA13" s="245">
        <v>0</v>
      </c>
      <c r="CB13" s="245">
        <v>0</v>
      </c>
      <c r="CC13" s="245">
        <v>0</v>
      </c>
      <c r="CD13" s="245">
        <v>0</v>
      </c>
      <c r="CE13" s="245">
        <v>0</v>
      </c>
      <c r="CF13" s="245">
        <v>0</v>
      </c>
      <c r="CG13" s="245">
        <v>0</v>
      </c>
      <c r="CH13" s="245">
        <v>0</v>
      </c>
      <c r="CI13" s="245">
        <v>0</v>
      </c>
      <c r="CJ13" s="245">
        <v>0</v>
      </c>
      <c r="CK13" s="245">
        <v>0</v>
      </c>
      <c r="CL13" s="245">
        <v>0</v>
      </c>
      <c r="CM13" s="245">
        <v>0</v>
      </c>
      <c r="CN13" s="245">
        <v>0</v>
      </c>
      <c r="CO13" s="245">
        <v>0</v>
      </c>
      <c r="CP13" s="245">
        <v>0</v>
      </c>
      <c r="CQ13" s="245">
        <v>0</v>
      </c>
      <c r="CR13" s="245">
        <v>0</v>
      </c>
      <c r="CS13" s="245">
        <v>0</v>
      </c>
      <c r="CT13" s="245">
        <v>0</v>
      </c>
      <c r="CU13" s="245">
        <v>0</v>
      </c>
      <c r="CV13" s="245">
        <v>0</v>
      </c>
      <c r="CW13" s="245">
        <v>0</v>
      </c>
      <c r="CX13" s="245">
        <v>0</v>
      </c>
      <c r="CY13" s="245">
        <v>0</v>
      </c>
      <c r="CZ13" s="245">
        <v>0</v>
      </c>
      <c r="DA13" s="245">
        <v>0</v>
      </c>
      <c r="DB13" s="245">
        <v>0</v>
      </c>
      <c r="DC13" s="245">
        <v>0</v>
      </c>
      <c r="DD13" s="245">
        <v>0</v>
      </c>
      <c r="DE13" s="245">
        <v>0</v>
      </c>
      <c r="DF13" s="245">
        <v>0</v>
      </c>
      <c r="DG13" s="245">
        <v>0</v>
      </c>
      <c r="DH13" s="245">
        <v>0</v>
      </c>
      <c r="DI13" s="245">
        <v>0</v>
      </c>
      <c r="DJ13" s="245">
        <v>0</v>
      </c>
      <c r="DK13" s="245">
        <v>0</v>
      </c>
      <c r="DL13" s="245">
        <v>0</v>
      </c>
      <c r="DM13" s="245">
        <v>0</v>
      </c>
      <c r="DN13" s="245">
        <v>0</v>
      </c>
      <c r="DO13" s="245">
        <v>0</v>
      </c>
      <c r="DP13" s="245">
        <v>0</v>
      </c>
      <c r="DQ13" s="245">
        <v>0</v>
      </c>
      <c r="DR13" s="245">
        <v>0</v>
      </c>
      <c r="DS13" s="245">
        <v>0</v>
      </c>
      <c r="DT13" s="245">
        <v>0</v>
      </c>
      <c r="DU13" s="245">
        <v>0</v>
      </c>
      <c r="DV13" s="245">
        <v>0</v>
      </c>
      <c r="DW13" s="245">
        <v>0</v>
      </c>
      <c r="DX13" s="245">
        <v>0</v>
      </c>
      <c r="DY13" s="245">
        <v>0</v>
      </c>
      <c r="DZ13" s="245">
        <v>0</v>
      </c>
      <c r="EA13" s="245">
        <v>0</v>
      </c>
      <c r="EB13" s="245">
        <v>0</v>
      </c>
      <c r="EC13" s="245">
        <v>0</v>
      </c>
      <c r="ED13" s="245">
        <v>0</v>
      </c>
      <c r="EE13" s="245">
        <v>0</v>
      </c>
      <c r="EF13" s="245">
        <v>0</v>
      </c>
      <c r="EG13" s="245">
        <v>0</v>
      </c>
      <c r="EH13" s="245">
        <v>0</v>
      </c>
      <c r="EI13" s="245">
        <v>0</v>
      </c>
      <c r="EJ13" s="245">
        <v>0</v>
      </c>
      <c r="EK13" s="245">
        <v>0</v>
      </c>
      <c r="EL13" s="245">
        <v>0</v>
      </c>
      <c r="EM13" s="245">
        <v>0</v>
      </c>
      <c r="EN13" s="245">
        <v>0</v>
      </c>
      <c r="EO13" s="245">
        <v>0</v>
      </c>
      <c r="EP13" s="245">
        <v>0</v>
      </c>
      <c r="EQ13" s="245">
        <v>0</v>
      </c>
      <c r="ER13" s="245">
        <v>0</v>
      </c>
      <c r="ES13" s="245">
        <v>0</v>
      </c>
      <c r="ET13" s="245">
        <v>0</v>
      </c>
      <c r="EU13" s="245">
        <v>0</v>
      </c>
      <c r="EV13" s="245">
        <v>0</v>
      </c>
      <c r="EW13" s="245">
        <v>0</v>
      </c>
      <c r="EX13" s="245">
        <v>0</v>
      </c>
      <c r="EY13" s="245">
        <v>0</v>
      </c>
      <c r="EZ13" s="245">
        <v>0</v>
      </c>
      <c r="FA13" s="245">
        <v>0</v>
      </c>
      <c r="FB13" s="245">
        <v>0</v>
      </c>
      <c r="FC13" s="245">
        <v>0</v>
      </c>
      <c r="FD13" s="245">
        <v>0</v>
      </c>
      <c r="FE13" s="245">
        <v>0</v>
      </c>
      <c r="FF13" s="245">
        <v>0</v>
      </c>
      <c r="FG13" s="245">
        <v>0</v>
      </c>
      <c r="FH13" s="245">
        <v>0</v>
      </c>
      <c r="FI13" s="245">
        <v>0</v>
      </c>
      <c r="FJ13" s="245">
        <v>0</v>
      </c>
      <c r="FK13" s="245">
        <v>0</v>
      </c>
      <c r="FL13" s="245">
        <v>0</v>
      </c>
      <c r="FM13" s="245">
        <v>0</v>
      </c>
      <c r="FN13" s="245">
        <v>0</v>
      </c>
      <c r="FO13" s="245">
        <v>0</v>
      </c>
      <c r="FP13" s="245">
        <v>0</v>
      </c>
      <c r="FQ13" s="245">
        <v>0</v>
      </c>
      <c r="FR13" s="245">
        <v>0</v>
      </c>
      <c r="FS13" s="245">
        <v>0</v>
      </c>
      <c r="FT13" s="245">
        <v>0</v>
      </c>
      <c r="FU13" s="245">
        <v>0</v>
      </c>
      <c r="FV13" s="245">
        <v>0</v>
      </c>
      <c r="FW13" s="245">
        <v>0</v>
      </c>
      <c r="FX13" s="245">
        <v>0</v>
      </c>
      <c r="FY13" s="245">
        <v>0</v>
      </c>
      <c r="FZ13" s="245">
        <v>0</v>
      </c>
      <c r="GA13" s="245">
        <v>0</v>
      </c>
      <c r="GB13" s="245">
        <v>0</v>
      </c>
      <c r="GC13" s="245">
        <v>0</v>
      </c>
      <c r="GD13" s="245">
        <v>0</v>
      </c>
      <c r="GE13" s="245">
        <v>0</v>
      </c>
      <c r="GF13" s="245">
        <v>0</v>
      </c>
      <c r="GG13" s="245">
        <v>0</v>
      </c>
      <c r="GH13" s="245">
        <v>0</v>
      </c>
      <c r="GI13" s="245">
        <v>0</v>
      </c>
      <c r="GJ13" s="245">
        <v>0</v>
      </c>
      <c r="GK13" s="245">
        <v>0</v>
      </c>
      <c r="GL13" s="245">
        <v>0</v>
      </c>
      <c r="GM13" s="245">
        <v>0</v>
      </c>
      <c r="GN13" s="245">
        <v>0</v>
      </c>
      <c r="GO13" s="245">
        <v>0</v>
      </c>
      <c r="GP13" s="245">
        <v>0</v>
      </c>
      <c r="GQ13" s="245">
        <v>0</v>
      </c>
      <c r="GR13" s="245">
        <v>0</v>
      </c>
      <c r="GS13" s="245">
        <v>0</v>
      </c>
      <c r="GT13" s="245">
        <v>0</v>
      </c>
      <c r="GU13" s="245">
        <v>0</v>
      </c>
      <c r="GV13" s="245">
        <v>0</v>
      </c>
      <c r="GW13" s="245">
        <v>0</v>
      </c>
      <c r="GX13" s="245">
        <v>0</v>
      </c>
      <c r="GY13" s="245">
        <v>0</v>
      </c>
      <c r="GZ13" s="245">
        <v>0</v>
      </c>
      <c r="HA13" s="245">
        <v>0</v>
      </c>
      <c r="HB13" s="245">
        <v>0</v>
      </c>
      <c r="HC13" s="245">
        <v>0</v>
      </c>
      <c r="HD13" s="245">
        <v>0</v>
      </c>
      <c r="HE13" s="245">
        <v>0</v>
      </c>
      <c r="HF13" s="245">
        <v>0</v>
      </c>
      <c r="HG13" s="245">
        <v>0</v>
      </c>
      <c r="HH13" s="245">
        <v>0</v>
      </c>
      <c r="HI13" s="245">
        <v>0</v>
      </c>
      <c r="HJ13" s="245">
        <v>0</v>
      </c>
      <c r="HK13" s="245">
        <v>0</v>
      </c>
      <c r="HL13" s="245">
        <v>0</v>
      </c>
      <c r="HM13" s="245">
        <v>0</v>
      </c>
      <c r="HN13" s="245">
        <v>0</v>
      </c>
      <c r="HO13" s="245">
        <v>0</v>
      </c>
      <c r="HP13" s="245">
        <v>0</v>
      </c>
      <c r="HQ13" s="245">
        <v>0</v>
      </c>
      <c r="HR13" s="245">
        <v>0</v>
      </c>
      <c r="HS13" s="245">
        <v>0</v>
      </c>
    </row>
    <row r="14" spans="1:227" x14ac:dyDescent="0.25">
      <c r="A14" s="241"/>
      <c r="B14" s="244">
        <v>45694.229166666701</v>
      </c>
      <c r="C14" s="245">
        <v>0</v>
      </c>
      <c r="D14" s="245">
        <v>0</v>
      </c>
      <c r="E14" s="245">
        <v>0</v>
      </c>
      <c r="F14" s="245">
        <v>0</v>
      </c>
      <c r="G14" s="245">
        <v>0</v>
      </c>
      <c r="H14" s="245">
        <v>0</v>
      </c>
      <c r="I14" s="245">
        <v>0</v>
      </c>
      <c r="J14" s="245">
        <v>0</v>
      </c>
      <c r="K14" s="245">
        <v>0</v>
      </c>
      <c r="L14" s="245">
        <v>0</v>
      </c>
      <c r="M14" s="245">
        <v>0</v>
      </c>
      <c r="N14" s="245">
        <v>0</v>
      </c>
      <c r="O14" s="245">
        <v>0</v>
      </c>
      <c r="P14" s="245">
        <v>0</v>
      </c>
      <c r="Q14" s="245">
        <v>0</v>
      </c>
      <c r="R14" s="245">
        <v>0</v>
      </c>
      <c r="S14" s="245">
        <v>0</v>
      </c>
      <c r="T14" s="245">
        <v>0</v>
      </c>
      <c r="U14" s="245">
        <v>0</v>
      </c>
      <c r="V14" s="245">
        <v>0</v>
      </c>
      <c r="W14" s="245">
        <v>0</v>
      </c>
      <c r="X14" s="245">
        <v>0</v>
      </c>
      <c r="Y14" s="245">
        <v>0</v>
      </c>
      <c r="Z14" s="245">
        <v>0</v>
      </c>
      <c r="AA14" s="245">
        <v>0</v>
      </c>
      <c r="AB14" s="245">
        <v>0</v>
      </c>
      <c r="AC14" s="245">
        <v>0</v>
      </c>
      <c r="AD14" s="245">
        <v>0</v>
      </c>
      <c r="AE14" s="245">
        <v>0</v>
      </c>
      <c r="AF14" s="245">
        <v>0</v>
      </c>
      <c r="AG14" s="245">
        <v>0</v>
      </c>
      <c r="AH14" s="245">
        <v>0</v>
      </c>
      <c r="AI14" s="245">
        <v>0</v>
      </c>
      <c r="AJ14" s="245">
        <v>0</v>
      </c>
      <c r="AK14" s="245">
        <v>0</v>
      </c>
      <c r="AL14" s="245">
        <v>0</v>
      </c>
      <c r="AM14" s="245">
        <v>0</v>
      </c>
      <c r="AN14" s="245">
        <v>0</v>
      </c>
      <c r="AO14" s="245">
        <v>0</v>
      </c>
      <c r="AP14" s="245">
        <v>0</v>
      </c>
      <c r="AQ14" s="245">
        <v>0</v>
      </c>
      <c r="AR14" s="245">
        <v>0</v>
      </c>
      <c r="AS14" s="245">
        <v>0</v>
      </c>
      <c r="AT14" s="245">
        <v>0</v>
      </c>
      <c r="AU14" s="245">
        <v>0</v>
      </c>
      <c r="AV14" s="245">
        <v>0</v>
      </c>
      <c r="AW14" s="245">
        <v>0</v>
      </c>
      <c r="AX14" s="245">
        <v>0</v>
      </c>
      <c r="AY14" s="245">
        <v>0</v>
      </c>
      <c r="AZ14" s="245">
        <v>0</v>
      </c>
      <c r="BA14" s="245">
        <v>0</v>
      </c>
      <c r="BB14" s="245">
        <v>0</v>
      </c>
      <c r="BC14" s="245">
        <v>0</v>
      </c>
      <c r="BD14" s="245">
        <v>0</v>
      </c>
      <c r="BE14" s="245">
        <v>0</v>
      </c>
      <c r="BF14" s="245">
        <v>0</v>
      </c>
      <c r="BG14" s="245">
        <v>0</v>
      </c>
      <c r="BH14" s="245">
        <v>0</v>
      </c>
      <c r="BI14" s="245">
        <v>0</v>
      </c>
      <c r="BJ14" s="245">
        <v>0</v>
      </c>
      <c r="BK14" s="245">
        <v>0</v>
      </c>
      <c r="BL14" s="245">
        <v>0</v>
      </c>
      <c r="BM14" s="245">
        <v>0</v>
      </c>
      <c r="BN14" s="245">
        <v>0</v>
      </c>
      <c r="BO14" s="245">
        <v>0</v>
      </c>
      <c r="BP14" s="245">
        <v>0</v>
      </c>
      <c r="BQ14" s="245">
        <v>0</v>
      </c>
      <c r="BR14" s="245">
        <v>0</v>
      </c>
      <c r="BS14" s="245">
        <v>0</v>
      </c>
      <c r="BT14" s="245">
        <v>0</v>
      </c>
      <c r="BU14" s="245">
        <v>0</v>
      </c>
      <c r="BV14" s="245">
        <v>0</v>
      </c>
      <c r="BW14" s="245">
        <v>0</v>
      </c>
      <c r="BX14" s="245">
        <v>0</v>
      </c>
      <c r="BY14" s="245">
        <v>0</v>
      </c>
      <c r="BZ14" s="245">
        <v>0</v>
      </c>
      <c r="CA14" s="245">
        <v>0</v>
      </c>
      <c r="CB14" s="245">
        <v>0</v>
      </c>
      <c r="CC14" s="245">
        <v>0</v>
      </c>
      <c r="CD14" s="245">
        <v>0</v>
      </c>
      <c r="CE14" s="245">
        <v>0</v>
      </c>
      <c r="CF14" s="245">
        <v>0</v>
      </c>
      <c r="CG14" s="245">
        <v>0</v>
      </c>
      <c r="CH14" s="245">
        <v>0</v>
      </c>
      <c r="CI14" s="245">
        <v>0</v>
      </c>
      <c r="CJ14" s="245">
        <v>0</v>
      </c>
      <c r="CK14" s="245">
        <v>0</v>
      </c>
      <c r="CL14" s="245">
        <v>0</v>
      </c>
      <c r="CM14" s="245">
        <v>0</v>
      </c>
      <c r="CN14" s="245">
        <v>0</v>
      </c>
      <c r="CO14" s="245">
        <v>0</v>
      </c>
      <c r="CP14" s="245">
        <v>0</v>
      </c>
      <c r="CQ14" s="245">
        <v>0</v>
      </c>
      <c r="CR14" s="245">
        <v>0</v>
      </c>
      <c r="CS14" s="245">
        <v>0</v>
      </c>
      <c r="CT14" s="245">
        <v>0</v>
      </c>
      <c r="CU14" s="245">
        <v>0</v>
      </c>
      <c r="CV14" s="245">
        <v>0</v>
      </c>
      <c r="CW14" s="245">
        <v>0</v>
      </c>
      <c r="CX14" s="245">
        <v>0</v>
      </c>
      <c r="CY14" s="245">
        <v>0</v>
      </c>
      <c r="CZ14" s="245">
        <v>0</v>
      </c>
      <c r="DA14" s="245">
        <v>0</v>
      </c>
      <c r="DB14" s="245">
        <v>0</v>
      </c>
      <c r="DC14" s="245">
        <v>0</v>
      </c>
      <c r="DD14" s="245">
        <v>0</v>
      </c>
      <c r="DE14" s="245">
        <v>0</v>
      </c>
      <c r="DF14" s="245">
        <v>0</v>
      </c>
      <c r="DG14" s="245">
        <v>0</v>
      </c>
      <c r="DH14" s="245">
        <v>0</v>
      </c>
      <c r="DI14" s="245">
        <v>0</v>
      </c>
      <c r="DJ14" s="245">
        <v>0</v>
      </c>
      <c r="DK14" s="245">
        <v>0</v>
      </c>
      <c r="DL14" s="245">
        <v>0</v>
      </c>
      <c r="DM14" s="245">
        <v>0</v>
      </c>
      <c r="DN14" s="245">
        <v>0</v>
      </c>
      <c r="DO14" s="245">
        <v>0</v>
      </c>
      <c r="DP14" s="245">
        <v>0</v>
      </c>
      <c r="DQ14" s="245">
        <v>0</v>
      </c>
      <c r="DR14" s="245">
        <v>0</v>
      </c>
      <c r="DS14" s="245">
        <v>0</v>
      </c>
      <c r="DT14" s="245">
        <v>0</v>
      </c>
      <c r="DU14" s="245">
        <v>0</v>
      </c>
      <c r="DV14" s="245">
        <v>0</v>
      </c>
      <c r="DW14" s="245">
        <v>0</v>
      </c>
      <c r="DX14" s="245">
        <v>0</v>
      </c>
      <c r="DY14" s="245">
        <v>0</v>
      </c>
      <c r="DZ14" s="245">
        <v>0</v>
      </c>
      <c r="EA14" s="245">
        <v>0</v>
      </c>
      <c r="EB14" s="245">
        <v>0</v>
      </c>
      <c r="EC14" s="245">
        <v>0</v>
      </c>
      <c r="ED14" s="245">
        <v>0</v>
      </c>
      <c r="EE14" s="245">
        <v>0</v>
      </c>
      <c r="EF14" s="245">
        <v>0</v>
      </c>
      <c r="EG14" s="245">
        <v>0</v>
      </c>
      <c r="EH14" s="245">
        <v>0</v>
      </c>
      <c r="EI14" s="245">
        <v>0</v>
      </c>
      <c r="EJ14" s="245">
        <v>0</v>
      </c>
      <c r="EK14" s="245">
        <v>0</v>
      </c>
      <c r="EL14" s="245">
        <v>0</v>
      </c>
      <c r="EM14" s="245">
        <v>0</v>
      </c>
      <c r="EN14" s="245">
        <v>0</v>
      </c>
      <c r="EO14" s="245">
        <v>0</v>
      </c>
      <c r="EP14" s="245">
        <v>0</v>
      </c>
      <c r="EQ14" s="245">
        <v>0</v>
      </c>
      <c r="ER14" s="245">
        <v>0</v>
      </c>
      <c r="ES14" s="245">
        <v>0</v>
      </c>
      <c r="ET14" s="245">
        <v>0</v>
      </c>
      <c r="EU14" s="245">
        <v>0</v>
      </c>
      <c r="EV14" s="245">
        <v>0</v>
      </c>
      <c r="EW14" s="245">
        <v>0</v>
      </c>
      <c r="EX14" s="245">
        <v>0</v>
      </c>
      <c r="EY14" s="245">
        <v>0</v>
      </c>
      <c r="EZ14" s="245">
        <v>0</v>
      </c>
      <c r="FA14" s="245">
        <v>0</v>
      </c>
      <c r="FB14" s="245">
        <v>0</v>
      </c>
      <c r="FC14" s="245">
        <v>0</v>
      </c>
      <c r="FD14" s="245">
        <v>0</v>
      </c>
      <c r="FE14" s="245">
        <v>0</v>
      </c>
      <c r="FF14" s="245">
        <v>0</v>
      </c>
      <c r="FG14" s="245">
        <v>0</v>
      </c>
      <c r="FH14" s="245">
        <v>0</v>
      </c>
      <c r="FI14" s="245">
        <v>0</v>
      </c>
      <c r="FJ14" s="245">
        <v>0</v>
      </c>
      <c r="FK14" s="245">
        <v>0</v>
      </c>
      <c r="FL14" s="245">
        <v>0</v>
      </c>
      <c r="FM14" s="245">
        <v>0</v>
      </c>
      <c r="FN14" s="245">
        <v>0</v>
      </c>
      <c r="FO14" s="245">
        <v>0</v>
      </c>
      <c r="FP14" s="245">
        <v>0</v>
      </c>
      <c r="FQ14" s="245">
        <v>0</v>
      </c>
      <c r="FR14" s="245">
        <v>0</v>
      </c>
      <c r="FS14" s="245">
        <v>0</v>
      </c>
      <c r="FT14" s="245">
        <v>0</v>
      </c>
      <c r="FU14" s="245">
        <v>0</v>
      </c>
      <c r="FV14" s="245">
        <v>0</v>
      </c>
      <c r="FW14" s="245">
        <v>0</v>
      </c>
      <c r="FX14" s="245">
        <v>0</v>
      </c>
      <c r="FY14" s="245">
        <v>0</v>
      </c>
      <c r="FZ14" s="245">
        <v>0</v>
      </c>
      <c r="GA14" s="245">
        <v>0</v>
      </c>
      <c r="GB14" s="245">
        <v>0</v>
      </c>
      <c r="GC14" s="245">
        <v>0</v>
      </c>
      <c r="GD14" s="245">
        <v>0</v>
      </c>
      <c r="GE14" s="245">
        <v>0</v>
      </c>
      <c r="GF14" s="245">
        <v>0</v>
      </c>
      <c r="GG14" s="245">
        <v>0</v>
      </c>
      <c r="GH14" s="245">
        <v>0</v>
      </c>
      <c r="GI14" s="245">
        <v>0</v>
      </c>
      <c r="GJ14" s="245">
        <v>0</v>
      </c>
      <c r="GK14" s="245">
        <v>0</v>
      </c>
      <c r="GL14" s="245">
        <v>0</v>
      </c>
      <c r="GM14" s="245">
        <v>0</v>
      </c>
      <c r="GN14" s="245">
        <v>0</v>
      </c>
      <c r="GO14" s="245">
        <v>0</v>
      </c>
      <c r="GP14" s="245">
        <v>0</v>
      </c>
      <c r="GQ14" s="245">
        <v>0</v>
      </c>
      <c r="GR14" s="245">
        <v>0</v>
      </c>
      <c r="GS14" s="245">
        <v>0</v>
      </c>
      <c r="GT14" s="245">
        <v>0</v>
      </c>
      <c r="GU14" s="245">
        <v>0</v>
      </c>
      <c r="GV14" s="245">
        <v>0</v>
      </c>
      <c r="GW14" s="245">
        <v>0</v>
      </c>
      <c r="GX14" s="245">
        <v>0</v>
      </c>
      <c r="GY14" s="245">
        <v>0</v>
      </c>
      <c r="GZ14" s="245">
        <v>0</v>
      </c>
      <c r="HA14" s="245">
        <v>0</v>
      </c>
      <c r="HB14" s="245">
        <v>0</v>
      </c>
      <c r="HC14" s="245">
        <v>0</v>
      </c>
      <c r="HD14" s="245">
        <v>0</v>
      </c>
      <c r="HE14" s="245">
        <v>0</v>
      </c>
      <c r="HF14" s="245">
        <v>0</v>
      </c>
      <c r="HG14" s="245">
        <v>0</v>
      </c>
      <c r="HH14" s="245">
        <v>0</v>
      </c>
      <c r="HI14" s="245">
        <v>0</v>
      </c>
      <c r="HJ14" s="245">
        <v>0</v>
      </c>
      <c r="HK14" s="245">
        <v>0</v>
      </c>
      <c r="HL14" s="245">
        <v>0</v>
      </c>
      <c r="HM14" s="245">
        <v>0</v>
      </c>
      <c r="HN14" s="245">
        <v>0</v>
      </c>
      <c r="HO14" s="245">
        <v>0</v>
      </c>
      <c r="HP14" s="245">
        <v>0</v>
      </c>
      <c r="HQ14" s="245">
        <v>0</v>
      </c>
      <c r="HR14" s="245">
        <v>0</v>
      </c>
      <c r="HS14" s="245">
        <v>0</v>
      </c>
    </row>
    <row r="15" spans="1:227" x14ac:dyDescent="0.25">
      <c r="A15" s="241"/>
      <c r="B15" s="244">
        <v>45694.25</v>
      </c>
      <c r="C15" s="245">
        <v>0</v>
      </c>
      <c r="D15" s="245">
        <v>0</v>
      </c>
      <c r="E15" s="245">
        <v>0</v>
      </c>
      <c r="F15" s="245">
        <v>0</v>
      </c>
      <c r="G15" s="245">
        <v>0</v>
      </c>
      <c r="H15" s="245">
        <v>0</v>
      </c>
      <c r="I15" s="245">
        <v>0</v>
      </c>
      <c r="J15" s="245">
        <v>0</v>
      </c>
      <c r="K15" s="245">
        <v>0</v>
      </c>
      <c r="L15" s="245">
        <v>0</v>
      </c>
      <c r="M15" s="245">
        <v>0</v>
      </c>
      <c r="N15" s="245">
        <v>0</v>
      </c>
      <c r="O15" s="245">
        <v>0</v>
      </c>
      <c r="P15" s="245">
        <v>0</v>
      </c>
      <c r="Q15" s="245">
        <v>0</v>
      </c>
      <c r="R15" s="245">
        <v>0</v>
      </c>
      <c r="S15" s="245">
        <v>0</v>
      </c>
      <c r="T15" s="245">
        <v>0</v>
      </c>
      <c r="U15" s="245">
        <v>0</v>
      </c>
      <c r="V15" s="245">
        <v>0</v>
      </c>
      <c r="W15" s="245">
        <v>0</v>
      </c>
      <c r="X15" s="245">
        <v>0</v>
      </c>
      <c r="Y15" s="245">
        <v>0</v>
      </c>
      <c r="Z15" s="245">
        <v>0</v>
      </c>
      <c r="AA15" s="245">
        <v>0</v>
      </c>
      <c r="AB15" s="245">
        <v>0</v>
      </c>
      <c r="AC15" s="245">
        <v>0</v>
      </c>
      <c r="AD15" s="245">
        <v>0</v>
      </c>
      <c r="AE15" s="245">
        <v>0</v>
      </c>
      <c r="AF15" s="245">
        <v>0</v>
      </c>
      <c r="AG15" s="245">
        <v>0</v>
      </c>
      <c r="AH15" s="245">
        <v>0</v>
      </c>
      <c r="AI15" s="245">
        <v>0</v>
      </c>
      <c r="AJ15" s="245">
        <v>0</v>
      </c>
      <c r="AK15" s="245">
        <v>0</v>
      </c>
      <c r="AL15" s="245">
        <v>0</v>
      </c>
      <c r="AM15" s="245">
        <v>0</v>
      </c>
      <c r="AN15" s="245">
        <v>0</v>
      </c>
      <c r="AO15" s="245">
        <v>0</v>
      </c>
      <c r="AP15" s="245">
        <v>0</v>
      </c>
      <c r="AQ15" s="245">
        <v>0</v>
      </c>
      <c r="AR15" s="245">
        <v>0</v>
      </c>
      <c r="AS15" s="245">
        <v>0</v>
      </c>
      <c r="AT15" s="245">
        <v>0</v>
      </c>
      <c r="AU15" s="245">
        <v>0</v>
      </c>
      <c r="AV15" s="245">
        <v>0</v>
      </c>
      <c r="AW15" s="245">
        <v>0</v>
      </c>
      <c r="AX15" s="245">
        <v>0</v>
      </c>
      <c r="AY15" s="245">
        <v>0</v>
      </c>
      <c r="AZ15" s="245">
        <v>0</v>
      </c>
      <c r="BA15" s="245">
        <v>0</v>
      </c>
      <c r="BB15" s="245">
        <v>0</v>
      </c>
      <c r="BC15" s="245">
        <v>0</v>
      </c>
      <c r="BD15" s="245">
        <v>0</v>
      </c>
      <c r="BE15" s="245">
        <v>0</v>
      </c>
      <c r="BF15" s="245">
        <v>0</v>
      </c>
      <c r="BG15" s="245">
        <v>0</v>
      </c>
      <c r="BH15" s="245">
        <v>0</v>
      </c>
      <c r="BI15" s="245">
        <v>0</v>
      </c>
      <c r="BJ15" s="245">
        <v>0</v>
      </c>
      <c r="BK15" s="245">
        <v>0</v>
      </c>
      <c r="BL15" s="245">
        <v>0</v>
      </c>
      <c r="BM15" s="245">
        <v>0</v>
      </c>
      <c r="BN15" s="245">
        <v>0</v>
      </c>
      <c r="BO15" s="245">
        <v>0</v>
      </c>
      <c r="BP15" s="245">
        <v>0</v>
      </c>
      <c r="BQ15" s="245">
        <v>0</v>
      </c>
      <c r="BR15" s="245">
        <v>0</v>
      </c>
      <c r="BS15" s="245">
        <v>0</v>
      </c>
      <c r="BT15" s="245">
        <v>0</v>
      </c>
      <c r="BU15" s="245">
        <v>0</v>
      </c>
      <c r="BV15" s="245">
        <v>0</v>
      </c>
      <c r="BW15" s="245">
        <v>0</v>
      </c>
      <c r="BX15" s="245">
        <v>0</v>
      </c>
      <c r="BY15" s="245">
        <v>0</v>
      </c>
      <c r="BZ15" s="245">
        <v>0</v>
      </c>
      <c r="CA15" s="245">
        <v>0</v>
      </c>
      <c r="CB15" s="245">
        <v>0</v>
      </c>
      <c r="CC15" s="245">
        <v>0</v>
      </c>
      <c r="CD15" s="245">
        <v>0</v>
      </c>
      <c r="CE15" s="245">
        <v>0</v>
      </c>
      <c r="CF15" s="245">
        <v>0</v>
      </c>
      <c r="CG15" s="245">
        <v>0</v>
      </c>
      <c r="CH15" s="245">
        <v>0</v>
      </c>
      <c r="CI15" s="245">
        <v>0</v>
      </c>
      <c r="CJ15" s="245">
        <v>0</v>
      </c>
      <c r="CK15" s="245">
        <v>0</v>
      </c>
      <c r="CL15" s="245">
        <v>0</v>
      </c>
      <c r="CM15" s="245">
        <v>0</v>
      </c>
      <c r="CN15" s="245">
        <v>0</v>
      </c>
      <c r="CO15" s="245">
        <v>0</v>
      </c>
      <c r="CP15" s="245">
        <v>0</v>
      </c>
      <c r="CQ15" s="245">
        <v>0</v>
      </c>
      <c r="CR15" s="245">
        <v>0</v>
      </c>
      <c r="CS15" s="245">
        <v>0</v>
      </c>
      <c r="CT15" s="245">
        <v>0</v>
      </c>
      <c r="CU15" s="245">
        <v>0</v>
      </c>
      <c r="CV15" s="245">
        <v>0</v>
      </c>
      <c r="CW15" s="245">
        <v>0</v>
      </c>
      <c r="CX15" s="245">
        <v>0</v>
      </c>
      <c r="CY15" s="245">
        <v>0</v>
      </c>
      <c r="CZ15" s="245">
        <v>0</v>
      </c>
      <c r="DA15" s="245">
        <v>0</v>
      </c>
      <c r="DB15" s="245">
        <v>0</v>
      </c>
      <c r="DC15" s="245">
        <v>0</v>
      </c>
      <c r="DD15" s="245">
        <v>0</v>
      </c>
      <c r="DE15" s="245">
        <v>0</v>
      </c>
      <c r="DF15" s="245">
        <v>0</v>
      </c>
      <c r="DG15" s="245">
        <v>0</v>
      </c>
      <c r="DH15" s="245">
        <v>0</v>
      </c>
      <c r="DI15" s="245">
        <v>0</v>
      </c>
      <c r="DJ15" s="245">
        <v>0</v>
      </c>
      <c r="DK15" s="245">
        <v>0</v>
      </c>
      <c r="DL15" s="245">
        <v>0</v>
      </c>
      <c r="DM15" s="245">
        <v>0</v>
      </c>
      <c r="DN15" s="245">
        <v>0</v>
      </c>
      <c r="DO15" s="245">
        <v>0</v>
      </c>
      <c r="DP15" s="245">
        <v>0</v>
      </c>
      <c r="DQ15" s="245">
        <v>0</v>
      </c>
      <c r="DR15" s="245">
        <v>0</v>
      </c>
      <c r="DS15" s="245">
        <v>0</v>
      </c>
      <c r="DT15" s="245">
        <v>0</v>
      </c>
      <c r="DU15" s="245">
        <v>0</v>
      </c>
      <c r="DV15" s="245">
        <v>0</v>
      </c>
      <c r="DW15" s="245">
        <v>0</v>
      </c>
      <c r="DX15" s="245">
        <v>0</v>
      </c>
      <c r="DY15" s="245">
        <v>0</v>
      </c>
      <c r="DZ15" s="245">
        <v>0</v>
      </c>
      <c r="EA15" s="245">
        <v>0</v>
      </c>
      <c r="EB15" s="245">
        <v>0</v>
      </c>
      <c r="EC15" s="245">
        <v>0</v>
      </c>
      <c r="ED15" s="245">
        <v>0</v>
      </c>
      <c r="EE15" s="245">
        <v>0</v>
      </c>
      <c r="EF15" s="245">
        <v>0</v>
      </c>
      <c r="EG15" s="245">
        <v>0</v>
      </c>
      <c r="EH15" s="245">
        <v>0</v>
      </c>
      <c r="EI15" s="245">
        <v>0</v>
      </c>
      <c r="EJ15" s="245">
        <v>0</v>
      </c>
      <c r="EK15" s="245">
        <v>0</v>
      </c>
      <c r="EL15" s="245">
        <v>0</v>
      </c>
      <c r="EM15" s="245">
        <v>0</v>
      </c>
      <c r="EN15" s="245">
        <v>0</v>
      </c>
      <c r="EO15" s="245">
        <v>0</v>
      </c>
      <c r="EP15" s="245">
        <v>0</v>
      </c>
      <c r="EQ15" s="245">
        <v>0</v>
      </c>
      <c r="ER15" s="245">
        <v>0</v>
      </c>
      <c r="ES15" s="245">
        <v>0</v>
      </c>
      <c r="ET15" s="245">
        <v>0</v>
      </c>
      <c r="EU15" s="245">
        <v>0</v>
      </c>
      <c r="EV15" s="245">
        <v>0</v>
      </c>
      <c r="EW15" s="245">
        <v>0</v>
      </c>
      <c r="EX15" s="245">
        <v>0</v>
      </c>
      <c r="EY15" s="245">
        <v>0</v>
      </c>
      <c r="EZ15" s="245">
        <v>0</v>
      </c>
      <c r="FA15" s="245">
        <v>0</v>
      </c>
      <c r="FB15" s="245">
        <v>0</v>
      </c>
      <c r="FC15" s="245">
        <v>0</v>
      </c>
      <c r="FD15" s="245">
        <v>0</v>
      </c>
      <c r="FE15" s="245">
        <v>0</v>
      </c>
      <c r="FF15" s="245">
        <v>0</v>
      </c>
      <c r="FG15" s="245">
        <v>0</v>
      </c>
      <c r="FH15" s="245">
        <v>0</v>
      </c>
      <c r="FI15" s="245">
        <v>0</v>
      </c>
      <c r="FJ15" s="245">
        <v>0</v>
      </c>
      <c r="FK15" s="245">
        <v>0</v>
      </c>
      <c r="FL15" s="245">
        <v>0</v>
      </c>
      <c r="FM15" s="245">
        <v>0</v>
      </c>
      <c r="FN15" s="245">
        <v>0</v>
      </c>
      <c r="FO15" s="245">
        <v>0</v>
      </c>
      <c r="FP15" s="245">
        <v>0</v>
      </c>
      <c r="FQ15" s="245">
        <v>0</v>
      </c>
      <c r="FR15" s="245">
        <v>0</v>
      </c>
      <c r="FS15" s="245">
        <v>0</v>
      </c>
      <c r="FT15" s="245">
        <v>0</v>
      </c>
      <c r="FU15" s="245">
        <v>0</v>
      </c>
      <c r="FV15" s="245">
        <v>0</v>
      </c>
      <c r="FW15" s="245">
        <v>0</v>
      </c>
      <c r="FX15" s="245">
        <v>0</v>
      </c>
      <c r="FY15" s="245">
        <v>0</v>
      </c>
      <c r="FZ15" s="245">
        <v>0</v>
      </c>
      <c r="GA15" s="245">
        <v>0</v>
      </c>
      <c r="GB15" s="245">
        <v>0</v>
      </c>
      <c r="GC15" s="245">
        <v>0</v>
      </c>
      <c r="GD15" s="245">
        <v>0</v>
      </c>
      <c r="GE15" s="245">
        <v>0</v>
      </c>
      <c r="GF15" s="245">
        <v>0</v>
      </c>
      <c r="GG15" s="245">
        <v>0</v>
      </c>
      <c r="GH15" s="245">
        <v>0</v>
      </c>
      <c r="GI15" s="245">
        <v>0</v>
      </c>
      <c r="GJ15" s="245">
        <v>0</v>
      </c>
      <c r="GK15" s="245">
        <v>0</v>
      </c>
      <c r="GL15" s="245">
        <v>0</v>
      </c>
      <c r="GM15" s="245">
        <v>0</v>
      </c>
      <c r="GN15" s="245">
        <v>0</v>
      </c>
      <c r="GO15" s="245">
        <v>0</v>
      </c>
      <c r="GP15" s="245">
        <v>0</v>
      </c>
      <c r="GQ15" s="245">
        <v>0</v>
      </c>
      <c r="GR15" s="245">
        <v>0</v>
      </c>
      <c r="GS15" s="245">
        <v>0</v>
      </c>
      <c r="GT15" s="245">
        <v>0</v>
      </c>
      <c r="GU15" s="245">
        <v>0</v>
      </c>
      <c r="GV15" s="245">
        <v>0</v>
      </c>
      <c r="GW15" s="245">
        <v>0</v>
      </c>
      <c r="GX15" s="245">
        <v>0</v>
      </c>
      <c r="GY15" s="245">
        <v>0</v>
      </c>
      <c r="GZ15" s="245">
        <v>0</v>
      </c>
      <c r="HA15" s="245">
        <v>0</v>
      </c>
      <c r="HB15" s="245">
        <v>0</v>
      </c>
      <c r="HC15" s="245">
        <v>0</v>
      </c>
      <c r="HD15" s="245">
        <v>0</v>
      </c>
      <c r="HE15" s="245">
        <v>0</v>
      </c>
      <c r="HF15" s="245">
        <v>0</v>
      </c>
      <c r="HG15" s="245">
        <v>0</v>
      </c>
      <c r="HH15" s="245">
        <v>0</v>
      </c>
      <c r="HI15" s="245">
        <v>0</v>
      </c>
      <c r="HJ15" s="245">
        <v>0</v>
      </c>
      <c r="HK15" s="245">
        <v>0</v>
      </c>
      <c r="HL15" s="245">
        <v>0</v>
      </c>
      <c r="HM15" s="245">
        <v>0</v>
      </c>
      <c r="HN15" s="245">
        <v>0</v>
      </c>
      <c r="HO15" s="245">
        <v>0</v>
      </c>
      <c r="HP15" s="245">
        <v>0</v>
      </c>
      <c r="HQ15" s="245">
        <v>0</v>
      </c>
      <c r="HR15" s="245">
        <v>0</v>
      </c>
      <c r="HS15" s="245">
        <v>0</v>
      </c>
    </row>
    <row r="16" spans="1:227" x14ac:dyDescent="0.25">
      <c r="A16" s="241"/>
      <c r="B16" s="244">
        <v>45694.270833333299</v>
      </c>
      <c r="C16" s="245">
        <v>0</v>
      </c>
      <c r="D16" s="245">
        <v>0</v>
      </c>
      <c r="E16" s="245">
        <v>0</v>
      </c>
      <c r="F16" s="245">
        <v>0</v>
      </c>
      <c r="G16" s="245">
        <v>0</v>
      </c>
      <c r="H16" s="245">
        <v>0</v>
      </c>
      <c r="I16" s="245">
        <v>0</v>
      </c>
      <c r="J16" s="245">
        <v>0</v>
      </c>
      <c r="K16" s="245">
        <v>0</v>
      </c>
      <c r="L16" s="245">
        <v>0</v>
      </c>
      <c r="M16" s="245">
        <v>0</v>
      </c>
      <c r="N16" s="245">
        <v>0</v>
      </c>
      <c r="O16" s="245">
        <v>0</v>
      </c>
      <c r="P16" s="245">
        <v>0</v>
      </c>
      <c r="Q16" s="245">
        <v>0</v>
      </c>
      <c r="R16" s="245">
        <v>0</v>
      </c>
      <c r="S16" s="245">
        <v>0</v>
      </c>
      <c r="T16" s="245">
        <v>0</v>
      </c>
      <c r="U16" s="245">
        <v>0</v>
      </c>
      <c r="V16" s="245">
        <v>0</v>
      </c>
      <c r="W16" s="245">
        <v>0</v>
      </c>
      <c r="X16" s="245">
        <v>0</v>
      </c>
      <c r="Y16" s="245">
        <v>0</v>
      </c>
      <c r="Z16" s="245">
        <v>0</v>
      </c>
      <c r="AA16" s="245">
        <v>0</v>
      </c>
      <c r="AB16" s="245">
        <v>0</v>
      </c>
      <c r="AC16" s="245">
        <v>0</v>
      </c>
      <c r="AD16" s="245">
        <v>0</v>
      </c>
      <c r="AE16" s="245">
        <v>0</v>
      </c>
      <c r="AF16" s="245">
        <v>0</v>
      </c>
      <c r="AG16" s="245">
        <v>0</v>
      </c>
      <c r="AH16" s="245">
        <v>0</v>
      </c>
      <c r="AI16" s="245">
        <v>0</v>
      </c>
      <c r="AJ16" s="245">
        <v>0</v>
      </c>
      <c r="AK16" s="245">
        <v>0</v>
      </c>
      <c r="AL16" s="245">
        <v>0</v>
      </c>
      <c r="AM16" s="245">
        <v>0</v>
      </c>
      <c r="AN16" s="245">
        <v>0</v>
      </c>
      <c r="AO16" s="245">
        <v>0</v>
      </c>
      <c r="AP16" s="245">
        <v>0</v>
      </c>
      <c r="AQ16" s="245">
        <v>0</v>
      </c>
      <c r="AR16" s="245">
        <v>0</v>
      </c>
      <c r="AS16" s="245">
        <v>0</v>
      </c>
      <c r="AT16" s="245">
        <v>0</v>
      </c>
      <c r="AU16" s="245">
        <v>0</v>
      </c>
      <c r="AV16" s="245">
        <v>0</v>
      </c>
      <c r="AW16" s="245">
        <v>0</v>
      </c>
      <c r="AX16" s="245">
        <v>0</v>
      </c>
      <c r="AY16" s="245">
        <v>0</v>
      </c>
      <c r="AZ16" s="245">
        <v>0</v>
      </c>
      <c r="BA16" s="245">
        <v>0</v>
      </c>
      <c r="BB16" s="245">
        <v>0</v>
      </c>
      <c r="BC16" s="245">
        <v>0</v>
      </c>
      <c r="BD16" s="245">
        <v>0</v>
      </c>
      <c r="BE16" s="245">
        <v>0</v>
      </c>
      <c r="BF16" s="245">
        <v>0</v>
      </c>
      <c r="BG16" s="245">
        <v>0</v>
      </c>
      <c r="BH16" s="245">
        <v>0</v>
      </c>
      <c r="BI16" s="245">
        <v>0</v>
      </c>
      <c r="BJ16" s="245">
        <v>0</v>
      </c>
      <c r="BK16" s="245">
        <v>0</v>
      </c>
      <c r="BL16" s="245">
        <v>0</v>
      </c>
      <c r="BM16" s="245">
        <v>0</v>
      </c>
      <c r="BN16" s="245">
        <v>0</v>
      </c>
      <c r="BO16" s="245">
        <v>0</v>
      </c>
      <c r="BP16" s="245">
        <v>0</v>
      </c>
      <c r="BQ16" s="245">
        <v>0</v>
      </c>
      <c r="BR16" s="245">
        <v>0</v>
      </c>
      <c r="BS16" s="245">
        <v>0</v>
      </c>
      <c r="BT16" s="245">
        <v>0</v>
      </c>
      <c r="BU16" s="245">
        <v>0</v>
      </c>
      <c r="BV16" s="245">
        <v>0</v>
      </c>
      <c r="BW16" s="245">
        <v>0</v>
      </c>
      <c r="BX16" s="245">
        <v>0</v>
      </c>
      <c r="BY16" s="245">
        <v>0</v>
      </c>
      <c r="BZ16" s="245">
        <v>0</v>
      </c>
      <c r="CA16" s="245">
        <v>0</v>
      </c>
      <c r="CB16" s="245">
        <v>0</v>
      </c>
      <c r="CC16" s="245">
        <v>0</v>
      </c>
      <c r="CD16" s="245">
        <v>0</v>
      </c>
      <c r="CE16" s="245">
        <v>0</v>
      </c>
      <c r="CF16" s="245">
        <v>0</v>
      </c>
      <c r="CG16" s="245">
        <v>0</v>
      </c>
      <c r="CH16" s="245">
        <v>0</v>
      </c>
      <c r="CI16" s="245">
        <v>0</v>
      </c>
      <c r="CJ16" s="245">
        <v>0</v>
      </c>
      <c r="CK16" s="245">
        <v>0</v>
      </c>
      <c r="CL16" s="245">
        <v>0</v>
      </c>
      <c r="CM16" s="245">
        <v>0</v>
      </c>
      <c r="CN16" s="245">
        <v>0</v>
      </c>
      <c r="CO16" s="245">
        <v>0</v>
      </c>
      <c r="CP16" s="245">
        <v>0</v>
      </c>
      <c r="CQ16" s="245">
        <v>0</v>
      </c>
      <c r="CR16" s="245">
        <v>0</v>
      </c>
      <c r="CS16" s="245">
        <v>0</v>
      </c>
      <c r="CT16" s="245">
        <v>0</v>
      </c>
      <c r="CU16" s="245">
        <v>0</v>
      </c>
      <c r="CV16" s="245">
        <v>0</v>
      </c>
      <c r="CW16" s="245">
        <v>0</v>
      </c>
      <c r="CX16" s="245">
        <v>0</v>
      </c>
      <c r="CY16" s="245">
        <v>0</v>
      </c>
      <c r="CZ16" s="245">
        <v>0</v>
      </c>
      <c r="DA16" s="245">
        <v>0</v>
      </c>
      <c r="DB16" s="245">
        <v>0</v>
      </c>
      <c r="DC16" s="245">
        <v>0</v>
      </c>
      <c r="DD16" s="245">
        <v>0</v>
      </c>
      <c r="DE16" s="245">
        <v>0</v>
      </c>
      <c r="DF16" s="245">
        <v>0</v>
      </c>
      <c r="DG16" s="245">
        <v>0</v>
      </c>
      <c r="DH16" s="245">
        <v>0</v>
      </c>
      <c r="DI16" s="245">
        <v>0</v>
      </c>
      <c r="DJ16" s="245">
        <v>0</v>
      </c>
      <c r="DK16" s="245">
        <v>0</v>
      </c>
      <c r="DL16" s="245">
        <v>0</v>
      </c>
      <c r="DM16" s="245">
        <v>0</v>
      </c>
      <c r="DN16" s="245">
        <v>0</v>
      </c>
      <c r="DO16" s="245">
        <v>0</v>
      </c>
      <c r="DP16" s="245">
        <v>0</v>
      </c>
      <c r="DQ16" s="245">
        <v>0</v>
      </c>
      <c r="DR16" s="245">
        <v>0</v>
      </c>
      <c r="DS16" s="245">
        <v>0</v>
      </c>
      <c r="DT16" s="245">
        <v>0</v>
      </c>
      <c r="DU16" s="245">
        <v>0</v>
      </c>
      <c r="DV16" s="245">
        <v>0</v>
      </c>
      <c r="DW16" s="245">
        <v>0</v>
      </c>
      <c r="DX16" s="245">
        <v>0</v>
      </c>
      <c r="DY16" s="245">
        <v>0</v>
      </c>
      <c r="DZ16" s="245">
        <v>0</v>
      </c>
      <c r="EA16" s="245">
        <v>0</v>
      </c>
      <c r="EB16" s="245">
        <v>0</v>
      </c>
      <c r="EC16" s="245">
        <v>0</v>
      </c>
      <c r="ED16" s="245">
        <v>0</v>
      </c>
      <c r="EE16" s="245">
        <v>0</v>
      </c>
      <c r="EF16" s="245">
        <v>0</v>
      </c>
      <c r="EG16" s="245">
        <v>0</v>
      </c>
      <c r="EH16" s="245">
        <v>0</v>
      </c>
      <c r="EI16" s="245">
        <v>0</v>
      </c>
      <c r="EJ16" s="245">
        <v>0</v>
      </c>
      <c r="EK16" s="245">
        <v>0</v>
      </c>
      <c r="EL16" s="245">
        <v>0</v>
      </c>
      <c r="EM16" s="245">
        <v>0</v>
      </c>
      <c r="EN16" s="245">
        <v>0</v>
      </c>
      <c r="EO16" s="245">
        <v>0</v>
      </c>
      <c r="EP16" s="245">
        <v>0</v>
      </c>
      <c r="EQ16" s="245">
        <v>0</v>
      </c>
      <c r="ER16" s="245">
        <v>0</v>
      </c>
      <c r="ES16" s="245">
        <v>0</v>
      </c>
      <c r="ET16" s="245">
        <v>0</v>
      </c>
      <c r="EU16" s="245">
        <v>0</v>
      </c>
      <c r="EV16" s="245">
        <v>0</v>
      </c>
      <c r="EW16" s="245">
        <v>0</v>
      </c>
      <c r="EX16" s="245">
        <v>0</v>
      </c>
      <c r="EY16" s="245">
        <v>0</v>
      </c>
      <c r="EZ16" s="245">
        <v>0</v>
      </c>
      <c r="FA16" s="245">
        <v>0</v>
      </c>
      <c r="FB16" s="245">
        <v>0</v>
      </c>
      <c r="FC16" s="245">
        <v>0</v>
      </c>
      <c r="FD16" s="245">
        <v>0</v>
      </c>
      <c r="FE16" s="245">
        <v>0</v>
      </c>
      <c r="FF16" s="245">
        <v>0</v>
      </c>
      <c r="FG16" s="245">
        <v>0</v>
      </c>
      <c r="FH16" s="245">
        <v>0</v>
      </c>
      <c r="FI16" s="245">
        <v>0</v>
      </c>
      <c r="FJ16" s="245">
        <v>0</v>
      </c>
      <c r="FK16" s="245">
        <v>0</v>
      </c>
      <c r="FL16" s="245">
        <v>0</v>
      </c>
      <c r="FM16" s="245">
        <v>0</v>
      </c>
      <c r="FN16" s="245">
        <v>0</v>
      </c>
      <c r="FO16" s="245">
        <v>0</v>
      </c>
      <c r="FP16" s="245">
        <v>0</v>
      </c>
      <c r="FQ16" s="245">
        <v>0</v>
      </c>
      <c r="FR16" s="245">
        <v>0</v>
      </c>
      <c r="FS16" s="245">
        <v>0</v>
      </c>
      <c r="FT16" s="245">
        <v>0</v>
      </c>
      <c r="FU16" s="245">
        <v>0</v>
      </c>
      <c r="FV16" s="245">
        <v>0</v>
      </c>
      <c r="FW16" s="245">
        <v>0</v>
      </c>
      <c r="FX16" s="245">
        <v>0</v>
      </c>
      <c r="FY16" s="245">
        <v>0</v>
      </c>
      <c r="FZ16" s="245">
        <v>0</v>
      </c>
      <c r="GA16" s="245">
        <v>0</v>
      </c>
      <c r="GB16" s="245">
        <v>0</v>
      </c>
      <c r="GC16" s="245">
        <v>0</v>
      </c>
      <c r="GD16" s="245">
        <v>0</v>
      </c>
      <c r="GE16" s="245">
        <v>0</v>
      </c>
      <c r="GF16" s="245">
        <v>0</v>
      </c>
      <c r="GG16" s="245">
        <v>0</v>
      </c>
      <c r="GH16" s="245">
        <v>0</v>
      </c>
      <c r="GI16" s="245">
        <v>0</v>
      </c>
      <c r="GJ16" s="245">
        <v>0</v>
      </c>
      <c r="GK16" s="245">
        <v>0</v>
      </c>
      <c r="GL16" s="245">
        <v>0</v>
      </c>
      <c r="GM16" s="245">
        <v>0</v>
      </c>
      <c r="GN16" s="245">
        <v>0</v>
      </c>
      <c r="GO16" s="245">
        <v>0</v>
      </c>
      <c r="GP16" s="245">
        <v>0</v>
      </c>
      <c r="GQ16" s="245">
        <v>0</v>
      </c>
      <c r="GR16" s="245">
        <v>0</v>
      </c>
      <c r="GS16" s="245">
        <v>0</v>
      </c>
      <c r="GT16" s="245">
        <v>0</v>
      </c>
      <c r="GU16" s="245">
        <v>0</v>
      </c>
      <c r="GV16" s="245">
        <v>0</v>
      </c>
      <c r="GW16" s="245">
        <v>0</v>
      </c>
      <c r="GX16" s="245">
        <v>0</v>
      </c>
      <c r="GY16" s="245">
        <v>0</v>
      </c>
      <c r="GZ16" s="245">
        <v>0</v>
      </c>
      <c r="HA16" s="245">
        <v>0</v>
      </c>
      <c r="HB16" s="245">
        <v>0</v>
      </c>
      <c r="HC16" s="245">
        <v>0</v>
      </c>
      <c r="HD16" s="245">
        <v>0</v>
      </c>
      <c r="HE16" s="245">
        <v>0</v>
      </c>
      <c r="HF16" s="245">
        <v>0</v>
      </c>
      <c r="HG16" s="245">
        <v>0</v>
      </c>
      <c r="HH16" s="245">
        <v>0</v>
      </c>
      <c r="HI16" s="245">
        <v>0</v>
      </c>
      <c r="HJ16" s="245">
        <v>0</v>
      </c>
      <c r="HK16" s="245">
        <v>0</v>
      </c>
      <c r="HL16" s="245">
        <v>0</v>
      </c>
      <c r="HM16" s="245">
        <v>0</v>
      </c>
      <c r="HN16" s="245">
        <v>0</v>
      </c>
      <c r="HO16" s="245">
        <v>0</v>
      </c>
      <c r="HP16" s="245">
        <v>0</v>
      </c>
      <c r="HQ16" s="245">
        <v>0</v>
      </c>
      <c r="HR16" s="245">
        <v>0</v>
      </c>
      <c r="HS16" s="245">
        <v>0</v>
      </c>
    </row>
    <row r="17" spans="1:227" x14ac:dyDescent="0.25">
      <c r="A17" s="241"/>
      <c r="B17" s="244">
        <v>45694.291666666701</v>
      </c>
      <c r="C17" s="245">
        <v>0</v>
      </c>
      <c r="D17" s="245">
        <v>0</v>
      </c>
      <c r="E17" s="245">
        <v>0</v>
      </c>
      <c r="F17" s="245">
        <v>0</v>
      </c>
      <c r="G17" s="245">
        <v>0</v>
      </c>
      <c r="H17" s="245">
        <v>0</v>
      </c>
      <c r="I17" s="245">
        <v>0</v>
      </c>
      <c r="J17" s="245">
        <v>0</v>
      </c>
      <c r="K17" s="245">
        <v>0</v>
      </c>
      <c r="L17" s="245">
        <v>0</v>
      </c>
      <c r="M17" s="245">
        <v>0</v>
      </c>
      <c r="N17" s="245">
        <v>0</v>
      </c>
      <c r="O17" s="245">
        <v>0</v>
      </c>
      <c r="P17" s="245">
        <v>0</v>
      </c>
      <c r="Q17" s="245">
        <v>0</v>
      </c>
      <c r="R17" s="245">
        <v>0</v>
      </c>
      <c r="S17" s="245">
        <v>0</v>
      </c>
      <c r="T17" s="245">
        <v>0</v>
      </c>
      <c r="U17" s="245">
        <v>0</v>
      </c>
      <c r="V17" s="245">
        <v>0</v>
      </c>
      <c r="W17" s="245">
        <v>0</v>
      </c>
      <c r="X17" s="245">
        <v>0</v>
      </c>
      <c r="Y17" s="245">
        <v>0</v>
      </c>
      <c r="Z17" s="245">
        <v>0</v>
      </c>
      <c r="AA17" s="245">
        <v>0</v>
      </c>
      <c r="AB17" s="245">
        <v>0</v>
      </c>
      <c r="AC17" s="245">
        <v>0</v>
      </c>
      <c r="AD17" s="245">
        <v>0</v>
      </c>
      <c r="AE17" s="245">
        <v>0</v>
      </c>
      <c r="AF17" s="245">
        <v>0</v>
      </c>
      <c r="AG17" s="245">
        <v>0</v>
      </c>
      <c r="AH17" s="245">
        <v>0</v>
      </c>
      <c r="AI17" s="245">
        <v>0</v>
      </c>
      <c r="AJ17" s="245">
        <v>0</v>
      </c>
      <c r="AK17" s="245">
        <v>0</v>
      </c>
      <c r="AL17" s="245">
        <v>0</v>
      </c>
      <c r="AM17" s="245">
        <v>0</v>
      </c>
      <c r="AN17" s="245">
        <v>0</v>
      </c>
      <c r="AO17" s="245">
        <v>0</v>
      </c>
      <c r="AP17" s="245">
        <v>0</v>
      </c>
      <c r="AQ17" s="245">
        <v>0</v>
      </c>
      <c r="AR17" s="245">
        <v>0</v>
      </c>
      <c r="AS17" s="245">
        <v>0</v>
      </c>
      <c r="AT17" s="245">
        <v>0</v>
      </c>
      <c r="AU17" s="245">
        <v>0</v>
      </c>
      <c r="AV17" s="245">
        <v>0</v>
      </c>
      <c r="AW17" s="245">
        <v>0</v>
      </c>
      <c r="AX17" s="245">
        <v>0</v>
      </c>
      <c r="AY17" s="245">
        <v>0</v>
      </c>
      <c r="AZ17" s="245">
        <v>0</v>
      </c>
      <c r="BA17" s="245">
        <v>0</v>
      </c>
      <c r="BB17" s="245">
        <v>0</v>
      </c>
      <c r="BC17" s="245">
        <v>0</v>
      </c>
      <c r="BD17" s="245">
        <v>0</v>
      </c>
      <c r="BE17" s="245">
        <v>0</v>
      </c>
      <c r="BF17" s="245">
        <v>0</v>
      </c>
      <c r="BG17" s="245">
        <v>0</v>
      </c>
      <c r="BH17" s="245">
        <v>0</v>
      </c>
      <c r="BI17" s="245">
        <v>0</v>
      </c>
      <c r="BJ17" s="245">
        <v>0</v>
      </c>
      <c r="BK17" s="245">
        <v>0</v>
      </c>
      <c r="BL17" s="245">
        <v>0</v>
      </c>
      <c r="BM17" s="245">
        <v>0</v>
      </c>
      <c r="BN17" s="245">
        <v>0</v>
      </c>
      <c r="BO17" s="245">
        <v>0</v>
      </c>
      <c r="BP17" s="245">
        <v>0</v>
      </c>
      <c r="BQ17" s="245">
        <v>0</v>
      </c>
      <c r="BR17" s="245">
        <v>0</v>
      </c>
      <c r="BS17" s="245">
        <v>0</v>
      </c>
      <c r="BT17" s="245">
        <v>0</v>
      </c>
      <c r="BU17" s="245">
        <v>0</v>
      </c>
      <c r="BV17" s="245">
        <v>0</v>
      </c>
      <c r="BW17" s="245">
        <v>0</v>
      </c>
      <c r="BX17" s="245">
        <v>0</v>
      </c>
      <c r="BY17" s="245">
        <v>0</v>
      </c>
      <c r="BZ17" s="245">
        <v>0</v>
      </c>
      <c r="CA17" s="245">
        <v>0</v>
      </c>
      <c r="CB17" s="245">
        <v>0</v>
      </c>
      <c r="CC17" s="245">
        <v>0</v>
      </c>
      <c r="CD17" s="245">
        <v>0</v>
      </c>
      <c r="CE17" s="245">
        <v>0</v>
      </c>
      <c r="CF17" s="245">
        <v>0</v>
      </c>
      <c r="CG17" s="245">
        <v>0</v>
      </c>
      <c r="CH17" s="245">
        <v>0</v>
      </c>
      <c r="CI17" s="245">
        <v>0</v>
      </c>
      <c r="CJ17" s="245">
        <v>0</v>
      </c>
      <c r="CK17" s="245">
        <v>0</v>
      </c>
      <c r="CL17" s="245">
        <v>0</v>
      </c>
      <c r="CM17" s="245">
        <v>0</v>
      </c>
      <c r="CN17" s="245">
        <v>0</v>
      </c>
      <c r="CO17" s="245">
        <v>0</v>
      </c>
      <c r="CP17" s="245">
        <v>0</v>
      </c>
      <c r="CQ17" s="245">
        <v>0</v>
      </c>
      <c r="CR17" s="245">
        <v>0</v>
      </c>
      <c r="CS17" s="245">
        <v>0</v>
      </c>
      <c r="CT17" s="245">
        <v>0</v>
      </c>
      <c r="CU17" s="245">
        <v>0</v>
      </c>
      <c r="CV17" s="245">
        <v>0</v>
      </c>
      <c r="CW17" s="245">
        <v>0</v>
      </c>
      <c r="CX17" s="245">
        <v>0</v>
      </c>
      <c r="CY17" s="245">
        <v>0</v>
      </c>
      <c r="CZ17" s="245">
        <v>0</v>
      </c>
      <c r="DA17" s="245">
        <v>0</v>
      </c>
      <c r="DB17" s="245">
        <v>0</v>
      </c>
      <c r="DC17" s="245">
        <v>0</v>
      </c>
      <c r="DD17" s="245">
        <v>0</v>
      </c>
      <c r="DE17" s="245">
        <v>0</v>
      </c>
      <c r="DF17" s="245">
        <v>0</v>
      </c>
      <c r="DG17" s="245">
        <v>0</v>
      </c>
      <c r="DH17" s="245">
        <v>0</v>
      </c>
      <c r="DI17" s="245">
        <v>0</v>
      </c>
      <c r="DJ17" s="245">
        <v>0</v>
      </c>
      <c r="DK17" s="245">
        <v>0</v>
      </c>
      <c r="DL17" s="245">
        <v>0</v>
      </c>
      <c r="DM17" s="245">
        <v>0</v>
      </c>
      <c r="DN17" s="245">
        <v>0</v>
      </c>
      <c r="DO17" s="245">
        <v>0</v>
      </c>
      <c r="DP17" s="245">
        <v>0</v>
      </c>
      <c r="DQ17" s="245">
        <v>0</v>
      </c>
      <c r="DR17" s="245">
        <v>0</v>
      </c>
      <c r="DS17" s="245">
        <v>0</v>
      </c>
      <c r="DT17" s="245">
        <v>0</v>
      </c>
      <c r="DU17" s="245">
        <v>0</v>
      </c>
      <c r="DV17" s="245">
        <v>0</v>
      </c>
      <c r="DW17" s="245">
        <v>0</v>
      </c>
      <c r="DX17" s="245">
        <v>0</v>
      </c>
      <c r="DY17" s="245">
        <v>0</v>
      </c>
      <c r="DZ17" s="245">
        <v>0</v>
      </c>
      <c r="EA17" s="245">
        <v>0</v>
      </c>
      <c r="EB17" s="245">
        <v>0</v>
      </c>
      <c r="EC17" s="245">
        <v>0</v>
      </c>
      <c r="ED17" s="245">
        <v>0</v>
      </c>
      <c r="EE17" s="245">
        <v>0</v>
      </c>
      <c r="EF17" s="245">
        <v>0</v>
      </c>
      <c r="EG17" s="245">
        <v>0</v>
      </c>
      <c r="EH17" s="245">
        <v>0</v>
      </c>
      <c r="EI17" s="245">
        <v>0</v>
      </c>
      <c r="EJ17" s="245">
        <v>0</v>
      </c>
      <c r="EK17" s="245">
        <v>0</v>
      </c>
      <c r="EL17" s="245">
        <v>0</v>
      </c>
      <c r="EM17" s="245">
        <v>0</v>
      </c>
      <c r="EN17" s="245">
        <v>0</v>
      </c>
      <c r="EO17" s="245">
        <v>0</v>
      </c>
      <c r="EP17" s="245">
        <v>0</v>
      </c>
      <c r="EQ17" s="245">
        <v>0</v>
      </c>
      <c r="ER17" s="245">
        <v>0</v>
      </c>
      <c r="ES17" s="245">
        <v>0</v>
      </c>
      <c r="ET17" s="245">
        <v>0</v>
      </c>
      <c r="EU17" s="245">
        <v>0</v>
      </c>
      <c r="EV17" s="245">
        <v>0</v>
      </c>
      <c r="EW17" s="245">
        <v>0</v>
      </c>
      <c r="EX17" s="245">
        <v>0</v>
      </c>
      <c r="EY17" s="245">
        <v>0</v>
      </c>
      <c r="EZ17" s="245">
        <v>0</v>
      </c>
      <c r="FA17" s="245">
        <v>0</v>
      </c>
      <c r="FB17" s="245">
        <v>0</v>
      </c>
      <c r="FC17" s="245">
        <v>0</v>
      </c>
      <c r="FD17" s="245">
        <v>0</v>
      </c>
      <c r="FE17" s="245">
        <v>0</v>
      </c>
      <c r="FF17" s="245">
        <v>0</v>
      </c>
      <c r="FG17" s="245">
        <v>0</v>
      </c>
      <c r="FH17" s="245">
        <v>0</v>
      </c>
      <c r="FI17" s="245">
        <v>0</v>
      </c>
      <c r="FJ17" s="245">
        <v>0</v>
      </c>
      <c r="FK17" s="245">
        <v>0</v>
      </c>
      <c r="FL17" s="245">
        <v>0</v>
      </c>
      <c r="FM17" s="245">
        <v>0</v>
      </c>
      <c r="FN17" s="245">
        <v>0</v>
      </c>
      <c r="FO17" s="245">
        <v>0</v>
      </c>
      <c r="FP17" s="245">
        <v>0</v>
      </c>
      <c r="FQ17" s="245">
        <v>0</v>
      </c>
      <c r="FR17" s="245">
        <v>0</v>
      </c>
      <c r="FS17" s="245">
        <v>0</v>
      </c>
      <c r="FT17" s="245">
        <v>0</v>
      </c>
      <c r="FU17" s="245">
        <v>0</v>
      </c>
      <c r="FV17" s="245">
        <v>0</v>
      </c>
      <c r="FW17" s="245">
        <v>0</v>
      </c>
      <c r="FX17" s="245">
        <v>0</v>
      </c>
      <c r="FY17" s="245">
        <v>0</v>
      </c>
      <c r="FZ17" s="245">
        <v>0</v>
      </c>
      <c r="GA17" s="245">
        <v>0</v>
      </c>
      <c r="GB17" s="245">
        <v>0</v>
      </c>
      <c r="GC17" s="245">
        <v>0</v>
      </c>
      <c r="GD17" s="245">
        <v>0</v>
      </c>
      <c r="GE17" s="245">
        <v>0</v>
      </c>
      <c r="GF17" s="245">
        <v>0</v>
      </c>
      <c r="GG17" s="245">
        <v>0</v>
      </c>
      <c r="GH17" s="245">
        <v>0</v>
      </c>
      <c r="GI17" s="245">
        <v>0</v>
      </c>
      <c r="GJ17" s="245">
        <v>0</v>
      </c>
      <c r="GK17" s="245">
        <v>0</v>
      </c>
      <c r="GL17" s="245">
        <v>0</v>
      </c>
      <c r="GM17" s="245">
        <v>0</v>
      </c>
      <c r="GN17" s="245">
        <v>0</v>
      </c>
      <c r="GO17" s="245">
        <v>0</v>
      </c>
      <c r="GP17" s="245">
        <v>0</v>
      </c>
      <c r="GQ17" s="245">
        <v>0</v>
      </c>
      <c r="GR17" s="245">
        <v>0</v>
      </c>
      <c r="GS17" s="245">
        <v>0</v>
      </c>
      <c r="GT17" s="245">
        <v>0</v>
      </c>
      <c r="GU17" s="245">
        <v>0</v>
      </c>
      <c r="GV17" s="245">
        <v>0</v>
      </c>
      <c r="GW17" s="245">
        <v>0</v>
      </c>
      <c r="GX17" s="245">
        <v>0</v>
      </c>
      <c r="GY17" s="245">
        <v>0</v>
      </c>
      <c r="GZ17" s="245">
        <v>0</v>
      </c>
      <c r="HA17" s="245">
        <v>0</v>
      </c>
      <c r="HB17" s="245">
        <v>0</v>
      </c>
      <c r="HC17" s="245">
        <v>0</v>
      </c>
      <c r="HD17" s="245">
        <v>0</v>
      </c>
      <c r="HE17" s="245">
        <v>0</v>
      </c>
      <c r="HF17" s="245">
        <v>0</v>
      </c>
      <c r="HG17" s="245">
        <v>0</v>
      </c>
      <c r="HH17" s="245">
        <v>0</v>
      </c>
      <c r="HI17" s="245">
        <v>0</v>
      </c>
      <c r="HJ17" s="245">
        <v>0</v>
      </c>
      <c r="HK17" s="245">
        <v>0</v>
      </c>
      <c r="HL17" s="245">
        <v>0</v>
      </c>
      <c r="HM17" s="245">
        <v>0</v>
      </c>
      <c r="HN17" s="245">
        <v>0</v>
      </c>
      <c r="HO17" s="245">
        <v>0</v>
      </c>
      <c r="HP17" s="245">
        <v>0</v>
      </c>
      <c r="HQ17" s="245">
        <v>0</v>
      </c>
      <c r="HR17" s="245">
        <v>0</v>
      </c>
      <c r="HS17" s="245">
        <v>0</v>
      </c>
    </row>
    <row r="18" spans="1:227" x14ac:dyDescent="0.25">
      <c r="A18" s="241"/>
      <c r="B18" s="244">
        <v>45694.3125</v>
      </c>
      <c r="C18" s="245">
        <v>0</v>
      </c>
      <c r="D18" s="245">
        <v>0</v>
      </c>
      <c r="E18" s="245">
        <v>0</v>
      </c>
      <c r="F18" s="245">
        <v>0</v>
      </c>
      <c r="G18" s="245">
        <v>0</v>
      </c>
      <c r="H18" s="245">
        <v>0</v>
      </c>
      <c r="I18" s="245">
        <v>0</v>
      </c>
      <c r="J18" s="245">
        <v>0</v>
      </c>
      <c r="K18" s="245">
        <v>0</v>
      </c>
      <c r="L18" s="245">
        <v>0</v>
      </c>
      <c r="M18" s="245">
        <v>0</v>
      </c>
      <c r="N18" s="245">
        <v>0</v>
      </c>
      <c r="O18" s="245">
        <v>0</v>
      </c>
      <c r="P18" s="245">
        <v>0</v>
      </c>
      <c r="Q18" s="245">
        <v>0</v>
      </c>
      <c r="R18" s="245">
        <v>0</v>
      </c>
      <c r="S18" s="245">
        <v>0</v>
      </c>
      <c r="T18" s="245">
        <v>0</v>
      </c>
      <c r="U18" s="245">
        <v>0</v>
      </c>
      <c r="V18" s="245">
        <v>0</v>
      </c>
      <c r="W18" s="245">
        <v>0</v>
      </c>
      <c r="X18" s="245">
        <v>0</v>
      </c>
      <c r="Y18" s="245">
        <v>0</v>
      </c>
      <c r="Z18" s="245">
        <v>0</v>
      </c>
      <c r="AA18" s="245">
        <v>0</v>
      </c>
      <c r="AB18" s="245">
        <v>0</v>
      </c>
      <c r="AC18" s="245">
        <v>0</v>
      </c>
      <c r="AD18" s="245">
        <v>0</v>
      </c>
      <c r="AE18" s="245">
        <v>0</v>
      </c>
      <c r="AF18" s="245">
        <v>0</v>
      </c>
      <c r="AG18" s="245">
        <v>0</v>
      </c>
      <c r="AH18" s="245">
        <v>0</v>
      </c>
      <c r="AI18" s="245">
        <v>0</v>
      </c>
      <c r="AJ18" s="245">
        <v>0</v>
      </c>
      <c r="AK18" s="245">
        <v>0</v>
      </c>
      <c r="AL18" s="245">
        <v>0</v>
      </c>
      <c r="AM18" s="245">
        <v>0</v>
      </c>
      <c r="AN18" s="245">
        <v>0</v>
      </c>
      <c r="AO18" s="245">
        <v>0</v>
      </c>
      <c r="AP18" s="245">
        <v>0</v>
      </c>
      <c r="AQ18" s="245">
        <v>0</v>
      </c>
      <c r="AR18" s="245">
        <v>0</v>
      </c>
      <c r="AS18" s="245">
        <v>0</v>
      </c>
      <c r="AT18" s="245">
        <v>0</v>
      </c>
      <c r="AU18" s="245">
        <v>0</v>
      </c>
      <c r="AV18" s="245">
        <v>0</v>
      </c>
      <c r="AW18" s="245">
        <v>0</v>
      </c>
      <c r="AX18" s="245">
        <v>0</v>
      </c>
      <c r="AY18" s="245">
        <v>0</v>
      </c>
      <c r="AZ18" s="245">
        <v>0</v>
      </c>
      <c r="BA18" s="245">
        <v>0</v>
      </c>
      <c r="BB18" s="245">
        <v>0</v>
      </c>
      <c r="BC18" s="245">
        <v>0</v>
      </c>
      <c r="BD18" s="245">
        <v>0</v>
      </c>
      <c r="BE18" s="245">
        <v>0</v>
      </c>
      <c r="BF18" s="245">
        <v>0</v>
      </c>
      <c r="BG18" s="245">
        <v>0</v>
      </c>
      <c r="BH18" s="245">
        <v>0</v>
      </c>
      <c r="BI18" s="245">
        <v>0</v>
      </c>
      <c r="BJ18" s="245">
        <v>0</v>
      </c>
      <c r="BK18" s="245">
        <v>0</v>
      </c>
      <c r="BL18" s="245">
        <v>0</v>
      </c>
      <c r="BM18" s="245">
        <v>0</v>
      </c>
      <c r="BN18" s="245">
        <v>0</v>
      </c>
      <c r="BO18" s="245">
        <v>0</v>
      </c>
      <c r="BP18" s="245">
        <v>0</v>
      </c>
      <c r="BQ18" s="245">
        <v>0</v>
      </c>
      <c r="BR18" s="245">
        <v>0</v>
      </c>
      <c r="BS18" s="245">
        <v>0</v>
      </c>
      <c r="BT18" s="245">
        <v>0</v>
      </c>
      <c r="BU18" s="245">
        <v>0</v>
      </c>
      <c r="BV18" s="245">
        <v>0</v>
      </c>
      <c r="BW18" s="245">
        <v>0</v>
      </c>
      <c r="BX18" s="245">
        <v>0</v>
      </c>
      <c r="BY18" s="245">
        <v>0</v>
      </c>
      <c r="BZ18" s="245">
        <v>0</v>
      </c>
      <c r="CA18" s="245">
        <v>0</v>
      </c>
      <c r="CB18" s="245">
        <v>0</v>
      </c>
      <c r="CC18" s="245">
        <v>0</v>
      </c>
      <c r="CD18" s="245">
        <v>0</v>
      </c>
      <c r="CE18" s="245">
        <v>0</v>
      </c>
      <c r="CF18" s="245">
        <v>0</v>
      </c>
      <c r="CG18" s="245">
        <v>0</v>
      </c>
      <c r="CH18" s="245">
        <v>0</v>
      </c>
      <c r="CI18" s="245">
        <v>0</v>
      </c>
      <c r="CJ18" s="245">
        <v>0</v>
      </c>
      <c r="CK18" s="245">
        <v>0</v>
      </c>
      <c r="CL18" s="245">
        <v>0</v>
      </c>
      <c r="CM18" s="245">
        <v>0</v>
      </c>
      <c r="CN18" s="245">
        <v>0</v>
      </c>
      <c r="CO18" s="245">
        <v>0</v>
      </c>
      <c r="CP18" s="245">
        <v>0</v>
      </c>
      <c r="CQ18" s="245">
        <v>0</v>
      </c>
      <c r="CR18" s="245">
        <v>0</v>
      </c>
      <c r="CS18" s="245">
        <v>0</v>
      </c>
      <c r="CT18" s="245">
        <v>0</v>
      </c>
      <c r="CU18" s="245">
        <v>0</v>
      </c>
      <c r="CV18" s="245">
        <v>0</v>
      </c>
      <c r="CW18" s="245">
        <v>0</v>
      </c>
      <c r="CX18" s="245">
        <v>0</v>
      </c>
      <c r="CY18" s="245">
        <v>0</v>
      </c>
      <c r="CZ18" s="245">
        <v>0</v>
      </c>
      <c r="DA18" s="245">
        <v>0</v>
      </c>
      <c r="DB18" s="245">
        <v>0</v>
      </c>
      <c r="DC18" s="245">
        <v>0</v>
      </c>
      <c r="DD18" s="245">
        <v>0</v>
      </c>
      <c r="DE18" s="245">
        <v>0</v>
      </c>
      <c r="DF18" s="245">
        <v>0</v>
      </c>
      <c r="DG18" s="245">
        <v>0</v>
      </c>
      <c r="DH18" s="245">
        <v>0</v>
      </c>
      <c r="DI18" s="245">
        <v>0</v>
      </c>
      <c r="DJ18" s="245">
        <v>0</v>
      </c>
      <c r="DK18" s="245">
        <v>0</v>
      </c>
      <c r="DL18" s="245">
        <v>0</v>
      </c>
      <c r="DM18" s="245">
        <v>0</v>
      </c>
      <c r="DN18" s="245">
        <v>0</v>
      </c>
      <c r="DO18" s="245">
        <v>0</v>
      </c>
      <c r="DP18" s="245">
        <v>0</v>
      </c>
      <c r="DQ18" s="245">
        <v>0</v>
      </c>
      <c r="DR18" s="245">
        <v>0</v>
      </c>
      <c r="DS18" s="245">
        <v>0</v>
      </c>
      <c r="DT18" s="245">
        <v>0</v>
      </c>
      <c r="DU18" s="245">
        <v>0</v>
      </c>
      <c r="DV18" s="245">
        <v>0</v>
      </c>
      <c r="DW18" s="245">
        <v>0</v>
      </c>
      <c r="DX18" s="245">
        <v>0</v>
      </c>
      <c r="DY18" s="245">
        <v>0</v>
      </c>
      <c r="DZ18" s="245">
        <v>0</v>
      </c>
      <c r="EA18" s="245">
        <v>0</v>
      </c>
      <c r="EB18" s="245">
        <v>0</v>
      </c>
      <c r="EC18" s="245">
        <v>0</v>
      </c>
      <c r="ED18" s="245">
        <v>0</v>
      </c>
      <c r="EE18" s="245">
        <v>0</v>
      </c>
      <c r="EF18" s="245">
        <v>0</v>
      </c>
      <c r="EG18" s="245">
        <v>0</v>
      </c>
      <c r="EH18" s="245">
        <v>0</v>
      </c>
      <c r="EI18" s="245">
        <v>0</v>
      </c>
      <c r="EJ18" s="245">
        <v>0</v>
      </c>
      <c r="EK18" s="245">
        <v>0</v>
      </c>
      <c r="EL18" s="245">
        <v>0</v>
      </c>
      <c r="EM18" s="245">
        <v>0</v>
      </c>
      <c r="EN18" s="245">
        <v>0</v>
      </c>
      <c r="EO18" s="245">
        <v>0</v>
      </c>
      <c r="EP18" s="245">
        <v>0</v>
      </c>
      <c r="EQ18" s="245">
        <v>0</v>
      </c>
      <c r="ER18" s="245">
        <v>0</v>
      </c>
      <c r="ES18" s="245">
        <v>0</v>
      </c>
      <c r="ET18" s="245">
        <v>0</v>
      </c>
      <c r="EU18" s="245">
        <v>0</v>
      </c>
      <c r="EV18" s="245">
        <v>0</v>
      </c>
      <c r="EW18" s="245">
        <v>0</v>
      </c>
      <c r="EX18" s="245">
        <v>0</v>
      </c>
      <c r="EY18" s="245">
        <v>0</v>
      </c>
      <c r="EZ18" s="245">
        <v>0</v>
      </c>
      <c r="FA18" s="245">
        <v>0</v>
      </c>
      <c r="FB18" s="245">
        <v>0</v>
      </c>
      <c r="FC18" s="245">
        <v>0</v>
      </c>
      <c r="FD18" s="245">
        <v>0</v>
      </c>
      <c r="FE18" s="245">
        <v>0</v>
      </c>
      <c r="FF18" s="245">
        <v>0</v>
      </c>
      <c r="FG18" s="245">
        <v>0</v>
      </c>
      <c r="FH18" s="245">
        <v>0</v>
      </c>
      <c r="FI18" s="245">
        <v>0</v>
      </c>
      <c r="FJ18" s="245">
        <v>0</v>
      </c>
      <c r="FK18" s="245">
        <v>0</v>
      </c>
      <c r="FL18" s="245">
        <v>0</v>
      </c>
      <c r="FM18" s="245">
        <v>0</v>
      </c>
      <c r="FN18" s="245">
        <v>0</v>
      </c>
      <c r="FO18" s="245">
        <v>0</v>
      </c>
      <c r="FP18" s="245">
        <v>0</v>
      </c>
      <c r="FQ18" s="245">
        <v>0</v>
      </c>
      <c r="FR18" s="245">
        <v>0</v>
      </c>
      <c r="FS18" s="245">
        <v>0</v>
      </c>
      <c r="FT18" s="245">
        <v>0</v>
      </c>
      <c r="FU18" s="245">
        <v>0</v>
      </c>
      <c r="FV18" s="245">
        <v>0</v>
      </c>
      <c r="FW18" s="245">
        <v>0</v>
      </c>
      <c r="FX18" s="245">
        <v>0</v>
      </c>
      <c r="FY18" s="245">
        <v>0</v>
      </c>
      <c r="FZ18" s="245">
        <v>0</v>
      </c>
      <c r="GA18" s="245">
        <v>0</v>
      </c>
      <c r="GB18" s="245">
        <v>0</v>
      </c>
      <c r="GC18" s="245">
        <v>0</v>
      </c>
      <c r="GD18" s="245">
        <v>0</v>
      </c>
      <c r="GE18" s="245">
        <v>0</v>
      </c>
      <c r="GF18" s="245">
        <v>0</v>
      </c>
      <c r="GG18" s="245">
        <v>0</v>
      </c>
      <c r="GH18" s="245">
        <v>0</v>
      </c>
      <c r="GI18" s="245">
        <v>0</v>
      </c>
      <c r="GJ18" s="245">
        <v>0</v>
      </c>
      <c r="GK18" s="245">
        <v>0</v>
      </c>
      <c r="GL18" s="245">
        <v>0</v>
      </c>
      <c r="GM18" s="245">
        <v>0</v>
      </c>
      <c r="GN18" s="245">
        <v>0</v>
      </c>
      <c r="GO18" s="245">
        <v>0</v>
      </c>
      <c r="GP18" s="245">
        <v>0</v>
      </c>
      <c r="GQ18" s="245">
        <v>0</v>
      </c>
      <c r="GR18" s="245">
        <v>0</v>
      </c>
      <c r="GS18" s="245">
        <v>0</v>
      </c>
      <c r="GT18" s="245">
        <v>0</v>
      </c>
      <c r="GU18" s="245">
        <v>0</v>
      </c>
      <c r="GV18" s="245">
        <v>0</v>
      </c>
      <c r="GW18" s="245">
        <v>0</v>
      </c>
      <c r="GX18" s="245">
        <v>0</v>
      </c>
      <c r="GY18" s="245">
        <v>0</v>
      </c>
      <c r="GZ18" s="245">
        <v>0</v>
      </c>
      <c r="HA18" s="245">
        <v>0</v>
      </c>
      <c r="HB18" s="245">
        <v>0</v>
      </c>
      <c r="HC18" s="245">
        <v>0</v>
      </c>
      <c r="HD18" s="245">
        <v>0</v>
      </c>
      <c r="HE18" s="245">
        <v>0</v>
      </c>
      <c r="HF18" s="245">
        <v>0</v>
      </c>
      <c r="HG18" s="245">
        <v>0</v>
      </c>
      <c r="HH18" s="245">
        <v>0</v>
      </c>
      <c r="HI18" s="245">
        <v>0</v>
      </c>
      <c r="HJ18" s="245">
        <v>0</v>
      </c>
      <c r="HK18" s="245">
        <v>0</v>
      </c>
      <c r="HL18" s="245">
        <v>0</v>
      </c>
      <c r="HM18" s="245">
        <v>0</v>
      </c>
      <c r="HN18" s="245">
        <v>0</v>
      </c>
      <c r="HO18" s="245">
        <v>0</v>
      </c>
      <c r="HP18" s="245">
        <v>0</v>
      </c>
      <c r="HQ18" s="245">
        <v>0</v>
      </c>
      <c r="HR18" s="245">
        <v>0</v>
      </c>
      <c r="HS18" s="245">
        <v>0</v>
      </c>
    </row>
    <row r="19" spans="1:227" x14ac:dyDescent="0.25">
      <c r="A19" s="241"/>
      <c r="B19" s="244">
        <v>45694.333333333299</v>
      </c>
      <c r="C19" s="245">
        <v>0</v>
      </c>
      <c r="D19" s="245">
        <v>0</v>
      </c>
      <c r="E19" s="245">
        <v>0</v>
      </c>
      <c r="F19" s="245">
        <v>0</v>
      </c>
      <c r="G19" s="245">
        <v>0</v>
      </c>
      <c r="H19" s="245">
        <v>0</v>
      </c>
      <c r="I19" s="245">
        <v>0</v>
      </c>
      <c r="J19" s="245">
        <v>0</v>
      </c>
      <c r="K19" s="245">
        <v>0</v>
      </c>
      <c r="L19" s="245">
        <v>0</v>
      </c>
      <c r="M19" s="245">
        <v>0</v>
      </c>
      <c r="N19" s="245">
        <v>0</v>
      </c>
      <c r="O19" s="245">
        <v>0</v>
      </c>
      <c r="P19" s="245">
        <v>0</v>
      </c>
      <c r="Q19" s="245">
        <v>0</v>
      </c>
      <c r="R19" s="245">
        <v>0</v>
      </c>
      <c r="S19" s="245">
        <v>0</v>
      </c>
      <c r="T19" s="245">
        <v>0</v>
      </c>
      <c r="U19" s="245">
        <v>0</v>
      </c>
      <c r="V19" s="245">
        <v>0</v>
      </c>
      <c r="W19" s="245">
        <v>0</v>
      </c>
      <c r="X19" s="245">
        <v>0</v>
      </c>
      <c r="Y19" s="245">
        <v>0</v>
      </c>
      <c r="Z19" s="245">
        <v>0</v>
      </c>
      <c r="AA19" s="245">
        <v>0</v>
      </c>
      <c r="AB19" s="245">
        <v>0</v>
      </c>
      <c r="AC19" s="245">
        <v>0</v>
      </c>
      <c r="AD19" s="245">
        <v>0</v>
      </c>
      <c r="AE19" s="245">
        <v>0</v>
      </c>
      <c r="AF19" s="245">
        <v>0</v>
      </c>
      <c r="AG19" s="245">
        <v>0</v>
      </c>
      <c r="AH19" s="245">
        <v>0</v>
      </c>
      <c r="AI19" s="245">
        <v>0</v>
      </c>
      <c r="AJ19" s="245">
        <v>0</v>
      </c>
      <c r="AK19" s="245">
        <v>0</v>
      </c>
      <c r="AL19" s="245">
        <v>0</v>
      </c>
      <c r="AM19" s="245">
        <v>0</v>
      </c>
      <c r="AN19" s="245">
        <v>0</v>
      </c>
      <c r="AO19" s="245">
        <v>0</v>
      </c>
      <c r="AP19" s="245">
        <v>0</v>
      </c>
      <c r="AQ19" s="245">
        <v>0</v>
      </c>
      <c r="AR19" s="245">
        <v>0</v>
      </c>
      <c r="AS19" s="245">
        <v>0</v>
      </c>
      <c r="AT19" s="245">
        <v>0</v>
      </c>
      <c r="AU19" s="245">
        <v>0</v>
      </c>
      <c r="AV19" s="245">
        <v>0</v>
      </c>
      <c r="AW19" s="245">
        <v>0</v>
      </c>
      <c r="AX19" s="245">
        <v>0</v>
      </c>
      <c r="AY19" s="245">
        <v>0</v>
      </c>
      <c r="AZ19" s="245">
        <v>0</v>
      </c>
      <c r="BA19" s="245">
        <v>0</v>
      </c>
      <c r="BB19" s="245">
        <v>0</v>
      </c>
      <c r="BC19" s="245">
        <v>0</v>
      </c>
      <c r="BD19" s="245">
        <v>0</v>
      </c>
      <c r="BE19" s="245">
        <v>0</v>
      </c>
      <c r="BF19" s="245">
        <v>0</v>
      </c>
      <c r="BG19" s="245">
        <v>0</v>
      </c>
      <c r="BH19" s="245">
        <v>0</v>
      </c>
      <c r="BI19" s="245">
        <v>0</v>
      </c>
      <c r="BJ19" s="245">
        <v>0</v>
      </c>
      <c r="BK19" s="245">
        <v>0</v>
      </c>
      <c r="BL19" s="245">
        <v>0</v>
      </c>
      <c r="BM19" s="245">
        <v>0</v>
      </c>
      <c r="BN19" s="245">
        <v>0</v>
      </c>
      <c r="BO19" s="245">
        <v>0</v>
      </c>
      <c r="BP19" s="245">
        <v>0</v>
      </c>
      <c r="BQ19" s="245">
        <v>0</v>
      </c>
      <c r="BR19" s="245">
        <v>0</v>
      </c>
      <c r="BS19" s="245">
        <v>0</v>
      </c>
      <c r="BT19" s="245">
        <v>0</v>
      </c>
      <c r="BU19" s="245">
        <v>0</v>
      </c>
      <c r="BV19" s="245">
        <v>0</v>
      </c>
      <c r="BW19" s="245">
        <v>0</v>
      </c>
      <c r="BX19" s="245">
        <v>0</v>
      </c>
      <c r="BY19" s="245">
        <v>0</v>
      </c>
      <c r="BZ19" s="245">
        <v>0</v>
      </c>
      <c r="CA19" s="245">
        <v>0</v>
      </c>
      <c r="CB19" s="245">
        <v>0</v>
      </c>
      <c r="CC19" s="245">
        <v>0</v>
      </c>
      <c r="CD19" s="245">
        <v>0</v>
      </c>
      <c r="CE19" s="245">
        <v>0</v>
      </c>
      <c r="CF19" s="245">
        <v>0</v>
      </c>
      <c r="CG19" s="245">
        <v>0</v>
      </c>
      <c r="CH19" s="245">
        <v>0</v>
      </c>
      <c r="CI19" s="245">
        <v>0</v>
      </c>
      <c r="CJ19" s="245">
        <v>0</v>
      </c>
      <c r="CK19" s="245">
        <v>0</v>
      </c>
      <c r="CL19" s="245">
        <v>0</v>
      </c>
      <c r="CM19" s="245">
        <v>0</v>
      </c>
      <c r="CN19" s="245">
        <v>0</v>
      </c>
      <c r="CO19" s="245">
        <v>0</v>
      </c>
      <c r="CP19" s="245">
        <v>0</v>
      </c>
      <c r="CQ19" s="245">
        <v>0</v>
      </c>
      <c r="CR19" s="245">
        <v>0</v>
      </c>
      <c r="CS19" s="245">
        <v>0</v>
      </c>
      <c r="CT19" s="245">
        <v>0</v>
      </c>
      <c r="CU19" s="245">
        <v>0</v>
      </c>
      <c r="CV19" s="245">
        <v>0</v>
      </c>
      <c r="CW19" s="245">
        <v>0</v>
      </c>
      <c r="CX19" s="245">
        <v>0</v>
      </c>
      <c r="CY19" s="245">
        <v>0</v>
      </c>
      <c r="CZ19" s="245">
        <v>0</v>
      </c>
      <c r="DA19" s="245">
        <v>0</v>
      </c>
      <c r="DB19" s="245">
        <v>0</v>
      </c>
      <c r="DC19" s="245">
        <v>0</v>
      </c>
      <c r="DD19" s="245">
        <v>0</v>
      </c>
      <c r="DE19" s="245">
        <v>0</v>
      </c>
      <c r="DF19" s="245">
        <v>0</v>
      </c>
      <c r="DG19" s="245">
        <v>0</v>
      </c>
      <c r="DH19" s="245">
        <v>0</v>
      </c>
      <c r="DI19" s="245">
        <v>0</v>
      </c>
      <c r="DJ19" s="245">
        <v>0</v>
      </c>
      <c r="DK19" s="245">
        <v>0</v>
      </c>
      <c r="DL19" s="245">
        <v>0</v>
      </c>
      <c r="DM19" s="245">
        <v>0</v>
      </c>
      <c r="DN19" s="245">
        <v>0</v>
      </c>
      <c r="DO19" s="245">
        <v>0</v>
      </c>
      <c r="DP19" s="245">
        <v>0</v>
      </c>
      <c r="DQ19" s="245">
        <v>0</v>
      </c>
      <c r="DR19" s="245">
        <v>0</v>
      </c>
      <c r="DS19" s="245">
        <v>0</v>
      </c>
      <c r="DT19" s="245">
        <v>0</v>
      </c>
      <c r="DU19" s="245">
        <v>0</v>
      </c>
      <c r="DV19" s="245">
        <v>0</v>
      </c>
      <c r="DW19" s="245">
        <v>0</v>
      </c>
      <c r="DX19" s="245">
        <v>0</v>
      </c>
      <c r="DY19" s="245">
        <v>0</v>
      </c>
      <c r="DZ19" s="245">
        <v>0</v>
      </c>
      <c r="EA19" s="245">
        <v>0</v>
      </c>
      <c r="EB19" s="245">
        <v>0</v>
      </c>
      <c r="EC19" s="245">
        <v>0</v>
      </c>
      <c r="ED19" s="245">
        <v>0</v>
      </c>
      <c r="EE19" s="245">
        <v>0</v>
      </c>
      <c r="EF19" s="245">
        <v>0</v>
      </c>
      <c r="EG19" s="245">
        <v>0</v>
      </c>
      <c r="EH19" s="245">
        <v>0</v>
      </c>
      <c r="EI19" s="245">
        <v>0</v>
      </c>
      <c r="EJ19" s="245">
        <v>0</v>
      </c>
      <c r="EK19" s="245">
        <v>0</v>
      </c>
      <c r="EL19" s="245">
        <v>0</v>
      </c>
      <c r="EM19" s="245">
        <v>0</v>
      </c>
      <c r="EN19" s="245">
        <v>0</v>
      </c>
      <c r="EO19" s="245">
        <v>0</v>
      </c>
      <c r="EP19" s="245">
        <v>0</v>
      </c>
      <c r="EQ19" s="245">
        <v>0</v>
      </c>
      <c r="ER19" s="245">
        <v>0</v>
      </c>
      <c r="ES19" s="245">
        <v>0</v>
      </c>
      <c r="ET19" s="245">
        <v>0</v>
      </c>
      <c r="EU19" s="245">
        <v>0</v>
      </c>
      <c r="EV19" s="245">
        <v>0</v>
      </c>
      <c r="EW19" s="245">
        <v>0</v>
      </c>
      <c r="EX19" s="245">
        <v>0</v>
      </c>
      <c r="EY19" s="245">
        <v>0</v>
      </c>
      <c r="EZ19" s="245">
        <v>0</v>
      </c>
      <c r="FA19" s="245">
        <v>0</v>
      </c>
      <c r="FB19" s="245">
        <v>0</v>
      </c>
      <c r="FC19" s="245">
        <v>0</v>
      </c>
      <c r="FD19" s="245">
        <v>0</v>
      </c>
      <c r="FE19" s="245">
        <v>0</v>
      </c>
      <c r="FF19" s="245">
        <v>0</v>
      </c>
      <c r="FG19" s="245">
        <v>0</v>
      </c>
      <c r="FH19" s="245">
        <v>0</v>
      </c>
      <c r="FI19" s="245">
        <v>0</v>
      </c>
      <c r="FJ19" s="245">
        <v>0</v>
      </c>
      <c r="FK19" s="245">
        <v>0</v>
      </c>
      <c r="FL19" s="245">
        <v>0</v>
      </c>
      <c r="FM19" s="245">
        <v>0</v>
      </c>
      <c r="FN19" s="245">
        <v>0</v>
      </c>
      <c r="FO19" s="245">
        <v>0</v>
      </c>
      <c r="FP19" s="245">
        <v>0</v>
      </c>
      <c r="FQ19" s="245">
        <v>0</v>
      </c>
      <c r="FR19" s="245">
        <v>0</v>
      </c>
      <c r="FS19" s="245">
        <v>0</v>
      </c>
      <c r="FT19" s="245">
        <v>0</v>
      </c>
      <c r="FU19" s="245">
        <v>0</v>
      </c>
      <c r="FV19" s="245">
        <v>0</v>
      </c>
      <c r="FW19" s="245">
        <v>0</v>
      </c>
      <c r="FX19" s="245">
        <v>0</v>
      </c>
      <c r="FY19" s="245">
        <v>0</v>
      </c>
      <c r="FZ19" s="245">
        <v>0</v>
      </c>
      <c r="GA19" s="245">
        <v>0</v>
      </c>
      <c r="GB19" s="245">
        <v>0</v>
      </c>
      <c r="GC19" s="245">
        <v>0</v>
      </c>
      <c r="GD19" s="245">
        <v>0</v>
      </c>
      <c r="GE19" s="245">
        <v>0</v>
      </c>
      <c r="GF19" s="245">
        <v>0</v>
      </c>
      <c r="GG19" s="245">
        <v>0</v>
      </c>
      <c r="GH19" s="245">
        <v>0</v>
      </c>
      <c r="GI19" s="245">
        <v>0</v>
      </c>
      <c r="GJ19" s="245">
        <v>0</v>
      </c>
      <c r="GK19" s="245">
        <v>0</v>
      </c>
      <c r="GL19" s="245">
        <v>0</v>
      </c>
      <c r="GM19" s="245">
        <v>0</v>
      </c>
      <c r="GN19" s="245">
        <v>0</v>
      </c>
      <c r="GO19" s="245">
        <v>0</v>
      </c>
      <c r="GP19" s="245">
        <v>0</v>
      </c>
      <c r="GQ19" s="245">
        <v>0</v>
      </c>
      <c r="GR19" s="245">
        <v>0</v>
      </c>
      <c r="GS19" s="245">
        <v>0</v>
      </c>
      <c r="GT19" s="245">
        <v>0</v>
      </c>
      <c r="GU19" s="245">
        <v>0</v>
      </c>
      <c r="GV19" s="245">
        <v>0</v>
      </c>
      <c r="GW19" s="245">
        <v>0</v>
      </c>
      <c r="GX19" s="245">
        <v>0</v>
      </c>
      <c r="GY19" s="245">
        <v>0</v>
      </c>
      <c r="GZ19" s="245">
        <v>0</v>
      </c>
      <c r="HA19" s="245">
        <v>0</v>
      </c>
      <c r="HB19" s="245">
        <v>0</v>
      </c>
      <c r="HC19" s="245">
        <v>0</v>
      </c>
      <c r="HD19" s="245">
        <v>0</v>
      </c>
      <c r="HE19" s="245">
        <v>0</v>
      </c>
      <c r="HF19" s="245">
        <v>0</v>
      </c>
      <c r="HG19" s="245">
        <v>0</v>
      </c>
      <c r="HH19" s="245">
        <v>0</v>
      </c>
      <c r="HI19" s="245">
        <v>0</v>
      </c>
      <c r="HJ19" s="245">
        <v>0</v>
      </c>
      <c r="HK19" s="245">
        <v>0</v>
      </c>
      <c r="HL19" s="245">
        <v>0</v>
      </c>
      <c r="HM19" s="245">
        <v>0</v>
      </c>
      <c r="HN19" s="245">
        <v>0</v>
      </c>
      <c r="HO19" s="245">
        <v>0</v>
      </c>
      <c r="HP19" s="245">
        <v>0</v>
      </c>
      <c r="HQ19" s="245">
        <v>0</v>
      </c>
      <c r="HR19" s="245">
        <v>0</v>
      </c>
      <c r="HS19" s="245">
        <v>0</v>
      </c>
    </row>
    <row r="20" spans="1:227" x14ac:dyDescent="0.25">
      <c r="A20" s="241"/>
      <c r="B20" s="244">
        <v>45694.354166666701</v>
      </c>
      <c r="C20" s="245">
        <v>0</v>
      </c>
      <c r="D20" s="245">
        <v>0</v>
      </c>
      <c r="E20" s="245">
        <v>0</v>
      </c>
      <c r="F20" s="245">
        <v>0</v>
      </c>
      <c r="G20" s="245">
        <v>0</v>
      </c>
      <c r="H20" s="245">
        <v>0</v>
      </c>
      <c r="I20" s="245">
        <v>0</v>
      </c>
      <c r="J20" s="245">
        <v>0</v>
      </c>
      <c r="K20" s="245">
        <v>0</v>
      </c>
      <c r="L20" s="245">
        <v>0</v>
      </c>
      <c r="M20" s="245">
        <v>0</v>
      </c>
      <c r="N20" s="245">
        <v>0</v>
      </c>
      <c r="O20" s="245">
        <v>0</v>
      </c>
      <c r="P20" s="245">
        <v>0</v>
      </c>
      <c r="Q20" s="245">
        <v>0</v>
      </c>
      <c r="R20" s="245">
        <v>0</v>
      </c>
      <c r="S20" s="245">
        <v>0</v>
      </c>
      <c r="T20" s="245">
        <v>0</v>
      </c>
      <c r="U20" s="245">
        <v>0</v>
      </c>
      <c r="V20" s="245">
        <v>0</v>
      </c>
      <c r="W20" s="245">
        <v>0</v>
      </c>
      <c r="X20" s="245">
        <v>0</v>
      </c>
      <c r="Y20" s="245">
        <v>0</v>
      </c>
      <c r="Z20" s="245">
        <v>0</v>
      </c>
      <c r="AA20" s="245">
        <v>0</v>
      </c>
      <c r="AB20" s="245">
        <v>0</v>
      </c>
      <c r="AC20" s="245">
        <v>0</v>
      </c>
      <c r="AD20" s="245">
        <v>0</v>
      </c>
      <c r="AE20" s="245">
        <v>0</v>
      </c>
      <c r="AF20" s="245">
        <v>0</v>
      </c>
      <c r="AG20" s="245">
        <v>0</v>
      </c>
      <c r="AH20" s="245">
        <v>0</v>
      </c>
      <c r="AI20" s="245">
        <v>0</v>
      </c>
      <c r="AJ20" s="245">
        <v>0</v>
      </c>
      <c r="AK20" s="245">
        <v>0</v>
      </c>
      <c r="AL20" s="245">
        <v>0</v>
      </c>
      <c r="AM20" s="245">
        <v>0</v>
      </c>
      <c r="AN20" s="245">
        <v>0</v>
      </c>
      <c r="AO20" s="245">
        <v>0</v>
      </c>
      <c r="AP20" s="245">
        <v>0</v>
      </c>
      <c r="AQ20" s="245">
        <v>0</v>
      </c>
      <c r="AR20" s="245">
        <v>0</v>
      </c>
      <c r="AS20" s="245">
        <v>0</v>
      </c>
      <c r="AT20" s="245">
        <v>0</v>
      </c>
      <c r="AU20" s="245">
        <v>0</v>
      </c>
      <c r="AV20" s="245">
        <v>0</v>
      </c>
      <c r="AW20" s="245">
        <v>0</v>
      </c>
      <c r="AX20" s="245">
        <v>0</v>
      </c>
      <c r="AY20" s="245">
        <v>0</v>
      </c>
      <c r="AZ20" s="245">
        <v>0</v>
      </c>
      <c r="BA20" s="245">
        <v>0</v>
      </c>
      <c r="BB20" s="245">
        <v>0</v>
      </c>
      <c r="BC20" s="245">
        <v>0</v>
      </c>
      <c r="BD20" s="245">
        <v>0</v>
      </c>
      <c r="BE20" s="245">
        <v>0</v>
      </c>
      <c r="BF20" s="245">
        <v>0</v>
      </c>
      <c r="BG20" s="245">
        <v>0</v>
      </c>
      <c r="BH20" s="245">
        <v>0</v>
      </c>
      <c r="BI20" s="245">
        <v>0</v>
      </c>
      <c r="BJ20" s="245">
        <v>0</v>
      </c>
      <c r="BK20" s="245">
        <v>0</v>
      </c>
      <c r="BL20" s="245">
        <v>0</v>
      </c>
      <c r="BM20" s="245">
        <v>0</v>
      </c>
      <c r="BN20" s="245">
        <v>0</v>
      </c>
      <c r="BO20" s="245">
        <v>0</v>
      </c>
      <c r="BP20" s="245">
        <v>0</v>
      </c>
      <c r="BQ20" s="245">
        <v>0</v>
      </c>
      <c r="BR20" s="245">
        <v>0</v>
      </c>
      <c r="BS20" s="245">
        <v>0</v>
      </c>
      <c r="BT20" s="245">
        <v>0</v>
      </c>
      <c r="BU20" s="245">
        <v>0</v>
      </c>
      <c r="BV20" s="245">
        <v>0</v>
      </c>
      <c r="BW20" s="245">
        <v>0</v>
      </c>
      <c r="BX20" s="245">
        <v>0</v>
      </c>
      <c r="BY20" s="245">
        <v>0</v>
      </c>
      <c r="BZ20" s="245">
        <v>0</v>
      </c>
      <c r="CA20" s="245">
        <v>0</v>
      </c>
      <c r="CB20" s="245">
        <v>0</v>
      </c>
      <c r="CC20" s="245">
        <v>0</v>
      </c>
      <c r="CD20" s="245">
        <v>0</v>
      </c>
      <c r="CE20" s="245">
        <v>0</v>
      </c>
      <c r="CF20" s="245">
        <v>0</v>
      </c>
      <c r="CG20" s="245">
        <v>0</v>
      </c>
      <c r="CH20" s="245">
        <v>0</v>
      </c>
      <c r="CI20" s="245">
        <v>0</v>
      </c>
      <c r="CJ20" s="245">
        <v>0</v>
      </c>
      <c r="CK20" s="245">
        <v>0</v>
      </c>
      <c r="CL20" s="245">
        <v>0</v>
      </c>
      <c r="CM20" s="245">
        <v>0</v>
      </c>
      <c r="CN20" s="245">
        <v>0</v>
      </c>
      <c r="CO20" s="245">
        <v>0</v>
      </c>
      <c r="CP20" s="245">
        <v>0</v>
      </c>
      <c r="CQ20" s="245">
        <v>0</v>
      </c>
      <c r="CR20" s="245">
        <v>0</v>
      </c>
      <c r="CS20" s="245">
        <v>0</v>
      </c>
      <c r="CT20" s="245">
        <v>0</v>
      </c>
      <c r="CU20" s="245">
        <v>0</v>
      </c>
      <c r="CV20" s="245">
        <v>0</v>
      </c>
      <c r="CW20" s="245">
        <v>0</v>
      </c>
      <c r="CX20" s="245">
        <v>0</v>
      </c>
      <c r="CY20" s="245">
        <v>0</v>
      </c>
      <c r="CZ20" s="245">
        <v>0</v>
      </c>
      <c r="DA20" s="245">
        <v>0</v>
      </c>
      <c r="DB20" s="245">
        <v>0</v>
      </c>
      <c r="DC20" s="245">
        <v>0</v>
      </c>
      <c r="DD20" s="245">
        <v>0</v>
      </c>
      <c r="DE20" s="245">
        <v>0</v>
      </c>
      <c r="DF20" s="245">
        <v>0</v>
      </c>
      <c r="DG20" s="245">
        <v>0</v>
      </c>
      <c r="DH20" s="245">
        <v>0</v>
      </c>
      <c r="DI20" s="245">
        <v>0</v>
      </c>
      <c r="DJ20" s="245">
        <v>0</v>
      </c>
      <c r="DK20" s="245">
        <v>0</v>
      </c>
      <c r="DL20" s="245">
        <v>0</v>
      </c>
      <c r="DM20" s="245">
        <v>0</v>
      </c>
      <c r="DN20" s="245">
        <v>0</v>
      </c>
      <c r="DO20" s="245">
        <v>0</v>
      </c>
      <c r="DP20" s="245">
        <v>0</v>
      </c>
      <c r="DQ20" s="245">
        <v>0</v>
      </c>
      <c r="DR20" s="245">
        <v>0</v>
      </c>
      <c r="DS20" s="245">
        <v>0</v>
      </c>
      <c r="DT20" s="245">
        <v>0</v>
      </c>
      <c r="DU20" s="245">
        <v>0</v>
      </c>
      <c r="DV20" s="245">
        <v>0</v>
      </c>
      <c r="DW20" s="245">
        <v>0</v>
      </c>
      <c r="DX20" s="245">
        <v>0</v>
      </c>
      <c r="DY20" s="245">
        <v>0</v>
      </c>
      <c r="DZ20" s="245">
        <v>0</v>
      </c>
      <c r="EA20" s="245">
        <v>0</v>
      </c>
      <c r="EB20" s="245">
        <v>0</v>
      </c>
      <c r="EC20" s="245">
        <v>0</v>
      </c>
      <c r="ED20" s="245">
        <v>0</v>
      </c>
      <c r="EE20" s="245">
        <v>0</v>
      </c>
      <c r="EF20" s="245">
        <v>0</v>
      </c>
      <c r="EG20" s="245">
        <v>0</v>
      </c>
      <c r="EH20" s="245">
        <v>0</v>
      </c>
      <c r="EI20" s="245">
        <v>0</v>
      </c>
      <c r="EJ20" s="245">
        <v>0</v>
      </c>
      <c r="EK20" s="245">
        <v>0</v>
      </c>
      <c r="EL20" s="245">
        <v>0</v>
      </c>
      <c r="EM20" s="245">
        <v>0</v>
      </c>
      <c r="EN20" s="245">
        <v>0</v>
      </c>
      <c r="EO20" s="245">
        <v>0</v>
      </c>
      <c r="EP20" s="245">
        <v>0</v>
      </c>
      <c r="EQ20" s="245">
        <v>0</v>
      </c>
      <c r="ER20" s="245">
        <v>0</v>
      </c>
      <c r="ES20" s="245">
        <v>0</v>
      </c>
      <c r="ET20" s="245">
        <v>0</v>
      </c>
      <c r="EU20" s="245">
        <v>0</v>
      </c>
      <c r="EV20" s="245">
        <v>0</v>
      </c>
      <c r="EW20" s="245">
        <v>0</v>
      </c>
      <c r="EX20" s="245">
        <v>0</v>
      </c>
      <c r="EY20" s="245">
        <v>0</v>
      </c>
      <c r="EZ20" s="245">
        <v>0</v>
      </c>
      <c r="FA20" s="245">
        <v>0</v>
      </c>
      <c r="FB20" s="245">
        <v>0</v>
      </c>
      <c r="FC20" s="245">
        <v>0</v>
      </c>
      <c r="FD20" s="245">
        <v>0</v>
      </c>
      <c r="FE20" s="245">
        <v>0</v>
      </c>
      <c r="FF20" s="245">
        <v>0</v>
      </c>
      <c r="FG20" s="245">
        <v>0</v>
      </c>
      <c r="FH20" s="245">
        <v>0</v>
      </c>
      <c r="FI20" s="245">
        <v>0</v>
      </c>
      <c r="FJ20" s="245">
        <v>0</v>
      </c>
      <c r="FK20" s="245">
        <v>0</v>
      </c>
      <c r="FL20" s="245">
        <v>0</v>
      </c>
      <c r="FM20" s="245">
        <v>0</v>
      </c>
      <c r="FN20" s="245">
        <v>0</v>
      </c>
      <c r="FO20" s="245">
        <v>0</v>
      </c>
      <c r="FP20" s="245">
        <v>0</v>
      </c>
      <c r="FQ20" s="245">
        <v>0</v>
      </c>
      <c r="FR20" s="245">
        <v>0</v>
      </c>
      <c r="FS20" s="245">
        <v>0</v>
      </c>
      <c r="FT20" s="245">
        <v>0</v>
      </c>
      <c r="FU20" s="245">
        <v>0</v>
      </c>
      <c r="FV20" s="245">
        <v>0</v>
      </c>
      <c r="FW20" s="245">
        <v>0</v>
      </c>
      <c r="FX20" s="245">
        <v>0</v>
      </c>
      <c r="FY20" s="245">
        <v>0</v>
      </c>
      <c r="FZ20" s="245">
        <v>0</v>
      </c>
      <c r="GA20" s="245">
        <v>0</v>
      </c>
      <c r="GB20" s="245">
        <v>0</v>
      </c>
      <c r="GC20" s="245">
        <v>0</v>
      </c>
      <c r="GD20" s="245">
        <v>0</v>
      </c>
      <c r="GE20" s="245">
        <v>0</v>
      </c>
      <c r="GF20" s="245">
        <v>0</v>
      </c>
      <c r="GG20" s="245">
        <v>0</v>
      </c>
      <c r="GH20" s="245">
        <v>0</v>
      </c>
      <c r="GI20" s="245">
        <v>0</v>
      </c>
      <c r="GJ20" s="245">
        <v>0</v>
      </c>
      <c r="GK20" s="245">
        <v>0</v>
      </c>
      <c r="GL20" s="245">
        <v>0</v>
      </c>
      <c r="GM20" s="245">
        <v>0</v>
      </c>
      <c r="GN20" s="245">
        <v>0</v>
      </c>
      <c r="GO20" s="245">
        <v>0</v>
      </c>
      <c r="GP20" s="245">
        <v>0</v>
      </c>
      <c r="GQ20" s="245">
        <v>0</v>
      </c>
      <c r="GR20" s="245">
        <v>0</v>
      </c>
      <c r="GS20" s="245">
        <v>0</v>
      </c>
      <c r="GT20" s="245">
        <v>0</v>
      </c>
      <c r="GU20" s="245">
        <v>0</v>
      </c>
      <c r="GV20" s="245">
        <v>0</v>
      </c>
      <c r="GW20" s="245">
        <v>0</v>
      </c>
      <c r="GX20" s="245">
        <v>0</v>
      </c>
      <c r="GY20" s="245">
        <v>0</v>
      </c>
      <c r="GZ20" s="245">
        <v>0</v>
      </c>
      <c r="HA20" s="245">
        <v>0</v>
      </c>
      <c r="HB20" s="245">
        <v>0</v>
      </c>
      <c r="HC20" s="245">
        <v>0</v>
      </c>
      <c r="HD20" s="245">
        <v>0</v>
      </c>
      <c r="HE20" s="245">
        <v>0</v>
      </c>
      <c r="HF20" s="245">
        <v>0</v>
      </c>
      <c r="HG20" s="245">
        <v>0</v>
      </c>
      <c r="HH20" s="245">
        <v>0</v>
      </c>
      <c r="HI20" s="245">
        <v>0</v>
      </c>
      <c r="HJ20" s="245">
        <v>0</v>
      </c>
      <c r="HK20" s="245">
        <v>0</v>
      </c>
      <c r="HL20" s="245">
        <v>0</v>
      </c>
      <c r="HM20" s="245">
        <v>0</v>
      </c>
      <c r="HN20" s="245">
        <v>0</v>
      </c>
      <c r="HO20" s="245">
        <v>0</v>
      </c>
      <c r="HP20" s="245">
        <v>0</v>
      </c>
      <c r="HQ20" s="245">
        <v>0</v>
      </c>
      <c r="HR20" s="245">
        <v>0</v>
      </c>
      <c r="HS20" s="245">
        <v>0</v>
      </c>
    </row>
    <row r="21" spans="1:227" x14ac:dyDescent="0.25">
      <c r="A21" s="241"/>
      <c r="B21" s="244">
        <v>45694.375</v>
      </c>
      <c r="C21" s="245">
        <v>0</v>
      </c>
      <c r="D21" s="245">
        <v>0</v>
      </c>
      <c r="E21" s="245">
        <v>0</v>
      </c>
      <c r="F21" s="245">
        <v>0</v>
      </c>
      <c r="G21" s="245">
        <v>0</v>
      </c>
      <c r="H21" s="245">
        <v>0</v>
      </c>
      <c r="I21" s="245">
        <v>0</v>
      </c>
      <c r="J21" s="245">
        <v>0</v>
      </c>
      <c r="K21" s="245">
        <v>0</v>
      </c>
      <c r="L21" s="245">
        <v>0</v>
      </c>
      <c r="M21" s="245">
        <v>0</v>
      </c>
      <c r="N21" s="245">
        <v>0</v>
      </c>
      <c r="O21" s="245">
        <v>0</v>
      </c>
      <c r="P21" s="245">
        <v>0</v>
      </c>
      <c r="Q21" s="245">
        <v>0</v>
      </c>
      <c r="R21" s="245">
        <v>0</v>
      </c>
      <c r="S21" s="245">
        <v>0</v>
      </c>
      <c r="T21" s="245">
        <v>0</v>
      </c>
      <c r="U21" s="245">
        <v>0</v>
      </c>
      <c r="V21" s="245">
        <v>0</v>
      </c>
      <c r="W21" s="245">
        <v>0</v>
      </c>
      <c r="X21" s="245">
        <v>0</v>
      </c>
      <c r="Y21" s="245">
        <v>0</v>
      </c>
      <c r="Z21" s="245">
        <v>0</v>
      </c>
      <c r="AA21" s="245">
        <v>0</v>
      </c>
      <c r="AB21" s="245">
        <v>0</v>
      </c>
      <c r="AC21" s="245">
        <v>0</v>
      </c>
      <c r="AD21" s="245">
        <v>0</v>
      </c>
      <c r="AE21" s="245">
        <v>0</v>
      </c>
      <c r="AF21" s="245">
        <v>0</v>
      </c>
      <c r="AG21" s="245">
        <v>0</v>
      </c>
      <c r="AH21" s="245">
        <v>0</v>
      </c>
      <c r="AI21" s="245">
        <v>0</v>
      </c>
      <c r="AJ21" s="245">
        <v>0</v>
      </c>
      <c r="AK21" s="245">
        <v>0</v>
      </c>
      <c r="AL21" s="245">
        <v>0</v>
      </c>
      <c r="AM21" s="245">
        <v>0</v>
      </c>
      <c r="AN21" s="245">
        <v>0</v>
      </c>
      <c r="AO21" s="245">
        <v>0</v>
      </c>
      <c r="AP21" s="245">
        <v>0</v>
      </c>
      <c r="AQ21" s="245">
        <v>0</v>
      </c>
      <c r="AR21" s="245">
        <v>0</v>
      </c>
      <c r="AS21" s="245">
        <v>0</v>
      </c>
      <c r="AT21" s="245">
        <v>0</v>
      </c>
      <c r="AU21" s="245">
        <v>0</v>
      </c>
      <c r="AV21" s="245">
        <v>0</v>
      </c>
      <c r="AW21" s="245">
        <v>0</v>
      </c>
      <c r="AX21" s="245">
        <v>0</v>
      </c>
      <c r="AY21" s="245">
        <v>0</v>
      </c>
      <c r="AZ21" s="245">
        <v>0</v>
      </c>
      <c r="BA21" s="245">
        <v>0</v>
      </c>
      <c r="BB21" s="245">
        <v>0</v>
      </c>
      <c r="BC21" s="245">
        <v>0</v>
      </c>
      <c r="BD21" s="245">
        <v>0</v>
      </c>
      <c r="BE21" s="245">
        <v>0</v>
      </c>
      <c r="BF21" s="245">
        <v>0</v>
      </c>
      <c r="BG21" s="245">
        <v>0</v>
      </c>
      <c r="BH21" s="245">
        <v>0</v>
      </c>
      <c r="BI21" s="245">
        <v>0</v>
      </c>
      <c r="BJ21" s="245">
        <v>0</v>
      </c>
      <c r="BK21" s="245">
        <v>0</v>
      </c>
      <c r="BL21" s="245">
        <v>0</v>
      </c>
      <c r="BM21" s="245">
        <v>0</v>
      </c>
      <c r="BN21" s="245">
        <v>0</v>
      </c>
      <c r="BO21" s="245">
        <v>0</v>
      </c>
      <c r="BP21" s="245">
        <v>0</v>
      </c>
      <c r="BQ21" s="245">
        <v>0</v>
      </c>
      <c r="BR21" s="245">
        <v>0</v>
      </c>
      <c r="BS21" s="245">
        <v>0</v>
      </c>
      <c r="BT21" s="245">
        <v>0</v>
      </c>
      <c r="BU21" s="245">
        <v>0</v>
      </c>
      <c r="BV21" s="245">
        <v>0</v>
      </c>
      <c r="BW21" s="245">
        <v>0</v>
      </c>
      <c r="BX21" s="245">
        <v>0</v>
      </c>
      <c r="BY21" s="245">
        <v>0</v>
      </c>
      <c r="BZ21" s="245">
        <v>0</v>
      </c>
      <c r="CA21" s="245">
        <v>0</v>
      </c>
      <c r="CB21" s="245">
        <v>0</v>
      </c>
      <c r="CC21" s="245">
        <v>0</v>
      </c>
      <c r="CD21" s="245">
        <v>0</v>
      </c>
      <c r="CE21" s="245">
        <v>0</v>
      </c>
      <c r="CF21" s="245">
        <v>0</v>
      </c>
      <c r="CG21" s="245">
        <v>0</v>
      </c>
      <c r="CH21" s="245">
        <v>0</v>
      </c>
      <c r="CI21" s="245">
        <v>0</v>
      </c>
      <c r="CJ21" s="245">
        <v>0</v>
      </c>
      <c r="CK21" s="245">
        <v>0</v>
      </c>
      <c r="CL21" s="245">
        <v>0</v>
      </c>
      <c r="CM21" s="245">
        <v>0</v>
      </c>
      <c r="CN21" s="245">
        <v>0</v>
      </c>
      <c r="CO21" s="245">
        <v>0</v>
      </c>
      <c r="CP21" s="245">
        <v>0</v>
      </c>
      <c r="CQ21" s="245">
        <v>0</v>
      </c>
      <c r="CR21" s="245">
        <v>0</v>
      </c>
      <c r="CS21" s="245">
        <v>0</v>
      </c>
      <c r="CT21" s="245">
        <v>0</v>
      </c>
      <c r="CU21" s="245">
        <v>0</v>
      </c>
      <c r="CV21" s="245">
        <v>0</v>
      </c>
      <c r="CW21" s="245">
        <v>0</v>
      </c>
      <c r="CX21" s="245">
        <v>0</v>
      </c>
      <c r="CY21" s="245">
        <v>0</v>
      </c>
      <c r="CZ21" s="245">
        <v>0</v>
      </c>
      <c r="DA21" s="245">
        <v>0</v>
      </c>
      <c r="DB21" s="245">
        <v>0</v>
      </c>
      <c r="DC21" s="245">
        <v>0</v>
      </c>
      <c r="DD21" s="245">
        <v>0</v>
      </c>
      <c r="DE21" s="245">
        <v>0</v>
      </c>
      <c r="DF21" s="245">
        <v>0</v>
      </c>
      <c r="DG21" s="245">
        <v>0</v>
      </c>
      <c r="DH21" s="245">
        <v>0</v>
      </c>
      <c r="DI21" s="245">
        <v>0</v>
      </c>
      <c r="DJ21" s="245">
        <v>0</v>
      </c>
      <c r="DK21" s="245">
        <v>0</v>
      </c>
      <c r="DL21" s="245">
        <v>0</v>
      </c>
      <c r="DM21" s="245">
        <v>0</v>
      </c>
      <c r="DN21" s="245">
        <v>0</v>
      </c>
      <c r="DO21" s="245">
        <v>0</v>
      </c>
      <c r="DP21" s="245">
        <v>0</v>
      </c>
      <c r="DQ21" s="245">
        <v>0</v>
      </c>
      <c r="DR21" s="245">
        <v>0</v>
      </c>
      <c r="DS21" s="245">
        <v>0</v>
      </c>
      <c r="DT21" s="245">
        <v>0</v>
      </c>
      <c r="DU21" s="245">
        <v>0</v>
      </c>
      <c r="DV21" s="245">
        <v>0</v>
      </c>
      <c r="DW21" s="245">
        <v>0</v>
      </c>
      <c r="DX21" s="245">
        <v>0</v>
      </c>
      <c r="DY21" s="245">
        <v>0</v>
      </c>
      <c r="DZ21" s="245">
        <v>0</v>
      </c>
      <c r="EA21" s="245">
        <v>0</v>
      </c>
      <c r="EB21" s="245">
        <v>0</v>
      </c>
      <c r="EC21" s="245">
        <v>0</v>
      </c>
      <c r="ED21" s="245">
        <v>0</v>
      </c>
      <c r="EE21" s="245">
        <v>0</v>
      </c>
      <c r="EF21" s="245">
        <v>0</v>
      </c>
      <c r="EG21" s="245">
        <v>0</v>
      </c>
      <c r="EH21" s="245">
        <v>0</v>
      </c>
      <c r="EI21" s="245">
        <v>0</v>
      </c>
      <c r="EJ21" s="245">
        <v>0</v>
      </c>
      <c r="EK21" s="245">
        <v>0</v>
      </c>
      <c r="EL21" s="245">
        <v>0</v>
      </c>
      <c r="EM21" s="245">
        <v>0</v>
      </c>
      <c r="EN21" s="245">
        <v>0</v>
      </c>
      <c r="EO21" s="245">
        <v>0</v>
      </c>
      <c r="EP21" s="245">
        <v>0</v>
      </c>
      <c r="EQ21" s="245">
        <v>0</v>
      </c>
      <c r="ER21" s="245">
        <v>0</v>
      </c>
      <c r="ES21" s="245">
        <v>0</v>
      </c>
      <c r="ET21" s="245">
        <v>0</v>
      </c>
      <c r="EU21" s="245">
        <v>0</v>
      </c>
      <c r="EV21" s="245">
        <v>0</v>
      </c>
      <c r="EW21" s="245">
        <v>0</v>
      </c>
      <c r="EX21" s="245">
        <v>0</v>
      </c>
      <c r="EY21" s="245">
        <v>0</v>
      </c>
      <c r="EZ21" s="245">
        <v>0</v>
      </c>
      <c r="FA21" s="245">
        <v>0</v>
      </c>
      <c r="FB21" s="245">
        <v>0</v>
      </c>
      <c r="FC21" s="245">
        <v>0</v>
      </c>
      <c r="FD21" s="245">
        <v>0</v>
      </c>
      <c r="FE21" s="245">
        <v>0</v>
      </c>
      <c r="FF21" s="245">
        <v>0</v>
      </c>
      <c r="FG21" s="245">
        <v>0</v>
      </c>
      <c r="FH21" s="245">
        <v>0</v>
      </c>
      <c r="FI21" s="245">
        <v>0</v>
      </c>
      <c r="FJ21" s="245">
        <v>0</v>
      </c>
      <c r="FK21" s="245">
        <v>0</v>
      </c>
      <c r="FL21" s="245">
        <v>0</v>
      </c>
      <c r="FM21" s="245">
        <v>0</v>
      </c>
      <c r="FN21" s="245">
        <v>0</v>
      </c>
      <c r="FO21" s="245">
        <v>0</v>
      </c>
      <c r="FP21" s="245">
        <v>0</v>
      </c>
      <c r="FQ21" s="245">
        <v>0</v>
      </c>
      <c r="FR21" s="245">
        <v>0</v>
      </c>
      <c r="FS21" s="245">
        <v>0</v>
      </c>
      <c r="FT21" s="245">
        <v>0</v>
      </c>
      <c r="FU21" s="245">
        <v>0</v>
      </c>
      <c r="FV21" s="245">
        <v>0</v>
      </c>
      <c r="FW21" s="245">
        <v>0</v>
      </c>
      <c r="FX21" s="245">
        <v>0</v>
      </c>
      <c r="FY21" s="245">
        <v>0</v>
      </c>
      <c r="FZ21" s="245">
        <v>0</v>
      </c>
      <c r="GA21" s="245">
        <v>0</v>
      </c>
      <c r="GB21" s="245">
        <v>0</v>
      </c>
      <c r="GC21" s="245">
        <v>0</v>
      </c>
      <c r="GD21" s="245">
        <v>0</v>
      </c>
      <c r="GE21" s="245">
        <v>0</v>
      </c>
      <c r="GF21" s="245">
        <v>0</v>
      </c>
      <c r="GG21" s="245">
        <v>0</v>
      </c>
      <c r="GH21" s="245">
        <v>0</v>
      </c>
      <c r="GI21" s="245">
        <v>0</v>
      </c>
      <c r="GJ21" s="245">
        <v>0</v>
      </c>
      <c r="GK21" s="245">
        <v>0</v>
      </c>
      <c r="GL21" s="245">
        <v>0</v>
      </c>
      <c r="GM21" s="245">
        <v>0</v>
      </c>
      <c r="GN21" s="245">
        <v>0</v>
      </c>
      <c r="GO21" s="245">
        <v>0</v>
      </c>
      <c r="GP21" s="245">
        <v>0</v>
      </c>
      <c r="GQ21" s="245">
        <v>0</v>
      </c>
      <c r="GR21" s="245">
        <v>0</v>
      </c>
      <c r="GS21" s="245">
        <v>0</v>
      </c>
      <c r="GT21" s="245">
        <v>0</v>
      </c>
      <c r="GU21" s="245">
        <v>0</v>
      </c>
      <c r="GV21" s="245">
        <v>0</v>
      </c>
      <c r="GW21" s="245">
        <v>0</v>
      </c>
      <c r="GX21" s="245">
        <v>0</v>
      </c>
      <c r="GY21" s="245">
        <v>0</v>
      </c>
      <c r="GZ21" s="245">
        <v>0</v>
      </c>
      <c r="HA21" s="245">
        <v>0</v>
      </c>
      <c r="HB21" s="245">
        <v>0</v>
      </c>
      <c r="HC21" s="245">
        <v>0</v>
      </c>
      <c r="HD21" s="245">
        <v>0</v>
      </c>
      <c r="HE21" s="245">
        <v>0</v>
      </c>
      <c r="HF21" s="245">
        <v>0</v>
      </c>
      <c r="HG21" s="245">
        <v>0</v>
      </c>
      <c r="HH21" s="245">
        <v>0</v>
      </c>
      <c r="HI21" s="245">
        <v>0</v>
      </c>
      <c r="HJ21" s="245">
        <v>0</v>
      </c>
      <c r="HK21" s="245">
        <v>0</v>
      </c>
      <c r="HL21" s="245">
        <v>0</v>
      </c>
      <c r="HM21" s="245">
        <v>0</v>
      </c>
      <c r="HN21" s="245">
        <v>0</v>
      </c>
      <c r="HO21" s="245">
        <v>0</v>
      </c>
      <c r="HP21" s="245">
        <v>0</v>
      </c>
      <c r="HQ21" s="245">
        <v>0</v>
      </c>
      <c r="HR21" s="245">
        <v>0</v>
      </c>
      <c r="HS21" s="245">
        <v>0</v>
      </c>
    </row>
    <row r="22" spans="1:227" x14ac:dyDescent="0.25">
      <c r="A22" s="241"/>
      <c r="B22" s="244">
        <v>45694.395833333299</v>
      </c>
      <c r="C22" s="245">
        <v>0</v>
      </c>
      <c r="D22" s="245">
        <v>0</v>
      </c>
      <c r="E22" s="245">
        <v>0</v>
      </c>
      <c r="F22" s="245">
        <v>0</v>
      </c>
      <c r="G22" s="245">
        <v>0</v>
      </c>
      <c r="H22" s="245">
        <v>0</v>
      </c>
      <c r="I22" s="245">
        <v>0</v>
      </c>
      <c r="J22" s="245">
        <v>0</v>
      </c>
      <c r="K22" s="245">
        <v>0</v>
      </c>
      <c r="L22" s="245">
        <v>0</v>
      </c>
      <c r="M22" s="245">
        <v>0</v>
      </c>
      <c r="N22" s="245">
        <v>0</v>
      </c>
      <c r="O22" s="245">
        <v>0</v>
      </c>
      <c r="P22" s="245">
        <v>0</v>
      </c>
      <c r="Q22" s="245">
        <v>0</v>
      </c>
      <c r="R22" s="245">
        <v>0</v>
      </c>
      <c r="S22" s="245">
        <v>0</v>
      </c>
      <c r="T22" s="245">
        <v>0</v>
      </c>
      <c r="U22" s="245">
        <v>0</v>
      </c>
      <c r="V22" s="245">
        <v>0</v>
      </c>
      <c r="W22" s="245">
        <v>0</v>
      </c>
      <c r="X22" s="245">
        <v>0</v>
      </c>
      <c r="Y22" s="245">
        <v>0</v>
      </c>
      <c r="Z22" s="245">
        <v>0</v>
      </c>
      <c r="AA22" s="245">
        <v>0</v>
      </c>
      <c r="AB22" s="245">
        <v>0</v>
      </c>
      <c r="AC22" s="245">
        <v>0</v>
      </c>
      <c r="AD22" s="245">
        <v>0</v>
      </c>
      <c r="AE22" s="245">
        <v>0</v>
      </c>
      <c r="AF22" s="245">
        <v>0</v>
      </c>
      <c r="AG22" s="245">
        <v>0</v>
      </c>
      <c r="AH22" s="245">
        <v>0</v>
      </c>
      <c r="AI22" s="245">
        <v>0</v>
      </c>
      <c r="AJ22" s="245">
        <v>0</v>
      </c>
      <c r="AK22" s="245">
        <v>0</v>
      </c>
      <c r="AL22" s="245">
        <v>0</v>
      </c>
      <c r="AM22" s="245">
        <v>0</v>
      </c>
      <c r="AN22" s="245">
        <v>0</v>
      </c>
      <c r="AO22" s="245">
        <v>0</v>
      </c>
      <c r="AP22" s="245">
        <v>0</v>
      </c>
      <c r="AQ22" s="245">
        <v>0</v>
      </c>
      <c r="AR22" s="245">
        <v>0</v>
      </c>
      <c r="AS22" s="245">
        <v>0</v>
      </c>
      <c r="AT22" s="245">
        <v>0</v>
      </c>
      <c r="AU22" s="245">
        <v>0</v>
      </c>
      <c r="AV22" s="245">
        <v>0</v>
      </c>
      <c r="AW22" s="245">
        <v>0</v>
      </c>
      <c r="AX22" s="245">
        <v>0</v>
      </c>
      <c r="AY22" s="245">
        <v>0</v>
      </c>
      <c r="AZ22" s="245">
        <v>0</v>
      </c>
      <c r="BA22" s="245">
        <v>0</v>
      </c>
      <c r="BB22" s="245">
        <v>0</v>
      </c>
      <c r="BC22" s="245">
        <v>0</v>
      </c>
      <c r="BD22" s="245">
        <v>0</v>
      </c>
      <c r="BE22" s="245">
        <v>0</v>
      </c>
      <c r="BF22" s="245">
        <v>0</v>
      </c>
      <c r="BG22" s="245">
        <v>0</v>
      </c>
      <c r="BH22" s="245">
        <v>0</v>
      </c>
      <c r="BI22" s="245">
        <v>0</v>
      </c>
      <c r="BJ22" s="245">
        <v>0</v>
      </c>
      <c r="BK22" s="245">
        <v>0</v>
      </c>
      <c r="BL22" s="245">
        <v>0</v>
      </c>
      <c r="BM22" s="245">
        <v>0</v>
      </c>
      <c r="BN22" s="245">
        <v>0</v>
      </c>
      <c r="BO22" s="245">
        <v>0</v>
      </c>
      <c r="BP22" s="245">
        <v>0</v>
      </c>
      <c r="BQ22" s="245">
        <v>0</v>
      </c>
      <c r="BR22" s="245">
        <v>0</v>
      </c>
      <c r="BS22" s="245">
        <v>0</v>
      </c>
      <c r="BT22" s="245">
        <v>0</v>
      </c>
      <c r="BU22" s="245">
        <v>0</v>
      </c>
      <c r="BV22" s="245">
        <v>0</v>
      </c>
      <c r="BW22" s="245">
        <v>0</v>
      </c>
      <c r="BX22" s="245">
        <v>0</v>
      </c>
      <c r="BY22" s="245">
        <v>0</v>
      </c>
      <c r="BZ22" s="245">
        <v>0</v>
      </c>
      <c r="CA22" s="245">
        <v>0</v>
      </c>
      <c r="CB22" s="245">
        <v>0</v>
      </c>
      <c r="CC22" s="245">
        <v>0</v>
      </c>
      <c r="CD22" s="245">
        <v>0</v>
      </c>
      <c r="CE22" s="245">
        <v>0</v>
      </c>
      <c r="CF22" s="245">
        <v>0</v>
      </c>
      <c r="CG22" s="245">
        <v>0</v>
      </c>
      <c r="CH22" s="245">
        <v>0</v>
      </c>
      <c r="CI22" s="245">
        <v>0</v>
      </c>
      <c r="CJ22" s="245">
        <v>0</v>
      </c>
      <c r="CK22" s="245">
        <v>0</v>
      </c>
      <c r="CL22" s="245">
        <v>0</v>
      </c>
      <c r="CM22" s="245">
        <v>0</v>
      </c>
      <c r="CN22" s="245">
        <v>0</v>
      </c>
      <c r="CO22" s="245">
        <v>0</v>
      </c>
      <c r="CP22" s="245">
        <v>0</v>
      </c>
      <c r="CQ22" s="245">
        <v>0</v>
      </c>
      <c r="CR22" s="245">
        <v>0</v>
      </c>
      <c r="CS22" s="245">
        <v>0</v>
      </c>
      <c r="CT22" s="245">
        <v>0</v>
      </c>
      <c r="CU22" s="245">
        <v>0</v>
      </c>
      <c r="CV22" s="245">
        <v>0</v>
      </c>
      <c r="CW22" s="245">
        <v>0</v>
      </c>
      <c r="CX22" s="245">
        <v>0</v>
      </c>
      <c r="CY22" s="245">
        <v>0</v>
      </c>
      <c r="CZ22" s="245">
        <v>0</v>
      </c>
      <c r="DA22" s="245">
        <v>0</v>
      </c>
      <c r="DB22" s="245">
        <v>0</v>
      </c>
      <c r="DC22" s="245">
        <v>0</v>
      </c>
      <c r="DD22" s="245">
        <v>0</v>
      </c>
      <c r="DE22" s="245">
        <v>0</v>
      </c>
      <c r="DF22" s="245">
        <v>0</v>
      </c>
      <c r="DG22" s="245">
        <v>0</v>
      </c>
      <c r="DH22" s="245">
        <v>0</v>
      </c>
      <c r="DI22" s="245">
        <v>0</v>
      </c>
      <c r="DJ22" s="245">
        <v>0</v>
      </c>
      <c r="DK22" s="245">
        <v>0</v>
      </c>
      <c r="DL22" s="245">
        <v>0</v>
      </c>
      <c r="DM22" s="245">
        <v>0</v>
      </c>
      <c r="DN22" s="245">
        <v>0</v>
      </c>
      <c r="DO22" s="245">
        <v>0</v>
      </c>
      <c r="DP22" s="245">
        <v>0</v>
      </c>
      <c r="DQ22" s="245">
        <v>0</v>
      </c>
      <c r="DR22" s="245">
        <v>0</v>
      </c>
      <c r="DS22" s="245">
        <v>0</v>
      </c>
      <c r="DT22" s="245">
        <v>0</v>
      </c>
      <c r="DU22" s="245">
        <v>0</v>
      </c>
      <c r="DV22" s="245">
        <v>0</v>
      </c>
      <c r="DW22" s="245">
        <v>0</v>
      </c>
      <c r="DX22" s="245">
        <v>0</v>
      </c>
      <c r="DY22" s="245">
        <v>0</v>
      </c>
      <c r="DZ22" s="245">
        <v>0</v>
      </c>
      <c r="EA22" s="245">
        <v>0</v>
      </c>
      <c r="EB22" s="245">
        <v>0</v>
      </c>
      <c r="EC22" s="245">
        <v>0</v>
      </c>
      <c r="ED22" s="245">
        <v>0</v>
      </c>
      <c r="EE22" s="245">
        <v>0</v>
      </c>
      <c r="EF22" s="245">
        <v>0</v>
      </c>
      <c r="EG22" s="245">
        <v>0</v>
      </c>
      <c r="EH22" s="245">
        <v>0</v>
      </c>
      <c r="EI22" s="245">
        <v>0</v>
      </c>
      <c r="EJ22" s="245">
        <v>0</v>
      </c>
      <c r="EK22" s="245">
        <v>0</v>
      </c>
      <c r="EL22" s="245">
        <v>0</v>
      </c>
      <c r="EM22" s="245">
        <v>0</v>
      </c>
      <c r="EN22" s="245">
        <v>0</v>
      </c>
      <c r="EO22" s="245">
        <v>0</v>
      </c>
      <c r="EP22" s="245">
        <v>0</v>
      </c>
      <c r="EQ22" s="245">
        <v>0</v>
      </c>
      <c r="ER22" s="245">
        <v>0</v>
      </c>
      <c r="ES22" s="245">
        <v>0</v>
      </c>
      <c r="ET22" s="245">
        <v>0</v>
      </c>
      <c r="EU22" s="245">
        <v>0</v>
      </c>
      <c r="EV22" s="245">
        <v>0</v>
      </c>
      <c r="EW22" s="245">
        <v>0</v>
      </c>
      <c r="EX22" s="245">
        <v>0</v>
      </c>
      <c r="EY22" s="245">
        <v>0</v>
      </c>
      <c r="EZ22" s="245">
        <v>0</v>
      </c>
      <c r="FA22" s="245">
        <v>0</v>
      </c>
      <c r="FB22" s="245">
        <v>0</v>
      </c>
      <c r="FC22" s="245">
        <v>0</v>
      </c>
      <c r="FD22" s="245">
        <v>0</v>
      </c>
      <c r="FE22" s="245">
        <v>0</v>
      </c>
      <c r="FF22" s="245">
        <v>0</v>
      </c>
      <c r="FG22" s="245">
        <v>0</v>
      </c>
      <c r="FH22" s="245">
        <v>0</v>
      </c>
      <c r="FI22" s="245">
        <v>0</v>
      </c>
      <c r="FJ22" s="245">
        <v>0</v>
      </c>
      <c r="FK22" s="245">
        <v>0</v>
      </c>
      <c r="FL22" s="245">
        <v>0</v>
      </c>
      <c r="FM22" s="245">
        <v>0</v>
      </c>
      <c r="FN22" s="245">
        <v>0</v>
      </c>
      <c r="FO22" s="245">
        <v>0</v>
      </c>
      <c r="FP22" s="245">
        <v>0</v>
      </c>
      <c r="FQ22" s="245">
        <v>0</v>
      </c>
      <c r="FR22" s="245">
        <v>0</v>
      </c>
      <c r="FS22" s="245">
        <v>0</v>
      </c>
      <c r="FT22" s="245">
        <v>0</v>
      </c>
      <c r="FU22" s="245">
        <v>0</v>
      </c>
      <c r="FV22" s="245">
        <v>0</v>
      </c>
      <c r="FW22" s="245">
        <v>0</v>
      </c>
      <c r="FX22" s="245">
        <v>0</v>
      </c>
      <c r="FY22" s="245">
        <v>0</v>
      </c>
      <c r="FZ22" s="245">
        <v>0</v>
      </c>
      <c r="GA22" s="245">
        <v>0</v>
      </c>
      <c r="GB22" s="245">
        <v>0</v>
      </c>
      <c r="GC22" s="245">
        <v>0</v>
      </c>
      <c r="GD22" s="245">
        <v>0</v>
      </c>
      <c r="GE22" s="245">
        <v>0</v>
      </c>
      <c r="GF22" s="245">
        <v>0</v>
      </c>
      <c r="GG22" s="245">
        <v>0</v>
      </c>
      <c r="GH22" s="245">
        <v>0</v>
      </c>
      <c r="GI22" s="245">
        <v>0</v>
      </c>
      <c r="GJ22" s="245">
        <v>0</v>
      </c>
      <c r="GK22" s="245">
        <v>0</v>
      </c>
      <c r="GL22" s="245">
        <v>0</v>
      </c>
      <c r="GM22" s="245">
        <v>0</v>
      </c>
      <c r="GN22" s="245">
        <v>0</v>
      </c>
      <c r="GO22" s="245">
        <v>0</v>
      </c>
      <c r="GP22" s="245">
        <v>0</v>
      </c>
      <c r="GQ22" s="245">
        <v>0</v>
      </c>
      <c r="GR22" s="245">
        <v>0</v>
      </c>
      <c r="GS22" s="245">
        <v>0</v>
      </c>
      <c r="GT22" s="245">
        <v>0</v>
      </c>
      <c r="GU22" s="245">
        <v>0</v>
      </c>
      <c r="GV22" s="245">
        <v>0</v>
      </c>
      <c r="GW22" s="245">
        <v>0</v>
      </c>
      <c r="GX22" s="245">
        <v>0</v>
      </c>
      <c r="GY22" s="245">
        <v>0</v>
      </c>
      <c r="GZ22" s="245">
        <v>0</v>
      </c>
      <c r="HA22" s="245">
        <v>0</v>
      </c>
      <c r="HB22" s="245">
        <v>0</v>
      </c>
      <c r="HC22" s="245">
        <v>0</v>
      </c>
      <c r="HD22" s="245">
        <v>0</v>
      </c>
      <c r="HE22" s="245">
        <v>0</v>
      </c>
      <c r="HF22" s="245">
        <v>0</v>
      </c>
      <c r="HG22" s="245">
        <v>0</v>
      </c>
      <c r="HH22" s="245">
        <v>0</v>
      </c>
      <c r="HI22" s="245">
        <v>0</v>
      </c>
      <c r="HJ22" s="245">
        <v>0</v>
      </c>
      <c r="HK22" s="245">
        <v>0</v>
      </c>
      <c r="HL22" s="245">
        <v>0</v>
      </c>
      <c r="HM22" s="245">
        <v>0</v>
      </c>
      <c r="HN22" s="245">
        <v>0</v>
      </c>
      <c r="HO22" s="245">
        <v>0</v>
      </c>
      <c r="HP22" s="245">
        <v>0</v>
      </c>
      <c r="HQ22" s="245">
        <v>0</v>
      </c>
      <c r="HR22" s="245">
        <v>0</v>
      </c>
      <c r="HS22" s="245">
        <v>0</v>
      </c>
    </row>
    <row r="23" spans="1:227" x14ac:dyDescent="0.25">
      <c r="A23" s="241"/>
      <c r="B23" s="244">
        <v>45694.416666666701</v>
      </c>
      <c r="C23" s="245">
        <v>0</v>
      </c>
      <c r="D23" s="245">
        <v>0</v>
      </c>
      <c r="E23" s="245">
        <v>0</v>
      </c>
      <c r="F23" s="245">
        <v>0</v>
      </c>
      <c r="G23" s="245">
        <v>0</v>
      </c>
      <c r="H23" s="245">
        <v>0</v>
      </c>
      <c r="I23" s="245">
        <v>0</v>
      </c>
      <c r="J23" s="245">
        <v>0</v>
      </c>
      <c r="K23" s="245">
        <v>0</v>
      </c>
      <c r="L23" s="245">
        <v>0</v>
      </c>
      <c r="M23" s="245">
        <v>0</v>
      </c>
      <c r="N23" s="245">
        <v>0</v>
      </c>
      <c r="O23" s="245">
        <v>0</v>
      </c>
      <c r="P23" s="245">
        <v>0</v>
      </c>
      <c r="Q23" s="245">
        <v>0</v>
      </c>
      <c r="R23" s="245">
        <v>0</v>
      </c>
      <c r="S23" s="245">
        <v>0</v>
      </c>
      <c r="T23" s="245">
        <v>0</v>
      </c>
      <c r="U23" s="245">
        <v>0</v>
      </c>
      <c r="V23" s="245">
        <v>0</v>
      </c>
      <c r="W23" s="245">
        <v>0</v>
      </c>
      <c r="X23" s="245">
        <v>0</v>
      </c>
      <c r="Y23" s="245">
        <v>0</v>
      </c>
      <c r="Z23" s="245">
        <v>0</v>
      </c>
      <c r="AA23" s="245">
        <v>0</v>
      </c>
      <c r="AB23" s="245">
        <v>0</v>
      </c>
      <c r="AC23" s="245">
        <v>0</v>
      </c>
      <c r="AD23" s="245">
        <v>0</v>
      </c>
      <c r="AE23" s="245">
        <v>0</v>
      </c>
      <c r="AF23" s="245">
        <v>0</v>
      </c>
      <c r="AG23" s="245">
        <v>0</v>
      </c>
      <c r="AH23" s="245">
        <v>0</v>
      </c>
      <c r="AI23" s="245">
        <v>0</v>
      </c>
      <c r="AJ23" s="245">
        <v>0</v>
      </c>
      <c r="AK23" s="245">
        <v>0</v>
      </c>
      <c r="AL23" s="245">
        <v>0</v>
      </c>
      <c r="AM23" s="245">
        <v>0</v>
      </c>
      <c r="AN23" s="245">
        <v>0</v>
      </c>
      <c r="AO23" s="245">
        <v>0</v>
      </c>
      <c r="AP23" s="245">
        <v>0</v>
      </c>
      <c r="AQ23" s="245">
        <v>0</v>
      </c>
      <c r="AR23" s="245">
        <v>0</v>
      </c>
      <c r="AS23" s="245">
        <v>0</v>
      </c>
      <c r="AT23" s="245">
        <v>0</v>
      </c>
      <c r="AU23" s="245">
        <v>0</v>
      </c>
      <c r="AV23" s="245">
        <v>0</v>
      </c>
      <c r="AW23" s="245">
        <v>0</v>
      </c>
      <c r="AX23" s="245">
        <v>0</v>
      </c>
      <c r="AY23" s="245">
        <v>0</v>
      </c>
      <c r="AZ23" s="245">
        <v>0</v>
      </c>
      <c r="BA23" s="245">
        <v>0</v>
      </c>
      <c r="BB23" s="245">
        <v>0</v>
      </c>
      <c r="BC23" s="245">
        <v>0</v>
      </c>
      <c r="BD23" s="245">
        <v>0</v>
      </c>
      <c r="BE23" s="245">
        <v>0</v>
      </c>
      <c r="BF23" s="245">
        <v>0</v>
      </c>
      <c r="BG23" s="245">
        <v>0</v>
      </c>
      <c r="BH23" s="245">
        <v>0</v>
      </c>
      <c r="BI23" s="245">
        <v>0</v>
      </c>
      <c r="BJ23" s="245">
        <v>0</v>
      </c>
      <c r="BK23" s="245">
        <v>0</v>
      </c>
      <c r="BL23" s="245">
        <v>0</v>
      </c>
      <c r="BM23" s="245">
        <v>0</v>
      </c>
      <c r="BN23" s="245">
        <v>0</v>
      </c>
      <c r="BO23" s="245">
        <v>0</v>
      </c>
      <c r="BP23" s="245">
        <v>0</v>
      </c>
      <c r="BQ23" s="245">
        <v>0</v>
      </c>
      <c r="BR23" s="245">
        <v>0</v>
      </c>
      <c r="BS23" s="245">
        <v>0</v>
      </c>
      <c r="BT23" s="245">
        <v>0</v>
      </c>
      <c r="BU23" s="245">
        <v>0</v>
      </c>
      <c r="BV23" s="245">
        <v>0</v>
      </c>
      <c r="BW23" s="245">
        <v>0</v>
      </c>
      <c r="BX23" s="245">
        <v>0</v>
      </c>
      <c r="BY23" s="245">
        <v>0</v>
      </c>
      <c r="BZ23" s="245">
        <v>0</v>
      </c>
      <c r="CA23" s="245">
        <v>0</v>
      </c>
      <c r="CB23" s="245">
        <v>0</v>
      </c>
      <c r="CC23" s="245">
        <v>0</v>
      </c>
      <c r="CD23" s="245">
        <v>0</v>
      </c>
      <c r="CE23" s="245">
        <v>0</v>
      </c>
      <c r="CF23" s="245">
        <v>0</v>
      </c>
      <c r="CG23" s="245">
        <v>0</v>
      </c>
      <c r="CH23" s="245">
        <v>0</v>
      </c>
      <c r="CI23" s="245">
        <v>0</v>
      </c>
      <c r="CJ23" s="245">
        <v>0</v>
      </c>
      <c r="CK23" s="245">
        <v>0</v>
      </c>
      <c r="CL23" s="245">
        <v>0</v>
      </c>
      <c r="CM23" s="245">
        <v>0</v>
      </c>
      <c r="CN23" s="245">
        <v>0</v>
      </c>
      <c r="CO23" s="245">
        <v>0</v>
      </c>
      <c r="CP23" s="245">
        <v>0</v>
      </c>
      <c r="CQ23" s="245">
        <v>0</v>
      </c>
      <c r="CR23" s="245">
        <v>0</v>
      </c>
      <c r="CS23" s="245">
        <v>0</v>
      </c>
      <c r="CT23" s="245">
        <v>0</v>
      </c>
      <c r="CU23" s="245">
        <v>0</v>
      </c>
      <c r="CV23" s="245">
        <v>0</v>
      </c>
      <c r="CW23" s="245">
        <v>0</v>
      </c>
      <c r="CX23" s="245">
        <v>0</v>
      </c>
      <c r="CY23" s="245">
        <v>0</v>
      </c>
      <c r="CZ23" s="245">
        <v>0</v>
      </c>
      <c r="DA23" s="245">
        <v>0</v>
      </c>
      <c r="DB23" s="245">
        <v>0</v>
      </c>
      <c r="DC23" s="245">
        <v>0</v>
      </c>
      <c r="DD23" s="245">
        <v>0</v>
      </c>
      <c r="DE23" s="245">
        <v>0</v>
      </c>
      <c r="DF23" s="245">
        <v>0</v>
      </c>
      <c r="DG23" s="245">
        <v>0</v>
      </c>
      <c r="DH23" s="245">
        <v>0</v>
      </c>
      <c r="DI23" s="245">
        <v>0</v>
      </c>
      <c r="DJ23" s="245">
        <v>0</v>
      </c>
      <c r="DK23" s="245">
        <v>0</v>
      </c>
      <c r="DL23" s="245">
        <v>0</v>
      </c>
      <c r="DM23" s="245">
        <v>0</v>
      </c>
      <c r="DN23" s="245">
        <v>0</v>
      </c>
      <c r="DO23" s="245">
        <v>0</v>
      </c>
      <c r="DP23" s="245">
        <v>0</v>
      </c>
      <c r="DQ23" s="245">
        <v>0</v>
      </c>
      <c r="DR23" s="245">
        <v>0</v>
      </c>
      <c r="DS23" s="245">
        <v>0</v>
      </c>
      <c r="DT23" s="245">
        <v>0</v>
      </c>
      <c r="DU23" s="245">
        <v>0</v>
      </c>
      <c r="DV23" s="245">
        <v>0</v>
      </c>
      <c r="DW23" s="245">
        <v>0</v>
      </c>
      <c r="DX23" s="245">
        <v>0</v>
      </c>
      <c r="DY23" s="245">
        <v>0</v>
      </c>
      <c r="DZ23" s="245">
        <v>0</v>
      </c>
      <c r="EA23" s="245">
        <v>0</v>
      </c>
      <c r="EB23" s="245">
        <v>0</v>
      </c>
      <c r="EC23" s="245">
        <v>0</v>
      </c>
      <c r="ED23" s="245">
        <v>0</v>
      </c>
      <c r="EE23" s="245">
        <v>0</v>
      </c>
      <c r="EF23" s="245">
        <v>0</v>
      </c>
      <c r="EG23" s="245">
        <v>0</v>
      </c>
      <c r="EH23" s="245">
        <v>0</v>
      </c>
      <c r="EI23" s="245">
        <v>0</v>
      </c>
      <c r="EJ23" s="245">
        <v>0</v>
      </c>
      <c r="EK23" s="245">
        <v>0</v>
      </c>
      <c r="EL23" s="245">
        <v>0</v>
      </c>
      <c r="EM23" s="245">
        <v>0</v>
      </c>
      <c r="EN23" s="245">
        <v>0</v>
      </c>
      <c r="EO23" s="245">
        <v>0</v>
      </c>
      <c r="EP23" s="245">
        <v>0</v>
      </c>
      <c r="EQ23" s="245">
        <v>0</v>
      </c>
      <c r="ER23" s="245">
        <v>0</v>
      </c>
      <c r="ES23" s="245">
        <v>0</v>
      </c>
      <c r="ET23" s="245">
        <v>0</v>
      </c>
      <c r="EU23" s="245">
        <v>0</v>
      </c>
      <c r="EV23" s="245">
        <v>0</v>
      </c>
      <c r="EW23" s="245">
        <v>0</v>
      </c>
      <c r="EX23" s="245">
        <v>0</v>
      </c>
      <c r="EY23" s="245">
        <v>0</v>
      </c>
      <c r="EZ23" s="245">
        <v>0</v>
      </c>
      <c r="FA23" s="245">
        <v>0</v>
      </c>
      <c r="FB23" s="245">
        <v>0</v>
      </c>
      <c r="FC23" s="245">
        <v>0</v>
      </c>
      <c r="FD23" s="245">
        <v>0</v>
      </c>
      <c r="FE23" s="245">
        <v>0</v>
      </c>
      <c r="FF23" s="245">
        <v>0</v>
      </c>
      <c r="FG23" s="245">
        <v>0</v>
      </c>
      <c r="FH23" s="245">
        <v>0</v>
      </c>
      <c r="FI23" s="245">
        <v>0</v>
      </c>
      <c r="FJ23" s="245">
        <v>0</v>
      </c>
      <c r="FK23" s="245">
        <v>0</v>
      </c>
      <c r="FL23" s="245">
        <v>0</v>
      </c>
      <c r="FM23" s="245">
        <v>0</v>
      </c>
      <c r="FN23" s="245">
        <v>0</v>
      </c>
      <c r="FO23" s="245">
        <v>0</v>
      </c>
      <c r="FP23" s="245">
        <v>0</v>
      </c>
      <c r="FQ23" s="245">
        <v>0</v>
      </c>
      <c r="FR23" s="245">
        <v>0</v>
      </c>
      <c r="FS23" s="245">
        <v>0</v>
      </c>
      <c r="FT23" s="245">
        <v>0</v>
      </c>
      <c r="FU23" s="245">
        <v>0</v>
      </c>
      <c r="FV23" s="245">
        <v>0</v>
      </c>
      <c r="FW23" s="245">
        <v>0</v>
      </c>
      <c r="FX23" s="245">
        <v>0</v>
      </c>
      <c r="FY23" s="245">
        <v>0</v>
      </c>
      <c r="FZ23" s="245">
        <v>0</v>
      </c>
      <c r="GA23" s="245">
        <v>0</v>
      </c>
      <c r="GB23" s="245">
        <v>0</v>
      </c>
      <c r="GC23" s="245">
        <v>0</v>
      </c>
      <c r="GD23" s="245">
        <v>0</v>
      </c>
      <c r="GE23" s="245">
        <v>0</v>
      </c>
      <c r="GF23" s="245">
        <v>0</v>
      </c>
      <c r="GG23" s="245">
        <v>0</v>
      </c>
      <c r="GH23" s="245">
        <v>0</v>
      </c>
      <c r="GI23" s="245">
        <v>0</v>
      </c>
      <c r="GJ23" s="245">
        <v>0</v>
      </c>
      <c r="GK23" s="245">
        <v>0</v>
      </c>
      <c r="GL23" s="245">
        <v>0</v>
      </c>
      <c r="GM23" s="245">
        <v>0</v>
      </c>
      <c r="GN23" s="245">
        <v>0</v>
      </c>
      <c r="GO23" s="245">
        <v>0</v>
      </c>
      <c r="GP23" s="245">
        <v>0</v>
      </c>
      <c r="GQ23" s="245">
        <v>0</v>
      </c>
      <c r="GR23" s="245">
        <v>0</v>
      </c>
      <c r="GS23" s="245">
        <v>0</v>
      </c>
      <c r="GT23" s="245">
        <v>0</v>
      </c>
      <c r="GU23" s="245">
        <v>0</v>
      </c>
      <c r="GV23" s="245">
        <v>0</v>
      </c>
      <c r="GW23" s="245">
        <v>0</v>
      </c>
      <c r="GX23" s="245">
        <v>0</v>
      </c>
      <c r="GY23" s="245">
        <v>0</v>
      </c>
      <c r="GZ23" s="245">
        <v>0</v>
      </c>
      <c r="HA23" s="245">
        <v>0</v>
      </c>
      <c r="HB23" s="245">
        <v>0</v>
      </c>
      <c r="HC23" s="245">
        <v>0</v>
      </c>
      <c r="HD23" s="245">
        <v>0</v>
      </c>
      <c r="HE23" s="245">
        <v>0</v>
      </c>
      <c r="HF23" s="245">
        <v>0</v>
      </c>
      <c r="HG23" s="245">
        <v>0</v>
      </c>
      <c r="HH23" s="245">
        <v>0</v>
      </c>
      <c r="HI23" s="245">
        <v>0</v>
      </c>
      <c r="HJ23" s="245">
        <v>0</v>
      </c>
      <c r="HK23" s="245">
        <v>0</v>
      </c>
      <c r="HL23" s="245">
        <v>0</v>
      </c>
      <c r="HM23" s="245">
        <v>0</v>
      </c>
      <c r="HN23" s="245">
        <v>0</v>
      </c>
      <c r="HO23" s="245">
        <v>0</v>
      </c>
      <c r="HP23" s="245">
        <v>0</v>
      </c>
      <c r="HQ23" s="245">
        <v>0</v>
      </c>
      <c r="HR23" s="245">
        <v>0</v>
      </c>
      <c r="HS23" s="245">
        <v>0</v>
      </c>
    </row>
    <row r="24" spans="1:227" x14ac:dyDescent="0.25">
      <c r="A24" s="241"/>
      <c r="B24" s="244">
        <v>45694.4375</v>
      </c>
      <c r="C24" s="245">
        <v>0</v>
      </c>
      <c r="D24" s="245">
        <v>0</v>
      </c>
      <c r="E24" s="245">
        <v>0</v>
      </c>
      <c r="F24" s="245">
        <v>0</v>
      </c>
      <c r="G24" s="245">
        <v>0</v>
      </c>
      <c r="H24" s="245">
        <v>0</v>
      </c>
      <c r="I24" s="245">
        <v>0</v>
      </c>
      <c r="J24" s="245">
        <v>0</v>
      </c>
      <c r="K24" s="245">
        <v>0</v>
      </c>
      <c r="L24" s="245">
        <v>0</v>
      </c>
      <c r="M24" s="245">
        <v>0</v>
      </c>
      <c r="N24" s="245">
        <v>0</v>
      </c>
      <c r="O24" s="245">
        <v>0</v>
      </c>
      <c r="P24" s="245">
        <v>0</v>
      </c>
      <c r="Q24" s="245">
        <v>0</v>
      </c>
      <c r="R24" s="245">
        <v>0</v>
      </c>
      <c r="S24" s="245">
        <v>0</v>
      </c>
      <c r="T24" s="245">
        <v>0</v>
      </c>
      <c r="U24" s="245">
        <v>0</v>
      </c>
      <c r="V24" s="245">
        <v>0</v>
      </c>
      <c r="W24" s="245">
        <v>0</v>
      </c>
      <c r="X24" s="245">
        <v>0</v>
      </c>
      <c r="Y24" s="245">
        <v>0</v>
      </c>
      <c r="Z24" s="245">
        <v>0</v>
      </c>
      <c r="AA24" s="245">
        <v>0</v>
      </c>
      <c r="AB24" s="245">
        <v>0</v>
      </c>
      <c r="AC24" s="245">
        <v>0</v>
      </c>
      <c r="AD24" s="245">
        <v>0</v>
      </c>
      <c r="AE24" s="245">
        <v>0</v>
      </c>
      <c r="AF24" s="245">
        <v>0</v>
      </c>
      <c r="AG24" s="245">
        <v>0</v>
      </c>
      <c r="AH24" s="245">
        <v>0</v>
      </c>
      <c r="AI24" s="245">
        <v>0</v>
      </c>
      <c r="AJ24" s="245">
        <v>0</v>
      </c>
      <c r="AK24" s="245">
        <v>0</v>
      </c>
      <c r="AL24" s="245">
        <v>0</v>
      </c>
      <c r="AM24" s="245">
        <v>0</v>
      </c>
      <c r="AN24" s="245">
        <v>0</v>
      </c>
      <c r="AO24" s="245">
        <v>0</v>
      </c>
      <c r="AP24" s="245">
        <v>0</v>
      </c>
      <c r="AQ24" s="245">
        <v>0</v>
      </c>
      <c r="AR24" s="245">
        <v>0</v>
      </c>
      <c r="AS24" s="245">
        <v>0</v>
      </c>
      <c r="AT24" s="245">
        <v>0</v>
      </c>
      <c r="AU24" s="245">
        <v>0</v>
      </c>
      <c r="AV24" s="245">
        <v>0</v>
      </c>
      <c r="AW24" s="245">
        <v>0</v>
      </c>
      <c r="AX24" s="245">
        <v>0</v>
      </c>
      <c r="AY24" s="245">
        <v>0</v>
      </c>
      <c r="AZ24" s="245">
        <v>0</v>
      </c>
      <c r="BA24" s="245">
        <v>0</v>
      </c>
      <c r="BB24" s="245">
        <v>0</v>
      </c>
      <c r="BC24" s="245">
        <v>0</v>
      </c>
      <c r="BD24" s="245">
        <v>0</v>
      </c>
      <c r="BE24" s="245">
        <v>0</v>
      </c>
      <c r="BF24" s="245">
        <v>0</v>
      </c>
      <c r="BG24" s="245">
        <v>0</v>
      </c>
      <c r="BH24" s="245">
        <v>0</v>
      </c>
      <c r="BI24" s="245">
        <v>0</v>
      </c>
      <c r="BJ24" s="245">
        <v>0</v>
      </c>
      <c r="BK24" s="245">
        <v>0</v>
      </c>
      <c r="BL24" s="245">
        <v>0</v>
      </c>
      <c r="BM24" s="245">
        <v>0</v>
      </c>
      <c r="BN24" s="245">
        <v>0</v>
      </c>
      <c r="BO24" s="245">
        <v>0</v>
      </c>
      <c r="BP24" s="245">
        <v>0</v>
      </c>
      <c r="BQ24" s="245">
        <v>0</v>
      </c>
      <c r="BR24" s="245">
        <v>0</v>
      </c>
      <c r="BS24" s="245">
        <v>0</v>
      </c>
      <c r="BT24" s="245">
        <v>0</v>
      </c>
      <c r="BU24" s="245">
        <v>0</v>
      </c>
      <c r="BV24" s="245">
        <v>0</v>
      </c>
      <c r="BW24" s="245">
        <v>0</v>
      </c>
      <c r="BX24" s="245">
        <v>0</v>
      </c>
      <c r="BY24" s="245">
        <v>0</v>
      </c>
      <c r="BZ24" s="245">
        <v>0</v>
      </c>
      <c r="CA24" s="245">
        <v>0</v>
      </c>
      <c r="CB24" s="245">
        <v>0</v>
      </c>
      <c r="CC24" s="245">
        <v>0</v>
      </c>
      <c r="CD24" s="245">
        <v>0</v>
      </c>
      <c r="CE24" s="245">
        <v>0</v>
      </c>
      <c r="CF24" s="245">
        <v>0</v>
      </c>
      <c r="CG24" s="245">
        <v>0</v>
      </c>
      <c r="CH24" s="245">
        <v>0</v>
      </c>
      <c r="CI24" s="245">
        <v>0</v>
      </c>
      <c r="CJ24" s="245">
        <v>0</v>
      </c>
      <c r="CK24" s="245">
        <v>0</v>
      </c>
      <c r="CL24" s="245">
        <v>0</v>
      </c>
      <c r="CM24" s="245">
        <v>0</v>
      </c>
      <c r="CN24" s="245">
        <v>0</v>
      </c>
      <c r="CO24" s="245">
        <v>0</v>
      </c>
      <c r="CP24" s="245">
        <v>0</v>
      </c>
      <c r="CQ24" s="245">
        <v>0</v>
      </c>
      <c r="CR24" s="245">
        <v>0</v>
      </c>
      <c r="CS24" s="245">
        <v>0</v>
      </c>
      <c r="CT24" s="245">
        <v>0</v>
      </c>
      <c r="CU24" s="245">
        <v>0</v>
      </c>
      <c r="CV24" s="245">
        <v>0</v>
      </c>
      <c r="CW24" s="245">
        <v>0</v>
      </c>
      <c r="CX24" s="245">
        <v>0</v>
      </c>
      <c r="CY24" s="245">
        <v>0</v>
      </c>
      <c r="CZ24" s="245">
        <v>0</v>
      </c>
      <c r="DA24" s="245">
        <v>0</v>
      </c>
      <c r="DB24" s="245">
        <v>0</v>
      </c>
      <c r="DC24" s="245">
        <v>0</v>
      </c>
      <c r="DD24" s="245">
        <v>0</v>
      </c>
      <c r="DE24" s="245">
        <v>0</v>
      </c>
      <c r="DF24" s="245">
        <v>0</v>
      </c>
      <c r="DG24" s="245">
        <v>0</v>
      </c>
      <c r="DH24" s="245">
        <v>0</v>
      </c>
      <c r="DI24" s="245">
        <v>0</v>
      </c>
      <c r="DJ24" s="245">
        <v>0</v>
      </c>
      <c r="DK24" s="245">
        <v>0</v>
      </c>
      <c r="DL24" s="245">
        <v>0</v>
      </c>
      <c r="DM24" s="245">
        <v>0</v>
      </c>
      <c r="DN24" s="245">
        <v>0</v>
      </c>
      <c r="DO24" s="245">
        <v>0</v>
      </c>
      <c r="DP24" s="245">
        <v>0</v>
      </c>
      <c r="DQ24" s="245">
        <v>0</v>
      </c>
      <c r="DR24" s="245">
        <v>0</v>
      </c>
      <c r="DS24" s="245">
        <v>0</v>
      </c>
      <c r="DT24" s="245">
        <v>0</v>
      </c>
      <c r="DU24" s="245">
        <v>0</v>
      </c>
      <c r="DV24" s="245">
        <v>0</v>
      </c>
      <c r="DW24" s="245">
        <v>0</v>
      </c>
      <c r="DX24" s="245">
        <v>0</v>
      </c>
      <c r="DY24" s="245">
        <v>0</v>
      </c>
      <c r="DZ24" s="245">
        <v>0</v>
      </c>
      <c r="EA24" s="245">
        <v>0</v>
      </c>
      <c r="EB24" s="245">
        <v>0</v>
      </c>
      <c r="EC24" s="245">
        <v>0</v>
      </c>
      <c r="ED24" s="245">
        <v>0</v>
      </c>
      <c r="EE24" s="245">
        <v>0</v>
      </c>
      <c r="EF24" s="245">
        <v>0</v>
      </c>
      <c r="EG24" s="245">
        <v>0</v>
      </c>
      <c r="EH24" s="245">
        <v>0</v>
      </c>
      <c r="EI24" s="245">
        <v>0</v>
      </c>
      <c r="EJ24" s="245">
        <v>0</v>
      </c>
      <c r="EK24" s="245">
        <v>0</v>
      </c>
      <c r="EL24" s="245">
        <v>0</v>
      </c>
      <c r="EM24" s="245">
        <v>0</v>
      </c>
      <c r="EN24" s="245">
        <v>0</v>
      </c>
      <c r="EO24" s="245">
        <v>0</v>
      </c>
      <c r="EP24" s="245">
        <v>0</v>
      </c>
      <c r="EQ24" s="245">
        <v>0</v>
      </c>
      <c r="ER24" s="245">
        <v>0</v>
      </c>
      <c r="ES24" s="245">
        <v>0</v>
      </c>
      <c r="ET24" s="245">
        <v>0</v>
      </c>
      <c r="EU24" s="245">
        <v>0</v>
      </c>
      <c r="EV24" s="245">
        <v>0</v>
      </c>
      <c r="EW24" s="245">
        <v>0</v>
      </c>
      <c r="EX24" s="245">
        <v>0</v>
      </c>
      <c r="EY24" s="245">
        <v>0</v>
      </c>
      <c r="EZ24" s="245">
        <v>0</v>
      </c>
      <c r="FA24" s="245">
        <v>0</v>
      </c>
      <c r="FB24" s="245">
        <v>0</v>
      </c>
      <c r="FC24" s="245">
        <v>0</v>
      </c>
      <c r="FD24" s="245">
        <v>0</v>
      </c>
      <c r="FE24" s="245">
        <v>0</v>
      </c>
      <c r="FF24" s="245">
        <v>0</v>
      </c>
      <c r="FG24" s="245">
        <v>0</v>
      </c>
      <c r="FH24" s="245">
        <v>0</v>
      </c>
      <c r="FI24" s="245">
        <v>0</v>
      </c>
      <c r="FJ24" s="245">
        <v>0</v>
      </c>
      <c r="FK24" s="245">
        <v>0</v>
      </c>
      <c r="FL24" s="245">
        <v>0</v>
      </c>
      <c r="FM24" s="245">
        <v>0</v>
      </c>
      <c r="FN24" s="245">
        <v>0</v>
      </c>
      <c r="FO24" s="245">
        <v>0</v>
      </c>
      <c r="FP24" s="245">
        <v>0</v>
      </c>
      <c r="FQ24" s="245">
        <v>0</v>
      </c>
      <c r="FR24" s="245">
        <v>0</v>
      </c>
      <c r="FS24" s="245">
        <v>0</v>
      </c>
      <c r="FT24" s="245">
        <v>0</v>
      </c>
      <c r="FU24" s="245">
        <v>0</v>
      </c>
      <c r="FV24" s="245">
        <v>0</v>
      </c>
      <c r="FW24" s="245">
        <v>0</v>
      </c>
      <c r="FX24" s="245">
        <v>0</v>
      </c>
      <c r="FY24" s="245">
        <v>0</v>
      </c>
      <c r="FZ24" s="245">
        <v>0</v>
      </c>
      <c r="GA24" s="245">
        <v>0</v>
      </c>
      <c r="GB24" s="245">
        <v>0</v>
      </c>
      <c r="GC24" s="245">
        <v>0</v>
      </c>
      <c r="GD24" s="245">
        <v>0</v>
      </c>
      <c r="GE24" s="245">
        <v>0</v>
      </c>
      <c r="GF24" s="245">
        <v>0</v>
      </c>
      <c r="GG24" s="245">
        <v>0</v>
      </c>
      <c r="GH24" s="245">
        <v>0</v>
      </c>
      <c r="GI24" s="245">
        <v>0</v>
      </c>
      <c r="GJ24" s="245">
        <v>0</v>
      </c>
      <c r="GK24" s="245">
        <v>0</v>
      </c>
      <c r="GL24" s="245">
        <v>0</v>
      </c>
      <c r="GM24" s="245">
        <v>0</v>
      </c>
      <c r="GN24" s="245">
        <v>0</v>
      </c>
      <c r="GO24" s="245">
        <v>0</v>
      </c>
      <c r="GP24" s="245">
        <v>0</v>
      </c>
      <c r="GQ24" s="245">
        <v>0</v>
      </c>
      <c r="GR24" s="245">
        <v>0</v>
      </c>
      <c r="GS24" s="245">
        <v>0</v>
      </c>
      <c r="GT24" s="245">
        <v>0</v>
      </c>
      <c r="GU24" s="245">
        <v>0</v>
      </c>
      <c r="GV24" s="245">
        <v>0</v>
      </c>
      <c r="GW24" s="245">
        <v>0</v>
      </c>
      <c r="GX24" s="245">
        <v>0</v>
      </c>
      <c r="GY24" s="245">
        <v>0</v>
      </c>
      <c r="GZ24" s="245">
        <v>0</v>
      </c>
      <c r="HA24" s="245">
        <v>0</v>
      </c>
      <c r="HB24" s="245">
        <v>0</v>
      </c>
      <c r="HC24" s="245">
        <v>0</v>
      </c>
      <c r="HD24" s="245">
        <v>0</v>
      </c>
      <c r="HE24" s="245">
        <v>0</v>
      </c>
      <c r="HF24" s="245">
        <v>0</v>
      </c>
      <c r="HG24" s="245">
        <v>0</v>
      </c>
      <c r="HH24" s="245">
        <v>0</v>
      </c>
      <c r="HI24" s="245">
        <v>0</v>
      </c>
      <c r="HJ24" s="245">
        <v>0</v>
      </c>
      <c r="HK24" s="245">
        <v>0</v>
      </c>
      <c r="HL24" s="245">
        <v>0</v>
      </c>
      <c r="HM24" s="245">
        <v>0</v>
      </c>
      <c r="HN24" s="245">
        <v>0</v>
      </c>
      <c r="HO24" s="245">
        <v>0</v>
      </c>
      <c r="HP24" s="245">
        <v>0</v>
      </c>
      <c r="HQ24" s="245">
        <v>0</v>
      </c>
      <c r="HR24" s="245">
        <v>0</v>
      </c>
      <c r="HS24" s="245">
        <v>0</v>
      </c>
    </row>
    <row r="25" spans="1:227" x14ac:dyDescent="0.25">
      <c r="A25" s="241"/>
      <c r="B25" s="244">
        <v>45694.458333333299</v>
      </c>
      <c r="C25" s="245">
        <v>0</v>
      </c>
      <c r="D25" s="245">
        <v>0</v>
      </c>
      <c r="E25" s="245">
        <v>0</v>
      </c>
      <c r="F25" s="245">
        <v>0</v>
      </c>
      <c r="G25" s="245">
        <v>0</v>
      </c>
      <c r="H25" s="245">
        <v>0</v>
      </c>
      <c r="I25" s="245">
        <v>0</v>
      </c>
      <c r="J25" s="245">
        <v>0</v>
      </c>
      <c r="K25" s="245">
        <v>0</v>
      </c>
      <c r="L25" s="245">
        <v>0</v>
      </c>
      <c r="M25" s="245">
        <v>0</v>
      </c>
      <c r="N25" s="245">
        <v>0</v>
      </c>
      <c r="O25" s="245">
        <v>0</v>
      </c>
      <c r="P25" s="245">
        <v>0</v>
      </c>
      <c r="Q25" s="245">
        <v>0</v>
      </c>
      <c r="R25" s="245">
        <v>0</v>
      </c>
      <c r="S25" s="245">
        <v>0</v>
      </c>
      <c r="T25" s="245">
        <v>0</v>
      </c>
      <c r="U25" s="245">
        <v>0</v>
      </c>
      <c r="V25" s="245">
        <v>0</v>
      </c>
      <c r="W25" s="245">
        <v>0</v>
      </c>
      <c r="X25" s="245">
        <v>0</v>
      </c>
      <c r="Y25" s="245">
        <v>0</v>
      </c>
      <c r="Z25" s="245">
        <v>0</v>
      </c>
      <c r="AA25" s="245">
        <v>0</v>
      </c>
      <c r="AB25" s="245">
        <v>0</v>
      </c>
      <c r="AC25" s="245">
        <v>0</v>
      </c>
      <c r="AD25" s="245">
        <v>0</v>
      </c>
      <c r="AE25" s="245">
        <v>0</v>
      </c>
      <c r="AF25" s="245">
        <v>0</v>
      </c>
      <c r="AG25" s="245">
        <v>0</v>
      </c>
      <c r="AH25" s="245">
        <v>0</v>
      </c>
      <c r="AI25" s="245">
        <v>0</v>
      </c>
      <c r="AJ25" s="245">
        <v>0</v>
      </c>
      <c r="AK25" s="245">
        <v>0</v>
      </c>
      <c r="AL25" s="245">
        <v>0</v>
      </c>
      <c r="AM25" s="245">
        <v>0</v>
      </c>
      <c r="AN25" s="245">
        <v>0</v>
      </c>
      <c r="AO25" s="245">
        <v>0</v>
      </c>
      <c r="AP25" s="245">
        <v>0</v>
      </c>
      <c r="AQ25" s="245">
        <v>0</v>
      </c>
      <c r="AR25" s="245">
        <v>0</v>
      </c>
      <c r="AS25" s="245">
        <v>0</v>
      </c>
      <c r="AT25" s="245">
        <v>0</v>
      </c>
      <c r="AU25" s="245">
        <v>0</v>
      </c>
      <c r="AV25" s="245">
        <v>0</v>
      </c>
      <c r="AW25" s="245">
        <v>0</v>
      </c>
      <c r="AX25" s="245">
        <v>0</v>
      </c>
      <c r="AY25" s="245">
        <v>0</v>
      </c>
      <c r="AZ25" s="245">
        <v>0</v>
      </c>
      <c r="BA25" s="245">
        <v>0</v>
      </c>
      <c r="BB25" s="245">
        <v>0</v>
      </c>
      <c r="BC25" s="245">
        <v>0</v>
      </c>
      <c r="BD25" s="245">
        <v>0</v>
      </c>
      <c r="BE25" s="245">
        <v>0</v>
      </c>
      <c r="BF25" s="245">
        <v>0</v>
      </c>
      <c r="BG25" s="245">
        <v>0</v>
      </c>
      <c r="BH25" s="245">
        <v>0</v>
      </c>
      <c r="BI25" s="245">
        <v>0</v>
      </c>
      <c r="BJ25" s="245">
        <v>0</v>
      </c>
      <c r="BK25" s="245">
        <v>0</v>
      </c>
      <c r="BL25" s="245">
        <v>0</v>
      </c>
      <c r="BM25" s="245">
        <v>0</v>
      </c>
      <c r="BN25" s="245">
        <v>0</v>
      </c>
      <c r="BO25" s="245">
        <v>0</v>
      </c>
      <c r="BP25" s="245">
        <v>0</v>
      </c>
      <c r="BQ25" s="245">
        <v>0</v>
      </c>
      <c r="BR25" s="245">
        <v>0</v>
      </c>
      <c r="BS25" s="245">
        <v>0</v>
      </c>
      <c r="BT25" s="245">
        <v>0</v>
      </c>
      <c r="BU25" s="245">
        <v>0</v>
      </c>
      <c r="BV25" s="245">
        <v>0</v>
      </c>
      <c r="BW25" s="245">
        <v>0</v>
      </c>
      <c r="BX25" s="245">
        <v>0</v>
      </c>
      <c r="BY25" s="245">
        <v>0</v>
      </c>
      <c r="BZ25" s="245">
        <v>0</v>
      </c>
      <c r="CA25" s="245">
        <v>0</v>
      </c>
      <c r="CB25" s="245">
        <v>0</v>
      </c>
      <c r="CC25" s="245">
        <v>0</v>
      </c>
      <c r="CD25" s="245">
        <v>0</v>
      </c>
      <c r="CE25" s="245">
        <v>0</v>
      </c>
      <c r="CF25" s="245">
        <v>0</v>
      </c>
      <c r="CG25" s="245">
        <v>0</v>
      </c>
      <c r="CH25" s="245">
        <v>0</v>
      </c>
      <c r="CI25" s="245">
        <v>0</v>
      </c>
      <c r="CJ25" s="245">
        <v>0</v>
      </c>
      <c r="CK25" s="245">
        <v>0</v>
      </c>
      <c r="CL25" s="245">
        <v>0</v>
      </c>
      <c r="CM25" s="245">
        <v>0</v>
      </c>
      <c r="CN25" s="245">
        <v>0</v>
      </c>
      <c r="CO25" s="245">
        <v>0</v>
      </c>
      <c r="CP25" s="245">
        <v>0</v>
      </c>
      <c r="CQ25" s="245">
        <v>0</v>
      </c>
      <c r="CR25" s="245">
        <v>0</v>
      </c>
      <c r="CS25" s="245">
        <v>0</v>
      </c>
      <c r="CT25" s="245">
        <v>0</v>
      </c>
      <c r="CU25" s="245">
        <v>0</v>
      </c>
      <c r="CV25" s="245">
        <v>0</v>
      </c>
      <c r="CW25" s="245">
        <v>0</v>
      </c>
      <c r="CX25" s="245">
        <v>0</v>
      </c>
      <c r="CY25" s="245">
        <v>0</v>
      </c>
      <c r="CZ25" s="245">
        <v>0</v>
      </c>
      <c r="DA25" s="245">
        <v>0</v>
      </c>
      <c r="DB25" s="245">
        <v>0</v>
      </c>
      <c r="DC25" s="245">
        <v>0</v>
      </c>
      <c r="DD25" s="245">
        <v>0</v>
      </c>
      <c r="DE25" s="245">
        <v>0</v>
      </c>
      <c r="DF25" s="245">
        <v>0</v>
      </c>
      <c r="DG25" s="245">
        <v>0</v>
      </c>
      <c r="DH25" s="245">
        <v>0</v>
      </c>
      <c r="DI25" s="245">
        <v>0</v>
      </c>
      <c r="DJ25" s="245">
        <v>0</v>
      </c>
      <c r="DK25" s="245">
        <v>0</v>
      </c>
      <c r="DL25" s="245">
        <v>0</v>
      </c>
      <c r="DM25" s="245">
        <v>0</v>
      </c>
      <c r="DN25" s="245">
        <v>0</v>
      </c>
      <c r="DO25" s="245">
        <v>0</v>
      </c>
      <c r="DP25" s="245">
        <v>0</v>
      </c>
      <c r="DQ25" s="245">
        <v>0</v>
      </c>
      <c r="DR25" s="245">
        <v>0</v>
      </c>
      <c r="DS25" s="245">
        <v>0</v>
      </c>
      <c r="DT25" s="245">
        <v>0</v>
      </c>
      <c r="DU25" s="245">
        <v>0</v>
      </c>
      <c r="DV25" s="245">
        <v>0</v>
      </c>
      <c r="DW25" s="245">
        <v>0</v>
      </c>
      <c r="DX25" s="245">
        <v>0</v>
      </c>
      <c r="DY25" s="245">
        <v>0</v>
      </c>
      <c r="DZ25" s="245">
        <v>0</v>
      </c>
      <c r="EA25" s="245">
        <v>0</v>
      </c>
      <c r="EB25" s="245">
        <v>0</v>
      </c>
      <c r="EC25" s="245">
        <v>0</v>
      </c>
      <c r="ED25" s="245">
        <v>0</v>
      </c>
      <c r="EE25" s="245">
        <v>0</v>
      </c>
      <c r="EF25" s="245">
        <v>0</v>
      </c>
      <c r="EG25" s="245">
        <v>0</v>
      </c>
      <c r="EH25" s="245">
        <v>0</v>
      </c>
      <c r="EI25" s="245">
        <v>0</v>
      </c>
      <c r="EJ25" s="245">
        <v>0</v>
      </c>
      <c r="EK25" s="245">
        <v>0</v>
      </c>
      <c r="EL25" s="245">
        <v>0</v>
      </c>
      <c r="EM25" s="245">
        <v>0</v>
      </c>
      <c r="EN25" s="245">
        <v>0</v>
      </c>
      <c r="EO25" s="245">
        <v>0</v>
      </c>
      <c r="EP25" s="245">
        <v>0</v>
      </c>
      <c r="EQ25" s="245">
        <v>0</v>
      </c>
      <c r="ER25" s="245">
        <v>0</v>
      </c>
      <c r="ES25" s="245">
        <v>0</v>
      </c>
      <c r="ET25" s="245">
        <v>0</v>
      </c>
      <c r="EU25" s="245">
        <v>0</v>
      </c>
      <c r="EV25" s="245">
        <v>0</v>
      </c>
      <c r="EW25" s="245">
        <v>0</v>
      </c>
      <c r="EX25" s="245">
        <v>0</v>
      </c>
      <c r="EY25" s="245">
        <v>0</v>
      </c>
      <c r="EZ25" s="245">
        <v>0</v>
      </c>
      <c r="FA25" s="245">
        <v>0</v>
      </c>
      <c r="FB25" s="245">
        <v>0</v>
      </c>
      <c r="FC25" s="245">
        <v>0</v>
      </c>
      <c r="FD25" s="245">
        <v>0</v>
      </c>
      <c r="FE25" s="245">
        <v>0</v>
      </c>
      <c r="FF25" s="245">
        <v>0</v>
      </c>
      <c r="FG25" s="245">
        <v>0</v>
      </c>
      <c r="FH25" s="245">
        <v>0</v>
      </c>
      <c r="FI25" s="245">
        <v>0</v>
      </c>
      <c r="FJ25" s="245">
        <v>0</v>
      </c>
      <c r="FK25" s="245">
        <v>0</v>
      </c>
      <c r="FL25" s="245">
        <v>0</v>
      </c>
      <c r="FM25" s="245">
        <v>0</v>
      </c>
      <c r="FN25" s="245">
        <v>0</v>
      </c>
      <c r="FO25" s="245">
        <v>0</v>
      </c>
      <c r="FP25" s="245">
        <v>0</v>
      </c>
      <c r="FQ25" s="245">
        <v>0</v>
      </c>
      <c r="FR25" s="245">
        <v>0</v>
      </c>
      <c r="FS25" s="245">
        <v>0</v>
      </c>
      <c r="FT25" s="245">
        <v>0</v>
      </c>
      <c r="FU25" s="245">
        <v>0</v>
      </c>
      <c r="FV25" s="245">
        <v>0</v>
      </c>
      <c r="FW25" s="245">
        <v>0</v>
      </c>
      <c r="FX25" s="245">
        <v>0</v>
      </c>
      <c r="FY25" s="245">
        <v>0</v>
      </c>
      <c r="FZ25" s="245">
        <v>0</v>
      </c>
      <c r="GA25" s="245">
        <v>0</v>
      </c>
      <c r="GB25" s="245">
        <v>0</v>
      </c>
      <c r="GC25" s="245">
        <v>0</v>
      </c>
      <c r="GD25" s="245">
        <v>0</v>
      </c>
      <c r="GE25" s="245">
        <v>0</v>
      </c>
      <c r="GF25" s="245">
        <v>0</v>
      </c>
      <c r="GG25" s="245">
        <v>0</v>
      </c>
      <c r="GH25" s="245">
        <v>0</v>
      </c>
      <c r="GI25" s="245">
        <v>0</v>
      </c>
      <c r="GJ25" s="245">
        <v>0</v>
      </c>
      <c r="GK25" s="245">
        <v>0</v>
      </c>
      <c r="GL25" s="245">
        <v>0</v>
      </c>
      <c r="GM25" s="245">
        <v>0</v>
      </c>
      <c r="GN25" s="245">
        <v>0</v>
      </c>
      <c r="GO25" s="245">
        <v>0</v>
      </c>
      <c r="GP25" s="245">
        <v>0</v>
      </c>
      <c r="GQ25" s="245">
        <v>0</v>
      </c>
      <c r="GR25" s="245">
        <v>0</v>
      </c>
      <c r="GS25" s="245">
        <v>0</v>
      </c>
      <c r="GT25" s="245">
        <v>0</v>
      </c>
      <c r="GU25" s="245">
        <v>0</v>
      </c>
      <c r="GV25" s="245">
        <v>0</v>
      </c>
      <c r="GW25" s="245">
        <v>0</v>
      </c>
      <c r="GX25" s="245">
        <v>0</v>
      </c>
      <c r="GY25" s="245">
        <v>0</v>
      </c>
      <c r="GZ25" s="245">
        <v>0</v>
      </c>
      <c r="HA25" s="245">
        <v>0</v>
      </c>
      <c r="HB25" s="245">
        <v>0</v>
      </c>
      <c r="HC25" s="245">
        <v>0</v>
      </c>
      <c r="HD25" s="245">
        <v>0</v>
      </c>
      <c r="HE25" s="245">
        <v>0</v>
      </c>
      <c r="HF25" s="245">
        <v>0</v>
      </c>
      <c r="HG25" s="245">
        <v>0</v>
      </c>
      <c r="HH25" s="245">
        <v>0</v>
      </c>
      <c r="HI25" s="245">
        <v>0</v>
      </c>
      <c r="HJ25" s="245">
        <v>0</v>
      </c>
      <c r="HK25" s="245">
        <v>0</v>
      </c>
      <c r="HL25" s="245">
        <v>0</v>
      </c>
      <c r="HM25" s="245">
        <v>0</v>
      </c>
      <c r="HN25" s="245">
        <v>0</v>
      </c>
      <c r="HO25" s="245">
        <v>0</v>
      </c>
      <c r="HP25" s="245">
        <v>0</v>
      </c>
      <c r="HQ25" s="245">
        <v>0</v>
      </c>
      <c r="HR25" s="245">
        <v>0</v>
      </c>
      <c r="HS25" s="245">
        <v>0</v>
      </c>
    </row>
    <row r="26" spans="1:227" x14ac:dyDescent="0.25">
      <c r="A26" s="241"/>
      <c r="B26" s="244">
        <v>45694.479166666701</v>
      </c>
      <c r="C26" s="245">
        <v>0</v>
      </c>
      <c r="D26" s="245">
        <v>0</v>
      </c>
      <c r="E26" s="245">
        <v>0</v>
      </c>
      <c r="F26" s="245">
        <v>0</v>
      </c>
      <c r="G26" s="245">
        <v>0</v>
      </c>
      <c r="H26" s="245">
        <v>0</v>
      </c>
      <c r="I26" s="245">
        <v>0</v>
      </c>
      <c r="J26" s="245">
        <v>0</v>
      </c>
      <c r="K26" s="245">
        <v>0</v>
      </c>
      <c r="L26" s="245">
        <v>0</v>
      </c>
      <c r="M26" s="245">
        <v>0</v>
      </c>
      <c r="N26" s="245">
        <v>0</v>
      </c>
      <c r="O26" s="245">
        <v>0</v>
      </c>
      <c r="P26" s="245">
        <v>0</v>
      </c>
      <c r="Q26" s="245">
        <v>0</v>
      </c>
      <c r="R26" s="245">
        <v>0</v>
      </c>
      <c r="S26" s="245">
        <v>0</v>
      </c>
      <c r="T26" s="245">
        <v>0</v>
      </c>
      <c r="U26" s="245">
        <v>0</v>
      </c>
      <c r="V26" s="245">
        <v>0</v>
      </c>
      <c r="W26" s="245">
        <v>0</v>
      </c>
      <c r="X26" s="245">
        <v>0</v>
      </c>
      <c r="Y26" s="245">
        <v>0</v>
      </c>
      <c r="Z26" s="245">
        <v>0</v>
      </c>
      <c r="AA26" s="245">
        <v>0</v>
      </c>
      <c r="AB26" s="245">
        <v>0</v>
      </c>
      <c r="AC26" s="245">
        <v>0</v>
      </c>
      <c r="AD26" s="245">
        <v>0</v>
      </c>
      <c r="AE26" s="245">
        <v>0</v>
      </c>
      <c r="AF26" s="245">
        <v>0</v>
      </c>
      <c r="AG26" s="245">
        <v>0</v>
      </c>
      <c r="AH26" s="245">
        <v>0</v>
      </c>
      <c r="AI26" s="245">
        <v>0</v>
      </c>
      <c r="AJ26" s="245">
        <v>0</v>
      </c>
      <c r="AK26" s="245">
        <v>0</v>
      </c>
      <c r="AL26" s="245">
        <v>0</v>
      </c>
      <c r="AM26" s="245">
        <v>0</v>
      </c>
      <c r="AN26" s="245">
        <v>0</v>
      </c>
      <c r="AO26" s="245">
        <v>0</v>
      </c>
      <c r="AP26" s="245">
        <v>0</v>
      </c>
      <c r="AQ26" s="245">
        <v>0</v>
      </c>
      <c r="AR26" s="245">
        <v>0</v>
      </c>
      <c r="AS26" s="245">
        <v>0</v>
      </c>
      <c r="AT26" s="245">
        <v>0</v>
      </c>
      <c r="AU26" s="245">
        <v>0</v>
      </c>
      <c r="AV26" s="245">
        <v>0</v>
      </c>
      <c r="AW26" s="245">
        <v>0</v>
      </c>
      <c r="AX26" s="245">
        <v>0</v>
      </c>
      <c r="AY26" s="245">
        <v>0</v>
      </c>
      <c r="AZ26" s="245">
        <v>0</v>
      </c>
      <c r="BA26" s="245">
        <v>0</v>
      </c>
      <c r="BB26" s="245">
        <v>0</v>
      </c>
      <c r="BC26" s="245">
        <v>0</v>
      </c>
      <c r="BD26" s="245">
        <v>0</v>
      </c>
      <c r="BE26" s="245">
        <v>0</v>
      </c>
      <c r="BF26" s="245">
        <v>0</v>
      </c>
      <c r="BG26" s="245">
        <v>0</v>
      </c>
      <c r="BH26" s="245">
        <v>0</v>
      </c>
      <c r="BI26" s="245">
        <v>0</v>
      </c>
      <c r="BJ26" s="245">
        <v>0</v>
      </c>
      <c r="BK26" s="245">
        <v>0</v>
      </c>
      <c r="BL26" s="245">
        <v>0</v>
      </c>
      <c r="BM26" s="245">
        <v>0</v>
      </c>
      <c r="BN26" s="245">
        <v>0</v>
      </c>
      <c r="BO26" s="245">
        <v>0</v>
      </c>
      <c r="BP26" s="245">
        <v>0</v>
      </c>
      <c r="BQ26" s="245">
        <v>0</v>
      </c>
      <c r="BR26" s="245">
        <v>0</v>
      </c>
      <c r="BS26" s="245">
        <v>0</v>
      </c>
      <c r="BT26" s="245">
        <v>0</v>
      </c>
      <c r="BU26" s="245">
        <v>0</v>
      </c>
      <c r="BV26" s="245">
        <v>0</v>
      </c>
      <c r="BW26" s="245">
        <v>0</v>
      </c>
      <c r="BX26" s="245">
        <v>0</v>
      </c>
      <c r="BY26" s="245">
        <v>0</v>
      </c>
      <c r="BZ26" s="245">
        <v>0</v>
      </c>
      <c r="CA26" s="245">
        <v>0</v>
      </c>
      <c r="CB26" s="245">
        <v>0</v>
      </c>
      <c r="CC26" s="245">
        <v>0</v>
      </c>
      <c r="CD26" s="245">
        <v>0</v>
      </c>
      <c r="CE26" s="245">
        <v>0</v>
      </c>
      <c r="CF26" s="245">
        <v>0</v>
      </c>
      <c r="CG26" s="245">
        <v>0</v>
      </c>
      <c r="CH26" s="245">
        <v>0</v>
      </c>
      <c r="CI26" s="245">
        <v>0</v>
      </c>
      <c r="CJ26" s="245">
        <v>0</v>
      </c>
      <c r="CK26" s="245">
        <v>0</v>
      </c>
      <c r="CL26" s="245">
        <v>0</v>
      </c>
      <c r="CM26" s="245">
        <v>0</v>
      </c>
      <c r="CN26" s="245">
        <v>0</v>
      </c>
      <c r="CO26" s="245">
        <v>0</v>
      </c>
      <c r="CP26" s="245">
        <v>0</v>
      </c>
      <c r="CQ26" s="245">
        <v>0</v>
      </c>
      <c r="CR26" s="245">
        <v>0</v>
      </c>
      <c r="CS26" s="245">
        <v>0</v>
      </c>
      <c r="CT26" s="245">
        <v>0</v>
      </c>
      <c r="CU26" s="245">
        <v>0</v>
      </c>
      <c r="CV26" s="245">
        <v>0</v>
      </c>
      <c r="CW26" s="245">
        <v>0</v>
      </c>
      <c r="CX26" s="245">
        <v>0</v>
      </c>
      <c r="CY26" s="245">
        <v>0</v>
      </c>
      <c r="CZ26" s="245">
        <v>0</v>
      </c>
      <c r="DA26" s="245">
        <v>0</v>
      </c>
      <c r="DB26" s="245">
        <v>0</v>
      </c>
      <c r="DC26" s="245">
        <v>0</v>
      </c>
      <c r="DD26" s="245">
        <v>0</v>
      </c>
      <c r="DE26" s="245">
        <v>0</v>
      </c>
      <c r="DF26" s="245">
        <v>0</v>
      </c>
      <c r="DG26" s="245">
        <v>0</v>
      </c>
      <c r="DH26" s="245">
        <v>0</v>
      </c>
      <c r="DI26" s="245">
        <v>0</v>
      </c>
      <c r="DJ26" s="245">
        <v>0</v>
      </c>
      <c r="DK26" s="245">
        <v>0</v>
      </c>
      <c r="DL26" s="245">
        <v>0</v>
      </c>
      <c r="DM26" s="245">
        <v>0</v>
      </c>
      <c r="DN26" s="245">
        <v>0</v>
      </c>
      <c r="DO26" s="245">
        <v>0</v>
      </c>
      <c r="DP26" s="245">
        <v>0</v>
      </c>
      <c r="DQ26" s="245">
        <v>0</v>
      </c>
      <c r="DR26" s="245">
        <v>0</v>
      </c>
      <c r="DS26" s="245">
        <v>0</v>
      </c>
      <c r="DT26" s="245">
        <v>0</v>
      </c>
      <c r="DU26" s="245">
        <v>0</v>
      </c>
      <c r="DV26" s="245">
        <v>0</v>
      </c>
      <c r="DW26" s="245">
        <v>0</v>
      </c>
      <c r="DX26" s="245">
        <v>0</v>
      </c>
      <c r="DY26" s="245">
        <v>0</v>
      </c>
      <c r="DZ26" s="245">
        <v>0</v>
      </c>
      <c r="EA26" s="245">
        <v>0</v>
      </c>
      <c r="EB26" s="245">
        <v>0</v>
      </c>
      <c r="EC26" s="245">
        <v>0</v>
      </c>
      <c r="ED26" s="245">
        <v>0</v>
      </c>
      <c r="EE26" s="245">
        <v>0</v>
      </c>
      <c r="EF26" s="245">
        <v>0</v>
      </c>
      <c r="EG26" s="245">
        <v>0</v>
      </c>
      <c r="EH26" s="245">
        <v>0</v>
      </c>
      <c r="EI26" s="245">
        <v>0</v>
      </c>
      <c r="EJ26" s="245">
        <v>0</v>
      </c>
      <c r="EK26" s="245">
        <v>0</v>
      </c>
      <c r="EL26" s="245">
        <v>0</v>
      </c>
      <c r="EM26" s="245">
        <v>0</v>
      </c>
      <c r="EN26" s="245">
        <v>0</v>
      </c>
      <c r="EO26" s="245">
        <v>0</v>
      </c>
      <c r="EP26" s="245">
        <v>0</v>
      </c>
      <c r="EQ26" s="245">
        <v>0</v>
      </c>
      <c r="ER26" s="245">
        <v>0</v>
      </c>
      <c r="ES26" s="245">
        <v>0</v>
      </c>
      <c r="ET26" s="245">
        <v>0</v>
      </c>
      <c r="EU26" s="245">
        <v>0</v>
      </c>
      <c r="EV26" s="245">
        <v>0</v>
      </c>
      <c r="EW26" s="245">
        <v>0</v>
      </c>
      <c r="EX26" s="245">
        <v>0</v>
      </c>
      <c r="EY26" s="245">
        <v>0</v>
      </c>
      <c r="EZ26" s="245">
        <v>0</v>
      </c>
      <c r="FA26" s="245">
        <v>0</v>
      </c>
      <c r="FB26" s="245">
        <v>0</v>
      </c>
      <c r="FC26" s="245">
        <v>0</v>
      </c>
      <c r="FD26" s="245">
        <v>0</v>
      </c>
      <c r="FE26" s="245">
        <v>0</v>
      </c>
      <c r="FF26" s="245">
        <v>0</v>
      </c>
      <c r="FG26" s="245">
        <v>0</v>
      </c>
      <c r="FH26" s="245">
        <v>0</v>
      </c>
      <c r="FI26" s="245">
        <v>0</v>
      </c>
      <c r="FJ26" s="245">
        <v>0</v>
      </c>
      <c r="FK26" s="245">
        <v>0</v>
      </c>
      <c r="FL26" s="245">
        <v>0</v>
      </c>
      <c r="FM26" s="245">
        <v>0</v>
      </c>
      <c r="FN26" s="245">
        <v>0</v>
      </c>
      <c r="FO26" s="245">
        <v>0</v>
      </c>
      <c r="FP26" s="245">
        <v>0</v>
      </c>
      <c r="FQ26" s="245">
        <v>0</v>
      </c>
      <c r="FR26" s="245">
        <v>0</v>
      </c>
      <c r="FS26" s="245">
        <v>0</v>
      </c>
      <c r="FT26" s="245">
        <v>0</v>
      </c>
      <c r="FU26" s="245">
        <v>0</v>
      </c>
      <c r="FV26" s="245">
        <v>0</v>
      </c>
      <c r="FW26" s="245">
        <v>0</v>
      </c>
      <c r="FX26" s="245">
        <v>0</v>
      </c>
      <c r="FY26" s="245">
        <v>0</v>
      </c>
      <c r="FZ26" s="245">
        <v>0</v>
      </c>
      <c r="GA26" s="245">
        <v>0</v>
      </c>
      <c r="GB26" s="245">
        <v>0</v>
      </c>
      <c r="GC26" s="245">
        <v>0</v>
      </c>
      <c r="GD26" s="245">
        <v>0</v>
      </c>
      <c r="GE26" s="245">
        <v>0</v>
      </c>
      <c r="GF26" s="245">
        <v>0</v>
      </c>
      <c r="GG26" s="245">
        <v>0</v>
      </c>
      <c r="GH26" s="245">
        <v>0</v>
      </c>
      <c r="GI26" s="245">
        <v>0</v>
      </c>
      <c r="GJ26" s="245">
        <v>0</v>
      </c>
      <c r="GK26" s="245">
        <v>0</v>
      </c>
      <c r="GL26" s="245">
        <v>0</v>
      </c>
      <c r="GM26" s="245">
        <v>0</v>
      </c>
      <c r="GN26" s="245">
        <v>0</v>
      </c>
      <c r="GO26" s="245">
        <v>0</v>
      </c>
      <c r="GP26" s="245">
        <v>0</v>
      </c>
      <c r="GQ26" s="245">
        <v>0</v>
      </c>
      <c r="GR26" s="245">
        <v>0</v>
      </c>
      <c r="GS26" s="245">
        <v>0</v>
      </c>
      <c r="GT26" s="245">
        <v>0</v>
      </c>
      <c r="GU26" s="245">
        <v>0</v>
      </c>
      <c r="GV26" s="245">
        <v>0</v>
      </c>
      <c r="GW26" s="245">
        <v>0</v>
      </c>
      <c r="GX26" s="245">
        <v>0</v>
      </c>
      <c r="GY26" s="245">
        <v>0</v>
      </c>
      <c r="GZ26" s="245">
        <v>0</v>
      </c>
      <c r="HA26" s="245">
        <v>0</v>
      </c>
      <c r="HB26" s="245">
        <v>0</v>
      </c>
      <c r="HC26" s="245">
        <v>0</v>
      </c>
      <c r="HD26" s="245">
        <v>0</v>
      </c>
      <c r="HE26" s="245">
        <v>0</v>
      </c>
      <c r="HF26" s="245">
        <v>0</v>
      </c>
      <c r="HG26" s="245">
        <v>0</v>
      </c>
      <c r="HH26" s="245">
        <v>0</v>
      </c>
      <c r="HI26" s="245">
        <v>0</v>
      </c>
      <c r="HJ26" s="245">
        <v>0</v>
      </c>
      <c r="HK26" s="245">
        <v>0</v>
      </c>
      <c r="HL26" s="245">
        <v>0</v>
      </c>
      <c r="HM26" s="245">
        <v>0</v>
      </c>
      <c r="HN26" s="245">
        <v>0</v>
      </c>
      <c r="HO26" s="245">
        <v>0</v>
      </c>
      <c r="HP26" s="245">
        <v>0</v>
      </c>
      <c r="HQ26" s="245">
        <v>0</v>
      </c>
      <c r="HR26" s="245">
        <v>0</v>
      </c>
      <c r="HS26" s="245">
        <v>0</v>
      </c>
    </row>
    <row r="27" spans="1:227" x14ac:dyDescent="0.25">
      <c r="A27" s="241"/>
      <c r="B27" s="244">
        <v>45694.5</v>
      </c>
      <c r="C27" s="245">
        <v>0</v>
      </c>
      <c r="D27" s="245">
        <v>0</v>
      </c>
      <c r="E27" s="245">
        <v>0</v>
      </c>
      <c r="F27" s="245">
        <v>0</v>
      </c>
      <c r="G27" s="245">
        <v>0</v>
      </c>
      <c r="H27" s="245">
        <v>0</v>
      </c>
      <c r="I27" s="245">
        <v>0</v>
      </c>
      <c r="J27" s="245">
        <v>0</v>
      </c>
      <c r="K27" s="245">
        <v>0</v>
      </c>
      <c r="L27" s="245">
        <v>0</v>
      </c>
      <c r="M27" s="245">
        <v>0</v>
      </c>
      <c r="N27" s="245">
        <v>0</v>
      </c>
      <c r="O27" s="245">
        <v>0</v>
      </c>
      <c r="P27" s="245">
        <v>0</v>
      </c>
      <c r="Q27" s="245">
        <v>0</v>
      </c>
      <c r="R27" s="245">
        <v>0</v>
      </c>
      <c r="S27" s="245">
        <v>0</v>
      </c>
      <c r="T27" s="245">
        <v>0</v>
      </c>
      <c r="U27" s="245">
        <v>0</v>
      </c>
      <c r="V27" s="245">
        <v>0</v>
      </c>
      <c r="W27" s="245">
        <v>0</v>
      </c>
      <c r="X27" s="245">
        <v>0</v>
      </c>
      <c r="Y27" s="245">
        <v>0</v>
      </c>
      <c r="Z27" s="245">
        <v>0</v>
      </c>
      <c r="AA27" s="245">
        <v>0</v>
      </c>
      <c r="AB27" s="245">
        <v>0</v>
      </c>
      <c r="AC27" s="245">
        <v>0</v>
      </c>
      <c r="AD27" s="245">
        <v>0</v>
      </c>
      <c r="AE27" s="245">
        <v>0</v>
      </c>
      <c r="AF27" s="245">
        <v>0</v>
      </c>
      <c r="AG27" s="245">
        <v>0</v>
      </c>
      <c r="AH27" s="245">
        <v>0</v>
      </c>
      <c r="AI27" s="245">
        <v>0</v>
      </c>
      <c r="AJ27" s="245">
        <v>0</v>
      </c>
      <c r="AK27" s="245">
        <v>0</v>
      </c>
      <c r="AL27" s="245">
        <v>0</v>
      </c>
      <c r="AM27" s="245">
        <v>0</v>
      </c>
      <c r="AN27" s="245">
        <v>0</v>
      </c>
      <c r="AO27" s="245">
        <v>0</v>
      </c>
      <c r="AP27" s="245">
        <v>0</v>
      </c>
      <c r="AQ27" s="245">
        <v>0</v>
      </c>
      <c r="AR27" s="245">
        <v>0</v>
      </c>
      <c r="AS27" s="245">
        <v>0</v>
      </c>
      <c r="AT27" s="245">
        <v>0</v>
      </c>
      <c r="AU27" s="245">
        <v>0</v>
      </c>
      <c r="AV27" s="245">
        <v>0</v>
      </c>
      <c r="AW27" s="245">
        <v>0</v>
      </c>
      <c r="AX27" s="245">
        <v>0</v>
      </c>
      <c r="AY27" s="245">
        <v>0</v>
      </c>
      <c r="AZ27" s="245">
        <v>0</v>
      </c>
      <c r="BA27" s="245">
        <v>0</v>
      </c>
      <c r="BB27" s="245">
        <v>0</v>
      </c>
      <c r="BC27" s="245">
        <v>0</v>
      </c>
      <c r="BD27" s="245">
        <v>0</v>
      </c>
      <c r="BE27" s="245">
        <v>0</v>
      </c>
      <c r="BF27" s="245">
        <v>0</v>
      </c>
      <c r="BG27" s="245">
        <v>0</v>
      </c>
      <c r="BH27" s="245">
        <v>0</v>
      </c>
      <c r="BI27" s="245">
        <v>0</v>
      </c>
      <c r="BJ27" s="245">
        <v>0</v>
      </c>
      <c r="BK27" s="245">
        <v>0</v>
      </c>
      <c r="BL27" s="245">
        <v>0</v>
      </c>
      <c r="BM27" s="245">
        <v>0</v>
      </c>
      <c r="BN27" s="245">
        <v>0</v>
      </c>
      <c r="BO27" s="245">
        <v>0</v>
      </c>
      <c r="BP27" s="245">
        <v>0</v>
      </c>
      <c r="BQ27" s="245">
        <v>0</v>
      </c>
      <c r="BR27" s="245">
        <v>0</v>
      </c>
      <c r="BS27" s="245">
        <v>0</v>
      </c>
      <c r="BT27" s="245">
        <v>0</v>
      </c>
      <c r="BU27" s="245">
        <v>0</v>
      </c>
      <c r="BV27" s="245">
        <v>0</v>
      </c>
      <c r="BW27" s="245">
        <v>0</v>
      </c>
      <c r="BX27" s="245">
        <v>0</v>
      </c>
      <c r="BY27" s="245">
        <v>0</v>
      </c>
      <c r="BZ27" s="245">
        <v>0</v>
      </c>
      <c r="CA27" s="245">
        <v>0</v>
      </c>
      <c r="CB27" s="245">
        <v>0</v>
      </c>
      <c r="CC27" s="245">
        <v>0</v>
      </c>
      <c r="CD27" s="245">
        <v>0</v>
      </c>
      <c r="CE27" s="245">
        <v>0</v>
      </c>
      <c r="CF27" s="245">
        <v>0</v>
      </c>
      <c r="CG27" s="245">
        <v>0</v>
      </c>
      <c r="CH27" s="245">
        <v>0</v>
      </c>
      <c r="CI27" s="245">
        <v>0</v>
      </c>
      <c r="CJ27" s="245">
        <v>0</v>
      </c>
      <c r="CK27" s="245">
        <v>0</v>
      </c>
      <c r="CL27" s="245">
        <v>0</v>
      </c>
      <c r="CM27" s="245">
        <v>0</v>
      </c>
      <c r="CN27" s="245">
        <v>0</v>
      </c>
      <c r="CO27" s="245">
        <v>0</v>
      </c>
      <c r="CP27" s="245">
        <v>0</v>
      </c>
      <c r="CQ27" s="245">
        <v>0</v>
      </c>
      <c r="CR27" s="245">
        <v>0</v>
      </c>
      <c r="CS27" s="245">
        <v>0</v>
      </c>
      <c r="CT27" s="245">
        <v>0</v>
      </c>
      <c r="CU27" s="245">
        <v>0</v>
      </c>
      <c r="CV27" s="245">
        <v>0</v>
      </c>
      <c r="CW27" s="245">
        <v>0</v>
      </c>
      <c r="CX27" s="245">
        <v>0</v>
      </c>
      <c r="CY27" s="245">
        <v>0</v>
      </c>
      <c r="CZ27" s="245">
        <v>0</v>
      </c>
      <c r="DA27" s="245">
        <v>0</v>
      </c>
      <c r="DB27" s="245">
        <v>0</v>
      </c>
      <c r="DC27" s="245">
        <v>0</v>
      </c>
      <c r="DD27" s="245">
        <v>0</v>
      </c>
      <c r="DE27" s="245">
        <v>0</v>
      </c>
      <c r="DF27" s="245">
        <v>0</v>
      </c>
      <c r="DG27" s="245">
        <v>0</v>
      </c>
      <c r="DH27" s="245">
        <v>0</v>
      </c>
      <c r="DI27" s="245">
        <v>0</v>
      </c>
      <c r="DJ27" s="245">
        <v>0</v>
      </c>
      <c r="DK27" s="245">
        <v>0</v>
      </c>
      <c r="DL27" s="245">
        <v>0</v>
      </c>
      <c r="DM27" s="245">
        <v>0</v>
      </c>
      <c r="DN27" s="245">
        <v>0</v>
      </c>
      <c r="DO27" s="245">
        <v>0</v>
      </c>
      <c r="DP27" s="245">
        <v>0</v>
      </c>
      <c r="DQ27" s="245">
        <v>0</v>
      </c>
      <c r="DR27" s="245">
        <v>0</v>
      </c>
      <c r="DS27" s="245">
        <v>0</v>
      </c>
      <c r="DT27" s="245">
        <v>0</v>
      </c>
      <c r="DU27" s="245">
        <v>0</v>
      </c>
      <c r="DV27" s="245">
        <v>0</v>
      </c>
      <c r="DW27" s="245">
        <v>0</v>
      </c>
      <c r="DX27" s="245">
        <v>0</v>
      </c>
      <c r="DY27" s="245">
        <v>0</v>
      </c>
      <c r="DZ27" s="245">
        <v>0</v>
      </c>
      <c r="EA27" s="245">
        <v>0</v>
      </c>
      <c r="EB27" s="245">
        <v>0</v>
      </c>
      <c r="EC27" s="245">
        <v>0</v>
      </c>
      <c r="ED27" s="245">
        <v>0</v>
      </c>
      <c r="EE27" s="245">
        <v>0</v>
      </c>
      <c r="EF27" s="245">
        <v>0</v>
      </c>
      <c r="EG27" s="245">
        <v>0</v>
      </c>
      <c r="EH27" s="245">
        <v>0</v>
      </c>
      <c r="EI27" s="245">
        <v>0</v>
      </c>
      <c r="EJ27" s="245">
        <v>0</v>
      </c>
      <c r="EK27" s="245">
        <v>0</v>
      </c>
      <c r="EL27" s="245">
        <v>0</v>
      </c>
      <c r="EM27" s="245">
        <v>0</v>
      </c>
      <c r="EN27" s="245">
        <v>0</v>
      </c>
      <c r="EO27" s="245">
        <v>0</v>
      </c>
      <c r="EP27" s="245">
        <v>0</v>
      </c>
      <c r="EQ27" s="245">
        <v>0</v>
      </c>
      <c r="ER27" s="245">
        <v>0</v>
      </c>
      <c r="ES27" s="245">
        <v>0</v>
      </c>
      <c r="ET27" s="245">
        <v>0</v>
      </c>
      <c r="EU27" s="245">
        <v>0</v>
      </c>
      <c r="EV27" s="245">
        <v>0</v>
      </c>
      <c r="EW27" s="245">
        <v>0</v>
      </c>
      <c r="EX27" s="245">
        <v>0</v>
      </c>
      <c r="EY27" s="245">
        <v>0</v>
      </c>
      <c r="EZ27" s="245">
        <v>0</v>
      </c>
      <c r="FA27" s="245">
        <v>0</v>
      </c>
      <c r="FB27" s="245">
        <v>0</v>
      </c>
      <c r="FC27" s="245">
        <v>0</v>
      </c>
      <c r="FD27" s="245">
        <v>0</v>
      </c>
      <c r="FE27" s="245">
        <v>0</v>
      </c>
      <c r="FF27" s="245">
        <v>0</v>
      </c>
      <c r="FG27" s="245">
        <v>0</v>
      </c>
      <c r="FH27" s="245">
        <v>0</v>
      </c>
      <c r="FI27" s="245">
        <v>0</v>
      </c>
      <c r="FJ27" s="245">
        <v>0</v>
      </c>
      <c r="FK27" s="245">
        <v>0</v>
      </c>
      <c r="FL27" s="245">
        <v>0</v>
      </c>
      <c r="FM27" s="245">
        <v>0</v>
      </c>
      <c r="FN27" s="245">
        <v>0</v>
      </c>
      <c r="FO27" s="245">
        <v>0</v>
      </c>
      <c r="FP27" s="245">
        <v>0</v>
      </c>
      <c r="FQ27" s="245">
        <v>0</v>
      </c>
      <c r="FR27" s="245">
        <v>0</v>
      </c>
      <c r="FS27" s="245">
        <v>0</v>
      </c>
      <c r="FT27" s="245">
        <v>0</v>
      </c>
      <c r="FU27" s="245">
        <v>0</v>
      </c>
      <c r="FV27" s="245">
        <v>0</v>
      </c>
      <c r="FW27" s="245">
        <v>0</v>
      </c>
      <c r="FX27" s="245">
        <v>0</v>
      </c>
      <c r="FY27" s="245">
        <v>0</v>
      </c>
      <c r="FZ27" s="245">
        <v>0</v>
      </c>
      <c r="GA27" s="245">
        <v>0</v>
      </c>
      <c r="GB27" s="245">
        <v>0</v>
      </c>
      <c r="GC27" s="245">
        <v>0</v>
      </c>
      <c r="GD27" s="245">
        <v>0</v>
      </c>
      <c r="GE27" s="245">
        <v>0</v>
      </c>
      <c r="GF27" s="245">
        <v>0</v>
      </c>
      <c r="GG27" s="245">
        <v>0</v>
      </c>
      <c r="GH27" s="245">
        <v>0</v>
      </c>
      <c r="GI27" s="245">
        <v>0</v>
      </c>
      <c r="GJ27" s="245">
        <v>0</v>
      </c>
      <c r="GK27" s="245">
        <v>0</v>
      </c>
      <c r="GL27" s="245">
        <v>0</v>
      </c>
      <c r="GM27" s="245">
        <v>0</v>
      </c>
      <c r="GN27" s="245">
        <v>0</v>
      </c>
      <c r="GO27" s="245">
        <v>0</v>
      </c>
      <c r="GP27" s="245">
        <v>0</v>
      </c>
      <c r="GQ27" s="245">
        <v>0</v>
      </c>
      <c r="GR27" s="245">
        <v>0</v>
      </c>
      <c r="GS27" s="245">
        <v>0</v>
      </c>
      <c r="GT27" s="245">
        <v>0</v>
      </c>
      <c r="GU27" s="245">
        <v>0</v>
      </c>
      <c r="GV27" s="245">
        <v>0</v>
      </c>
      <c r="GW27" s="245">
        <v>0</v>
      </c>
      <c r="GX27" s="245">
        <v>0</v>
      </c>
      <c r="GY27" s="245">
        <v>0</v>
      </c>
      <c r="GZ27" s="245">
        <v>0</v>
      </c>
      <c r="HA27" s="245">
        <v>0</v>
      </c>
      <c r="HB27" s="245">
        <v>0</v>
      </c>
      <c r="HC27" s="245">
        <v>0</v>
      </c>
      <c r="HD27" s="245">
        <v>0</v>
      </c>
      <c r="HE27" s="245">
        <v>0</v>
      </c>
      <c r="HF27" s="245">
        <v>0</v>
      </c>
      <c r="HG27" s="245">
        <v>0</v>
      </c>
      <c r="HH27" s="245">
        <v>0</v>
      </c>
      <c r="HI27" s="245">
        <v>0</v>
      </c>
      <c r="HJ27" s="245">
        <v>0</v>
      </c>
      <c r="HK27" s="245">
        <v>0</v>
      </c>
      <c r="HL27" s="245">
        <v>0</v>
      </c>
      <c r="HM27" s="245">
        <v>0</v>
      </c>
      <c r="HN27" s="245">
        <v>0</v>
      </c>
      <c r="HO27" s="245">
        <v>0</v>
      </c>
      <c r="HP27" s="245">
        <v>0</v>
      </c>
      <c r="HQ27" s="245">
        <v>0</v>
      </c>
      <c r="HR27" s="245">
        <v>0</v>
      </c>
      <c r="HS27" s="245">
        <v>0</v>
      </c>
    </row>
    <row r="28" spans="1:227" x14ac:dyDescent="0.25">
      <c r="A28" s="241"/>
      <c r="B28" s="244">
        <v>45694.520833333299</v>
      </c>
      <c r="C28" s="245">
        <v>0</v>
      </c>
      <c r="D28" s="245">
        <v>0</v>
      </c>
      <c r="E28" s="245">
        <v>0</v>
      </c>
      <c r="F28" s="245">
        <v>0</v>
      </c>
      <c r="G28" s="245">
        <v>0</v>
      </c>
      <c r="H28" s="245">
        <v>0</v>
      </c>
      <c r="I28" s="245">
        <v>0</v>
      </c>
      <c r="J28" s="245">
        <v>0</v>
      </c>
      <c r="K28" s="245">
        <v>0</v>
      </c>
      <c r="L28" s="245">
        <v>0</v>
      </c>
      <c r="M28" s="245">
        <v>0</v>
      </c>
      <c r="N28" s="245">
        <v>0</v>
      </c>
      <c r="O28" s="245">
        <v>0</v>
      </c>
      <c r="P28" s="245">
        <v>0</v>
      </c>
      <c r="Q28" s="245">
        <v>0</v>
      </c>
      <c r="R28" s="245">
        <v>0</v>
      </c>
      <c r="S28" s="245">
        <v>0</v>
      </c>
      <c r="T28" s="245">
        <v>0</v>
      </c>
      <c r="U28" s="245">
        <v>0</v>
      </c>
      <c r="V28" s="245">
        <v>0</v>
      </c>
      <c r="W28" s="245">
        <v>0</v>
      </c>
      <c r="X28" s="245">
        <v>0</v>
      </c>
      <c r="Y28" s="245">
        <v>0</v>
      </c>
      <c r="Z28" s="245">
        <v>0</v>
      </c>
      <c r="AA28" s="245">
        <v>0</v>
      </c>
      <c r="AB28" s="245">
        <v>0</v>
      </c>
      <c r="AC28" s="245">
        <v>0</v>
      </c>
      <c r="AD28" s="245">
        <v>0</v>
      </c>
      <c r="AE28" s="245">
        <v>0</v>
      </c>
      <c r="AF28" s="245">
        <v>0</v>
      </c>
      <c r="AG28" s="245">
        <v>0</v>
      </c>
      <c r="AH28" s="245">
        <v>0</v>
      </c>
      <c r="AI28" s="245">
        <v>0</v>
      </c>
      <c r="AJ28" s="245">
        <v>0</v>
      </c>
      <c r="AK28" s="245">
        <v>0</v>
      </c>
      <c r="AL28" s="245">
        <v>0</v>
      </c>
      <c r="AM28" s="245">
        <v>0</v>
      </c>
      <c r="AN28" s="245">
        <v>0</v>
      </c>
      <c r="AO28" s="245">
        <v>0</v>
      </c>
      <c r="AP28" s="245">
        <v>0</v>
      </c>
      <c r="AQ28" s="245">
        <v>0</v>
      </c>
      <c r="AR28" s="245">
        <v>0</v>
      </c>
      <c r="AS28" s="245">
        <v>0</v>
      </c>
      <c r="AT28" s="245">
        <v>0</v>
      </c>
      <c r="AU28" s="245">
        <v>0</v>
      </c>
      <c r="AV28" s="245">
        <v>0</v>
      </c>
      <c r="AW28" s="245">
        <v>0</v>
      </c>
      <c r="AX28" s="245">
        <v>0</v>
      </c>
      <c r="AY28" s="245">
        <v>0</v>
      </c>
      <c r="AZ28" s="245">
        <v>0</v>
      </c>
      <c r="BA28" s="245">
        <v>0</v>
      </c>
      <c r="BB28" s="245">
        <v>0</v>
      </c>
      <c r="BC28" s="245">
        <v>0</v>
      </c>
      <c r="BD28" s="245">
        <v>0</v>
      </c>
      <c r="BE28" s="245">
        <v>0</v>
      </c>
      <c r="BF28" s="245">
        <v>0</v>
      </c>
      <c r="BG28" s="245">
        <v>0</v>
      </c>
      <c r="BH28" s="245">
        <v>0</v>
      </c>
      <c r="BI28" s="245">
        <v>0</v>
      </c>
      <c r="BJ28" s="245">
        <v>0</v>
      </c>
      <c r="BK28" s="245">
        <v>0</v>
      </c>
      <c r="BL28" s="245">
        <v>0</v>
      </c>
      <c r="BM28" s="245">
        <v>0</v>
      </c>
      <c r="BN28" s="245">
        <v>0</v>
      </c>
      <c r="BO28" s="245">
        <v>0</v>
      </c>
      <c r="BP28" s="245">
        <v>0</v>
      </c>
      <c r="BQ28" s="245">
        <v>0</v>
      </c>
      <c r="BR28" s="245">
        <v>0</v>
      </c>
      <c r="BS28" s="245">
        <v>0</v>
      </c>
      <c r="BT28" s="245">
        <v>0</v>
      </c>
      <c r="BU28" s="245">
        <v>0</v>
      </c>
      <c r="BV28" s="245">
        <v>0</v>
      </c>
      <c r="BW28" s="245">
        <v>0</v>
      </c>
      <c r="BX28" s="245">
        <v>0</v>
      </c>
      <c r="BY28" s="245">
        <v>0</v>
      </c>
      <c r="BZ28" s="245">
        <v>0</v>
      </c>
      <c r="CA28" s="245">
        <v>0</v>
      </c>
      <c r="CB28" s="245">
        <v>0</v>
      </c>
      <c r="CC28" s="245">
        <v>0</v>
      </c>
      <c r="CD28" s="245">
        <v>0</v>
      </c>
      <c r="CE28" s="245">
        <v>0</v>
      </c>
      <c r="CF28" s="245">
        <v>0</v>
      </c>
      <c r="CG28" s="245">
        <v>0</v>
      </c>
      <c r="CH28" s="245">
        <v>0</v>
      </c>
      <c r="CI28" s="245">
        <v>0</v>
      </c>
      <c r="CJ28" s="245">
        <v>0</v>
      </c>
      <c r="CK28" s="245">
        <v>0</v>
      </c>
      <c r="CL28" s="245">
        <v>0</v>
      </c>
      <c r="CM28" s="245">
        <v>0</v>
      </c>
      <c r="CN28" s="245">
        <v>0</v>
      </c>
      <c r="CO28" s="245">
        <v>0</v>
      </c>
      <c r="CP28" s="245">
        <v>0</v>
      </c>
      <c r="CQ28" s="245">
        <v>0</v>
      </c>
      <c r="CR28" s="245">
        <v>0</v>
      </c>
      <c r="CS28" s="245">
        <v>0</v>
      </c>
      <c r="CT28" s="245">
        <v>0</v>
      </c>
      <c r="CU28" s="245">
        <v>0</v>
      </c>
      <c r="CV28" s="245">
        <v>0</v>
      </c>
      <c r="CW28" s="245">
        <v>0</v>
      </c>
      <c r="CX28" s="245">
        <v>0</v>
      </c>
      <c r="CY28" s="245">
        <v>0</v>
      </c>
      <c r="CZ28" s="245">
        <v>0</v>
      </c>
      <c r="DA28" s="245">
        <v>0</v>
      </c>
      <c r="DB28" s="245">
        <v>0</v>
      </c>
      <c r="DC28" s="245">
        <v>0</v>
      </c>
      <c r="DD28" s="245">
        <v>0</v>
      </c>
      <c r="DE28" s="245">
        <v>0</v>
      </c>
      <c r="DF28" s="245">
        <v>0</v>
      </c>
      <c r="DG28" s="245">
        <v>0</v>
      </c>
      <c r="DH28" s="245">
        <v>0</v>
      </c>
      <c r="DI28" s="245">
        <v>0</v>
      </c>
      <c r="DJ28" s="245">
        <v>0</v>
      </c>
      <c r="DK28" s="245">
        <v>0</v>
      </c>
      <c r="DL28" s="245">
        <v>0</v>
      </c>
      <c r="DM28" s="245">
        <v>0</v>
      </c>
      <c r="DN28" s="245">
        <v>0</v>
      </c>
      <c r="DO28" s="245">
        <v>0</v>
      </c>
      <c r="DP28" s="245">
        <v>0</v>
      </c>
      <c r="DQ28" s="245">
        <v>0</v>
      </c>
      <c r="DR28" s="245">
        <v>0</v>
      </c>
      <c r="DS28" s="245">
        <v>0</v>
      </c>
      <c r="DT28" s="245">
        <v>0</v>
      </c>
      <c r="DU28" s="245">
        <v>0</v>
      </c>
      <c r="DV28" s="245">
        <v>0</v>
      </c>
      <c r="DW28" s="245">
        <v>0</v>
      </c>
      <c r="DX28" s="245">
        <v>0</v>
      </c>
      <c r="DY28" s="245">
        <v>0</v>
      </c>
      <c r="DZ28" s="245">
        <v>0</v>
      </c>
      <c r="EA28" s="245">
        <v>0</v>
      </c>
      <c r="EB28" s="245">
        <v>0</v>
      </c>
      <c r="EC28" s="245">
        <v>0</v>
      </c>
      <c r="ED28" s="245">
        <v>0</v>
      </c>
      <c r="EE28" s="245">
        <v>0</v>
      </c>
      <c r="EF28" s="245">
        <v>0</v>
      </c>
      <c r="EG28" s="245">
        <v>0</v>
      </c>
      <c r="EH28" s="245">
        <v>0</v>
      </c>
      <c r="EI28" s="245">
        <v>0</v>
      </c>
      <c r="EJ28" s="245">
        <v>0</v>
      </c>
      <c r="EK28" s="245">
        <v>0</v>
      </c>
      <c r="EL28" s="245">
        <v>0</v>
      </c>
      <c r="EM28" s="245">
        <v>0</v>
      </c>
      <c r="EN28" s="245">
        <v>0</v>
      </c>
      <c r="EO28" s="245">
        <v>0</v>
      </c>
      <c r="EP28" s="245">
        <v>0</v>
      </c>
      <c r="EQ28" s="245">
        <v>0</v>
      </c>
      <c r="ER28" s="245">
        <v>0</v>
      </c>
      <c r="ES28" s="245">
        <v>0</v>
      </c>
      <c r="ET28" s="245">
        <v>0</v>
      </c>
      <c r="EU28" s="245">
        <v>0</v>
      </c>
      <c r="EV28" s="245">
        <v>0</v>
      </c>
      <c r="EW28" s="245">
        <v>0</v>
      </c>
      <c r="EX28" s="245">
        <v>0</v>
      </c>
      <c r="EY28" s="245">
        <v>0</v>
      </c>
      <c r="EZ28" s="245">
        <v>0</v>
      </c>
      <c r="FA28" s="245">
        <v>0</v>
      </c>
      <c r="FB28" s="245">
        <v>0</v>
      </c>
      <c r="FC28" s="245">
        <v>0</v>
      </c>
      <c r="FD28" s="245">
        <v>0</v>
      </c>
      <c r="FE28" s="245">
        <v>0</v>
      </c>
      <c r="FF28" s="245">
        <v>0</v>
      </c>
      <c r="FG28" s="245">
        <v>0</v>
      </c>
      <c r="FH28" s="245">
        <v>0</v>
      </c>
      <c r="FI28" s="245">
        <v>0</v>
      </c>
      <c r="FJ28" s="245">
        <v>0</v>
      </c>
      <c r="FK28" s="245">
        <v>0</v>
      </c>
      <c r="FL28" s="245">
        <v>0</v>
      </c>
      <c r="FM28" s="245">
        <v>0</v>
      </c>
      <c r="FN28" s="245">
        <v>0</v>
      </c>
      <c r="FO28" s="245">
        <v>0</v>
      </c>
      <c r="FP28" s="245">
        <v>0</v>
      </c>
      <c r="FQ28" s="245">
        <v>0</v>
      </c>
      <c r="FR28" s="245">
        <v>0</v>
      </c>
      <c r="FS28" s="245">
        <v>0</v>
      </c>
      <c r="FT28" s="245">
        <v>0</v>
      </c>
      <c r="FU28" s="245">
        <v>0</v>
      </c>
      <c r="FV28" s="245">
        <v>0</v>
      </c>
      <c r="FW28" s="245">
        <v>0</v>
      </c>
      <c r="FX28" s="245">
        <v>0</v>
      </c>
      <c r="FY28" s="245">
        <v>0</v>
      </c>
      <c r="FZ28" s="245">
        <v>0</v>
      </c>
      <c r="GA28" s="245">
        <v>0</v>
      </c>
      <c r="GB28" s="245">
        <v>0</v>
      </c>
      <c r="GC28" s="245">
        <v>0</v>
      </c>
      <c r="GD28" s="245">
        <v>0</v>
      </c>
      <c r="GE28" s="245">
        <v>0</v>
      </c>
      <c r="GF28" s="245">
        <v>0</v>
      </c>
      <c r="GG28" s="245">
        <v>0</v>
      </c>
      <c r="GH28" s="245">
        <v>0</v>
      </c>
      <c r="GI28" s="245">
        <v>0</v>
      </c>
      <c r="GJ28" s="245">
        <v>0</v>
      </c>
      <c r="GK28" s="245">
        <v>0</v>
      </c>
      <c r="GL28" s="245">
        <v>0</v>
      </c>
      <c r="GM28" s="245">
        <v>0</v>
      </c>
      <c r="GN28" s="245">
        <v>0</v>
      </c>
      <c r="GO28" s="245">
        <v>0</v>
      </c>
      <c r="GP28" s="245">
        <v>0</v>
      </c>
      <c r="GQ28" s="245">
        <v>0</v>
      </c>
      <c r="GR28" s="245">
        <v>0</v>
      </c>
      <c r="GS28" s="245">
        <v>0</v>
      </c>
      <c r="GT28" s="245">
        <v>0</v>
      </c>
      <c r="GU28" s="245">
        <v>0</v>
      </c>
      <c r="GV28" s="245">
        <v>0</v>
      </c>
      <c r="GW28" s="245">
        <v>0</v>
      </c>
      <c r="GX28" s="245">
        <v>0</v>
      </c>
      <c r="GY28" s="245">
        <v>0</v>
      </c>
      <c r="GZ28" s="245">
        <v>0</v>
      </c>
      <c r="HA28" s="245">
        <v>0</v>
      </c>
      <c r="HB28" s="245">
        <v>0</v>
      </c>
      <c r="HC28" s="245">
        <v>0</v>
      </c>
      <c r="HD28" s="245">
        <v>0</v>
      </c>
      <c r="HE28" s="245">
        <v>0</v>
      </c>
      <c r="HF28" s="245">
        <v>0</v>
      </c>
      <c r="HG28" s="245">
        <v>0</v>
      </c>
      <c r="HH28" s="245">
        <v>0</v>
      </c>
      <c r="HI28" s="245">
        <v>0</v>
      </c>
      <c r="HJ28" s="245">
        <v>0</v>
      </c>
      <c r="HK28" s="245">
        <v>0</v>
      </c>
      <c r="HL28" s="245">
        <v>0</v>
      </c>
      <c r="HM28" s="245">
        <v>0</v>
      </c>
      <c r="HN28" s="245">
        <v>0</v>
      </c>
      <c r="HO28" s="245">
        <v>0</v>
      </c>
      <c r="HP28" s="245">
        <v>0</v>
      </c>
      <c r="HQ28" s="245">
        <v>0</v>
      </c>
      <c r="HR28" s="245">
        <v>0</v>
      </c>
      <c r="HS28" s="245">
        <v>0</v>
      </c>
    </row>
    <row r="29" spans="1:227" x14ac:dyDescent="0.25">
      <c r="A29" s="241"/>
      <c r="B29" s="244">
        <v>45694.541666666701</v>
      </c>
      <c r="C29" s="245">
        <v>0</v>
      </c>
      <c r="D29" s="245">
        <v>0</v>
      </c>
      <c r="E29" s="245">
        <v>0</v>
      </c>
      <c r="F29" s="245">
        <v>0</v>
      </c>
      <c r="G29" s="245">
        <v>0</v>
      </c>
      <c r="H29" s="245">
        <v>0</v>
      </c>
      <c r="I29" s="245">
        <v>0</v>
      </c>
      <c r="J29" s="245">
        <v>0</v>
      </c>
      <c r="K29" s="245">
        <v>0</v>
      </c>
      <c r="L29" s="245">
        <v>0</v>
      </c>
      <c r="M29" s="245">
        <v>0</v>
      </c>
      <c r="N29" s="245">
        <v>0</v>
      </c>
      <c r="O29" s="245">
        <v>0</v>
      </c>
      <c r="P29" s="245">
        <v>0</v>
      </c>
      <c r="Q29" s="245">
        <v>0</v>
      </c>
      <c r="R29" s="245">
        <v>0</v>
      </c>
      <c r="S29" s="245">
        <v>0</v>
      </c>
      <c r="T29" s="245">
        <v>0</v>
      </c>
      <c r="U29" s="245">
        <v>0</v>
      </c>
      <c r="V29" s="245">
        <v>0</v>
      </c>
      <c r="W29" s="245">
        <v>0</v>
      </c>
      <c r="X29" s="245">
        <v>0</v>
      </c>
      <c r="Y29" s="245">
        <v>0</v>
      </c>
      <c r="Z29" s="245">
        <v>0</v>
      </c>
      <c r="AA29" s="245">
        <v>0</v>
      </c>
      <c r="AB29" s="245">
        <v>0</v>
      </c>
      <c r="AC29" s="245">
        <v>0</v>
      </c>
      <c r="AD29" s="245">
        <v>0</v>
      </c>
      <c r="AE29" s="245">
        <v>0</v>
      </c>
      <c r="AF29" s="245">
        <v>0</v>
      </c>
      <c r="AG29" s="245">
        <v>0</v>
      </c>
      <c r="AH29" s="245">
        <v>0</v>
      </c>
      <c r="AI29" s="245">
        <v>0</v>
      </c>
      <c r="AJ29" s="245">
        <v>0</v>
      </c>
      <c r="AK29" s="245">
        <v>0</v>
      </c>
      <c r="AL29" s="245">
        <v>0</v>
      </c>
      <c r="AM29" s="245">
        <v>0</v>
      </c>
      <c r="AN29" s="245">
        <v>0</v>
      </c>
      <c r="AO29" s="245">
        <v>0</v>
      </c>
      <c r="AP29" s="245">
        <v>0</v>
      </c>
      <c r="AQ29" s="245">
        <v>0</v>
      </c>
      <c r="AR29" s="245">
        <v>0</v>
      </c>
      <c r="AS29" s="245">
        <v>0</v>
      </c>
      <c r="AT29" s="245">
        <v>0</v>
      </c>
      <c r="AU29" s="245">
        <v>0</v>
      </c>
      <c r="AV29" s="245">
        <v>0</v>
      </c>
      <c r="AW29" s="245">
        <v>0</v>
      </c>
      <c r="AX29" s="245">
        <v>0</v>
      </c>
      <c r="AY29" s="245">
        <v>0</v>
      </c>
      <c r="AZ29" s="245">
        <v>0</v>
      </c>
      <c r="BA29" s="245">
        <v>0</v>
      </c>
      <c r="BB29" s="245">
        <v>0</v>
      </c>
      <c r="BC29" s="245">
        <v>0</v>
      </c>
      <c r="BD29" s="245">
        <v>0</v>
      </c>
      <c r="BE29" s="245">
        <v>0</v>
      </c>
      <c r="BF29" s="245">
        <v>0</v>
      </c>
      <c r="BG29" s="245">
        <v>0</v>
      </c>
      <c r="BH29" s="245">
        <v>0</v>
      </c>
      <c r="BI29" s="245">
        <v>0</v>
      </c>
      <c r="BJ29" s="245">
        <v>0</v>
      </c>
      <c r="BK29" s="245">
        <v>0</v>
      </c>
      <c r="BL29" s="245">
        <v>0</v>
      </c>
      <c r="BM29" s="245">
        <v>0</v>
      </c>
      <c r="BN29" s="245">
        <v>0</v>
      </c>
      <c r="BO29" s="245">
        <v>0</v>
      </c>
      <c r="BP29" s="245">
        <v>0</v>
      </c>
      <c r="BQ29" s="245">
        <v>0</v>
      </c>
      <c r="BR29" s="245">
        <v>0</v>
      </c>
      <c r="BS29" s="245">
        <v>0</v>
      </c>
      <c r="BT29" s="245">
        <v>0</v>
      </c>
      <c r="BU29" s="245">
        <v>0</v>
      </c>
      <c r="BV29" s="245">
        <v>0</v>
      </c>
      <c r="BW29" s="245">
        <v>0</v>
      </c>
      <c r="BX29" s="245">
        <v>0</v>
      </c>
      <c r="BY29" s="245">
        <v>0</v>
      </c>
      <c r="BZ29" s="245">
        <v>0</v>
      </c>
      <c r="CA29" s="245">
        <v>0</v>
      </c>
      <c r="CB29" s="245">
        <v>0</v>
      </c>
      <c r="CC29" s="245">
        <v>0</v>
      </c>
      <c r="CD29" s="245">
        <v>0</v>
      </c>
      <c r="CE29" s="245">
        <v>0</v>
      </c>
      <c r="CF29" s="245">
        <v>0</v>
      </c>
      <c r="CG29" s="245">
        <v>0</v>
      </c>
      <c r="CH29" s="245">
        <v>0</v>
      </c>
      <c r="CI29" s="245">
        <v>0</v>
      </c>
      <c r="CJ29" s="245">
        <v>0</v>
      </c>
      <c r="CK29" s="245">
        <v>0</v>
      </c>
      <c r="CL29" s="245">
        <v>0</v>
      </c>
      <c r="CM29" s="245">
        <v>0</v>
      </c>
      <c r="CN29" s="245">
        <v>0</v>
      </c>
      <c r="CO29" s="245">
        <v>0</v>
      </c>
      <c r="CP29" s="245">
        <v>0</v>
      </c>
      <c r="CQ29" s="245">
        <v>0</v>
      </c>
      <c r="CR29" s="245">
        <v>0</v>
      </c>
      <c r="CS29" s="245">
        <v>0</v>
      </c>
      <c r="CT29" s="245">
        <v>0</v>
      </c>
      <c r="CU29" s="245">
        <v>0</v>
      </c>
      <c r="CV29" s="245">
        <v>0</v>
      </c>
      <c r="CW29" s="245">
        <v>0</v>
      </c>
      <c r="CX29" s="245">
        <v>0</v>
      </c>
      <c r="CY29" s="245">
        <v>0</v>
      </c>
      <c r="CZ29" s="245">
        <v>0</v>
      </c>
      <c r="DA29" s="245">
        <v>0</v>
      </c>
      <c r="DB29" s="245">
        <v>0</v>
      </c>
      <c r="DC29" s="245">
        <v>0</v>
      </c>
      <c r="DD29" s="245">
        <v>0</v>
      </c>
      <c r="DE29" s="245">
        <v>0</v>
      </c>
      <c r="DF29" s="245">
        <v>0</v>
      </c>
      <c r="DG29" s="245">
        <v>0</v>
      </c>
      <c r="DH29" s="245">
        <v>0</v>
      </c>
      <c r="DI29" s="245">
        <v>0</v>
      </c>
      <c r="DJ29" s="245">
        <v>0</v>
      </c>
      <c r="DK29" s="245">
        <v>0</v>
      </c>
      <c r="DL29" s="245">
        <v>0</v>
      </c>
      <c r="DM29" s="245">
        <v>0</v>
      </c>
      <c r="DN29" s="245">
        <v>0</v>
      </c>
      <c r="DO29" s="245">
        <v>0</v>
      </c>
      <c r="DP29" s="245">
        <v>0</v>
      </c>
      <c r="DQ29" s="245">
        <v>0</v>
      </c>
      <c r="DR29" s="245">
        <v>0</v>
      </c>
      <c r="DS29" s="245">
        <v>0</v>
      </c>
      <c r="DT29" s="245">
        <v>0</v>
      </c>
      <c r="DU29" s="245">
        <v>0</v>
      </c>
      <c r="DV29" s="245">
        <v>0</v>
      </c>
      <c r="DW29" s="245">
        <v>0</v>
      </c>
      <c r="DX29" s="245">
        <v>0</v>
      </c>
      <c r="DY29" s="245">
        <v>0</v>
      </c>
      <c r="DZ29" s="245">
        <v>0</v>
      </c>
      <c r="EA29" s="245">
        <v>0</v>
      </c>
      <c r="EB29" s="245">
        <v>0</v>
      </c>
      <c r="EC29" s="245">
        <v>0</v>
      </c>
      <c r="ED29" s="245">
        <v>0</v>
      </c>
      <c r="EE29" s="245">
        <v>0</v>
      </c>
      <c r="EF29" s="245">
        <v>0</v>
      </c>
      <c r="EG29" s="245">
        <v>0</v>
      </c>
      <c r="EH29" s="245">
        <v>0</v>
      </c>
      <c r="EI29" s="245">
        <v>0</v>
      </c>
      <c r="EJ29" s="245">
        <v>0</v>
      </c>
      <c r="EK29" s="245">
        <v>0</v>
      </c>
      <c r="EL29" s="245">
        <v>0</v>
      </c>
      <c r="EM29" s="245">
        <v>0</v>
      </c>
      <c r="EN29" s="245">
        <v>0</v>
      </c>
      <c r="EO29" s="245">
        <v>0</v>
      </c>
      <c r="EP29" s="245">
        <v>0</v>
      </c>
      <c r="EQ29" s="245">
        <v>0</v>
      </c>
      <c r="ER29" s="245">
        <v>0</v>
      </c>
      <c r="ES29" s="245">
        <v>0</v>
      </c>
      <c r="ET29" s="245">
        <v>0</v>
      </c>
      <c r="EU29" s="245">
        <v>0</v>
      </c>
      <c r="EV29" s="245">
        <v>0</v>
      </c>
      <c r="EW29" s="245">
        <v>0</v>
      </c>
      <c r="EX29" s="245">
        <v>0</v>
      </c>
      <c r="EY29" s="245">
        <v>0</v>
      </c>
      <c r="EZ29" s="245">
        <v>0</v>
      </c>
      <c r="FA29" s="245">
        <v>0</v>
      </c>
      <c r="FB29" s="245">
        <v>0</v>
      </c>
      <c r="FC29" s="245">
        <v>0</v>
      </c>
      <c r="FD29" s="245">
        <v>0</v>
      </c>
      <c r="FE29" s="245">
        <v>0</v>
      </c>
      <c r="FF29" s="245">
        <v>0</v>
      </c>
      <c r="FG29" s="245">
        <v>0</v>
      </c>
      <c r="FH29" s="245">
        <v>0</v>
      </c>
      <c r="FI29" s="245">
        <v>0</v>
      </c>
      <c r="FJ29" s="245">
        <v>0</v>
      </c>
      <c r="FK29" s="245">
        <v>0</v>
      </c>
      <c r="FL29" s="245">
        <v>0</v>
      </c>
      <c r="FM29" s="245">
        <v>0</v>
      </c>
      <c r="FN29" s="245">
        <v>0</v>
      </c>
      <c r="FO29" s="245">
        <v>0</v>
      </c>
      <c r="FP29" s="245">
        <v>0</v>
      </c>
      <c r="FQ29" s="245">
        <v>0</v>
      </c>
      <c r="FR29" s="245">
        <v>0</v>
      </c>
      <c r="FS29" s="245">
        <v>0</v>
      </c>
      <c r="FT29" s="245">
        <v>0</v>
      </c>
      <c r="FU29" s="245">
        <v>0</v>
      </c>
      <c r="FV29" s="245">
        <v>0</v>
      </c>
      <c r="FW29" s="245">
        <v>0</v>
      </c>
      <c r="FX29" s="245">
        <v>0</v>
      </c>
      <c r="FY29" s="245">
        <v>0</v>
      </c>
      <c r="FZ29" s="245">
        <v>0</v>
      </c>
      <c r="GA29" s="245">
        <v>0</v>
      </c>
      <c r="GB29" s="245">
        <v>0</v>
      </c>
      <c r="GC29" s="245">
        <v>0</v>
      </c>
      <c r="GD29" s="245">
        <v>0</v>
      </c>
      <c r="GE29" s="245">
        <v>0</v>
      </c>
      <c r="GF29" s="245">
        <v>0</v>
      </c>
      <c r="GG29" s="245">
        <v>0</v>
      </c>
      <c r="GH29" s="245">
        <v>0</v>
      </c>
      <c r="GI29" s="245">
        <v>0</v>
      </c>
      <c r="GJ29" s="245">
        <v>0</v>
      </c>
      <c r="GK29" s="245">
        <v>0</v>
      </c>
      <c r="GL29" s="245">
        <v>0</v>
      </c>
      <c r="GM29" s="245">
        <v>0</v>
      </c>
      <c r="GN29" s="245">
        <v>0</v>
      </c>
      <c r="GO29" s="245">
        <v>0</v>
      </c>
      <c r="GP29" s="245">
        <v>0</v>
      </c>
      <c r="GQ29" s="245">
        <v>0</v>
      </c>
      <c r="GR29" s="245">
        <v>0</v>
      </c>
      <c r="GS29" s="245">
        <v>0</v>
      </c>
      <c r="GT29" s="245">
        <v>0</v>
      </c>
      <c r="GU29" s="245">
        <v>0</v>
      </c>
      <c r="GV29" s="245">
        <v>0</v>
      </c>
      <c r="GW29" s="245">
        <v>0</v>
      </c>
      <c r="GX29" s="245">
        <v>0</v>
      </c>
      <c r="GY29" s="245">
        <v>0</v>
      </c>
      <c r="GZ29" s="245">
        <v>0</v>
      </c>
      <c r="HA29" s="245">
        <v>0</v>
      </c>
      <c r="HB29" s="245">
        <v>0</v>
      </c>
      <c r="HC29" s="245">
        <v>0</v>
      </c>
      <c r="HD29" s="245">
        <v>0</v>
      </c>
      <c r="HE29" s="245">
        <v>0</v>
      </c>
      <c r="HF29" s="245">
        <v>0</v>
      </c>
      <c r="HG29" s="245">
        <v>0</v>
      </c>
      <c r="HH29" s="245">
        <v>0</v>
      </c>
      <c r="HI29" s="245">
        <v>0</v>
      </c>
      <c r="HJ29" s="245">
        <v>0</v>
      </c>
      <c r="HK29" s="245">
        <v>0</v>
      </c>
      <c r="HL29" s="245">
        <v>0</v>
      </c>
      <c r="HM29" s="245">
        <v>0</v>
      </c>
      <c r="HN29" s="245">
        <v>0</v>
      </c>
      <c r="HO29" s="245">
        <v>0</v>
      </c>
      <c r="HP29" s="245">
        <v>0</v>
      </c>
      <c r="HQ29" s="245">
        <v>0</v>
      </c>
      <c r="HR29" s="245">
        <v>0</v>
      </c>
      <c r="HS29" s="245">
        <v>0</v>
      </c>
    </row>
    <row r="30" spans="1:227" x14ac:dyDescent="0.25">
      <c r="A30" s="241"/>
      <c r="B30" s="244">
        <v>45694.5625</v>
      </c>
      <c r="C30" s="245">
        <v>0</v>
      </c>
      <c r="D30" s="245">
        <v>0</v>
      </c>
      <c r="E30" s="245">
        <v>0</v>
      </c>
      <c r="F30" s="245">
        <v>0</v>
      </c>
      <c r="G30" s="245">
        <v>0</v>
      </c>
      <c r="H30" s="245">
        <v>0</v>
      </c>
      <c r="I30" s="245">
        <v>0</v>
      </c>
      <c r="J30" s="245">
        <v>0</v>
      </c>
      <c r="K30" s="245">
        <v>0</v>
      </c>
      <c r="L30" s="245">
        <v>0</v>
      </c>
      <c r="M30" s="245">
        <v>0</v>
      </c>
      <c r="N30" s="245">
        <v>0</v>
      </c>
      <c r="O30" s="245">
        <v>0</v>
      </c>
      <c r="P30" s="245">
        <v>0</v>
      </c>
      <c r="Q30" s="245">
        <v>0</v>
      </c>
      <c r="R30" s="245">
        <v>0</v>
      </c>
      <c r="S30" s="245">
        <v>0</v>
      </c>
      <c r="T30" s="245">
        <v>0</v>
      </c>
      <c r="U30" s="245">
        <v>0</v>
      </c>
      <c r="V30" s="245">
        <v>0</v>
      </c>
      <c r="W30" s="245">
        <v>0</v>
      </c>
      <c r="X30" s="245">
        <v>0</v>
      </c>
      <c r="Y30" s="245">
        <v>0</v>
      </c>
      <c r="Z30" s="245">
        <v>0</v>
      </c>
      <c r="AA30" s="245">
        <v>0</v>
      </c>
      <c r="AB30" s="245">
        <v>0</v>
      </c>
      <c r="AC30" s="245">
        <v>0</v>
      </c>
      <c r="AD30" s="245">
        <v>0</v>
      </c>
      <c r="AE30" s="245">
        <v>0</v>
      </c>
      <c r="AF30" s="245">
        <v>0</v>
      </c>
      <c r="AG30" s="245">
        <v>0</v>
      </c>
      <c r="AH30" s="245">
        <v>0</v>
      </c>
      <c r="AI30" s="245">
        <v>0</v>
      </c>
      <c r="AJ30" s="245">
        <v>0</v>
      </c>
      <c r="AK30" s="245">
        <v>0</v>
      </c>
      <c r="AL30" s="245">
        <v>0</v>
      </c>
      <c r="AM30" s="245">
        <v>0</v>
      </c>
      <c r="AN30" s="245">
        <v>0</v>
      </c>
      <c r="AO30" s="245">
        <v>0</v>
      </c>
      <c r="AP30" s="245">
        <v>0</v>
      </c>
      <c r="AQ30" s="245">
        <v>0</v>
      </c>
      <c r="AR30" s="245">
        <v>0</v>
      </c>
      <c r="AS30" s="245">
        <v>0</v>
      </c>
      <c r="AT30" s="245">
        <v>0</v>
      </c>
      <c r="AU30" s="245">
        <v>0</v>
      </c>
      <c r="AV30" s="245">
        <v>0</v>
      </c>
      <c r="AW30" s="245">
        <v>0</v>
      </c>
      <c r="AX30" s="245">
        <v>0</v>
      </c>
      <c r="AY30" s="245">
        <v>0</v>
      </c>
      <c r="AZ30" s="245">
        <v>0</v>
      </c>
      <c r="BA30" s="245">
        <v>0</v>
      </c>
      <c r="BB30" s="245">
        <v>0</v>
      </c>
      <c r="BC30" s="245">
        <v>0</v>
      </c>
      <c r="BD30" s="245">
        <v>0</v>
      </c>
      <c r="BE30" s="245">
        <v>0</v>
      </c>
      <c r="BF30" s="245">
        <v>0</v>
      </c>
      <c r="BG30" s="245">
        <v>0</v>
      </c>
      <c r="BH30" s="245">
        <v>0</v>
      </c>
      <c r="BI30" s="245">
        <v>0</v>
      </c>
      <c r="BJ30" s="245">
        <v>0</v>
      </c>
      <c r="BK30" s="245">
        <v>0</v>
      </c>
      <c r="BL30" s="245">
        <v>0</v>
      </c>
      <c r="BM30" s="245">
        <v>0</v>
      </c>
      <c r="BN30" s="245">
        <v>0</v>
      </c>
      <c r="BO30" s="245">
        <v>0</v>
      </c>
      <c r="BP30" s="245">
        <v>0</v>
      </c>
      <c r="BQ30" s="245">
        <v>0</v>
      </c>
      <c r="BR30" s="245">
        <v>0</v>
      </c>
      <c r="BS30" s="245">
        <v>0</v>
      </c>
      <c r="BT30" s="245">
        <v>0</v>
      </c>
      <c r="BU30" s="245">
        <v>0</v>
      </c>
      <c r="BV30" s="245">
        <v>0</v>
      </c>
      <c r="BW30" s="245">
        <v>0</v>
      </c>
      <c r="BX30" s="245">
        <v>0</v>
      </c>
      <c r="BY30" s="245">
        <v>0</v>
      </c>
      <c r="BZ30" s="245">
        <v>0</v>
      </c>
      <c r="CA30" s="245">
        <v>0</v>
      </c>
      <c r="CB30" s="245">
        <v>0</v>
      </c>
      <c r="CC30" s="245">
        <v>0</v>
      </c>
      <c r="CD30" s="245">
        <v>0</v>
      </c>
      <c r="CE30" s="245">
        <v>0</v>
      </c>
      <c r="CF30" s="245">
        <v>0</v>
      </c>
      <c r="CG30" s="245">
        <v>0</v>
      </c>
      <c r="CH30" s="245">
        <v>0</v>
      </c>
      <c r="CI30" s="245">
        <v>0</v>
      </c>
      <c r="CJ30" s="245">
        <v>0</v>
      </c>
      <c r="CK30" s="245">
        <v>0</v>
      </c>
      <c r="CL30" s="245">
        <v>0</v>
      </c>
      <c r="CM30" s="245">
        <v>0</v>
      </c>
      <c r="CN30" s="245">
        <v>0</v>
      </c>
      <c r="CO30" s="245">
        <v>0</v>
      </c>
      <c r="CP30" s="245">
        <v>0</v>
      </c>
      <c r="CQ30" s="245">
        <v>0</v>
      </c>
      <c r="CR30" s="245">
        <v>0</v>
      </c>
      <c r="CS30" s="245">
        <v>0</v>
      </c>
      <c r="CT30" s="245">
        <v>0</v>
      </c>
      <c r="CU30" s="245">
        <v>0</v>
      </c>
      <c r="CV30" s="245">
        <v>0</v>
      </c>
      <c r="CW30" s="245">
        <v>0</v>
      </c>
      <c r="CX30" s="245">
        <v>0</v>
      </c>
      <c r="CY30" s="245">
        <v>0</v>
      </c>
      <c r="CZ30" s="245">
        <v>0</v>
      </c>
      <c r="DA30" s="245">
        <v>0</v>
      </c>
      <c r="DB30" s="245">
        <v>0</v>
      </c>
      <c r="DC30" s="245">
        <v>0</v>
      </c>
      <c r="DD30" s="245">
        <v>0</v>
      </c>
      <c r="DE30" s="245">
        <v>0</v>
      </c>
      <c r="DF30" s="245">
        <v>0</v>
      </c>
      <c r="DG30" s="245">
        <v>0</v>
      </c>
      <c r="DH30" s="245">
        <v>0</v>
      </c>
      <c r="DI30" s="245">
        <v>0</v>
      </c>
      <c r="DJ30" s="245">
        <v>0</v>
      </c>
      <c r="DK30" s="245">
        <v>0</v>
      </c>
      <c r="DL30" s="245">
        <v>0</v>
      </c>
      <c r="DM30" s="245">
        <v>0</v>
      </c>
      <c r="DN30" s="245">
        <v>0</v>
      </c>
      <c r="DO30" s="245">
        <v>0</v>
      </c>
      <c r="DP30" s="245">
        <v>0</v>
      </c>
      <c r="DQ30" s="245">
        <v>0</v>
      </c>
      <c r="DR30" s="245">
        <v>0</v>
      </c>
      <c r="DS30" s="245">
        <v>0</v>
      </c>
      <c r="DT30" s="245">
        <v>0</v>
      </c>
      <c r="DU30" s="245">
        <v>0</v>
      </c>
      <c r="DV30" s="245">
        <v>0</v>
      </c>
      <c r="DW30" s="245">
        <v>0</v>
      </c>
      <c r="DX30" s="245">
        <v>0</v>
      </c>
      <c r="DY30" s="245">
        <v>0</v>
      </c>
      <c r="DZ30" s="245">
        <v>0</v>
      </c>
      <c r="EA30" s="245">
        <v>0</v>
      </c>
      <c r="EB30" s="245">
        <v>0</v>
      </c>
      <c r="EC30" s="245">
        <v>0</v>
      </c>
      <c r="ED30" s="245">
        <v>0</v>
      </c>
      <c r="EE30" s="245">
        <v>0</v>
      </c>
      <c r="EF30" s="245">
        <v>0</v>
      </c>
      <c r="EG30" s="245">
        <v>0</v>
      </c>
      <c r="EH30" s="245">
        <v>0</v>
      </c>
      <c r="EI30" s="245">
        <v>0</v>
      </c>
      <c r="EJ30" s="245">
        <v>0</v>
      </c>
      <c r="EK30" s="245">
        <v>0</v>
      </c>
      <c r="EL30" s="245">
        <v>0</v>
      </c>
      <c r="EM30" s="245">
        <v>0</v>
      </c>
      <c r="EN30" s="245">
        <v>0</v>
      </c>
      <c r="EO30" s="245">
        <v>0</v>
      </c>
      <c r="EP30" s="245">
        <v>0</v>
      </c>
      <c r="EQ30" s="245">
        <v>0</v>
      </c>
      <c r="ER30" s="245">
        <v>0</v>
      </c>
      <c r="ES30" s="245">
        <v>0</v>
      </c>
      <c r="ET30" s="245">
        <v>0</v>
      </c>
      <c r="EU30" s="245">
        <v>0</v>
      </c>
      <c r="EV30" s="245">
        <v>0</v>
      </c>
      <c r="EW30" s="245">
        <v>0</v>
      </c>
      <c r="EX30" s="245">
        <v>0</v>
      </c>
      <c r="EY30" s="245">
        <v>0</v>
      </c>
      <c r="EZ30" s="245">
        <v>0</v>
      </c>
      <c r="FA30" s="245">
        <v>0</v>
      </c>
      <c r="FB30" s="245">
        <v>0</v>
      </c>
      <c r="FC30" s="245">
        <v>0</v>
      </c>
      <c r="FD30" s="245">
        <v>0</v>
      </c>
      <c r="FE30" s="245">
        <v>0</v>
      </c>
      <c r="FF30" s="245">
        <v>0</v>
      </c>
      <c r="FG30" s="245">
        <v>0</v>
      </c>
      <c r="FH30" s="245">
        <v>0</v>
      </c>
      <c r="FI30" s="245">
        <v>0</v>
      </c>
      <c r="FJ30" s="245">
        <v>0</v>
      </c>
      <c r="FK30" s="245">
        <v>0</v>
      </c>
      <c r="FL30" s="245">
        <v>0</v>
      </c>
      <c r="FM30" s="245">
        <v>0</v>
      </c>
      <c r="FN30" s="245">
        <v>0</v>
      </c>
      <c r="FO30" s="245">
        <v>0</v>
      </c>
      <c r="FP30" s="245">
        <v>0</v>
      </c>
      <c r="FQ30" s="245">
        <v>0</v>
      </c>
      <c r="FR30" s="245">
        <v>0</v>
      </c>
      <c r="FS30" s="245">
        <v>0</v>
      </c>
      <c r="FT30" s="245">
        <v>0</v>
      </c>
      <c r="FU30" s="245">
        <v>0</v>
      </c>
      <c r="FV30" s="245">
        <v>0</v>
      </c>
      <c r="FW30" s="245">
        <v>0</v>
      </c>
      <c r="FX30" s="245">
        <v>0</v>
      </c>
      <c r="FY30" s="245">
        <v>0</v>
      </c>
      <c r="FZ30" s="245">
        <v>0</v>
      </c>
      <c r="GA30" s="245">
        <v>0</v>
      </c>
      <c r="GB30" s="245">
        <v>0</v>
      </c>
      <c r="GC30" s="245">
        <v>0</v>
      </c>
      <c r="GD30" s="245">
        <v>0</v>
      </c>
      <c r="GE30" s="245">
        <v>0</v>
      </c>
      <c r="GF30" s="245">
        <v>0</v>
      </c>
      <c r="GG30" s="245">
        <v>0</v>
      </c>
      <c r="GH30" s="245">
        <v>0</v>
      </c>
      <c r="GI30" s="245">
        <v>0</v>
      </c>
      <c r="GJ30" s="245">
        <v>0</v>
      </c>
      <c r="GK30" s="245">
        <v>0</v>
      </c>
      <c r="GL30" s="245">
        <v>0</v>
      </c>
      <c r="GM30" s="245">
        <v>0</v>
      </c>
      <c r="GN30" s="245">
        <v>0</v>
      </c>
      <c r="GO30" s="245">
        <v>0</v>
      </c>
      <c r="GP30" s="245">
        <v>0</v>
      </c>
      <c r="GQ30" s="245">
        <v>0</v>
      </c>
      <c r="GR30" s="245">
        <v>0</v>
      </c>
      <c r="GS30" s="245">
        <v>0</v>
      </c>
      <c r="GT30" s="245">
        <v>0</v>
      </c>
      <c r="GU30" s="245">
        <v>0</v>
      </c>
      <c r="GV30" s="245">
        <v>0</v>
      </c>
      <c r="GW30" s="245">
        <v>0</v>
      </c>
      <c r="GX30" s="245">
        <v>0</v>
      </c>
      <c r="GY30" s="245">
        <v>0</v>
      </c>
      <c r="GZ30" s="245">
        <v>0</v>
      </c>
      <c r="HA30" s="245">
        <v>0</v>
      </c>
      <c r="HB30" s="245">
        <v>0</v>
      </c>
      <c r="HC30" s="245">
        <v>0</v>
      </c>
      <c r="HD30" s="245">
        <v>0</v>
      </c>
      <c r="HE30" s="245">
        <v>0</v>
      </c>
      <c r="HF30" s="245">
        <v>0</v>
      </c>
      <c r="HG30" s="245">
        <v>0</v>
      </c>
      <c r="HH30" s="245">
        <v>0</v>
      </c>
      <c r="HI30" s="245">
        <v>0</v>
      </c>
      <c r="HJ30" s="245">
        <v>0</v>
      </c>
      <c r="HK30" s="245">
        <v>0</v>
      </c>
      <c r="HL30" s="245">
        <v>0</v>
      </c>
      <c r="HM30" s="245">
        <v>0</v>
      </c>
      <c r="HN30" s="245">
        <v>0</v>
      </c>
      <c r="HO30" s="245">
        <v>0</v>
      </c>
      <c r="HP30" s="245">
        <v>0</v>
      </c>
      <c r="HQ30" s="245">
        <v>0</v>
      </c>
      <c r="HR30" s="245">
        <v>0</v>
      </c>
      <c r="HS30" s="245">
        <v>0</v>
      </c>
    </row>
    <row r="31" spans="1:227" x14ac:dyDescent="0.25">
      <c r="A31" s="241"/>
      <c r="B31" s="244">
        <v>45694.583333333299</v>
      </c>
      <c r="C31" s="245">
        <v>3.3637730000000001</v>
      </c>
      <c r="D31" s="245">
        <v>3.3637730000000001</v>
      </c>
      <c r="E31" s="245">
        <v>3.3637730000000001</v>
      </c>
      <c r="F31" s="245">
        <v>3.3637730000000001</v>
      </c>
      <c r="G31" s="245">
        <v>7.2455439999999998</v>
      </c>
      <c r="H31" s="245">
        <v>-6.2965879999999999</v>
      </c>
      <c r="I31" s="245">
        <v>-6.2965879999999999</v>
      </c>
      <c r="J31" s="245">
        <v>-6.2951569999999997</v>
      </c>
      <c r="K31" s="245">
        <v>12.267181000000001</v>
      </c>
      <c r="L31" s="245">
        <v>3.337208</v>
      </c>
      <c r="M31" s="245">
        <v>-5.6939399999999996</v>
      </c>
      <c r="N31" s="245">
        <v>-5.775112</v>
      </c>
      <c r="O31" s="245">
        <v>2.7788210000000002</v>
      </c>
      <c r="P31" s="245">
        <v>2.4149400000000001</v>
      </c>
      <c r="Q31" s="245">
        <v>-6.2938599999999996</v>
      </c>
      <c r="R31" s="245">
        <v>-3.4984069999999998</v>
      </c>
      <c r="S31" s="245">
        <v>2.6817440000000001</v>
      </c>
      <c r="T31" s="245">
        <v>2.733282</v>
      </c>
      <c r="U31" s="245">
        <v>2.733282</v>
      </c>
      <c r="V31" s="245">
        <v>2.6255579999999998</v>
      </c>
      <c r="W31" s="245">
        <v>3.3050609999999998</v>
      </c>
      <c r="X31" s="245">
        <v>3.8112509999999999</v>
      </c>
      <c r="Y31" s="245">
        <v>3.6105779999999998</v>
      </c>
      <c r="Z31" s="245">
        <v>-5.6587540000000001</v>
      </c>
      <c r="AA31" s="245">
        <v>4.8989260000000003</v>
      </c>
      <c r="AB31" s="245">
        <v>20.360942000000001</v>
      </c>
      <c r="AC31" s="245">
        <v>2.5265460000000002</v>
      </c>
      <c r="AD31" s="245">
        <v>3.3913289999999998</v>
      </c>
      <c r="AE31" s="245">
        <v>3.8509609999999999</v>
      </c>
      <c r="AF31" s="245">
        <v>2.546163</v>
      </c>
      <c r="AG31" s="245">
        <v>2.546163</v>
      </c>
      <c r="AH31" s="245">
        <v>2.546163</v>
      </c>
      <c r="AI31" s="245">
        <v>2.546163</v>
      </c>
      <c r="AJ31" s="245">
        <v>3.903842</v>
      </c>
      <c r="AK31" s="245">
        <v>2.6255579999999998</v>
      </c>
      <c r="AL31" s="245">
        <v>0.69161700000000004</v>
      </c>
      <c r="AM31" s="245">
        <v>0.69161700000000004</v>
      </c>
      <c r="AN31" s="245">
        <v>-5.7928559999999996</v>
      </c>
      <c r="AO31" s="245">
        <v>3.9711219999999998</v>
      </c>
      <c r="AP31" s="245">
        <v>3.7615889999999998</v>
      </c>
      <c r="AQ31" s="245">
        <v>3.7615889999999998</v>
      </c>
      <c r="AR31" s="245">
        <v>-5.7928559999999996</v>
      </c>
      <c r="AS31" s="245">
        <v>-5.7860259999999997</v>
      </c>
      <c r="AT31" s="245">
        <v>-5.7860259999999997</v>
      </c>
      <c r="AU31" s="245">
        <v>-5.7860259999999997</v>
      </c>
      <c r="AV31" s="245">
        <v>2.985528</v>
      </c>
      <c r="AW31" s="245">
        <v>2.6929289999999999</v>
      </c>
      <c r="AX31" s="245">
        <v>2.6929289999999999</v>
      </c>
      <c r="AY31" s="245">
        <v>2.4562339999999998</v>
      </c>
      <c r="AZ31" s="245">
        <v>1.7174769999999999</v>
      </c>
      <c r="BA31" s="245">
        <v>3.8409789999999999</v>
      </c>
      <c r="BB31" s="245">
        <v>3.8409789999999999</v>
      </c>
      <c r="BC31" s="245">
        <v>3.8409789999999999</v>
      </c>
      <c r="BD31" s="245">
        <v>8.0227740000000001</v>
      </c>
      <c r="BE31" s="245">
        <v>3.8409789999999999</v>
      </c>
      <c r="BF31" s="245">
        <v>-5.7794189999999999</v>
      </c>
      <c r="BG31" s="245">
        <v>-5.7860259999999997</v>
      </c>
      <c r="BH31" s="245">
        <v>-5.7860259999999997</v>
      </c>
      <c r="BI31" s="245">
        <v>-5.7860259999999997</v>
      </c>
      <c r="BJ31" s="245">
        <v>1.229541</v>
      </c>
      <c r="BK31" s="245">
        <v>1.229541</v>
      </c>
      <c r="BL31" s="245">
        <v>2.4861770000000001</v>
      </c>
      <c r="BM31" s="245">
        <v>2.4186399999999999</v>
      </c>
      <c r="BN31" s="245">
        <v>27.666067999999999</v>
      </c>
      <c r="BO31" s="245">
        <v>20.335028999999999</v>
      </c>
      <c r="BP31" s="245">
        <v>-4.5320679999999998</v>
      </c>
      <c r="BQ31" s="245">
        <v>3.903842</v>
      </c>
      <c r="BR31" s="245">
        <v>3.903842</v>
      </c>
      <c r="BS31" s="245">
        <v>-2.721781</v>
      </c>
      <c r="BT31" s="245">
        <v>2.5982249999999998</v>
      </c>
      <c r="BU31" s="245">
        <v>2.453605</v>
      </c>
      <c r="BV31" s="245">
        <v>-6.2935889999999999</v>
      </c>
      <c r="BW31" s="245">
        <v>32.434781000000001</v>
      </c>
      <c r="BX31" s="245">
        <v>32.434781000000001</v>
      </c>
      <c r="BY31" s="245">
        <v>3.3637730000000001</v>
      </c>
      <c r="BZ31" s="245">
        <v>2.546163</v>
      </c>
      <c r="CA31" s="245">
        <v>23.997703000000001</v>
      </c>
      <c r="CB31" s="245">
        <v>-3.5881970000000001</v>
      </c>
      <c r="CC31" s="245">
        <v>-3.5881970000000001</v>
      </c>
      <c r="CD31" s="245">
        <v>2.546163</v>
      </c>
      <c r="CE31" s="245">
        <v>-30.836490999999999</v>
      </c>
      <c r="CF31" s="245">
        <v>2.453605</v>
      </c>
      <c r="CG31" s="245">
        <v>1.7174769999999999</v>
      </c>
      <c r="CH31" s="245">
        <v>1.7174769999999999</v>
      </c>
      <c r="CI31" s="245">
        <v>-23.715674</v>
      </c>
      <c r="CJ31" s="245">
        <v>2.4398059999999999</v>
      </c>
      <c r="CK31" s="245">
        <v>2.4149400000000001</v>
      </c>
      <c r="CL31" s="245">
        <v>2.4398059999999999</v>
      </c>
      <c r="CM31" s="245">
        <v>2.4398059999999999</v>
      </c>
      <c r="CN31" s="245">
        <v>2.6929289999999999</v>
      </c>
      <c r="CO31" s="245">
        <v>2.5982249999999998</v>
      </c>
      <c r="CP31" s="245">
        <v>2.6293329999999999</v>
      </c>
      <c r="CQ31" s="245">
        <v>4.0831480000000004</v>
      </c>
      <c r="CR31" s="245">
        <v>12.333959</v>
      </c>
      <c r="CS31" s="245">
        <v>3.9711219999999998</v>
      </c>
      <c r="CT31" s="245">
        <v>3.5650919999999999</v>
      </c>
      <c r="CU31" s="245">
        <v>3.0632290000000002</v>
      </c>
      <c r="CV31" s="245">
        <v>-5.6587540000000001</v>
      </c>
      <c r="CW31" s="245">
        <v>4.3414250000000001</v>
      </c>
      <c r="CX31" s="245">
        <v>3.3913289999999998</v>
      </c>
      <c r="CY31" s="245">
        <v>3.3913289999999998</v>
      </c>
      <c r="CZ31" s="245">
        <v>46.957661999999999</v>
      </c>
      <c r="DA31" s="245">
        <v>-6.2937960000000004</v>
      </c>
      <c r="DB31" s="245">
        <v>-6.2937900000000004</v>
      </c>
      <c r="DC31" s="245">
        <v>-6.2935889999999999</v>
      </c>
      <c r="DD31" s="245">
        <v>-6.5700640000000003</v>
      </c>
      <c r="DE31" s="245">
        <v>32.434781000000001</v>
      </c>
      <c r="DF31" s="245">
        <v>32.434781000000001</v>
      </c>
      <c r="DG31" s="245">
        <v>3.5061795</v>
      </c>
      <c r="DH31" s="245">
        <v>2.546163</v>
      </c>
      <c r="DI31" s="245">
        <v>-5.8664709999999998</v>
      </c>
      <c r="DJ31" s="245">
        <v>-5.8664709999999998</v>
      </c>
      <c r="DK31" s="245">
        <v>8.0227740000000001</v>
      </c>
      <c r="DL31" s="245">
        <v>2.4149400000000001</v>
      </c>
      <c r="DM31" s="245">
        <v>2.4149400000000001</v>
      </c>
      <c r="DN31" s="245">
        <v>2.7215539999999998</v>
      </c>
      <c r="DO31" s="245">
        <v>3.903842</v>
      </c>
      <c r="DP31" s="245">
        <v>2.3980890000000001</v>
      </c>
      <c r="DQ31" s="245">
        <v>3.8409789999999999</v>
      </c>
      <c r="DR31" s="245">
        <v>3.8409789999999999</v>
      </c>
      <c r="DS31" s="245">
        <v>2.6549499999999999</v>
      </c>
      <c r="DT31" s="245">
        <v>-6.3112440000000003</v>
      </c>
      <c r="DU31" s="245">
        <v>-6.3098460000000003</v>
      </c>
      <c r="DV31" s="245">
        <v>-3.2999510000000001</v>
      </c>
      <c r="DW31" s="245">
        <v>3.9711219999999998</v>
      </c>
      <c r="DX31" s="245">
        <v>3.9711219999999998</v>
      </c>
      <c r="DY31" s="245">
        <v>3.3210470000000001</v>
      </c>
      <c r="DZ31" s="245">
        <v>-30.836490999999999</v>
      </c>
      <c r="EA31" s="245">
        <v>-30.836490999999999</v>
      </c>
      <c r="EB31" s="245">
        <v>3.6105779999999998</v>
      </c>
      <c r="EC31" s="245">
        <v>3.6105779999999998</v>
      </c>
      <c r="ED31" s="245">
        <v>-5.775112</v>
      </c>
      <c r="EE31" s="245">
        <v>2.7151480000000001</v>
      </c>
      <c r="EF31" s="245">
        <v>-5.6587540000000001</v>
      </c>
      <c r="EG31" s="245">
        <v>-5.7928559999999996</v>
      </c>
      <c r="EH31" s="245">
        <v>-5.7928559999999996</v>
      </c>
      <c r="EI31" s="245">
        <v>12.333959</v>
      </c>
      <c r="EJ31" s="245">
        <v>-6.3310389999999996</v>
      </c>
      <c r="EK31" s="245">
        <v>-6.2937659999999997</v>
      </c>
      <c r="EL31" s="245">
        <v>-6.2935889999999999</v>
      </c>
      <c r="EM31" s="245">
        <v>4.2487380000000003</v>
      </c>
      <c r="EN31" s="245">
        <v>-48.875399999999999</v>
      </c>
      <c r="EO31" s="245">
        <v>2.4149400000000001</v>
      </c>
      <c r="EP31" s="245">
        <v>1.7174769999999999</v>
      </c>
      <c r="EQ31" s="245">
        <v>1.7174769999999999</v>
      </c>
      <c r="ER31" s="245">
        <v>2.8984519999999998</v>
      </c>
      <c r="ES31" s="245">
        <v>4.0145960000000001</v>
      </c>
      <c r="ET31" s="245">
        <v>3.9711219999999998</v>
      </c>
      <c r="EU31" s="245">
        <v>4.063923</v>
      </c>
      <c r="EV31" s="245">
        <v>3.9711219999999998</v>
      </c>
      <c r="EW31" s="245">
        <v>3.7491310000000002</v>
      </c>
      <c r="EX31" s="245">
        <v>3.7615889999999998</v>
      </c>
      <c r="EY31" s="245">
        <v>2.733282</v>
      </c>
      <c r="EZ31" s="245">
        <v>2.733282</v>
      </c>
      <c r="FA31" s="245">
        <v>2.733282</v>
      </c>
      <c r="FB31" s="245">
        <v>2.5982249999999998</v>
      </c>
      <c r="FC31" s="245">
        <v>3.4520719999999998</v>
      </c>
      <c r="FD31" s="245">
        <v>2.4149400000000001</v>
      </c>
      <c r="FE31" s="245">
        <v>2.0222380000000002</v>
      </c>
      <c r="FF31" s="245">
        <v>2.4861770000000001</v>
      </c>
      <c r="FG31" s="245">
        <v>2.4149400000000001</v>
      </c>
      <c r="FH31" s="245">
        <v>8.0227740000000001</v>
      </c>
      <c r="FI31" s="245">
        <v>8.0227740000000001</v>
      </c>
      <c r="FJ31" s="245">
        <v>4.5619490000000003</v>
      </c>
      <c r="FK31" s="245">
        <v>-23.715674</v>
      </c>
      <c r="FL31" s="245">
        <v>3.3637730000000001</v>
      </c>
      <c r="FM31" s="245">
        <v>3.3637730000000001</v>
      </c>
      <c r="FN31" s="245">
        <v>3.3637730000000001</v>
      </c>
      <c r="FO31" s="245">
        <v>-6.5932469999999999</v>
      </c>
      <c r="FP31" s="245">
        <v>-6.5932469999999999</v>
      </c>
      <c r="FQ31" s="245">
        <v>-5.775112</v>
      </c>
      <c r="FR31" s="245">
        <v>-5.775112</v>
      </c>
      <c r="FS31" s="245">
        <v>-5.775112</v>
      </c>
      <c r="FT31" s="245">
        <v>-5.8993760000000002</v>
      </c>
      <c r="FU31" s="245">
        <v>-5.9279510000000002</v>
      </c>
      <c r="FV31" s="245">
        <v>-86.736673999999994</v>
      </c>
      <c r="FW31" s="245">
        <v>-86.736673999999994</v>
      </c>
      <c r="FX31" s="245">
        <v>2.733282</v>
      </c>
      <c r="FY31" s="245">
        <v>-3.6447280000000002</v>
      </c>
      <c r="FZ31" s="245">
        <v>2.8091940000000002</v>
      </c>
      <c r="GA31" s="245">
        <v>2.453605</v>
      </c>
      <c r="GB31" s="245">
        <v>2.453605</v>
      </c>
      <c r="GC31" s="245">
        <v>-5.7928559999999996</v>
      </c>
      <c r="GD31" s="245">
        <v>4.8989260000000003</v>
      </c>
      <c r="GE31" s="245">
        <v>-6.3310389999999996</v>
      </c>
      <c r="GF31" s="245">
        <v>-6.5700640000000003</v>
      </c>
      <c r="GG31" s="245">
        <v>-5.6587540000000001</v>
      </c>
      <c r="GH31" s="245">
        <v>-5.775112</v>
      </c>
      <c r="GI31" s="245">
        <v>-5.6587540000000001</v>
      </c>
      <c r="GJ31" s="245">
        <v>-6.5932469999999999</v>
      </c>
      <c r="GK31" s="245">
        <v>6.8128849999999996</v>
      </c>
      <c r="GL31" s="245">
        <v>-30.836490999999999</v>
      </c>
      <c r="GM31" s="245">
        <v>3.8744529999999999</v>
      </c>
      <c r="GN31" s="245">
        <v>4.3738109999999999</v>
      </c>
      <c r="GO31" s="245">
        <v>2.6929289999999999</v>
      </c>
      <c r="GP31" s="245">
        <v>2.6929289999999999</v>
      </c>
      <c r="GQ31" s="245">
        <v>-3.0259299999999998</v>
      </c>
      <c r="GR31" s="245">
        <v>-5.7784000000000004</v>
      </c>
      <c r="GS31" s="245">
        <v>-5.7928559999999996</v>
      </c>
      <c r="GT31" s="245">
        <v>-5.8080470000000002</v>
      </c>
      <c r="GU31" s="245">
        <v>4.3738109999999999</v>
      </c>
      <c r="GV31" s="245">
        <v>4.3738109999999999</v>
      </c>
      <c r="GW31" s="245">
        <v>4.3738109999999999</v>
      </c>
      <c r="GX31" s="245">
        <v>2.4149400000000001</v>
      </c>
      <c r="GY31" s="245">
        <v>2.4149400000000001</v>
      </c>
      <c r="GZ31" s="245">
        <v>2.4149400000000001</v>
      </c>
      <c r="HA31" s="245">
        <v>2.4149400000000001</v>
      </c>
      <c r="HB31" s="245">
        <v>3.3959450000000002</v>
      </c>
      <c r="HC31" s="245">
        <v>-5.5360930000000002</v>
      </c>
      <c r="HD31" s="245">
        <v>-5.6825029999999996</v>
      </c>
      <c r="HE31" s="245">
        <v>3.1965590000000002</v>
      </c>
      <c r="HF31" s="245">
        <v>-6.294073</v>
      </c>
      <c r="HG31" s="245">
        <v>2.4169100000000001</v>
      </c>
      <c r="HH31" s="245">
        <v>-5.775112</v>
      </c>
      <c r="HI31" s="245">
        <v>2.4149400000000001</v>
      </c>
      <c r="HJ31" s="245">
        <v>2.8984519999999998</v>
      </c>
      <c r="HK31" s="245">
        <v>2.8984519999999998</v>
      </c>
      <c r="HL31" s="245">
        <v>3.3210470000000001</v>
      </c>
      <c r="HM31" s="245">
        <v>1.229541</v>
      </c>
      <c r="HN31" s="245">
        <v>2.6929289999999999</v>
      </c>
      <c r="HO31" s="245">
        <v>3.8744529999999999</v>
      </c>
      <c r="HP31" s="245">
        <v>3.8744529999999999</v>
      </c>
      <c r="HQ31" s="245">
        <v>2.4562339999999998</v>
      </c>
      <c r="HR31" s="245">
        <v>2.6088610000000001</v>
      </c>
      <c r="HS31" s="245">
        <v>2.4149400000000001</v>
      </c>
    </row>
    <row r="32" spans="1:227" x14ac:dyDescent="0.25">
      <c r="A32" s="241"/>
      <c r="B32" s="244">
        <v>45694.604166666701</v>
      </c>
      <c r="C32" s="245">
        <v>0</v>
      </c>
      <c r="D32" s="245">
        <v>0</v>
      </c>
      <c r="E32" s="245">
        <v>0</v>
      </c>
      <c r="F32" s="245">
        <v>0</v>
      </c>
      <c r="G32" s="245">
        <v>0</v>
      </c>
      <c r="H32" s="245">
        <v>0</v>
      </c>
      <c r="I32" s="245">
        <v>0</v>
      </c>
      <c r="J32" s="245">
        <v>0</v>
      </c>
      <c r="K32" s="245">
        <v>0</v>
      </c>
      <c r="L32" s="245">
        <v>0</v>
      </c>
      <c r="M32" s="245">
        <v>0</v>
      </c>
      <c r="N32" s="245">
        <v>0</v>
      </c>
      <c r="O32" s="245">
        <v>0</v>
      </c>
      <c r="P32" s="245">
        <v>0</v>
      </c>
      <c r="Q32" s="245">
        <v>0</v>
      </c>
      <c r="R32" s="245">
        <v>0</v>
      </c>
      <c r="S32" s="245">
        <v>0</v>
      </c>
      <c r="T32" s="245">
        <v>0</v>
      </c>
      <c r="U32" s="245">
        <v>0</v>
      </c>
      <c r="V32" s="245">
        <v>0</v>
      </c>
      <c r="W32" s="245">
        <v>0</v>
      </c>
      <c r="X32" s="245">
        <v>0</v>
      </c>
      <c r="Y32" s="245">
        <v>0</v>
      </c>
      <c r="Z32" s="245">
        <v>0</v>
      </c>
      <c r="AA32" s="245">
        <v>0</v>
      </c>
      <c r="AB32" s="245">
        <v>0</v>
      </c>
      <c r="AC32" s="245">
        <v>0</v>
      </c>
      <c r="AD32" s="245">
        <v>0</v>
      </c>
      <c r="AE32" s="245">
        <v>0</v>
      </c>
      <c r="AF32" s="245">
        <v>0</v>
      </c>
      <c r="AG32" s="245">
        <v>0</v>
      </c>
      <c r="AH32" s="245">
        <v>0</v>
      </c>
      <c r="AI32" s="245">
        <v>0</v>
      </c>
      <c r="AJ32" s="245">
        <v>0</v>
      </c>
      <c r="AK32" s="245">
        <v>0</v>
      </c>
      <c r="AL32" s="245">
        <v>0</v>
      </c>
      <c r="AM32" s="245">
        <v>0</v>
      </c>
      <c r="AN32" s="245">
        <v>0</v>
      </c>
      <c r="AO32" s="245">
        <v>0</v>
      </c>
      <c r="AP32" s="245">
        <v>0</v>
      </c>
      <c r="AQ32" s="245">
        <v>0</v>
      </c>
      <c r="AR32" s="245">
        <v>0</v>
      </c>
      <c r="AS32" s="245">
        <v>0</v>
      </c>
      <c r="AT32" s="245">
        <v>0</v>
      </c>
      <c r="AU32" s="245">
        <v>0</v>
      </c>
      <c r="AV32" s="245">
        <v>0</v>
      </c>
      <c r="AW32" s="245">
        <v>0</v>
      </c>
      <c r="AX32" s="245">
        <v>0</v>
      </c>
      <c r="AY32" s="245">
        <v>0</v>
      </c>
      <c r="AZ32" s="245">
        <v>0</v>
      </c>
      <c r="BA32" s="245">
        <v>0</v>
      </c>
      <c r="BB32" s="245">
        <v>0</v>
      </c>
      <c r="BC32" s="245">
        <v>0</v>
      </c>
      <c r="BD32" s="245">
        <v>0</v>
      </c>
      <c r="BE32" s="245">
        <v>0</v>
      </c>
      <c r="BF32" s="245">
        <v>0</v>
      </c>
      <c r="BG32" s="245">
        <v>0</v>
      </c>
      <c r="BH32" s="245">
        <v>0</v>
      </c>
      <c r="BI32" s="245">
        <v>0</v>
      </c>
      <c r="BJ32" s="245">
        <v>0</v>
      </c>
      <c r="BK32" s="245">
        <v>0</v>
      </c>
      <c r="BL32" s="245">
        <v>0</v>
      </c>
      <c r="BM32" s="245">
        <v>0</v>
      </c>
      <c r="BN32" s="245">
        <v>0</v>
      </c>
      <c r="BO32" s="245">
        <v>0</v>
      </c>
      <c r="BP32" s="245">
        <v>0</v>
      </c>
      <c r="BQ32" s="245">
        <v>0</v>
      </c>
      <c r="BR32" s="245">
        <v>0</v>
      </c>
      <c r="BS32" s="245">
        <v>0</v>
      </c>
      <c r="BT32" s="245">
        <v>0</v>
      </c>
      <c r="BU32" s="245">
        <v>0</v>
      </c>
      <c r="BV32" s="245">
        <v>0</v>
      </c>
      <c r="BW32" s="245">
        <v>0</v>
      </c>
      <c r="BX32" s="245">
        <v>0</v>
      </c>
      <c r="BY32" s="245">
        <v>0</v>
      </c>
      <c r="BZ32" s="245">
        <v>0</v>
      </c>
      <c r="CA32" s="245">
        <v>0</v>
      </c>
      <c r="CB32" s="245">
        <v>0</v>
      </c>
      <c r="CC32" s="245">
        <v>0</v>
      </c>
      <c r="CD32" s="245">
        <v>0</v>
      </c>
      <c r="CE32" s="245">
        <v>0</v>
      </c>
      <c r="CF32" s="245">
        <v>0</v>
      </c>
      <c r="CG32" s="245">
        <v>0</v>
      </c>
      <c r="CH32" s="245">
        <v>0</v>
      </c>
      <c r="CI32" s="245">
        <v>0</v>
      </c>
      <c r="CJ32" s="245">
        <v>0</v>
      </c>
      <c r="CK32" s="245">
        <v>0</v>
      </c>
      <c r="CL32" s="245">
        <v>0</v>
      </c>
      <c r="CM32" s="245">
        <v>0</v>
      </c>
      <c r="CN32" s="245">
        <v>0</v>
      </c>
      <c r="CO32" s="245">
        <v>0</v>
      </c>
      <c r="CP32" s="245">
        <v>0</v>
      </c>
      <c r="CQ32" s="245">
        <v>0</v>
      </c>
      <c r="CR32" s="245">
        <v>0</v>
      </c>
      <c r="CS32" s="245">
        <v>0</v>
      </c>
      <c r="CT32" s="245">
        <v>0</v>
      </c>
      <c r="CU32" s="245">
        <v>0</v>
      </c>
      <c r="CV32" s="245">
        <v>0</v>
      </c>
      <c r="CW32" s="245">
        <v>0</v>
      </c>
      <c r="CX32" s="245">
        <v>0</v>
      </c>
      <c r="CY32" s="245">
        <v>0</v>
      </c>
      <c r="CZ32" s="245">
        <v>0</v>
      </c>
      <c r="DA32" s="245">
        <v>0</v>
      </c>
      <c r="DB32" s="245">
        <v>0</v>
      </c>
      <c r="DC32" s="245">
        <v>0</v>
      </c>
      <c r="DD32" s="245">
        <v>0</v>
      </c>
      <c r="DE32" s="245">
        <v>0</v>
      </c>
      <c r="DF32" s="245">
        <v>0</v>
      </c>
      <c r="DG32" s="245">
        <v>0</v>
      </c>
      <c r="DH32" s="245">
        <v>0</v>
      </c>
      <c r="DI32" s="245">
        <v>0</v>
      </c>
      <c r="DJ32" s="245">
        <v>0</v>
      </c>
      <c r="DK32" s="245">
        <v>0</v>
      </c>
      <c r="DL32" s="245">
        <v>0</v>
      </c>
      <c r="DM32" s="245">
        <v>0</v>
      </c>
      <c r="DN32" s="245">
        <v>0</v>
      </c>
      <c r="DO32" s="245">
        <v>0</v>
      </c>
      <c r="DP32" s="245">
        <v>0</v>
      </c>
      <c r="DQ32" s="245">
        <v>0</v>
      </c>
      <c r="DR32" s="245">
        <v>0</v>
      </c>
      <c r="DS32" s="245">
        <v>0</v>
      </c>
      <c r="DT32" s="245">
        <v>0</v>
      </c>
      <c r="DU32" s="245">
        <v>0</v>
      </c>
      <c r="DV32" s="245">
        <v>0</v>
      </c>
      <c r="DW32" s="245">
        <v>0</v>
      </c>
      <c r="DX32" s="245">
        <v>0</v>
      </c>
      <c r="DY32" s="245">
        <v>0</v>
      </c>
      <c r="DZ32" s="245">
        <v>0</v>
      </c>
      <c r="EA32" s="245">
        <v>0</v>
      </c>
      <c r="EB32" s="245">
        <v>0</v>
      </c>
      <c r="EC32" s="245">
        <v>0</v>
      </c>
      <c r="ED32" s="245">
        <v>0</v>
      </c>
      <c r="EE32" s="245">
        <v>0</v>
      </c>
      <c r="EF32" s="245">
        <v>0</v>
      </c>
      <c r="EG32" s="245">
        <v>0</v>
      </c>
      <c r="EH32" s="245">
        <v>0</v>
      </c>
      <c r="EI32" s="245">
        <v>0</v>
      </c>
      <c r="EJ32" s="245">
        <v>0</v>
      </c>
      <c r="EK32" s="245">
        <v>0</v>
      </c>
      <c r="EL32" s="245">
        <v>0</v>
      </c>
      <c r="EM32" s="245">
        <v>0</v>
      </c>
      <c r="EN32" s="245">
        <v>0</v>
      </c>
      <c r="EO32" s="245">
        <v>0</v>
      </c>
      <c r="EP32" s="245">
        <v>0</v>
      </c>
      <c r="EQ32" s="245">
        <v>0</v>
      </c>
      <c r="ER32" s="245">
        <v>0</v>
      </c>
      <c r="ES32" s="245">
        <v>0</v>
      </c>
      <c r="ET32" s="245">
        <v>0</v>
      </c>
      <c r="EU32" s="245">
        <v>0</v>
      </c>
      <c r="EV32" s="245">
        <v>0</v>
      </c>
      <c r="EW32" s="245">
        <v>0</v>
      </c>
      <c r="EX32" s="245">
        <v>0</v>
      </c>
      <c r="EY32" s="245">
        <v>0</v>
      </c>
      <c r="EZ32" s="245">
        <v>0</v>
      </c>
      <c r="FA32" s="245">
        <v>0</v>
      </c>
      <c r="FB32" s="245">
        <v>0</v>
      </c>
      <c r="FC32" s="245">
        <v>0</v>
      </c>
      <c r="FD32" s="245">
        <v>0</v>
      </c>
      <c r="FE32" s="245">
        <v>0</v>
      </c>
      <c r="FF32" s="245">
        <v>0</v>
      </c>
      <c r="FG32" s="245">
        <v>0</v>
      </c>
      <c r="FH32" s="245">
        <v>0</v>
      </c>
      <c r="FI32" s="245">
        <v>0</v>
      </c>
      <c r="FJ32" s="245">
        <v>0</v>
      </c>
      <c r="FK32" s="245">
        <v>0</v>
      </c>
      <c r="FL32" s="245">
        <v>0</v>
      </c>
      <c r="FM32" s="245">
        <v>0</v>
      </c>
      <c r="FN32" s="245">
        <v>0</v>
      </c>
      <c r="FO32" s="245">
        <v>0</v>
      </c>
      <c r="FP32" s="245">
        <v>0</v>
      </c>
      <c r="FQ32" s="245">
        <v>0</v>
      </c>
      <c r="FR32" s="245">
        <v>0</v>
      </c>
      <c r="FS32" s="245">
        <v>0</v>
      </c>
      <c r="FT32" s="245">
        <v>0</v>
      </c>
      <c r="FU32" s="245">
        <v>0</v>
      </c>
      <c r="FV32" s="245">
        <v>0</v>
      </c>
      <c r="FW32" s="245">
        <v>0</v>
      </c>
      <c r="FX32" s="245">
        <v>0</v>
      </c>
      <c r="FY32" s="245">
        <v>0</v>
      </c>
      <c r="FZ32" s="245">
        <v>0</v>
      </c>
      <c r="GA32" s="245">
        <v>0</v>
      </c>
      <c r="GB32" s="245">
        <v>0</v>
      </c>
      <c r="GC32" s="245">
        <v>0</v>
      </c>
      <c r="GD32" s="245">
        <v>0</v>
      </c>
      <c r="GE32" s="245">
        <v>0</v>
      </c>
      <c r="GF32" s="245">
        <v>0</v>
      </c>
      <c r="GG32" s="245">
        <v>0</v>
      </c>
      <c r="GH32" s="245">
        <v>0</v>
      </c>
      <c r="GI32" s="245">
        <v>0</v>
      </c>
      <c r="GJ32" s="245">
        <v>0</v>
      </c>
      <c r="GK32" s="245">
        <v>0</v>
      </c>
      <c r="GL32" s="245">
        <v>0</v>
      </c>
      <c r="GM32" s="245">
        <v>0</v>
      </c>
      <c r="GN32" s="245">
        <v>0</v>
      </c>
      <c r="GO32" s="245">
        <v>0</v>
      </c>
      <c r="GP32" s="245">
        <v>0</v>
      </c>
      <c r="GQ32" s="245">
        <v>0</v>
      </c>
      <c r="GR32" s="245">
        <v>0</v>
      </c>
      <c r="GS32" s="245">
        <v>0</v>
      </c>
      <c r="GT32" s="245">
        <v>0</v>
      </c>
      <c r="GU32" s="245">
        <v>0</v>
      </c>
      <c r="GV32" s="245">
        <v>0</v>
      </c>
      <c r="GW32" s="245">
        <v>0</v>
      </c>
      <c r="GX32" s="245">
        <v>0</v>
      </c>
      <c r="GY32" s="245">
        <v>0</v>
      </c>
      <c r="GZ32" s="245">
        <v>0</v>
      </c>
      <c r="HA32" s="245">
        <v>0</v>
      </c>
      <c r="HB32" s="245">
        <v>0</v>
      </c>
      <c r="HC32" s="245">
        <v>0</v>
      </c>
      <c r="HD32" s="245">
        <v>0</v>
      </c>
      <c r="HE32" s="245">
        <v>0</v>
      </c>
      <c r="HF32" s="245">
        <v>0</v>
      </c>
      <c r="HG32" s="245">
        <v>0</v>
      </c>
      <c r="HH32" s="245">
        <v>0</v>
      </c>
      <c r="HI32" s="245">
        <v>0</v>
      </c>
      <c r="HJ32" s="245">
        <v>0</v>
      </c>
      <c r="HK32" s="245">
        <v>0</v>
      </c>
      <c r="HL32" s="245">
        <v>0</v>
      </c>
      <c r="HM32" s="245">
        <v>0</v>
      </c>
      <c r="HN32" s="245">
        <v>0</v>
      </c>
      <c r="HO32" s="245">
        <v>0</v>
      </c>
      <c r="HP32" s="245">
        <v>0</v>
      </c>
      <c r="HQ32" s="245">
        <v>0</v>
      </c>
      <c r="HR32" s="245">
        <v>0</v>
      </c>
      <c r="HS32" s="245">
        <v>0</v>
      </c>
    </row>
    <row r="33" spans="1:227" x14ac:dyDescent="0.25">
      <c r="A33" s="241"/>
      <c r="B33" s="244">
        <v>45694.625</v>
      </c>
      <c r="C33" s="245">
        <v>3.6494089999999999</v>
      </c>
      <c r="D33" s="245">
        <v>3.6494089999999999</v>
      </c>
      <c r="E33" s="245">
        <v>3.6494089999999999</v>
      </c>
      <c r="F33" s="245">
        <v>3.6494089999999999</v>
      </c>
      <c r="G33" s="245">
        <v>7.9288850000000002</v>
      </c>
      <c r="H33" s="245">
        <v>-7.0007000000000001</v>
      </c>
      <c r="I33" s="245">
        <v>-7.0007000000000001</v>
      </c>
      <c r="J33" s="245">
        <v>-6.999123</v>
      </c>
      <c r="K33" s="245">
        <v>13.465012</v>
      </c>
      <c r="L33" s="245">
        <v>3.6201219999999998</v>
      </c>
      <c r="M33" s="245">
        <v>-6.3363079999999998</v>
      </c>
      <c r="N33" s="245">
        <v>-6.4257970000000002</v>
      </c>
      <c r="O33" s="245">
        <v>3.0045259999999998</v>
      </c>
      <c r="P33" s="245">
        <v>2.603364</v>
      </c>
      <c r="Q33" s="245">
        <v>-6.9976919999999998</v>
      </c>
      <c r="R33" s="245">
        <v>-3.9158330000000001</v>
      </c>
      <c r="S33" s="245">
        <v>2.8975029999999999</v>
      </c>
      <c r="T33" s="245">
        <v>2.9543219999999999</v>
      </c>
      <c r="U33" s="245">
        <v>2.9543219999999999</v>
      </c>
      <c r="V33" s="245">
        <v>2.8355600000000001</v>
      </c>
      <c r="W33" s="245">
        <v>3.5846819999999999</v>
      </c>
      <c r="X33" s="245">
        <v>4.1427339999999999</v>
      </c>
      <c r="Y33" s="245">
        <v>3.9215</v>
      </c>
      <c r="Z33" s="245">
        <v>-6.297517</v>
      </c>
      <c r="AA33" s="245">
        <v>5.3418450000000002</v>
      </c>
      <c r="AB33" s="245">
        <v>22.388016</v>
      </c>
      <c r="AC33" s="245">
        <v>2.726404</v>
      </c>
      <c r="AD33" s="245">
        <v>3.6797879999999998</v>
      </c>
      <c r="AE33" s="245">
        <v>4.1865119999999996</v>
      </c>
      <c r="AF33" s="245">
        <v>2.7480310000000001</v>
      </c>
      <c r="AG33" s="245">
        <v>2.7480310000000001</v>
      </c>
      <c r="AH33" s="245">
        <v>2.7480310000000001</v>
      </c>
      <c r="AI33" s="245">
        <v>2.7480310000000001</v>
      </c>
      <c r="AJ33" s="245">
        <v>4.2448110000000003</v>
      </c>
      <c r="AK33" s="245">
        <v>2.8355600000000001</v>
      </c>
      <c r="AL33" s="245">
        <v>0.70347899999999997</v>
      </c>
      <c r="AM33" s="245">
        <v>0.70347899999999997</v>
      </c>
      <c r="AN33" s="245">
        <v>-6.4453579999999997</v>
      </c>
      <c r="AO33" s="245">
        <v>4.3189840000000004</v>
      </c>
      <c r="AP33" s="245">
        <v>4.0879839999999996</v>
      </c>
      <c r="AQ33" s="245">
        <v>4.0879839999999996</v>
      </c>
      <c r="AR33" s="245">
        <v>-6.4453579999999997</v>
      </c>
      <c r="AS33" s="245">
        <v>-6.4378289999999998</v>
      </c>
      <c r="AT33" s="245">
        <v>-6.4378289999999998</v>
      </c>
      <c r="AU33" s="245">
        <v>-6.4378289999999998</v>
      </c>
      <c r="AV33" s="245">
        <v>3.2324120000000001</v>
      </c>
      <c r="AW33" s="245">
        <v>2.909834</v>
      </c>
      <c r="AX33" s="245">
        <v>2.909834</v>
      </c>
      <c r="AY33" s="245">
        <v>2.6488879999999999</v>
      </c>
      <c r="AZ33" s="245">
        <v>1.834443</v>
      </c>
      <c r="BA33" s="245">
        <v>4.1755069999999996</v>
      </c>
      <c r="BB33" s="245">
        <v>4.1755069999999996</v>
      </c>
      <c r="BC33" s="245">
        <v>4.1755069999999996</v>
      </c>
      <c r="BD33" s="245">
        <v>8.7857459999999996</v>
      </c>
      <c r="BE33" s="245">
        <v>4.1755069999999996</v>
      </c>
      <c r="BF33" s="245">
        <v>-6.4305450000000004</v>
      </c>
      <c r="BG33" s="245">
        <v>-6.4378289999999998</v>
      </c>
      <c r="BH33" s="245">
        <v>-6.4378289999999998</v>
      </c>
      <c r="BI33" s="245">
        <v>-6.4378289999999998</v>
      </c>
      <c r="BJ33" s="245">
        <v>1.296516</v>
      </c>
      <c r="BK33" s="245">
        <v>1.296516</v>
      </c>
      <c r="BL33" s="245">
        <v>2.6819000000000002</v>
      </c>
      <c r="BM33" s="245">
        <v>2.6074440000000001</v>
      </c>
      <c r="BN33" s="245">
        <v>30.441585</v>
      </c>
      <c r="BO33" s="245">
        <v>22.359448</v>
      </c>
      <c r="BP33" s="245">
        <v>-5.0553970000000001</v>
      </c>
      <c r="BQ33" s="245">
        <v>4.2448110000000003</v>
      </c>
      <c r="BR33" s="245">
        <v>4.2448110000000003</v>
      </c>
      <c r="BS33" s="245">
        <v>-3.0596369999999999</v>
      </c>
      <c r="BT33" s="245">
        <v>2.805428</v>
      </c>
      <c r="BU33" s="245">
        <v>2.645991</v>
      </c>
      <c r="BV33" s="245">
        <v>-6.9973929999999998</v>
      </c>
      <c r="BW33" s="245">
        <v>35.698875000000001</v>
      </c>
      <c r="BX33" s="245">
        <v>35.698875000000001</v>
      </c>
      <c r="BY33" s="245">
        <v>3.6494089999999999</v>
      </c>
      <c r="BZ33" s="245">
        <v>2.7480310000000001</v>
      </c>
      <c r="CA33" s="245">
        <v>26.397379999999998</v>
      </c>
      <c r="CB33" s="245">
        <v>-4.0148219999999997</v>
      </c>
      <c r="CC33" s="245">
        <v>-4.0148219999999997</v>
      </c>
      <c r="CD33" s="245">
        <v>2.7480310000000001</v>
      </c>
      <c r="CE33" s="245">
        <v>-34.054828000000001</v>
      </c>
      <c r="CF33" s="245">
        <v>2.645991</v>
      </c>
      <c r="CG33" s="245">
        <v>1.834443</v>
      </c>
      <c r="CH33" s="245">
        <v>1.834443</v>
      </c>
      <c r="CI33" s="245">
        <v>-26.204450999999999</v>
      </c>
      <c r="CJ33" s="245">
        <v>2.6307779999999998</v>
      </c>
      <c r="CK33" s="245">
        <v>2.603364</v>
      </c>
      <c r="CL33" s="245">
        <v>2.6307779999999998</v>
      </c>
      <c r="CM33" s="245">
        <v>2.6307779999999998</v>
      </c>
      <c r="CN33" s="245">
        <v>2.909834</v>
      </c>
      <c r="CO33" s="245">
        <v>2.805428</v>
      </c>
      <c r="CP33" s="245">
        <v>2.8397230000000002</v>
      </c>
      <c r="CQ33" s="245">
        <v>4.4424869999999999</v>
      </c>
      <c r="CR33" s="245">
        <v>13.538632</v>
      </c>
      <c r="CS33" s="245">
        <v>4.3189840000000004</v>
      </c>
      <c r="CT33" s="245">
        <v>3.8713540000000002</v>
      </c>
      <c r="CU33" s="245">
        <v>3.3180730000000001</v>
      </c>
      <c r="CV33" s="245">
        <v>-6.297517</v>
      </c>
      <c r="CW33" s="245">
        <v>4.7272259999999999</v>
      </c>
      <c r="CX33" s="245">
        <v>3.6797879999999998</v>
      </c>
      <c r="CY33" s="245">
        <v>3.6797879999999998</v>
      </c>
      <c r="CZ33" s="245">
        <v>51.709690999999999</v>
      </c>
      <c r="DA33" s="245">
        <v>-6.9976219999999998</v>
      </c>
      <c r="DB33" s="245">
        <v>-6.9976149999999997</v>
      </c>
      <c r="DC33" s="245">
        <v>-6.9973929999999998</v>
      </c>
      <c r="DD33" s="245">
        <v>-7.3021950000000002</v>
      </c>
      <c r="DE33" s="245">
        <v>35.698875000000001</v>
      </c>
      <c r="DF33" s="245">
        <v>35.698875000000001</v>
      </c>
      <c r="DG33" s="245">
        <v>3.806406</v>
      </c>
      <c r="DH33" s="245">
        <v>2.7480310000000001</v>
      </c>
      <c r="DI33" s="245">
        <v>-6.526516</v>
      </c>
      <c r="DJ33" s="245">
        <v>-6.526516</v>
      </c>
      <c r="DK33" s="245">
        <v>8.7857459999999996</v>
      </c>
      <c r="DL33" s="245">
        <v>2.603364</v>
      </c>
      <c r="DM33" s="245">
        <v>2.603364</v>
      </c>
      <c r="DN33" s="245">
        <v>2.941392</v>
      </c>
      <c r="DO33" s="245">
        <v>4.2448110000000003</v>
      </c>
      <c r="DP33" s="245">
        <v>2.5847869999999999</v>
      </c>
      <c r="DQ33" s="245">
        <v>4.1755069999999996</v>
      </c>
      <c r="DR33" s="245">
        <v>4.1755069999999996</v>
      </c>
      <c r="DS33" s="245">
        <v>2.8679640000000002</v>
      </c>
      <c r="DT33" s="245">
        <v>-7.016858</v>
      </c>
      <c r="DU33" s="245">
        <v>-7.0153160000000003</v>
      </c>
      <c r="DV33" s="245">
        <v>-3.697044</v>
      </c>
      <c r="DW33" s="245">
        <v>4.3189840000000004</v>
      </c>
      <c r="DX33" s="245">
        <v>4.3189840000000004</v>
      </c>
      <c r="DY33" s="245">
        <v>3.6023049999999999</v>
      </c>
      <c r="DZ33" s="245">
        <v>-34.054828000000001</v>
      </c>
      <c r="EA33" s="245">
        <v>-34.054828000000001</v>
      </c>
      <c r="EB33" s="245">
        <v>3.9215</v>
      </c>
      <c r="EC33" s="245">
        <v>3.9215</v>
      </c>
      <c r="ED33" s="245">
        <v>-6.4257970000000002</v>
      </c>
      <c r="EE33" s="245">
        <v>2.934329</v>
      </c>
      <c r="EF33" s="245">
        <v>-6.297517</v>
      </c>
      <c r="EG33" s="245">
        <v>-6.4453579999999997</v>
      </c>
      <c r="EH33" s="245">
        <v>-6.4453579999999997</v>
      </c>
      <c r="EI33" s="245">
        <v>13.538632</v>
      </c>
      <c r="EJ33" s="245">
        <v>-7.0386810000000004</v>
      </c>
      <c r="EK33" s="245">
        <v>-6.9975889999999996</v>
      </c>
      <c r="EL33" s="245">
        <v>-6.9973929999999998</v>
      </c>
      <c r="EM33" s="245">
        <v>4.6250429999999998</v>
      </c>
      <c r="EN33" s="245">
        <v>-53.941906000000003</v>
      </c>
      <c r="EO33" s="245">
        <v>2.603364</v>
      </c>
      <c r="EP33" s="245">
        <v>1.834443</v>
      </c>
      <c r="EQ33" s="245">
        <v>1.834443</v>
      </c>
      <c r="ER33" s="245">
        <v>3.1364139999999998</v>
      </c>
      <c r="ES33" s="245">
        <v>4.3669120000000001</v>
      </c>
      <c r="ET33" s="245">
        <v>4.3189840000000004</v>
      </c>
      <c r="EU33" s="245">
        <v>4.4212930000000004</v>
      </c>
      <c r="EV33" s="245">
        <v>4.3189840000000004</v>
      </c>
      <c r="EW33" s="245">
        <v>4.074249</v>
      </c>
      <c r="EX33" s="245">
        <v>4.0879839999999996</v>
      </c>
      <c r="EY33" s="245">
        <v>2.9543219999999999</v>
      </c>
      <c r="EZ33" s="245">
        <v>2.9543219999999999</v>
      </c>
      <c r="FA33" s="245">
        <v>2.9543219999999999</v>
      </c>
      <c r="FB33" s="245">
        <v>2.805428</v>
      </c>
      <c r="FC33" s="245">
        <v>3.7467549999999998</v>
      </c>
      <c r="FD33" s="245">
        <v>2.603364</v>
      </c>
      <c r="FE33" s="245">
        <v>2.1704279999999998</v>
      </c>
      <c r="FF33" s="245">
        <v>2.6819000000000002</v>
      </c>
      <c r="FG33" s="245">
        <v>2.603364</v>
      </c>
      <c r="FH33" s="245">
        <v>8.7857459999999996</v>
      </c>
      <c r="FI33" s="245">
        <v>8.7857459999999996</v>
      </c>
      <c r="FJ33" s="245">
        <v>4.9703439999999999</v>
      </c>
      <c r="FK33" s="245">
        <v>-26.204450999999999</v>
      </c>
      <c r="FL33" s="245">
        <v>3.6494089999999999</v>
      </c>
      <c r="FM33" s="245">
        <v>3.6494089999999999</v>
      </c>
      <c r="FN33" s="245">
        <v>3.6494089999999999</v>
      </c>
      <c r="FO33" s="245">
        <v>-7.3277539999999997</v>
      </c>
      <c r="FP33" s="245">
        <v>-7.3277539999999997</v>
      </c>
      <c r="FQ33" s="245">
        <v>-6.4257970000000002</v>
      </c>
      <c r="FR33" s="245">
        <v>-6.4257970000000002</v>
      </c>
      <c r="FS33" s="245">
        <v>-6.4257970000000002</v>
      </c>
      <c r="FT33" s="245">
        <v>-6.562792</v>
      </c>
      <c r="FU33" s="245">
        <v>-6.5942949999999998</v>
      </c>
      <c r="FV33" s="245">
        <v>-95.682241000000005</v>
      </c>
      <c r="FW33" s="245">
        <v>-95.682241000000005</v>
      </c>
      <c r="FX33" s="245">
        <v>2.9543219999999999</v>
      </c>
      <c r="FY33" s="245">
        <v>-4.0771449999999998</v>
      </c>
      <c r="FZ33" s="245">
        <v>3.0380120000000002</v>
      </c>
      <c r="GA33" s="245">
        <v>2.645991</v>
      </c>
      <c r="GB33" s="245">
        <v>2.645991</v>
      </c>
      <c r="GC33" s="245">
        <v>-6.4453579999999997</v>
      </c>
      <c r="GD33" s="245">
        <v>5.3418450000000002</v>
      </c>
      <c r="GE33" s="245">
        <v>-7.0386810000000004</v>
      </c>
      <c r="GF33" s="245">
        <v>-7.3021950000000002</v>
      </c>
      <c r="GG33" s="245">
        <v>-6.297517</v>
      </c>
      <c r="GH33" s="245">
        <v>-6.4257970000000002</v>
      </c>
      <c r="GI33" s="245">
        <v>-6.297517</v>
      </c>
      <c r="GJ33" s="245">
        <v>-7.3277539999999997</v>
      </c>
      <c r="GK33" s="245">
        <v>7.4518979999999999</v>
      </c>
      <c r="GL33" s="245">
        <v>-34.054828000000001</v>
      </c>
      <c r="GM33" s="245">
        <v>4.2124110000000003</v>
      </c>
      <c r="GN33" s="245">
        <v>4.762931</v>
      </c>
      <c r="GO33" s="245">
        <v>2.909834</v>
      </c>
      <c r="GP33" s="245">
        <v>2.909834</v>
      </c>
      <c r="GQ33" s="245">
        <v>-3.3949479999999999</v>
      </c>
      <c r="GR33" s="245">
        <v>-6.4294209999999996</v>
      </c>
      <c r="GS33" s="245">
        <v>-6.4453579999999997</v>
      </c>
      <c r="GT33" s="245">
        <v>-6.4621060000000003</v>
      </c>
      <c r="GU33" s="245">
        <v>4.762931</v>
      </c>
      <c r="GV33" s="245">
        <v>4.762931</v>
      </c>
      <c r="GW33" s="245">
        <v>4.762931</v>
      </c>
      <c r="GX33" s="245">
        <v>2.603364</v>
      </c>
      <c r="GY33" s="245">
        <v>2.603364</v>
      </c>
      <c r="GZ33" s="245">
        <v>2.603364</v>
      </c>
      <c r="HA33" s="245">
        <v>2.603364</v>
      </c>
      <c r="HB33" s="245">
        <v>3.6848779999999999</v>
      </c>
      <c r="HC33" s="245">
        <v>-6.1622890000000003</v>
      </c>
      <c r="HD33" s="245">
        <v>-6.3236999999999997</v>
      </c>
      <c r="HE33" s="245">
        <v>3.4650629999999998</v>
      </c>
      <c r="HF33" s="245">
        <v>-6.9979279999999999</v>
      </c>
      <c r="HG33" s="245">
        <v>2.6055350000000002</v>
      </c>
      <c r="HH33" s="245">
        <v>-6.4257970000000002</v>
      </c>
      <c r="HI33" s="245">
        <v>2.603364</v>
      </c>
      <c r="HJ33" s="245">
        <v>3.1364139999999998</v>
      </c>
      <c r="HK33" s="245">
        <v>3.1364139999999998</v>
      </c>
      <c r="HL33" s="245">
        <v>3.6023049999999999</v>
      </c>
      <c r="HM33" s="245">
        <v>1.296516</v>
      </c>
      <c r="HN33" s="245">
        <v>2.909834</v>
      </c>
      <c r="HO33" s="245">
        <v>4.2124110000000003</v>
      </c>
      <c r="HP33" s="245">
        <v>4.2124110000000003</v>
      </c>
      <c r="HQ33" s="245">
        <v>2.6488879999999999</v>
      </c>
      <c r="HR33" s="245">
        <v>2.8171529999999998</v>
      </c>
      <c r="HS33" s="245">
        <v>2.603364</v>
      </c>
    </row>
    <row r="34" spans="1:227" x14ac:dyDescent="0.25">
      <c r="A34" s="241"/>
      <c r="B34" s="244">
        <v>45694.645833333299</v>
      </c>
      <c r="C34" s="245">
        <v>0</v>
      </c>
      <c r="D34" s="245">
        <v>0</v>
      </c>
      <c r="E34" s="245">
        <v>0</v>
      </c>
      <c r="F34" s="245">
        <v>0</v>
      </c>
      <c r="G34" s="245">
        <v>0</v>
      </c>
      <c r="H34" s="245">
        <v>0</v>
      </c>
      <c r="I34" s="245">
        <v>0</v>
      </c>
      <c r="J34" s="245">
        <v>0</v>
      </c>
      <c r="K34" s="245">
        <v>0</v>
      </c>
      <c r="L34" s="245">
        <v>0</v>
      </c>
      <c r="M34" s="245">
        <v>0</v>
      </c>
      <c r="N34" s="245">
        <v>0</v>
      </c>
      <c r="O34" s="245">
        <v>0</v>
      </c>
      <c r="P34" s="245">
        <v>0</v>
      </c>
      <c r="Q34" s="245">
        <v>0</v>
      </c>
      <c r="R34" s="245">
        <v>0</v>
      </c>
      <c r="S34" s="245">
        <v>0</v>
      </c>
      <c r="T34" s="245">
        <v>0</v>
      </c>
      <c r="U34" s="245">
        <v>0</v>
      </c>
      <c r="V34" s="245">
        <v>0</v>
      </c>
      <c r="W34" s="245">
        <v>0</v>
      </c>
      <c r="X34" s="245">
        <v>0</v>
      </c>
      <c r="Y34" s="245">
        <v>0</v>
      </c>
      <c r="Z34" s="245">
        <v>0</v>
      </c>
      <c r="AA34" s="245">
        <v>0</v>
      </c>
      <c r="AB34" s="245">
        <v>0</v>
      </c>
      <c r="AC34" s="245">
        <v>0</v>
      </c>
      <c r="AD34" s="245">
        <v>0</v>
      </c>
      <c r="AE34" s="245">
        <v>0</v>
      </c>
      <c r="AF34" s="245">
        <v>0</v>
      </c>
      <c r="AG34" s="245">
        <v>0</v>
      </c>
      <c r="AH34" s="245">
        <v>0</v>
      </c>
      <c r="AI34" s="245">
        <v>0</v>
      </c>
      <c r="AJ34" s="245">
        <v>0</v>
      </c>
      <c r="AK34" s="245">
        <v>0</v>
      </c>
      <c r="AL34" s="245">
        <v>0</v>
      </c>
      <c r="AM34" s="245">
        <v>0</v>
      </c>
      <c r="AN34" s="245">
        <v>0</v>
      </c>
      <c r="AO34" s="245">
        <v>0</v>
      </c>
      <c r="AP34" s="245">
        <v>0</v>
      </c>
      <c r="AQ34" s="245">
        <v>0</v>
      </c>
      <c r="AR34" s="245">
        <v>0</v>
      </c>
      <c r="AS34" s="245">
        <v>0</v>
      </c>
      <c r="AT34" s="245">
        <v>0</v>
      </c>
      <c r="AU34" s="245">
        <v>0</v>
      </c>
      <c r="AV34" s="245">
        <v>0</v>
      </c>
      <c r="AW34" s="245">
        <v>0</v>
      </c>
      <c r="AX34" s="245">
        <v>0</v>
      </c>
      <c r="AY34" s="245">
        <v>0</v>
      </c>
      <c r="AZ34" s="245">
        <v>0</v>
      </c>
      <c r="BA34" s="245">
        <v>0</v>
      </c>
      <c r="BB34" s="245">
        <v>0</v>
      </c>
      <c r="BC34" s="245">
        <v>0</v>
      </c>
      <c r="BD34" s="245">
        <v>0</v>
      </c>
      <c r="BE34" s="245">
        <v>0</v>
      </c>
      <c r="BF34" s="245">
        <v>0</v>
      </c>
      <c r="BG34" s="245">
        <v>0</v>
      </c>
      <c r="BH34" s="245">
        <v>0</v>
      </c>
      <c r="BI34" s="245">
        <v>0</v>
      </c>
      <c r="BJ34" s="245">
        <v>0</v>
      </c>
      <c r="BK34" s="245">
        <v>0</v>
      </c>
      <c r="BL34" s="245">
        <v>0</v>
      </c>
      <c r="BM34" s="245">
        <v>0</v>
      </c>
      <c r="BN34" s="245">
        <v>0</v>
      </c>
      <c r="BO34" s="245">
        <v>0</v>
      </c>
      <c r="BP34" s="245">
        <v>0</v>
      </c>
      <c r="BQ34" s="245">
        <v>0</v>
      </c>
      <c r="BR34" s="245">
        <v>0</v>
      </c>
      <c r="BS34" s="245">
        <v>0</v>
      </c>
      <c r="BT34" s="245">
        <v>0</v>
      </c>
      <c r="BU34" s="245">
        <v>0</v>
      </c>
      <c r="BV34" s="245">
        <v>0</v>
      </c>
      <c r="BW34" s="245">
        <v>0</v>
      </c>
      <c r="BX34" s="245">
        <v>0</v>
      </c>
      <c r="BY34" s="245">
        <v>0</v>
      </c>
      <c r="BZ34" s="245">
        <v>0</v>
      </c>
      <c r="CA34" s="245">
        <v>0</v>
      </c>
      <c r="CB34" s="245">
        <v>0</v>
      </c>
      <c r="CC34" s="245">
        <v>0</v>
      </c>
      <c r="CD34" s="245">
        <v>0</v>
      </c>
      <c r="CE34" s="245">
        <v>0</v>
      </c>
      <c r="CF34" s="245">
        <v>0</v>
      </c>
      <c r="CG34" s="245">
        <v>0</v>
      </c>
      <c r="CH34" s="245">
        <v>0</v>
      </c>
      <c r="CI34" s="245">
        <v>0</v>
      </c>
      <c r="CJ34" s="245">
        <v>0</v>
      </c>
      <c r="CK34" s="245">
        <v>0</v>
      </c>
      <c r="CL34" s="245">
        <v>0</v>
      </c>
      <c r="CM34" s="245">
        <v>0</v>
      </c>
      <c r="CN34" s="245">
        <v>0</v>
      </c>
      <c r="CO34" s="245">
        <v>0</v>
      </c>
      <c r="CP34" s="245">
        <v>0</v>
      </c>
      <c r="CQ34" s="245">
        <v>0</v>
      </c>
      <c r="CR34" s="245">
        <v>0</v>
      </c>
      <c r="CS34" s="245">
        <v>0</v>
      </c>
      <c r="CT34" s="245">
        <v>0</v>
      </c>
      <c r="CU34" s="245">
        <v>0</v>
      </c>
      <c r="CV34" s="245">
        <v>0</v>
      </c>
      <c r="CW34" s="245">
        <v>0</v>
      </c>
      <c r="CX34" s="245">
        <v>0</v>
      </c>
      <c r="CY34" s="245">
        <v>0</v>
      </c>
      <c r="CZ34" s="245">
        <v>0</v>
      </c>
      <c r="DA34" s="245">
        <v>0</v>
      </c>
      <c r="DB34" s="245">
        <v>0</v>
      </c>
      <c r="DC34" s="245">
        <v>0</v>
      </c>
      <c r="DD34" s="245">
        <v>0</v>
      </c>
      <c r="DE34" s="245">
        <v>0</v>
      </c>
      <c r="DF34" s="245">
        <v>0</v>
      </c>
      <c r="DG34" s="245">
        <v>0</v>
      </c>
      <c r="DH34" s="245">
        <v>0</v>
      </c>
      <c r="DI34" s="245">
        <v>0</v>
      </c>
      <c r="DJ34" s="245">
        <v>0</v>
      </c>
      <c r="DK34" s="245">
        <v>0</v>
      </c>
      <c r="DL34" s="245">
        <v>0</v>
      </c>
      <c r="DM34" s="245">
        <v>0</v>
      </c>
      <c r="DN34" s="245">
        <v>0</v>
      </c>
      <c r="DO34" s="245">
        <v>0</v>
      </c>
      <c r="DP34" s="245">
        <v>0</v>
      </c>
      <c r="DQ34" s="245">
        <v>0</v>
      </c>
      <c r="DR34" s="245">
        <v>0</v>
      </c>
      <c r="DS34" s="245">
        <v>0</v>
      </c>
      <c r="DT34" s="245">
        <v>0</v>
      </c>
      <c r="DU34" s="245">
        <v>0</v>
      </c>
      <c r="DV34" s="245">
        <v>0</v>
      </c>
      <c r="DW34" s="245">
        <v>0</v>
      </c>
      <c r="DX34" s="245">
        <v>0</v>
      </c>
      <c r="DY34" s="245">
        <v>0</v>
      </c>
      <c r="DZ34" s="245">
        <v>0</v>
      </c>
      <c r="EA34" s="245">
        <v>0</v>
      </c>
      <c r="EB34" s="245">
        <v>0</v>
      </c>
      <c r="EC34" s="245">
        <v>0</v>
      </c>
      <c r="ED34" s="245">
        <v>0</v>
      </c>
      <c r="EE34" s="245">
        <v>0</v>
      </c>
      <c r="EF34" s="245">
        <v>0</v>
      </c>
      <c r="EG34" s="245">
        <v>0</v>
      </c>
      <c r="EH34" s="245">
        <v>0</v>
      </c>
      <c r="EI34" s="245">
        <v>0</v>
      </c>
      <c r="EJ34" s="245">
        <v>0</v>
      </c>
      <c r="EK34" s="245">
        <v>0</v>
      </c>
      <c r="EL34" s="245">
        <v>0</v>
      </c>
      <c r="EM34" s="245">
        <v>0</v>
      </c>
      <c r="EN34" s="245">
        <v>0</v>
      </c>
      <c r="EO34" s="245">
        <v>0</v>
      </c>
      <c r="EP34" s="245">
        <v>0</v>
      </c>
      <c r="EQ34" s="245">
        <v>0</v>
      </c>
      <c r="ER34" s="245">
        <v>0</v>
      </c>
      <c r="ES34" s="245">
        <v>0</v>
      </c>
      <c r="ET34" s="245">
        <v>0</v>
      </c>
      <c r="EU34" s="245">
        <v>0</v>
      </c>
      <c r="EV34" s="245">
        <v>0</v>
      </c>
      <c r="EW34" s="245">
        <v>0</v>
      </c>
      <c r="EX34" s="245">
        <v>0</v>
      </c>
      <c r="EY34" s="245">
        <v>0</v>
      </c>
      <c r="EZ34" s="245">
        <v>0</v>
      </c>
      <c r="FA34" s="245">
        <v>0</v>
      </c>
      <c r="FB34" s="245">
        <v>0</v>
      </c>
      <c r="FC34" s="245">
        <v>0</v>
      </c>
      <c r="FD34" s="245">
        <v>0</v>
      </c>
      <c r="FE34" s="245">
        <v>0</v>
      </c>
      <c r="FF34" s="245">
        <v>0</v>
      </c>
      <c r="FG34" s="245">
        <v>0</v>
      </c>
      <c r="FH34" s="245">
        <v>0</v>
      </c>
      <c r="FI34" s="245">
        <v>0</v>
      </c>
      <c r="FJ34" s="245">
        <v>0</v>
      </c>
      <c r="FK34" s="245">
        <v>0</v>
      </c>
      <c r="FL34" s="245">
        <v>0</v>
      </c>
      <c r="FM34" s="245">
        <v>0</v>
      </c>
      <c r="FN34" s="245">
        <v>0</v>
      </c>
      <c r="FO34" s="245">
        <v>0</v>
      </c>
      <c r="FP34" s="245">
        <v>0</v>
      </c>
      <c r="FQ34" s="245">
        <v>0</v>
      </c>
      <c r="FR34" s="245">
        <v>0</v>
      </c>
      <c r="FS34" s="245">
        <v>0</v>
      </c>
      <c r="FT34" s="245">
        <v>0</v>
      </c>
      <c r="FU34" s="245">
        <v>0</v>
      </c>
      <c r="FV34" s="245">
        <v>0</v>
      </c>
      <c r="FW34" s="245">
        <v>0</v>
      </c>
      <c r="FX34" s="245">
        <v>0</v>
      </c>
      <c r="FY34" s="245">
        <v>0</v>
      </c>
      <c r="FZ34" s="245">
        <v>0</v>
      </c>
      <c r="GA34" s="245">
        <v>0</v>
      </c>
      <c r="GB34" s="245">
        <v>0</v>
      </c>
      <c r="GC34" s="245">
        <v>0</v>
      </c>
      <c r="GD34" s="245">
        <v>0</v>
      </c>
      <c r="GE34" s="245">
        <v>0</v>
      </c>
      <c r="GF34" s="245">
        <v>0</v>
      </c>
      <c r="GG34" s="245">
        <v>0</v>
      </c>
      <c r="GH34" s="245">
        <v>0</v>
      </c>
      <c r="GI34" s="245">
        <v>0</v>
      </c>
      <c r="GJ34" s="245">
        <v>0</v>
      </c>
      <c r="GK34" s="245">
        <v>0</v>
      </c>
      <c r="GL34" s="245">
        <v>0</v>
      </c>
      <c r="GM34" s="245">
        <v>0</v>
      </c>
      <c r="GN34" s="245">
        <v>0</v>
      </c>
      <c r="GO34" s="245">
        <v>0</v>
      </c>
      <c r="GP34" s="245">
        <v>0</v>
      </c>
      <c r="GQ34" s="245">
        <v>0</v>
      </c>
      <c r="GR34" s="245">
        <v>0</v>
      </c>
      <c r="GS34" s="245">
        <v>0</v>
      </c>
      <c r="GT34" s="245">
        <v>0</v>
      </c>
      <c r="GU34" s="245">
        <v>0</v>
      </c>
      <c r="GV34" s="245">
        <v>0</v>
      </c>
      <c r="GW34" s="245">
        <v>0</v>
      </c>
      <c r="GX34" s="245">
        <v>0</v>
      </c>
      <c r="GY34" s="245">
        <v>0</v>
      </c>
      <c r="GZ34" s="245">
        <v>0</v>
      </c>
      <c r="HA34" s="245">
        <v>0</v>
      </c>
      <c r="HB34" s="245">
        <v>0</v>
      </c>
      <c r="HC34" s="245">
        <v>0</v>
      </c>
      <c r="HD34" s="245">
        <v>0</v>
      </c>
      <c r="HE34" s="245">
        <v>0</v>
      </c>
      <c r="HF34" s="245">
        <v>0</v>
      </c>
      <c r="HG34" s="245">
        <v>0</v>
      </c>
      <c r="HH34" s="245">
        <v>0</v>
      </c>
      <c r="HI34" s="245">
        <v>0</v>
      </c>
      <c r="HJ34" s="245">
        <v>0</v>
      </c>
      <c r="HK34" s="245">
        <v>0</v>
      </c>
      <c r="HL34" s="245">
        <v>0</v>
      </c>
      <c r="HM34" s="245">
        <v>0</v>
      </c>
      <c r="HN34" s="245">
        <v>0</v>
      </c>
      <c r="HO34" s="245">
        <v>0</v>
      </c>
      <c r="HP34" s="245">
        <v>0</v>
      </c>
      <c r="HQ34" s="245">
        <v>0</v>
      </c>
      <c r="HR34" s="245">
        <v>0</v>
      </c>
      <c r="HS34" s="245">
        <v>0</v>
      </c>
    </row>
    <row r="35" spans="1:227" x14ac:dyDescent="0.25">
      <c r="A35" s="241"/>
      <c r="B35" s="244">
        <v>45694.666666666701</v>
      </c>
      <c r="C35" s="245">
        <v>0</v>
      </c>
      <c r="D35" s="245">
        <v>0</v>
      </c>
      <c r="E35" s="245">
        <v>0</v>
      </c>
      <c r="F35" s="245">
        <v>0</v>
      </c>
      <c r="G35" s="245">
        <v>0</v>
      </c>
      <c r="H35" s="245">
        <v>0</v>
      </c>
      <c r="I35" s="245">
        <v>0</v>
      </c>
      <c r="J35" s="245">
        <v>0</v>
      </c>
      <c r="K35" s="245">
        <v>0</v>
      </c>
      <c r="L35" s="245">
        <v>0</v>
      </c>
      <c r="M35" s="245">
        <v>0</v>
      </c>
      <c r="N35" s="245">
        <v>0</v>
      </c>
      <c r="O35" s="245">
        <v>0</v>
      </c>
      <c r="P35" s="245">
        <v>0</v>
      </c>
      <c r="Q35" s="245">
        <v>0</v>
      </c>
      <c r="R35" s="245">
        <v>0</v>
      </c>
      <c r="S35" s="245">
        <v>0</v>
      </c>
      <c r="T35" s="245">
        <v>0</v>
      </c>
      <c r="U35" s="245">
        <v>0</v>
      </c>
      <c r="V35" s="245">
        <v>0</v>
      </c>
      <c r="W35" s="245">
        <v>0</v>
      </c>
      <c r="X35" s="245">
        <v>0</v>
      </c>
      <c r="Y35" s="245">
        <v>0</v>
      </c>
      <c r="Z35" s="245">
        <v>0</v>
      </c>
      <c r="AA35" s="245">
        <v>0</v>
      </c>
      <c r="AB35" s="245">
        <v>0</v>
      </c>
      <c r="AC35" s="245">
        <v>0</v>
      </c>
      <c r="AD35" s="245">
        <v>0</v>
      </c>
      <c r="AE35" s="245">
        <v>0</v>
      </c>
      <c r="AF35" s="245">
        <v>0</v>
      </c>
      <c r="AG35" s="245">
        <v>0</v>
      </c>
      <c r="AH35" s="245">
        <v>0</v>
      </c>
      <c r="AI35" s="245">
        <v>0</v>
      </c>
      <c r="AJ35" s="245">
        <v>0</v>
      </c>
      <c r="AK35" s="245">
        <v>0</v>
      </c>
      <c r="AL35" s="245">
        <v>0</v>
      </c>
      <c r="AM35" s="245">
        <v>0</v>
      </c>
      <c r="AN35" s="245">
        <v>0</v>
      </c>
      <c r="AO35" s="245">
        <v>0</v>
      </c>
      <c r="AP35" s="245">
        <v>0</v>
      </c>
      <c r="AQ35" s="245">
        <v>0</v>
      </c>
      <c r="AR35" s="245">
        <v>0</v>
      </c>
      <c r="AS35" s="245">
        <v>0</v>
      </c>
      <c r="AT35" s="245">
        <v>0</v>
      </c>
      <c r="AU35" s="245">
        <v>0</v>
      </c>
      <c r="AV35" s="245">
        <v>0</v>
      </c>
      <c r="AW35" s="245">
        <v>0</v>
      </c>
      <c r="AX35" s="245">
        <v>0</v>
      </c>
      <c r="AY35" s="245">
        <v>0</v>
      </c>
      <c r="AZ35" s="245">
        <v>0</v>
      </c>
      <c r="BA35" s="245">
        <v>0</v>
      </c>
      <c r="BB35" s="245">
        <v>0</v>
      </c>
      <c r="BC35" s="245">
        <v>0</v>
      </c>
      <c r="BD35" s="245">
        <v>0</v>
      </c>
      <c r="BE35" s="245">
        <v>0</v>
      </c>
      <c r="BF35" s="245">
        <v>0</v>
      </c>
      <c r="BG35" s="245">
        <v>0</v>
      </c>
      <c r="BH35" s="245">
        <v>0</v>
      </c>
      <c r="BI35" s="245">
        <v>0</v>
      </c>
      <c r="BJ35" s="245">
        <v>0</v>
      </c>
      <c r="BK35" s="245">
        <v>0</v>
      </c>
      <c r="BL35" s="245">
        <v>0</v>
      </c>
      <c r="BM35" s="245">
        <v>0</v>
      </c>
      <c r="BN35" s="245">
        <v>0</v>
      </c>
      <c r="BO35" s="245">
        <v>0</v>
      </c>
      <c r="BP35" s="245">
        <v>0</v>
      </c>
      <c r="BQ35" s="245">
        <v>0</v>
      </c>
      <c r="BR35" s="245">
        <v>0</v>
      </c>
      <c r="BS35" s="245">
        <v>0</v>
      </c>
      <c r="BT35" s="245">
        <v>0</v>
      </c>
      <c r="BU35" s="245">
        <v>0</v>
      </c>
      <c r="BV35" s="245">
        <v>0</v>
      </c>
      <c r="BW35" s="245">
        <v>0</v>
      </c>
      <c r="BX35" s="245">
        <v>0</v>
      </c>
      <c r="BY35" s="245">
        <v>0</v>
      </c>
      <c r="BZ35" s="245">
        <v>0</v>
      </c>
      <c r="CA35" s="245">
        <v>0</v>
      </c>
      <c r="CB35" s="245">
        <v>0</v>
      </c>
      <c r="CC35" s="245">
        <v>0</v>
      </c>
      <c r="CD35" s="245">
        <v>0</v>
      </c>
      <c r="CE35" s="245">
        <v>0</v>
      </c>
      <c r="CF35" s="245">
        <v>0</v>
      </c>
      <c r="CG35" s="245">
        <v>0</v>
      </c>
      <c r="CH35" s="245">
        <v>0</v>
      </c>
      <c r="CI35" s="245">
        <v>0</v>
      </c>
      <c r="CJ35" s="245">
        <v>0</v>
      </c>
      <c r="CK35" s="245">
        <v>0</v>
      </c>
      <c r="CL35" s="245">
        <v>0</v>
      </c>
      <c r="CM35" s="245">
        <v>0</v>
      </c>
      <c r="CN35" s="245">
        <v>0</v>
      </c>
      <c r="CO35" s="245">
        <v>0</v>
      </c>
      <c r="CP35" s="245">
        <v>0</v>
      </c>
      <c r="CQ35" s="245">
        <v>0</v>
      </c>
      <c r="CR35" s="245">
        <v>0</v>
      </c>
      <c r="CS35" s="245">
        <v>0</v>
      </c>
      <c r="CT35" s="245">
        <v>0</v>
      </c>
      <c r="CU35" s="245">
        <v>0</v>
      </c>
      <c r="CV35" s="245">
        <v>0</v>
      </c>
      <c r="CW35" s="245">
        <v>0</v>
      </c>
      <c r="CX35" s="245">
        <v>0</v>
      </c>
      <c r="CY35" s="245">
        <v>0</v>
      </c>
      <c r="CZ35" s="245">
        <v>0</v>
      </c>
      <c r="DA35" s="245">
        <v>0</v>
      </c>
      <c r="DB35" s="245">
        <v>0</v>
      </c>
      <c r="DC35" s="245">
        <v>0</v>
      </c>
      <c r="DD35" s="245">
        <v>0</v>
      </c>
      <c r="DE35" s="245">
        <v>0</v>
      </c>
      <c r="DF35" s="245">
        <v>0</v>
      </c>
      <c r="DG35" s="245">
        <v>0</v>
      </c>
      <c r="DH35" s="245">
        <v>0</v>
      </c>
      <c r="DI35" s="245">
        <v>0</v>
      </c>
      <c r="DJ35" s="245">
        <v>0</v>
      </c>
      <c r="DK35" s="245">
        <v>0</v>
      </c>
      <c r="DL35" s="245">
        <v>0</v>
      </c>
      <c r="DM35" s="245">
        <v>0</v>
      </c>
      <c r="DN35" s="245">
        <v>0</v>
      </c>
      <c r="DO35" s="245">
        <v>0</v>
      </c>
      <c r="DP35" s="245">
        <v>0</v>
      </c>
      <c r="DQ35" s="245">
        <v>0</v>
      </c>
      <c r="DR35" s="245">
        <v>0</v>
      </c>
      <c r="DS35" s="245">
        <v>0</v>
      </c>
      <c r="DT35" s="245">
        <v>0</v>
      </c>
      <c r="DU35" s="245">
        <v>0</v>
      </c>
      <c r="DV35" s="245">
        <v>0</v>
      </c>
      <c r="DW35" s="245">
        <v>0</v>
      </c>
      <c r="DX35" s="245">
        <v>0</v>
      </c>
      <c r="DY35" s="245">
        <v>0</v>
      </c>
      <c r="DZ35" s="245">
        <v>0</v>
      </c>
      <c r="EA35" s="245">
        <v>0</v>
      </c>
      <c r="EB35" s="245">
        <v>0</v>
      </c>
      <c r="EC35" s="245">
        <v>0</v>
      </c>
      <c r="ED35" s="245">
        <v>0</v>
      </c>
      <c r="EE35" s="245">
        <v>0</v>
      </c>
      <c r="EF35" s="245">
        <v>0</v>
      </c>
      <c r="EG35" s="245">
        <v>0</v>
      </c>
      <c r="EH35" s="245">
        <v>0</v>
      </c>
      <c r="EI35" s="245">
        <v>0</v>
      </c>
      <c r="EJ35" s="245">
        <v>0</v>
      </c>
      <c r="EK35" s="245">
        <v>0</v>
      </c>
      <c r="EL35" s="245">
        <v>0</v>
      </c>
      <c r="EM35" s="245">
        <v>0</v>
      </c>
      <c r="EN35" s="245">
        <v>0</v>
      </c>
      <c r="EO35" s="245">
        <v>0</v>
      </c>
      <c r="EP35" s="245">
        <v>0</v>
      </c>
      <c r="EQ35" s="245">
        <v>0</v>
      </c>
      <c r="ER35" s="245">
        <v>0</v>
      </c>
      <c r="ES35" s="245">
        <v>0</v>
      </c>
      <c r="ET35" s="245">
        <v>0</v>
      </c>
      <c r="EU35" s="245">
        <v>0</v>
      </c>
      <c r="EV35" s="245">
        <v>0</v>
      </c>
      <c r="EW35" s="245">
        <v>0</v>
      </c>
      <c r="EX35" s="245">
        <v>0</v>
      </c>
      <c r="EY35" s="245">
        <v>0</v>
      </c>
      <c r="EZ35" s="245">
        <v>0</v>
      </c>
      <c r="FA35" s="245">
        <v>0</v>
      </c>
      <c r="FB35" s="245">
        <v>0</v>
      </c>
      <c r="FC35" s="245">
        <v>0</v>
      </c>
      <c r="FD35" s="245">
        <v>0</v>
      </c>
      <c r="FE35" s="245">
        <v>0</v>
      </c>
      <c r="FF35" s="245">
        <v>0</v>
      </c>
      <c r="FG35" s="245">
        <v>0</v>
      </c>
      <c r="FH35" s="245">
        <v>0</v>
      </c>
      <c r="FI35" s="245">
        <v>0</v>
      </c>
      <c r="FJ35" s="245">
        <v>0</v>
      </c>
      <c r="FK35" s="245">
        <v>0</v>
      </c>
      <c r="FL35" s="245">
        <v>0</v>
      </c>
      <c r="FM35" s="245">
        <v>0</v>
      </c>
      <c r="FN35" s="245">
        <v>0</v>
      </c>
      <c r="FO35" s="245">
        <v>0</v>
      </c>
      <c r="FP35" s="245">
        <v>0</v>
      </c>
      <c r="FQ35" s="245">
        <v>0</v>
      </c>
      <c r="FR35" s="245">
        <v>0</v>
      </c>
      <c r="FS35" s="245">
        <v>0</v>
      </c>
      <c r="FT35" s="245">
        <v>0</v>
      </c>
      <c r="FU35" s="245">
        <v>0</v>
      </c>
      <c r="FV35" s="245">
        <v>0</v>
      </c>
      <c r="FW35" s="245">
        <v>0</v>
      </c>
      <c r="FX35" s="245">
        <v>0</v>
      </c>
      <c r="FY35" s="245">
        <v>0</v>
      </c>
      <c r="FZ35" s="245">
        <v>0</v>
      </c>
      <c r="GA35" s="245">
        <v>0</v>
      </c>
      <c r="GB35" s="245">
        <v>0</v>
      </c>
      <c r="GC35" s="245">
        <v>0</v>
      </c>
      <c r="GD35" s="245">
        <v>0</v>
      </c>
      <c r="GE35" s="245">
        <v>0</v>
      </c>
      <c r="GF35" s="245">
        <v>0</v>
      </c>
      <c r="GG35" s="245">
        <v>0</v>
      </c>
      <c r="GH35" s="245">
        <v>0</v>
      </c>
      <c r="GI35" s="245">
        <v>0</v>
      </c>
      <c r="GJ35" s="245">
        <v>0</v>
      </c>
      <c r="GK35" s="245">
        <v>0</v>
      </c>
      <c r="GL35" s="245">
        <v>0</v>
      </c>
      <c r="GM35" s="245">
        <v>0</v>
      </c>
      <c r="GN35" s="245">
        <v>0</v>
      </c>
      <c r="GO35" s="245">
        <v>0</v>
      </c>
      <c r="GP35" s="245">
        <v>0</v>
      </c>
      <c r="GQ35" s="245">
        <v>0</v>
      </c>
      <c r="GR35" s="245">
        <v>0</v>
      </c>
      <c r="GS35" s="245">
        <v>0</v>
      </c>
      <c r="GT35" s="245">
        <v>0</v>
      </c>
      <c r="GU35" s="245">
        <v>0</v>
      </c>
      <c r="GV35" s="245">
        <v>0</v>
      </c>
      <c r="GW35" s="245">
        <v>0</v>
      </c>
      <c r="GX35" s="245">
        <v>0</v>
      </c>
      <c r="GY35" s="245">
        <v>0</v>
      </c>
      <c r="GZ35" s="245">
        <v>0</v>
      </c>
      <c r="HA35" s="245">
        <v>0</v>
      </c>
      <c r="HB35" s="245">
        <v>0</v>
      </c>
      <c r="HC35" s="245">
        <v>0</v>
      </c>
      <c r="HD35" s="245">
        <v>0</v>
      </c>
      <c r="HE35" s="245">
        <v>0</v>
      </c>
      <c r="HF35" s="245">
        <v>0</v>
      </c>
      <c r="HG35" s="245">
        <v>0</v>
      </c>
      <c r="HH35" s="245">
        <v>0</v>
      </c>
      <c r="HI35" s="245">
        <v>0</v>
      </c>
      <c r="HJ35" s="245">
        <v>0</v>
      </c>
      <c r="HK35" s="245">
        <v>0</v>
      </c>
      <c r="HL35" s="245">
        <v>0</v>
      </c>
      <c r="HM35" s="245">
        <v>0</v>
      </c>
      <c r="HN35" s="245">
        <v>0</v>
      </c>
      <c r="HO35" s="245">
        <v>0</v>
      </c>
      <c r="HP35" s="245">
        <v>0</v>
      </c>
      <c r="HQ35" s="245">
        <v>0</v>
      </c>
      <c r="HR35" s="245">
        <v>0</v>
      </c>
      <c r="HS35" s="245">
        <v>0</v>
      </c>
    </row>
    <row r="36" spans="1:227" x14ac:dyDescent="0.25">
      <c r="A36" s="241"/>
      <c r="B36" s="244">
        <v>45694.6875</v>
      </c>
      <c r="C36" s="245">
        <v>0</v>
      </c>
      <c r="D36" s="245">
        <v>0</v>
      </c>
      <c r="E36" s="245">
        <v>0</v>
      </c>
      <c r="F36" s="245">
        <v>0</v>
      </c>
      <c r="G36" s="245">
        <v>0</v>
      </c>
      <c r="H36" s="245">
        <v>0</v>
      </c>
      <c r="I36" s="245">
        <v>0</v>
      </c>
      <c r="J36" s="245">
        <v>0</v>
      </c>
      <c r="K36" s="245">
        <v>0</v>
      </c>
      <c r="L36" s="245">
        <v>0</v>
      </c>
      <c r="M36" s="245">
        <v>0</v>
      </c>
      <c r="N36" s="245">
        <v>0</v>
      </c>
      <c r="O36" s="245">
        <v>0</v>
      </c>
      <c r="P36" s="245">
        <v>0</v>
      </c>
      <c r="Q36" s="245">
        <v>0</v>
      </c>
      <c r="R36" s="245">
        <v>0</v>
      </c>
      <c r="S36" s="245">
        <v>0</v>
      </c>
      <c r="T36" s="245">
        <v>0</v>
      </c>
      <c r="U36" s="245">
        <v>0</v>
      </c>
      <c r="V36" s="245">
        <v>0</v>
      </c>
      <c r="W36" s="245">
        <v>0</v>
      </c>
      <c r="X36" s="245">
        <v>0</v>
      </c>
      <c r="Y36" s="245">
        <v>0</v>
      </c>
      <c r="Z36" s="245">
        <v>0</v>
      </c>
      <c r="AA36" s="245">
        <v>0</v>
      </c>
      <c r="AB36" s="245">
        <v>0</v>
      </c>
      <c r="AC36" s="245">
        <v>0</v>
      </c>
      <c r="AD36" s="245">
        <v>0</v>
      </c>
      <c r="AE36" s="245">
        <v>0</v>
      </c>
      <c r="AF36" s="245">
        <v>0</v>
      </c>
      <c r="AG36" s="245">
        <v>0</v>
      </c>
      <c r="AH36" s="245">
        <v>0</v>
      </c>
      <c r="AI36" s="245">
        <v>0</v>
      </c>
      <c r="AJ36" s="245">
        <v>0</v>
      </c>
      <c r="AK36" s="245">
        <v>0</v>
      </c>
      <c r="AL36" s="245">
        <v>0</v>
      </c>
      <c r="AM36" s="245">
        <v>0</v>
      </c>
      <c r="AN36" s="245">
        <v>0</v>
      </c>
      <c r="AO36" s="245">
        <v>0</v>
      </c>
      <c r="AP36" s="245">
        <v>0</v>
      </c>
      <c r="AQ36" s="245">
        <v>0</v>
      </c>
      <c r="AR36" s="245">
        <v>0</v>
      </c>
      <c r="AS36" s="245">
        <v>0</v>
      </c>
      <c r="AT36" s="245">
        <v>0</v>
      </c>
      <c r="AU36" s="245">
        <v>0</v>
      </c>
      <c r="AV36" s="245">
        <v>0</v>
      </c>
      <c r="AW36" s="245">
        <v>0</v>
      </c>
      <c r="AX36" s="245">
        <v>0</v>
      </c>
      <c r="AY36" s="245">
        <v>0</v>
      </c>
      <c r="AZ36" s="245">
        <v>0</v>
      </c>
      <c r="BA36" s="245">
        <v>0</v>
      </c>
      <c r="BB36" s="245">
        <v>0</v>
      </c>
      <c r="BC36" s="245">
        <v>0</v>
      </c>
      <c r="BD36" s="245">
        <v>0</v>
      </c>
      <c r="BE36" s="245">
        <v>0</v>
      </c>
      <c r="BF36" s="245">
        <v>0</v>
      </c>
      <c r="BG36" s="245">
        <v>0</v>
      </c>
      <c r="BH36" s="245">
        <v>0</v>
      </c>
      <c r="BI36" s="245">
        <v>0</v>
      </c>
      <c r="BJ36" s="245">
        <v>0</v>
      </c>
      <c r="BK36" s="245">
        <v>0</v>
      </c>
      <c r="BL36" s="245">
        <v>0</v>
      </c>
      <c r="BM36" s="245">
        <v>0</v>
      </c>
      <c r="BN36" s="245">
        <v>0</v>
      </c>
      <c r="BO36" s="245">
        <v>0</v>
      </c>
      <c r="BP36" s="245">
        <v>0</v>
      </c>
      <c r="BQ36" s="245">
        <v>0</v>
      </c>
      <c r="BR36" s="245">
        <v>0</v>
      </c>
      <c r="BS36" s="245">
        <v>0</v>
      </c>
      <c r="BT36" s="245">
        <v>0</v>
      </c>
      <c r="BU36" s="245">
        <v>0</v>
      </c>
      <c r="BV36" s="245">
        <v>0</v>
      </c>
      <c r="BW36" s="245">
        <v>0</v>
      </c>
      <c r="BX36" s="245">
        <v>0</v>
      </c>
      <c r="BY36" s="245">
        <v>0</v>
      </c>
      <c r="BZ36" s="245">
        <v>0</v>
      </c>
      <c r="CA36" s="245">
        <v>0</v>
      </c>
      <c r="CB36" s="245">
        <v>0</v>
      </c>
      <c r="CC36" s="245">
        <v>0</v>
      </c>
      <c r="CD36" s="245">
        <v>0</v>
      </c>
      <c r="CE36" s="245">
        <v>0</v>
      </c>
      <c r="CF36" s="245">
        <v>0</v>
      </c>
      <c r="CG36" s="245">
        <v>0</v>
      </c>
      <c r="CH36" s="245">
        <v>0</v>
      </c>
      <c r="CI36" s="245">
        <v>0</v>
      </c>
      <c r="CJ36" s="245">
        <v>0</v>
      </c>
      <c r="CK36" s="245">
        <v>0</v>
      </c>
      <c r="CL36" s="245">
        <v>0</v>
      </c>
      <c r="CM36" s="245">
        <v>0</v>
      </c>
      <c r="CN36" s="245">
        <v>0</v>
      </c>
      <c r="CO36" s="245">
        <v>0</v>
      </c>
      <c r="CP36" s="245">
        <v>0</v>
      </c>
      <c r="CQ36" s="245">
        <v>0</v>
      </c>
      <c r="CR36" s="245">
        <v>0</v>
      </c>
      <c r="CS36" s="245">
        <v>0</v>
      </c>
      <c r="CT36" s="245">
        <v>0</v>
      </c>
      <c r="CU36" s="245">
        <v>0</v>
      </c>
      <c r="CV36" s="245">
        <v>0</v>
      </c>
      <c r="CW36" s="245">
        <v>0</v>
      </c>
      <c r="CX36" s="245">
        <v>0</v>
      </c>
      <c r="CY36" s="245">
        <v>0</v>
      </c>
      <c r="CZ36" s="245">
        <v>0</v>
      </c>
      <c r="DA36" s="245">
        <v>0</v>
      </c>
      <c r="DB36" s="245">
        <v>0</v>
      </c>
      <c r="DC36" s="245">
        <v>0</v>
      </c>
      <c r="DD36" s="245">
        <v>0</v>
      </c>
      <c r="DE36" s="245">
        <v>0</v>
      </c>
      <c r="DF36" s="245">
        <v>0</v>
      </c>
      <c r="DG36" s="245">
        <v>0</v>
      </c>
      <c r="DH36" s="245">
        <v>0</v>
      </c>
      <c r="DI36" s="245">
        <v>0</v>
      </c>
      <c r="DJ36" s="245">
        <v>0</v>
      </c>
      <c r="DK36" s="245">
        <v>0</v>
      </c>
      <c r="DL36" s="245">
        <v>0</v>
      </c>
      <c r="DM36" s="245">
        <v>0</v>
      </c>
      <c r="DN36" s="245">
        <v>0</v>
      </c>
      <c r="DO36" s="245">
        <v>0</v>
      </c>
      <c r="DP36" s="245">
        <v>0</v>
      </c>
      <c r="DQ36" s="245">
        <v>0</v>
      </c>
      <c r="DR36" s="245">
        <v>0</v>
      </c>
      <c r="DS36" s="245">
        <v>0</v>
      </c>
      <c r="DT36" s="245">
        <v>0</v>
      </c>
      <c r="DU36" s="245">
        <v>0</v>
      </c>
      <c r="DV36" s="245">
        <v>0</v>
      </c>
      <c r="DW36" s="245">
        <v>0</v>
      </c>
      <c r="DX36" s="245">
        <v>0</v>
      </c>
      <c r="DY36" s="245">
        <v>0</v>
      </c>
      <c r="DZ36" s="245">
        <v>0</v>
      </c>
      <c r="EA36" s="245">
        <v>0</v>
      </c>
      <c r="EB36" s="245">
        <v>0</v>
      </c>
      <c r="EC36" s="245">
        <v>0</v>
      </c>
      <c r="ED36" s="245">
        <v>0</v>
      </c>
      <c r="EE36" s="245">
        <v>0</v>
      </c>
      <c r="EF36" s="245">
        <v>0</v>
      </c>
      <c r="EG36" s="245">
        <v>0</v>
      </c>
      <c r="EH36" s="245">
        <v>0</v>
      </c>
      <c r="EI36" s="245">
        <v>0</v>
      </c>
      <c r="EJ36" s="245">
        <v>0</v>
      </c>
      <c r="EK36" s="245">
        <v>0</v>
      </c>
      <c r="EL36" s="245">
        <v>0</v>
      </c>
      <c r="EM36" s="245">
        <v>0</v>
      </c>
      <c r="EN36" s="245">
        <v>0</v>
      </c>
      <c r="EO36" s="245">
        <v>0</v>
      </c>
      <c r="EP36" s="245">
        <v>0</v>
      </c>
      <c r="EQ36" s="245">
        <v>0</v>
      </c>
      <c r="ER36" s="245">
        <v>0</v>
      </c>
      <c r="ES36" s="245">
        <v>0</v>
      </c>
      <c r="ET36" s="245">
        <v>0</v>
      </c>
      <c r="EU36" s="245">
        <v>0</v>
      </c>
      <c r="EV36" s="245">
        <v>0</v>
      </c>
      <c r="EW36" s="245">
        <v>0</v>
      </c>
      <c r="EX36" s="245">
        <v>0</v>
      </c>
      <c r="EY36" s="245">
        <v>0</v>
      </c>
      <c r="EZ36" s="245">
        <v>0</v>
      </c>
      <c r="FA36" s="245">
        <v>0</v>
      </c>
      <c r="FB36" s="245">
        <v>0</v>
      </c>
      <c r="FC36" s="245">
        <v>0</v>
      </c>
      <c r="FD36" s="245">
        <v>0</v>
      </c>
      <c r="FE36" s="245">
        <v>0</v>
      </c>
      <c r="FF36" s="245">
        <v>0</v>
      </c>
      <c r="FG36" s="245">
        <v>0</v>
      </c>
      <c r="FH36" s="245">
        <v>0</v>
      </c>
      <c r="FI36" s="245">
        <v>0</v>
      </c>
      <c r="FJ36" s="245">
        <v>0</v>
      </c>
      <c r="FK36" s="245">
        <v>0</v>
      </c>
      <c r="FL36" s="245">
        <v>0</v>
      </c>
      <c r="FM36" s="245">
        <v>0</v>
      </c>
      <c r="FN36" s="245">
        <v>0</v>
      </c>
      <c r="FO36" s="245">
        <v>0</v>
      </c>
      <c r="FP36" s="245">
        <v>0</v>
      </c>
      <c r="FQ36" s="245">
        <v>0</v>
      </c>
      <c r="FR36" s="245">
        <v>0</v>
      </c>
      <c r="FS36" s="245">
        <v>0</v>
      </c>
      <c r="FT36" s="245">
        <v>0</v>
      </c>
      <c r="FU36" s="245">
        <v>0</v>
      </c>
      <c r="FV36" s="245">
        <v>0</v>
      </c>
      <c r="FW36" s="245">
        <v>0</v>
      </c>
      <c r="FX36" s="245">
        <v>0</v>
      </c>
      <c r="FY36" s="245">
        <v>0</v>
      </c>
      <c r="FZ36" s="245">
        <v>0</v>
      </c>
      <c r="GA36" s="245">
        <v>0</v>
      </c>
      <c r="GB36" s="245">
        <v>0</v>
      </c>
      <c r="GC36" s="245">
        <v>0</v>
      </c>
      <c r="GD36" s="245">
        <v>0</v>
      </c>
      <c r="GE36" s="245">
        <v>0</v>
      </c>
      <c r="GF36" s="245">
        <v>0</v>
      </c>
      <c r="GG36" s="245">
        <v>0</v>
      </c>
      <c r="GH36" s="245">
        <v>0</v>
      </c>
      <c r="GI36" s="245">
        <v>0</v>
      </c>
      <c r="GJ36" s="245">
        <v>0</v>
      </c>
      <c r="GK36" s="245">
        <v>0</v>
      </c>
      <c r="GL36" s="245">
        <v>0</v>
      </c>
      <c r="GM36" s="245">
        <v>0</v>
      </c>
      <c r="GN36" s="245">
        <v>0</v>
      </c>
      <c r="GO36" s="245">
        <v>0</v>
      </c>
      <c r="GP36" s="245">
        <v>0</v>
      </c>
      <c r="GQ36" s="245">
        <v>0</v>
      </c>
      <c r="GR36" s="245">
        <v>0</v>
      </c>
      <c r="GS36" s="245">
        <v>0</v>
      </c>
      <c r="GT36" s="245">
        <v>0</v>
      </c>
      <c r="GU36" s="245">
        <v>0</v>
      </c>
      <c r="GV36" s="245">
        <v>0</v>
      </c>
      <c r="GW36" s="245">
        <v>0</v>
      </c>
      <c r="GX36" s="245">
        <v>0</v>
      </c>
      <c r="GY36" s="245">
        <v>0</v>
      </c>
      <c r="GZ36" s="245">
        <v>0</v>
      </c>
      <c r="HA36" s="245">
        <v>0</v>
      </c>
      <c r="HB36" s="245">
        <v>0</v>
      </c>
      <c r="HC36" s="245">
        <v>0</v>
      </c>
      <c r="HD36" s="245">
        <v>0</v>
      </c>
      <c r="HE36" s="245">
        <v>0</v>
      </c>
      <c r="HF36" s="245">
        <v>0</v>
      </c>
      <c r="HG36" s="245">
        <v>0</v>
      </c>
      <c r="HH36" s="245">
        <v>0</v>
      </c>
      <c r="HI36" s="245">
        <v>0</v>
      </c>
      <c r="HJ36" s="245">
        <v>0</v>
      </c>
      <c r="HK36" s="245">
        <v>0</v>
      </c>
      <c r="HL36" s="245">
        <v>0</v>
      </c>
      <c r="HM36" s="245">
        <v>0</v>
      </c>
      <c r="HN36" s="245">
        <v>0</v>
      </c>
      <c r="HO36" s="245">
        <v>0</v>
      </c>
      <c r="HP36" s="245">
        <v>0</v>
      </c>
      <c r="HQ36" s="245">
        <v>0</v>
      </c>
      <c r="HR36" s="245">
        <v>0</v>
      </c>
      <c r="HS36" s="245">
        <v>0</v>
      </c>
    </row>
    <row r="37" spans="1:227" x14ac:dyDescent="0.25">
      <c r="A37" s="241"/>
      <c r="B37" s="244">
        <v>45694.708333333299</v>
      </c>
      <c r="C37" s="245">
        <v>0</v>
      </c>
      <c r="D37" s="245">
        <v>0</v>
      </c>
      <c r="E37" s="245">
        <v>0</v>
      </c>
      <c r="F37" s="245">
        <v>0</v>
      </c>
      <c r="G37" s="245">
        <v>0</v>
      </c>
      <c r="H37" s="245">
        <v>0</v>
      </c>
      <c r="I37" s="245">
        <v>0</v>
      </c>
      <c r="J37" s="245">
        <v>0</v>
      </c>
      <c r="K37" s="245">
        <v>0</v>
      </c>
      <c r="L37" s="245">
        <v>0</v>
      </c>
      <c r="M37" s="245">
        <v>0</v>
      </c>
      <c r="N37" s="245">
        <v>0</v>
      </c>
      <c r="O37" s="245">
        <v>0</v>
      </c>
      <c r="P37" s="245">
        <v>0</v>
      </c>
      <c r="Q37" s="245">
        <v>0</v>
      </c>
      <c r="R37" s="245">
        <v>0</v>
      </c>
      <c r="S37" s="245">
        <v>0</v>
      </c>
      <c r="T37" s="245">
        <v>0</v>
      </c>
      <c r="U37" s="245">
        <v>0</v>
      </c>
      <c r="V37" s="245">
        <v>0</v>
      </c>
      <c r="W37" s="245">
        <v>0</v>
      </c>
      <c r="X37" s="245">
        <v>0</v>
      </c>
      <c r="Y37" s="245">
        <v>0</v>
      </c>
      <c r="Z37" s="245">
        <v>0</v>
      </c>
      <c r="AA37" s="245">
        <v>0</v>
      </c>
      <c r="AB37" s="245">
        <v>0</v>
      </c>
      <c r="AC37" s="245">
        <v>0</v>
      </c>
      <c r="AD37" s="245">
        <v>0</v>
      </c>
      <c r="AE37" s="245">
        <v>0</v>
      </c>
      <c r="AF37" s="245">
        <v>0</v>
      </c>
      <c r="AG37" s="245">
        <v>0</v>
      </c>
      <c r="AH37" s="245">
        <v>0</v>
      </c>
      <c r="AI37" s="245">
        <v>0</v>
      </c>
      <c r="AJ37" s="245">
        <v>0</v>
      </c>
      <c r="AK37" s="245">
        <v>0</v>
      </c>
      <c r="AL37" s="245">
        <v>0</v>
      </c>
      <c r="AM37" s="245">
        <v>0</v>
      </c>
      <c r="AN37" s="245">
        <v>0</v>
      </c>
      <c r="AO37" s="245">
        <v>0</v>
      </c>
      <c r="AP37" s="245">
        <v>0</v>
      </c>
      <c r="AQ37" s="245">
        <v>0</v>
      </c>
      <c r="AR37" s="245">
        <v>0</v>
      </c>
      <c r="AS37" s="245">
        <v>0</v>
      </c>
      <c r="AT37" s="245">
        <v>0</v>
      </c>
      <c r="AU37" s="245">
        <v>0</v>
      </c>
      <c r="AV37" s="245">
        <v>0</v>
      </c>
      <c r="AW37" s="245">
        <v>0</v>
      </c>
      <c r="AX37" s="245">
        <v>0</v>
      </c>
      <c r="AY37" s="245">
        <v>0</v>
      </c>
      <c r="AZ37" s="245">
        <v>0</v>
      </c>
      <c r="BA37" s="245">
        <v>0</v>
      </c>
      <c r="BB37" s="245">
        <v>0</v>
      </c>
      <c r="BC37" s="245">
        <v>0</v>
      </c>
      <c r="BD37" s="245">
        <v>0</v>
      </c>
      <c r="BE37" s="245">
        <v>0</v>
      </c>
      <c r="BF37" s="245">
        <v>0</v>
      </c>
      <c r="BG37" s="245">
        <v>0</v>
      </c>
      <c r="BH37" s="245">
        <v>0</v>
      </c>
      <c r="BI37" s="245">
        <v>0</v>
      </c>
      <c r="BJ37" s="245">
        <v>0</v>
      </c>
      <c r="BK37" s="245">
        <v>0</v>
      </c>
      <c r="BL37" s="245">
        <v>0</v>
      </c>
      <c r="BM37" s="245">
        <v>0</v>
      </c>
      <c r="BN37" s="245">
        <v>0</v>
      </c>
      <c r="BO37" s="245">
        <v>0</v>
      </c>
      <c r="BP37" s="245">
        <v>0</v>
      </c>
      <c r="BQ37" s="245">
        <v>0</v>
      </c>
      <c r="BR37" s="245">
        <v>0</v>
      </c>
      <c r="BS37" s="245">
        <v>0</v>
      </c>
      <c r="BT37" s="245">
        <v>0</v>
      </c>
      <c r="BU37" s="245">
        <v>0</v>
      </c>
      <c r="BV37" s="245">
        <v>0</v>
      </c>
      <c r="BW37" s="245">
        <v>0</v>
      </c>
      <c r="BX37" s="245">
        <v>0</v>
      </c>
      <c r="BY37" s="245">
        <v>0</v>
      </c>
      <c r="BZ37" s="245">
        <v>0</v>
      </c>
      <c r="CA37" s="245">
        <v>0</v>
      </c>
      <c r="CB37" s="245">
        <v>0</v>
      </c>
      <c r="CC37" s="245">
        <v>0</v>
      </c>
      <c r="CD37" s="245">
        <v>0</v>
      </c>
      <c r="CE37" s="245">
        <v>0</v>
      </c>
      <c r="CF37" s="245">
        <v>0</v>
      </c>
      <c r="CG37" s="245">
        <v>0</v>
      </c>
      <c r="CH37" s="245">
        <v>0</v>
      </c>
      <c r="CI37" s="245">
        <v>0</v>
      </c>
      <c r="CJ37" s="245">
        <v>0</v>
      </c>
      <c r="CK37" s="245">
        <v>0</v>
      </c>
      <c r="CL37" s="245">
        <v>0</v>
      </c>
      <c r="CM37" s="245">
        <v>0</v>
      </c>
      <c r="CN37" s="245">
        <v>0</v>
      </c>
      <c r="CO37" s="245">
        <v>0</v>
      </c>
      <c r="CP37" s="245">
        <v>0</v>
      </c>
      <c r="CQ37" s="245">
        <v>0</v>
      </c>
      <c r="CR37" s="245">
        <v>0</v>
      </c>
      <c r="CS37" s="245">
        <v>0</v>
      </c>
      <c r="CT37" s="245">
        <v>0</v>
      </c>
      <c r="CU37" s="245">
        <v>0</v>
      </c>
      <c r="CV37" s="245">
        <v>0</v>
      </c>
      <c r="CW37" s="245">
        <v>0</v>
      </c>
      <c r="CX37" s="245">
        <v>0</v>
      </c>
      <c r="CY37" s="245">
        <v>0</v>
      </c>
      <c r="CZ37" s="245">
        <v>0</v>
      </c>
      <c r="DA37" s="245">
        <v>0</v>
      </c>
      <c r="DB37" s="245">
        <v>0</v>
      </c>
      <c r="DC37" s="245">
        <v>0</v>
      </c>
      <c r="DD37" s="245">
        <v>0</v>
      </c>
      <c r="DE37" s="245">
        <v>0</v>
      </c>
      <c r="DF37" s="245">
        <v>0</v>
      </c>
      <c r="DG37" s="245">
        <v>0</v>
      </c>
      <c r="DH37" s="245">
        <v>0</v>
      </c>
      <c r="DI37" s="245">
        <v>0</v>
      </c>
      <c r="DJ37" s="245">
        <v>0</v>
      </c>
      <c r="DK37" s="245">
        <v>0</v>
      </c>
      <c r="DL37" s="245">
        <v>0</v>
      </c>
      <c r="DM37" s="245">
        <v>0</v>
      </c>
      <c r="DN37" s="245">
        <v>0</v>
      </c>
      <c r="DO37" s="245">
        <v>0</v>
      </c>
      <c r="DP37" s="245">
        <v>0</v>
      </c>
      <c r="DQ37" s="245">
        <v>0</v>
      </c>
      <c r="DR37" s="245">
        <v>0</v>
      </c>
      <c r="DS37" s="245">
        <v>0</v>
      </c>
      <c r="DT37" s="245">
        <v>0</v>
      </c>
      <c r="DU37" s="245">
        <v>0</v>
      </c>
      <c r="DV37" s="245">
        <v>0</v>
      </c>
      <c r="DW37" s="245">
        <v>0</v>
      </c>
      <c r="DX37" s="245">
        <v>0</v>
      </c>
      <c r="DY37" s="245">
        <v>0</v>
      </c>
      <c r="DZ37" s="245">
        <v>0</v>
      </c>
      <c r="EA37" s="245">
        <v>0</v>
      </c>
      <c r="EB37" s="245">
        <v>0</v>
      </c>
      <c r="EC37" s="245">
        <v>0</v>
      </c>
      <c r="ED37" s="245">
        <v>0</v>
      </c>
      <c r="EE37" s="245">
        <v>0</v>
      </c>
      <c r="EF37" s="245">
        <v>0</v>
      </c>
      <c r="EG37" s="245">
        <v>0</v>
      </c>
      <c r="EH37" s="245">
        <v>0</v>
      </c>
      <c r="EI37" s="245">
        <v>0</v>
      </c>
      <c r="EJ37" s="245">
        <v>0</v>
      </c>
      <c r="EK37" s="245">
        <v>0</v>
      </c>
      <c r="EL37" s="245">
        <v>0</v>
      </c>
      <c r="EM37" s="245">
        <v>0</v>
      </c>
      <c r="EN37" s="245">
        <v>0</v>
      </c>
      <c r="EO37" s="245">
        <v>0</v>
      </c>
      <c r="EP37" s="245">
        <v>0</v>
      </c>
      <c r="EQ37" s="245">
        <v>0</v>
      </c>
      <c r="ER37" s="245">
        <v>0</v>
      </c>
      <c r="ES37" s="245">
        <v>0</v>
      </c>
      <c r="ET37" s="245">
        <v>0</v>
      </c>
      <c r="EU37" s="245">
        <v>0</v>
      </c>
      <c r="EV37" s="245">
        <v>0</v>
      </c>
      <c r="EW37" s="245">
        <v>0</v>
      </c>
      <c r="EX37" s="245">
        <v>0</v>
      </c>
      <c r="EY37" s="245">
        <v>0</v>
      </c>
      <c r="EZ37" s="245">
        <v>0</v>
      </c>
      <c r="FA37" s="245">
        <v>0</v>
      </c>
      <c r="FB37" s="245">
        <v>0</v>
      </c>
      <c r="FC37" s="245">
        <v>0</v>
      </c>
      <c r="FD37" s="245">
        <v>0</v>
      </c>
      <c r="FE37" s="245">
        <v>0</v>
      </c>
      <c r="FF37" s="245">
        <v>0</v>
      </c>
      <c r="FG37" s="245">
        <v>0</v>
      </c>
      <c r="FH37" s="245">
        <v>0</v>
      </c>
      <c r="FI37" s="245">
        <v>0</v>
      </c>
      <c r="FJ37" s="245">
        <v>0</v>
      </c>
      <c r="FK37" s="245">
        <v>0</v>
      </c>
      <c r="FL37" s="245">
        <v>0</v>
      </c>
      <c r="FM37" s="245">
        <v>0</v>
      </c>
      <c r="FN37" s="245">
        <v>0</v>
      </c>
      <c r="FO37" s="245">
        <v>0</v>
      </c>
      <c r="FP37" s="245">
        <v>0</v>
      </c>
      <c r="FQ37" s="245">
        <v>0</v>
      </c>
      <c r="FR37" s="245">
        <v>0</v>
      </c>
      <c r="FS37" s="245">
        <v>0</v>
      </c>
      <c r="FT37" s="245">
        <v>0</v>
      </c>
      <c r="FU37" s="245">
        <v>0</v>
      </c>
      <c r="FV37" s="245">
        <v>0</v>
      </c>
      <c r="FW37" s="245">
        <v>0</v>
      </c>
      <c r="FX37" s="245">
        <v>0</v>
      </c>
      <c r="FY37" s="245">
        <v>0</v>
      </c>
      <c r="FZ37" s="245">
        <v>0</v>
      </c>
      <c r="GA37" s="245">
        <v>0</v>
      </c>
      <c r="GB37" s="245">
        <v>0</v>
      </c>
      <c r="GC37" s="245">
        <v>0</v>
      </c>
      <c r="GD37" s="245">
        <v>0</v>
      </c>
      <c r="GE37" s="245">
        <v>0</v>
      </c>
      <c r="GF37" s="245">
        <v>0</v>
      </c>
      <c r="GG37" s="245">
        <v>0</v>
      </c>
      <c r="GH37" s="245">
        <v>0</v>
      </c>
      <c r="GI37" s="245">
        <v>0</v>
      </c>
      <c r="GJ37" s="245">
        <v>0</v>
      </c>
      <c r="GK37" s="245">
        <v>0</v>
      </c>
      <c r="GL37" s="245">
        <v>0</v>
      </c>
      <c r="GM37" s="245">
        <v>0</v>
      </c>
      <c r="GN37" s="245">
        <v>0</v>
      </c>
      <c r="GO37" s="245">
        <v>0</v>
      </c>
      <c r="GP37" s="245">
        <v>0</v>
      </c>
      <c r="GQ37" s="245">
        <v>0</v>
      </c>
      <c r="GR37" s="245">
        <v>0</v>
      </c>
      <c r="GS37" s="245">
        <v>0</v>
      </c>
      <c r="GT37" s="245">
        <v>0</v>
      </c>
      <c r="GU37" s="245">
        <v>0</v>
      </c>
      <c r="GV37" s="245">
        <v>0</v>
      </c>
      <c r="GW37" s="245">
        <v>0</v>
      </c>
      <c r="GX37" s="245">
        <v>0</v>
      </c>
      <c r="GY37" s="245">
        <v>0</v>
      </c>
      <c r="GZ37" s="245">
        <v>0</v>
      </c>
      <c r="HA37" s="245">
        <v>0</v>
      </c>
      <c r="HB37" s="245">
        <v>0</v>
      </c>
      <c r="HC37" s="245">
        <v>0</v>
      </c>
      <c r="HD37" s="245">
        <v>0</v>
      </c>
      <c r="HE37" s="245">
        <v>0</v>
      </c>
      <c r="HF37" s="245">
        <v>0</v>
      </c>
      <c r="HG37" s="245">
        <v>0</v>
      </c>
      <c r="HH37" s="245">
        <v>0</v>
      </c>
      <c r="HI37" s="245">
        <v>0</v>
      </c>
      <c r="HJ37" s="245">
        <v>0</v>
      </c>
      <c r="HK37" s="245">
        <v>0</v>
      </c>
      <c r="HL37" s="245">
        <v>0</v>
      </c>
      <c r="HM37" s="245">
        <v>0</v>
      </c>
      <c r="HN37" s="245">
        <v>0</v>
      </c>
      <c r="HO37" s="245">
        <v>0</v>
      </c>
      <c r="HP37" s="245">
        <v>0</v>
      </c>
      <c r="HQ37" s="245">
        <v>0</v>
      </c>
      <c r="HR37" s="245">
        <v>0</v>
      </c>
      <c r="HS37" s="245">
        <v>0</v>
      </c>
    </row>
    <row r="38" spans="1:227" x14ac:dyDescent="0.25">
      <c r="A38" s="241"/>
      <c r="B38" s="244">
        <v>45694.729166666701</v>
      </c>
      <c r="C38" s="245">
        <v>0</v>
      </c>
      <c r="D38" s="245">
        <v>0</v>
      </c>
      <c r="E38" s="245">
        <v>0</v>
      </c>
      <c r="F38" s="245">
        <v>0</v>
      </c>
      <c r="G38" s="245">
        <v>0</v>
      </c>
      <c r="H38" s="245">
        <v>0</v>
      </c>
      <c r="I38" s="245">
        <v>0</v>
      </c>
      <c r="J38" s="245">
        <v>0</v>
      </c>
      <c r="K38" s="245">
        <v>0</v>
      </c>
      <c r="L38" s="245">
        <v>0</v>
      </c>
      <c r="M38" s="245">
        <v>0</v>
      </c>
      <c r="N38" s="245">
        <v>0</v>
      </c>
      <c r="O38" s="245">
        <v>0</v>
      </c>
      <c r="P38" s="245">
        <v>0</v>
      </c>
      <c r="Q38" s="245">
        <v>0</v>
      </c>
      <c r="R38" s="245">
        <v>0</v>
      </c>
      <c r="S38" s="245">
        <v>0</v>
      </c>
      <c r="T38" s="245">
        <v>0</v>
      </c>
      <c r="U38" s="245">
        <v>0</v>
      </c>
      <c r="V38" s="245">
        <v>0</v>
      </c>
      <c r="W38" s="245">
        <v>0</v>
      </c>
      <c r="X38" s="245">
        <v>0</v>
      </c>
      <c r="Y38" s="245">
        <v>0</v>
      </c>
      <c r="Z38" s="245">
        <v>0</v>
      </c>
      <c r="AA38" s="245">
        <v>0</v>
      </c>
      <c r="AB38" s="245">
        <v>0</v>
      </c>
      <c r="AC38" s="245">
        <v>0</v>
      </c>
      <c r="AD38" s="245">
        <v>0</v>
      </c>
      <c r="AE38" s="245">
        <v>0</v>
      </c>
      <c r="AF38" s="245">
        <v>0</v>
      </c>
      <c r="AG38" s="245">
        <v>0</v>
      </c>
      <c r="AH38" s="245">
        <v>0</v>
      </c>
      <c r="AI38" s="245">
        <v>0</v>
      </c>
      <c r="AJ38" s="245">
        <v>0</v>
      </c>
      <c r="AK38" s="245">
        <v>0</v>
      </c>
      <c r="AL38" s="245">
        <v>0</v>
      </c>
      <c r="AM38" s="245">
        <v>0</v>
      </c>
      <c r="AN38" s="245">
        <v>0</v>
      </c>
      <c r="AO38" s="245">
        <v>0</v>
      </c>
      <c r="AP38" s="245">
        <v>0</v>
      </c>
      <c r="AQ38" s="245">
        <v>0</v>
      </c>
      <c r="AR38" s="245">
        <v>0</v>
      </c>
      <c r="AS38" s="245">
        <v>0</v>
      </c>
      <c r="AT38" s="245">
        <v>0</v>
      </c>
      <c r="AU38" s="245">
        <v>0</v>
      </c>
      <c r="AV38" s="245">
        <v>0</v>
      </c>
      <c r="AW38" s="245">
        <v>0</v>
      </c>
      <c r="AX38" s="245">
        <v>0</v>
      </c>
      <c r="AY38" s="245">
        <v>0</v>
      </c>
      <c r="AZ38" s="245">
        <v>0</v>
      </c>
      <c r="BA38" s="245">
        <v>0</v>
      </c>
      <c r="BB38" s="245">
        <v>0</v>
      </c>
      <c r="BC38" s="245">
        <v>0</v>
      </c>
      <c r="BD38" s="245">
        <v>0</v>
      </c>
      <c r="BE38" s="245">
        <v>0</v>
      </c>
      <c r="BF38" s="245">
        <v>0</v>
      </c>
      <c r="BG38" s="245">
        <v>0</v>
      </c>
      <c r="BH38" s="245">
        <v>0</v>
      </c>
      <c r="BI38" s="245">
        <v>0</v>
      </c>
      <c r="BJ38" s="245">
        <v>0</v>
      </c>
      <c r="BK38" s="245">
        <v>0</v>
      </c>
      <c r="BL38" s="245">
        <v>0</v>
      </c>
      <c r="BM38" s="245">
        <v>0</v>
      </c>
      <c r="BN38" s="245">
        <v>0</v>
      </c>
      <c r="BO38" s="245">
        <v>0</v>
      </c>
      <c r="BP38" s="245">
        <v>0</v>
      </c>
      <c r="BQ38" s="245">
        <v>0</v>
      </c>
      <c r="BR38" s="245">
        <v>0</v>
      </c>
      <c r="BS38" s="245">
        <v>0</v>
      </c>
      <c r="BT38" s="245">
        <v>0</v>
      </c>
      <c r="BU38" s="245">
        <v>0</v>
      </c>
      <c r="BV38" s="245">
        <v>0</v>
      </c>
      <c r="BW38" s="245">
        <v>0</v>
      </c>
      <c r="BX38" s="245">
        <v>0</v>
      </c>
      <c r="BY38" s="245">
        <v>0</v>
      </c>
      <c r="BZ38" s="245">
        <v>0</v>
      </c>
      <c r="CA38" s="245">
        <v>0</v>
      </c>
      <c r="CB38" s="245">
        <v>0</v>
      </c>
      <c r="CC38" s="245">
        <v>0</v>
      </c>
      <c r="CD38" s="245">
        <v>0</v>
      </c>
      <c r="CE38" s="245">
        <v>0</v>
      </c>
      <c r="CF38" s="245">
        <v>0</v>
      </c>
      <c r="CG38" s="245">
        <v>0</v>
      </c>
      <c r="CH38" s="245">
        <v>0</v>
      </c>
      <c r="CI38" s="245">
        <v>0</v>
      </c>
      <c r="CJ38" s="245">
        <v>0</v>
      </c>
      <c r="CK38" s="245">
        <v>0</v>
      </c>
      <c r="CL38" s="245">
        <v>0</v>
      </c>
      <c r="CM38" s="245">
        <v>0</v>
      </c>
      <c r="CN38" s="245">
        <v>0</v>
      </c>
      <c r="CO38" s="245">
        <v>0</v>
      </c>
      <c r="CP38" s="245">
        <v>0</v>
      </c>
      <c r="CQ38" s="245">
        <v>0</v>
      </c>
      <c r="CR38" s="245">
        <v>0</v>
      </c>
      <c r="CS38" s="245">
        <v>0</v>
      </c>
      <c r="CT38" s="245">
        <v>0</v>
      </c>
      <c r="CU38" s="245">
        <v>0</v>
      </c>
      <c r="CV38" s="245">
        <v>0</v>
      </c>
      <c r="CW38" s="245">
        <v>0</v>
      </c>
      <c r="CX38" s="245">
        <v>0</v>
      </c>
      <c r="CY38" s="245">
        <v>0</v>
      </c>
      <c r="CZ38" s="245">
        <v>0</v>
      </c>
      <c r="DA38" s="245">
        <v>0</v>
      </c>
      <c r="DB38" s="245">
        <v>0</v>
      </c>
      <c r="DC38" s="245">
        <v>0</v>
      </c>
      <c r="DD38" s="245">
        <v>0</v>
      </c>
      <c r="DE38" s="245">
        <v>0</v>
      </c>
      <c r="DF38" s="245">
        <v>0</v>
      </c>
      <c r="DG38" s="245">
        <v>0</v>
      </c>
      <c r="DH38" s="245">
        <v>0</v>
      </c>
      <c r="DI38" s="245">
        <v>0</v>
      </c>
      <c r="DJ38" s="245">
        <v>0</v>
      </c>
      <c r="DK38" s="245">
        <v>0</v>
      </c>
      <c r="DL38" s="245">
        <v>0</v>
      </c>
      <c r="DM38" s="245">
        <v>0</v>
      </c>
      <c r="DN38" s="245">
        <v>0</v>
      </c>
      <c r="DO38" s="245">
        <v>0</v>
      </c>
      <c r="DP38" s="245">
        <v>0</v>
      </c>
      <c r="DQ38" s="245">
        <v>0</v>
      </c>
      <c r="DR38" s="245">
        <v>0</v>
      </c>
      <c r="DS38" s="245">
        <v>0</v>
      </c>
      <c r="DT38" s="245">
        <v>0</v>
      </c>
      <c r="DU38" s="245">
        <v>0</v>
      </c>
      <c r="DV38" s="245">
        <v>0</v>
      </c>
      <c r="DW38" s="245">
        <v>0</v>
      </c>
      <c r="DX38" s="245">
        <v>0</v>
      </c>
      <c r="DY38" s="245">
        <v>0</v>
      </c>
      <c r="DZ38" s="245">
        <v>0</v>
      </c>
      <c r="EA38" s="245">
        <v>0</v>
      </c>
      <c r="EB38" s="245">
        <v>0</v>
      </c>
      <c r="EC38" s="245">
        <v>0</v>
      </c>
      <c r="ED38" s="245">
        <v>0</v>
      </c>
      <c r="EE38" s="245">
        <v>0</v>
      </c>
      <c r="EF38" s="245">
        <v>0</v>
      </c>
      <c r="EG38" s="245">
        <v>0</v>
      </c>
      <c r="EH38" s="245">
        <v>0</v>
      </c>
      <c r="EI38" s="245">
        <v>0</v>
      </c>
      <c r="EJ38" s="245">
        <v>0</v>
      </c>
      <c r="EK38" s="245">
        <v>0</v>
      </c>
      <c r="EL38" s="245">
        <v>0</v>
      </c>
      <c r="EM38" s="245">
        <v>0</v>
      </c>
      <c r="EN38" s="245">
        <v>0</v>
      </c>
      <c r="EO38" s="245">
        <v>0</v>
      </c>
      <c r="EP38" s="245">
        <v>0</v>
      </c>
      <c r="EQ38" s="245">
        <v>0</v>
      </c>
      <c r="ER38" s="245">
        <v>0</v>
      </c>
      <c r="ES38" s="245">
        <v>0</v>
      </c>
      <c r="ET38" s="245">
        <v>0</v>
      </c>
      <c r="EU38" s="245">
        <v>0</v>
      </c>
      <c r="EV38" s="245">
        <v>0</v>
      </c>
      <c r="EW38" s="245">
        <v>0</v>
      </c>
      <c r="EX38" s="245">
        <v>0</v>
      </c>
      <c r="EY38" s="245">
        <v>0</v>
      </c>
      <c r="EZ38" s="245">
        <v>0</v>
      </c>
      <c r="FA38" s="245">
        <v>0</v>
      </c>
      <c r="FB38" s="245">
        <v>0</v>
      </c>
      <c r="FC38" s="245">
        <v>0</v>
      </c>
      <c r="FD38" s="245">
        <v>0</v>
      </c>
      <c r="FE38" s="245">
        <v>0</v>
      </c>
      <c r="FF38" s="245">
        <v>0</v>
      </c>
      <c r="FG38" s="245">
        <v>0</v>
      </c>
      <c r="FH38" s="245">
        <v>0</v>
      </c>
      <c r="FI38" s="245">
        <v>0</v>
      </c>
      <c r="FJ38" s="245">
        <v>0</v>
      </c>
      <c r="FK38" s="245">
        <v>0</v>
      </c>
      <c r="FL38" s="245">
        <v>0</v>
      </c>
      <c r="FM38" s="245">
        <v>0</v>
      </c>
      <c r="FN38" s="245">
        <v>0</v>
      </c>
      <c r="FO38" s="245">
        <v>0</v>
      </c>
      <c r="FP38" s="245">
        <v>0</v>
      </c>
      <c r="FQ38" s="245">
        <v>0</v>
      </c>
      <c r="FR38" s="245">
        <v>0</v>
      </c>
      <c r="FS38" s="245">
        <v>0</v>
      </c>
      <c r="FT38" s="245">
        <v>0</v>
      </c>
      <c r="FU38" s="245">
        <v>0</v>
      </c>
      <c r="FV38" s="245">
        <v>0</v>
      </c>
      <c r="FW38" s="245">
        <v>0</v>
      </c>
      <c r="FX38" s="245">
        <v>0</v>
      </c>
      <c r="FY38" s="245">
        <v>0</v>
      </c>
      <c r="FZ38" s="245">
        <v>0</v>
      </c>
      <c r="GA38" s="245">
        <v>0</v>
      </c>
      <c r="GB38" s="245">
        <v>0</v>
      </c>
      <c r="GC38" s="245">
        <v>0</v>
      </c>
      <c r="GD38" s="245">
        <v>0</v>
      </c>
      <c r="GE38" s="245">
        <v>0</v>
      </c>
      <c r="GF38" s="245">
        <v>0</v>
      </c>
      <c r="GG38" s="245">
        <v>0</v>
      </c>
      <c r="GH38" s="245">
        <v>0</v>
      </c>
      <c r="GI38" s="245">
        <v>0</v>
      </c>
      <c r="GJ38" s="245">
        <v>0</v>
      </c>
      <c r="GK38" s="245">
        <v>0</v>
      </c>
      <c r="GL38" s="245">
        <v>0</v>
      </c>
      <c r="GM38" s="245">
        <v>0</v>
      </c>
      <c r="GN38" s="245">
        <v>0</v>
      </c>
      <c r="GO38" s="245">
        <v>0</v>
      </c>
      <c r="GP38" s="245">
        <v>0</v>
      </c>
      <c r="GQ38" s="245">
        <v>0</v>
      </c>
      <c r="GR38" s="245">
        <v>0</v>
      </c>
      <c r="GS38" s="245">
        <v>0</v>
      </c>
      <c r="GT38" s="245">
        <v>0</v>
      </c>
      <c r="GU38" s="245">
        <v>0</v>
      </c>
      <c r="GV38" s="245">
        <v>0</v>
      </c>
      <c r="GW38" s="245">
        <v>0</v>
      </c>
      <c r="GX38" s="245">
        <v>0</v>
      </c>
      <c r="GY38" s="245">
        <v>0</v>
      </c>
      <c r="GZ38" s="245">
        <v>0</v>
      </c>
      <c r="HA38" s="245">
        <v>0</v>
      </c>
      <c r="HB38" s="245">
        <v>0</v>
      </c>
      <c r="HC38" s="245">
        <v>0</v>
      </c>
      <c r="HD38" s="245">
        <v>0</v>
      </c>
      <c r="HE38" s="245">
        <v>0</v>
      </c>
      <c r="HF38" s="245">
        <v>0</v>
      </c>
      <c r="HG38" s="245">
        <v>0</v>
      </c>
      <c r="HH38" s="245">
        <v>0</v>
      </c>
      <c r="HI38" s="245">
        <v>0</v>
      </c>
      <c r="HJ38" s="245">
        <v>0</v>
      </c>
      <c r="HK38" s="245">
        <v>0</v>
      </c>
      <c r="HL38" s="245">
        <v>0</v>
      </c>
      <c r="HM38" s="245">
        <v>0</v>
      </c>
      <c r="HN38" s="245">
        <v>0</v>
      </c>
      <c r="HO38" s="245">
        <v>0</v>
      </c>
      <c r="HP38" s="245">
        <v>0</v>
      </c>
      <c r="HQ38" s="245">
        <v>0</v>
      </c>
      <c r="HR38" s="245">
        <v>0</v>
      </c>
      <c r="HS38" s="245">
        <v>0</v>
      </c>
    </row>
    <row r="39" spans="1:227" x14ac:dyDescent="0.25">
      <c r="A39" s="241"/>
      <c r="B39" s="244">
        <v>45694.75</v>
      </c>
      <c r="C39" s="245">
        <v>0</v>
      </c>
      <c r="D39" s="245">
        <v>0</v>
      </c>
      <c r="E39" s="245">
        <v>0</v>
      </c>
      <c r="F39" s="245">
        <v>0</v>
      </c>
      <c r="G39" s="245">
        <v>0</v>
      </c>
      <c r="H39" s="245">
        <v>0</v>
      </c>
      <c r="I39" s="245">
        <v>0</v>
      </c>
      <c r="J39" s="245">
        <v>0</v>
      </c>
      <c r="K39" s="245">
        <v>0</v>
      </c>
      <c r="L39" s="245">
        <v>0</v>
      </c>
      <c r="M39" s="245">
        <v>0</v>
      </c>
      <c r="N39" s="245">
        <v>0</v>
      </c>
      <c r="O39" s="245">
        <v>0</v>
      </c>
      <c r="P39" s="245">
        <v>0</v>
      </c>
      <c r="Q39" s="245">
        <v>0</v>
      </c>
      <c r="R39" s="245">
        <v>0</v>
      </c>
      <c r="S39" s="245">
        <v>0</v>
      </c>
      <c r="T39" s="245">
        <v>0</v>
      </c>
      <c r="U39" s="245">
        <v>0</v>
      </c>
      <c r="V39" s="245">
        <v>0</v>
      </c>
      <c r="W39" s="245">
        <v>0</v>
      </c>
      <c r="X39" s="245">
        <v>0</v>
      </c>
      <c r="Y39" s="245">
        <v>0</v>
      </c>
      <c r="Z39" s="245">
        <v>0</v>
      </c>
      <c r="AA39" s="245">
        <v>0</v>
      </c>
      <c r="AB39" s="245">
        <v>0</v>
      </c>
      <c r="AC39" s="245">
        <v>0</v>
      </c>
      <c r="AD39" s="245">
        <v>0</v>
      </c>
      <c r="AE39" s="245">
        <v>0</v>
      </c>
      <c r="AF39" s="245">
        <v>0</v>
      </c>
      <c r="AG39" s="245">
        <v>0</v>
      </c>
      <c r="AH39" s="245">
        <v>0</v>
      </c>
      <c r="AI39" s="245">
        <v>0</v>
      </c>
      <c r="AJ39" s="245">
        <v>0</v>
      </c>
      <c r="AK39" s="245">
        <v>0</v>
      </c>
      <c r="AL39" s="245">
        <v>0</v>
      </c>
      <c r="AM39" s="245">
        <v>0</v>
      </c>
      <c r="AN39" s="245">
        <v>0</v>
      </c>
      <c r="AO39" s="245">
        <v>0</v>
      </c>
      <c r="AP39" s="245">
        <v>0</v>
      </c>
      <c r="AQ39" s="245">
        <v>0</v>
      </c>
      <c r="AR39" s="245">
        <v>0</v>
      </c>
      <c r="AS39" s="245">
        <v>0</v>
      </c>
      <c r="AT39" s="245">
        <v>0</v>
      </c>
      <c r="AU39" s="245">
        <v>0</v>
      </c>
      <c r="AV39" s="245">
        <v>0</v>
      </c>
      <c r="AW39" s="245">
        <v>0</v>
      </c>
      <c r="AX39" s="245">
        <v>0</v>
      </c>
      <c r="AY39" s="245">
        <v>0</v>
      </c>
      <c r="AZ39" s="245">
        <v>0</v>
      </c>
      <c r="BA39" s="245">
        <v>0</v>
      </c>
      <c r="BB39" s="245">
        <v>0</v>
      </c>
      <c r="BC39" s="245">
        <v>0</v>
      </c>
      <c r="BD39" s="245">
        <v>0</v>
      </c>
      <c r="BE39" s="245">
        <v>0</v>
      </c>
      <c r="BF39" s="245">
        <v>0</v>
      </c>
      <c r="BG39" s="245">
        <v>0</v>
      </c>
      <c r="BH39" s="245">
        <v>0</v>
      </c>
      <c r="BI39" s="245">
        <v>0</v>
      </c>
      <c r="BJ39" s="245">
        <v>0</v>
      </c>
      <c r="BK39" s="245">
        <v>0</v>
      </c>
      <c r="BL39" s="245">
        <v>0</v>
      </c>
      <c r="BM39" s="245">
        <v>0</v>
      </c>
      <c r="BN39" s="245">
        <v>0</v>
      </c>
      <c r="BO39" s="245">
        <v>0</v>
      </c>
      <c r="BP39" s="245">
        <v>0</v>
      </c>
      <c r="BQ39" s="245">
        <v>0</v>
      </c>
      <c r="BR39" s="245">
        <v>0</v>
      </c>
      <c r="BS39" s="245">
        <v>0</v>
      </c>
      <c r="BT39" s="245">
        <v>0</v>
      </c>
      <c r="BU39" s="245">
        <v>0</v>
      </c>
      <c r="BV39" s="245">
        <v>0</v>
      </c>
      <c r="BW39" s="245">
        <v>0</v>
      </c>
      <c r="BX39" s="245">
        <v>0</v>
      </c>
      <c r="BY39" s="245">
        <v>0</v>
      </c>
      <c r="BZ39" s="245">
        <v>0</v>
      </c>
      <c r="CA39" s="245">
        <v>0</v>
      </c>
      <c r="CB39" s="245">
        <v>0</v>
      </c>
      <c r="CC39" s="245">
        <v>0</v>
      </c>
      <c r="CD39" s="245">
        <v>0</v>
      </c>
      <c r="CE39" s="245">
        <v>0</v>
      </c>
      <c r="CF39" s="245">
        <v>0</v>
      </c>
      <c r="CG39" s="245">
        <v>0</v>
      </c>
      <c r="CH39" s="245">
        <v>0</v>
      </c>
      <c r="CI39" s="245">
        <v>0</v>
      </c>
      <c r="CJ39" s="245">
        <v>0</v>
      </c>
      <c r="CK39" s="245">
        <v>0</v>
      </c>
      <c r="CL39" s="245">
        <v>0</v>
      </c>
      <c r="CM39" s="245">
        <v>0</v>
      </c>
      <c r="CN39" s="245">
        <v>0</v>
      </c>
      <c r="CO39" s="245">
        <v>0</v>
      </c>
      <c r="CP39" s="245">
        <v>0</v>
      </c>
      <c r="CQ39" s="245">
        <v>0</v>
      </c>
      <c r="CR39" s="245">
        <v>0</v>
      </c>
      <c r="CS39" s="245">
        <v>0</v>
      </c>
      <c r="CT39" s="245">
        <v>0</v>
      </c>
      <c r="CU39" s="245">
        <v>0</v>
      </c>
      <c r="CV39" s="245">
        <v>0</v>
      </c>
      <c r="CW39" s="245">
        <v>0</v>
      </c>
      <c r="CX39" s="245">
        <v>0</v>
      </c>
      <c r="CY39" s="245">
        <v>0</v>
      </c>
      <c r="CZ39" s="245">
        <v>0</v>
      </c>
      <c r="DA39" s="245">
        <v>0</v>
      </c>
      <c r="DB39" s="245">
        <v>0</v>
      </c>
      <c r="DC39" s="245">
        <v>0</v>
      </c>
      <c r="DD39" s="245">
        <v>0</v>
      </c>
      <c r="DE39" s="245">
        <v>0</v>
      </c>
      <c r="DF39" s="245">
        <v>0</v>
      </c>
      <c r="DG39" s="245">
        <v>0</v>
      </c>
      <c r="DH39" s="245">
        <v>0</v>
      </c>
      <c r="DI39" s="245">
        <v>0</v>
      </c>
      <c r="DJ39" s="245">
        <v>0</v>
      </c>
      <c r="DK39" s="245">
        <v>0</v>
      </c>
      <c r="DL39" s="245">
        <v>0</v>
      </c>
      <c r="DM39" s="245">
        <v>0</v>
      </c>
      <c r="DN39" s="245">
        <v>0</v>
      </c>
      <c r="DO39" s="245">
        <v>0</v>
      </c>
      <c r="DP39" s="245">
        <v>0</v>
      </c>
      <c r="DQ39" s="245">
        <v>0</v>
      </c>
      <c r="DR39" s="245">
        <v>0</v>
      </c>
      <c r="DS39" s="245">
        <v>0</v>
      </c>
      <c r="DT39" s="245">
        <v>0</v>
      </c>
      <c r="DU39" s="245">
        <v>0</v>
      </c>
      <c r="DV39" s="245">
        <v>0</v>
      </c>
      <c r="DW39" s="245">
        <v>0</v>
      </c>
      <c r="DX39" s="245">
        <v>0</v>
      </c>
      <c r="DY39" s="245">
        <v>0</v>
      </c>
      <c r="DZ39" s="245">
        <v>0</v>
      </c>
      <c r="EA39" s="245">
        <v>0</v>
      </c>
      <c r="EB39" s="245">
        <v>0</v>
      </c>
      <c r="EC39" s="245">
        <v>0</v>
      </c>
      <c r="ED39" s="245">
        <v>0</v>
      </c>
      <c r="EE39" s="245">
        <v>0</v>
      </c>
      <c r="EF39" s="245">
        <v>0</v>
      </c>
      <c r="EG39" s="245">
        <v>0</v>
      </c>
      <c r="EH39" s="245">
        <v>0</v>
      </c>
      <c r="EI39" s="245">
        <v>0</v>
      </c>
      <c r="EJ39" s="245">
        <v>0</v>
      </c>
      <c r="EK39" s="245">
        <v>0</v>
      </c>
      <c r="EL39" s="245">
        <v>0</v>
      </c>
      <c r="EM39" s="245">
        <v>0</v>
      </c>
      <c r="EN39" s="245">
        <v>0</v>
      </c>
      <c r="EO39" s="245">
        <v>0</v>
      </c>
      <c r="EP39" s="245">
        <v>0</v>
      </c>
      <c r="EQ39" s="245">
        <v>0</v>
      </c>
      <c r="ER39" s="245">
        <v>0</v>
      </c>
      <c r="ES39" s="245">
        <v>0</v>
      </c>
      <c r="ET39" s="245">
        <v>0</v>
      </c>
      <c r="EU39" s="245">
        <v>0</v>
      </c>
      <c r="EV39" s="245">
        <v>0</v>
      </c>
      <c r="EW39" s="245">
        <v>0</v>
      </c>
      <c r="EX39" s="245">
        <v>0</v>
      </c>
      <c r="EY39" s="245">
        <v>0</v>
      </c>
      <c r="EZ39" s="245">
        <v>0</v>
      </c>
      <c r="FA39" s="245">
        <v>0</v>
      </c>
      <c r="FB39" s="245">
        <v>0</v>
      </c>
      <c r="FC39" s="245">
        <v>0</v>
      </c>
      <c r="FD39" s="245">
        <v>0</v>
      </c>
      <c r="FE39" s="245">
        <v>0</v>
      </c>
      <c r="FF39" s="245">
        <v>0</v>
      </c>
      <c r="FG39" s="245">
        <v>0</v>
      </c>
      <c r="FH39" s="245">
        <v>0</v>
      </c>
      <c r="FI39" s="245">
        <v>0</v>
      </c>
      <c r="FJ39" s="245">
        <v>0</v>
      </c>
      <c r="FK39" s="245">
        <v>0</v>
      </c>
      <c r="FL39" s="245">
        <v>0</v>
      </c>
      <c r="FM39" s="245">
        <v>0</v>
      </c>
      <c r="FN39" s="245">
        <v>0</v>
      </c>
      <c r="FO39" s="245">
        <v>0</v>
      </c>
      <c r="FP39" s="245">
        <v>0</v>
      </c>
      <c r="FQ39" s="245">
        <v>0</v>
      </c>
      <c r="FR39" s="245">
        <v>0</v>
      </c>
      <c r="FS39" s="245">
        <v>0</v>
      </c>
      <c r="FT39" s="245">
        <v>0</v>
      </c>
      <c r="FU39" s="245">
        <v>0</v>
      </c>
      <c r="FV39" s="245">
        <v>0</v>
      </c>
      <c r="FW39" s="245">
        <v>0</v>
      </c>
      <c r="FX39" s="245">
        <v>0</v>
      </c>
      <c r="FY39" s="245">
        <v>0</v>
      </c>
      <c r="FZ39" s="245">
        <v>0</v>
      </c>
      <c r="GA39" s="245">
        <v>0</v>
      </c>
      <c r="GB39" s="245">
        <v>0</v>
      </c>
      <c r="GC39" s="245">
        <v>0</v>
      </c>
      <c r="GD39" s="245">
        <v>0</v>
      </c>
      <c r="GE39" s="245">
        <v>0</v>
      </c>
      <c r="GF39" s="245">
        <v>0</v>
      </c>
      <c r="GG39" s="245">
        <v>0</v>
      </c>
      <c r="GH39" s="245">
        <v>0</v>
      </c>
      <c r="GI39" s="245">
        <v>0</v>
      </c>
      <c r="GJ39" s="245">
        <v>0</v>
      </c>
      <c r="GK39" s="245">
        <v>0</v>
      </c>
      <c r="GL39" s="245">
        <v>0</v>
      </c>
      <c r="GM39" s="245">
        <v>0</v>
      </c>
      <c r="GN39" s="245">
        <v>0</v>
      </c>
      <c r="GO39" s="245">
        <v>0</v>
      </c>
      <c r="GP39" s="245">
        <v>0</v>
      </c>
      <c r="GQ39" s="245">
        <v>0</v>
      </c>
      <c r="GR39" s="245">
        <v>0</v>
      </c>
      <c r="GS39" s="245">
        <v>0</v>
      </c>
      <c r="GT39" s="245">
        <v>0</v>
      </c>
      <c r="GU39" s="245">
        <v>0</v>
      </c>
      <c r="GV39" s="245">
        <v>0</v>
      </c>
      <c r="GW39" s="245">
        <v>0</v>
      </c>
      <c r="GX39" s="245">
        <v>0</v>
      </c>
      <c r="GY39" s="245">
        <v>0</v>
      </c>
      <c r="GZ39" s="245">
        <v>0</v>
      </c>
      <c r="HA39" s="245">
        <v>0</v>
      </c>
      <c r="HB39" s="245">
        <v>0</v>
      </c>
      <c r="HC39" s="245">
        <v>0</v>
      </c>
      <c r="HD39" s="245">
        <v>0</v>
      </c>
      <c r="HE39" s="245">
        <v>0</v>
      </c>
      <c r="HF39" s="245">
        <v>0</v>
      </c>
      <c r="HG39" s="245">
        <v>0</v>
      </c>
      <c r="HH39" s="245">
        <v>0</v>
      </c>
      <c r="HI39" s="245">
        <v>0</v>
      </c>
      <c r="HJ39" s="245">
        <v>0</v>
      </c>
      <c r="HK39" s="245">
        <v>0</v>
      </c>
      <c r="HL39" s="245">
        <v>0</v>
      </c>
      <c r="HM39" s="245">
        <v>0</v>
      </c>
      <c r="HN39" s="245">
        <v>0</v>
      </c>
      <c r="HO39" s="245">
        <v>0</v>
      </c>
      <c r="HP39" s="245">
        <v>0</v>
      </c>
      <c r="HQ39" s="245">
        <v>0</v>
      </c>
      <c r="HR39" s="245">
        <v>0</v>
      </c>
      <c r="HS39" s="245">
        <v>0</v>
      </c>
    </row>
    <row r="40" spans="1:227" x14ac:dyDescent="0.25">
      <c r="A40" s="241"/>
      <c r="B40" s="244">
        <v>45694.770833333299</v>
      </c>
      <c r="C40" s="245">
        <v>0</v>
      </c>
      <c r="D40" s="245">
        <v>0</v>
      </c>
      <c r="E40" s="245">
        <v>0</v>
      </c>
      <c r="F40" s="245">
        <v>0</v>
      </c>
      <c r="G40" s="245">
        <v>0</v>
      </c>
      <c r="H40" s="245">
        <v>0</v>
      </c>
      <c r="I40" s="245">
        <v>0</v>
      </c>
      <c r="J40" s="245">
        <v>0</v>
      </c>
      <c r="K40" s="245">
        <v>0</v>
      </c>
      <c r="L40" s="245">
        <v>0</v>
      </c>
      <c r="M40" s="245">
        <v>0</v>
      </c>
      <c r="N40" s="245">
        <v>0</v>
      </c>
      <c r="O40" s="245">
        <v>0</v>
      </c>
      <c r="P40" s="245">
        <v>0</v>
      </c>
      <c r="Q40" s="245">
        <v>0</v>
      </c>
      <c r="R40" s="245">
        <v>0</v>
      </c>
      <c r="S40" s="245">
        <v>0</v>
      </c>
      <c r="T40" s="245">
        <v>0</v>
      </c>
      <c r="U40" s="245">
        <v>0</v>
      </c>
      <c r="V40" s="245">
        <v>0</v>
      </c>
      <c r="W40" s="245">
        <v>0</v>
      </c>
      <c r="X40" s="245">
        <v>0</v>
      </c>
      <c r="Y40" s="245">
        <v>0</v>
      </c>
      <c r="Z40" s="245">
        <v>0</v>
      </c>
      <c r="AA40" s="245">
        <v>0</v>
      </c>
      <c r="AB40" s="245">
        <v>0</v>
      </c>
      <c r="AC40" s="245">
        <v>0</v>
      </c>
      <c r="AD40" s="245">
        <v>0</v>
      </c>
      <c r="AE40" s="245">
        <v>0</v>
      </c>
      <c r="AF40" s="245">
        <v>0</v>
      </c>
      <c r="AG40" s="245">
        <v>0</v>
      </c>
      <c r="AH40" s="245">
        <v>0</v>
      </c>
      <c r="AI40" s="245">
        <v>0</v>
      </c>
      <c r="AJ40" s="245">
        <v>0</v>
      </c>
      <c r="AK40" s="245">
        <v>0</v>
      </c>
      <c r="AL40" s="245">
        <v>0</v>
      </c>
      <c r="AM40" s="245">
        <v>0</v>
      </c>
      <c r="AN40" s="245">
        <v>0</v>
      </c>
      <c r="AO40" s="245">
        <v>0</v>
      </c>
      <c r="AP40" s="245">
        <v>0</v>
      </c>
      <c r="AQ40" s="245">
        <v>0</v>
      </c>
      <c r="AR40" s="245">
        <v>0</v>
      </c>
      <c r="AS40" s="245">
        <v>0</v>
      </c>
      <c r="AT40" s="245">
        <v>0</v>
      </c>
      <c r="AU40" s="245">
        <v>0</v>
      </c>
      <c r="AV40" s="245">
        <v>0</v>
      </c>
      <c r="AW40" s="245">
        <v>0</v>
      </c>
      <c r="AX40" s="245">
        <v>0</v>
      </c>
      <c r="AY40" s="245">
        <v>0</v>
      </c>
      <c r="AZ40" s="245">
        <v>0</v>
      </c>
      <c r="BA40" s="245">
        <v>0</v>
      </c>
      <c r="BB40" s="245">
        <v>0</v>
      </c>
      <c r="BC40" s="245">
        <v>0</v>
      </c>
      <c r="BD40" s="245">
        <v>0</v>
      </c>
      <c r="BE40" s="245">
        <v>0</v>
      </c>
      <c r="BF40" s="245">
        <v>0</v>
      </c>
      <c r="BG40" s="245">
        <v>0</v>
      </c>
      <c r="BH40" s="245">
        <v>0</v>
      </c>
      <c r="BI40" s="245">
        <v>0</v>
      </c>
      <c r="BJ40" s="245">
        <v>0</v>
      </c>
      <c r="BK40" s="245">
        <v>0</v>
      </c>
      <c r="BL40" s="245">
        <v>0</v>
      </c>
      <c r="BM40" s="245">
        <v>0</v>
      </c>
      <c r="BN40" s="245">
        <v>0</v>
      </c>
      <c r="BO40" s="245">
        <v>0</v>
      </c>
      <c r="BP40" s="245">
        <v>0</v>
      </c>
      <c r="BQ40" s="245">
        <v>0</v>
      </c>
      <c r="BR40" s="245">
        <v>0</v>
      </c>
      <c r="BS40" s="245">
        <v>0</v>
      </c>
      <c r="BT40" s="245">
        <v>0</v>
      </c>
      <c r="BU40" s="245">
        <v>0</v>
      </c>
      <c r="BV40" s="245">
        <v>0</v>
      </c>
      <c r="BW40" s="245">
        <v>0</v>
      </c>
      <c r="BX40" s="245">
        <v>0</v>
      </c>
      <c r="BY40" s="245">
        <v>0</v>
      </c>
      <c r="BZ40" s="245">
        <v>0</v>
      </c>
      <c r="CA40" s="245">
        <v>0</v>
      </c>
      <c r="CB40" s="245">
        <v>0</v>
      </c>
      <c r="CC40" s="245">
        <v>0</v>
      </c>
      <c r="CD40" s="245">
        <v>0</v>
      </c>
      <c r="CE40" s="245">
        <v>0</v>
      </c>
      <c r="CF40" s="245">
        <v>0</v>
      </c>
      <c r="CG40" s="245">
        <v>0</v>
      </c>
      <c r="CH40" s="245">
        <v>0</v>
      </c>
      <c r="CI40" s="245">
        <v>0</v>
      </c>
      <c r="CJ40" s="245">
        <v>0</v>
      </c>
      <c r="CK40" s="245">
        <v>0</v>
      </c>
      <c r="CL40" s="245">
        <v>0</v>
      </c>
      <c r="CM40" s="245">
        <v>0</v>
      </c>
      <c r="CN40" s="245">
        <v>0</v>
      </c>
      <c r="CO40" s="245">
        <v>0</v>
      </c>
      <c r="CP40" s="245">
        <v>0</v>
      </c>
      <c r="CQ40" s="245">
        <v>0</v>
      </c>
      <c r="CR40" s="245">
        <v>0</v>
      </c>
      <c r="CS40" s="245">
        <v>0</v>
      </c>
      <c r="CT40" s="245">
        <v>0</v>
      </c>
      <c r="CU40" s="245">
        <v>0</v>
      </c>
      <c r="CV40" s="245">
        <v>0</v>
      </c>
      <c r="CW40" s="245">
        <v>0</v>
      </c>
      <c r="CX40" s="245">
        <v>0</v>
      </c>
      <c r="CY40" s="245">
        <v>0</v>
      </c>
      <c r="CZ40" s="245">
        <v>0</v>
      </c>
      <c r="DA40" s="245">
        <v>0</v>
      </c>
      <c r="DB40" s="245">
        <v>0</v>
      </c>
      <c r="DC40" s="245">
        <v>0</v>
      </c>
      <c r="DD40" s="245">
        <v>0</v>
      </c>
      <c r="DE40" s="245">
        <v>0</v>
      </c>
      <c r="DF40" s="245">
        <v>0</v>
      </c>
      <c r="DG40" s="245">
        <v>0</v>
      </c>
      <c r="DH40" s="245">
        <v>0</v>
      </c>
      <c r="DI40" s="245">
        <v>0</v>
      </c>
      <c r="DJ40" s="245">
        <v>0</v>
      </c>
      <c r="DK40" s="245">
        <v>0</v>
      </c>
      <c r="DL40" s="245">
        <v>0</v>
      </c>
      <c r="DM40" s="245">
        <v>0</v>
      </c>
      <c r="DN40" s="245">
        <v>0</v>
      </c>
      <c r="DO40" s="245">
        <v>0</v>
      </c>
      <c r="DP40" s="245">
        <v>0</v>
      </c>
      <c r="DQ40" s="245">
        <v>0</v>
      </c>
      <c r="DR40" s="245">
        <v>0</v>
      </c>
      <c r="DS40" s="245">
        <v>0</v>
      </c>
      <c r="DT40" s="245">
        <v>0</v>
      </c>
      <c r="DU40" s="245">
        <v>0</v>
      </c>
      <c r="DV40" s="245">
        <v>0</v>
      </c>
      <c r="DW40" s="245">
        <v>0</v>
      </c>
      <c r="DX40" s="245">
        <v>0</v>
      </c>
      <c r="DY40" s="245">
        <v>0</v>
      </c>
      <c r="DZ40" s="245">
        <v>0</v>
      </c>
      <c r="EA40" s="245">
        <v>0</v>
      </c>
      <c r="EB40" s="245">
        <v>0</v>
      </c>
      <c r="EC40" s="245">
        <v>0</v>
      </c>
      <c r="ED40" s="245">
        <v>0</v>
      </c>
      <c r="EE40" s="245">
        <v>0</v>
      </c>
      <c r="EF40" s="245">
        <v>0</v>
      </c>
      <c r="EG40" s="245">
        <v>0</v>
      </c>
      <c r="EH40" s="245">
        <v>0</v>
      </c>
      <c r="EI40" s="245">
        <v>0</v>
      </c>
      <c r="EJ40" s="245">
        <v>0</v>
      </c>
      <c r="EK40" s="245">
        <v>0</v>
      </c>
      <c r="EL40" s="245">
        <v>0</v>
      </c>
      <c r="EM40" s="245">
        <v>0</v>
      </c>
      <c r="EN40" s="245">
        <v>0</v>
      </c>
      <c r="EO40" s="245">
        <v>0</v>
      </c>
      <c r="EP40" s="245">
        <v>0</v>
      </c>
      <c r="EQ40" s="245">
        <v>0</v>
      </c>
      <c r="ER40" s="245">
        <v>0</v>
      </c>
      <c r="ES40" s="245">
        <v>0</v>
      </c>
      <c r="ET40" s="245">
        <v>0</v>
      </c>
      <c r="EU40" s="245">
        <v>0</v>
      </c>
      <c r="EV40" s="245">
        <v>0</v>
      </c>
      <c r="EW40" s="245">
        <v>0</v>
      </c>
      <c r="EX40" s="245">
        <v>0</v>
      </c>
      <c r="EY40" s="245">
        <v>0</v>
      </c>
      <c r="EZ40" s="245">
        <v>0</v>
      </c>
      <c r="FA40" s="245">
        <v>0</v>
      </c>
      <c r="FB40" s="245">
        <v>0</v>
      </c>
      <c r="FC40" s="245">
        <v>0</v>
      </c>
      <c r="FD40" s="245">
        <v>0</v>
      </c>
      <c r="FE40" s="245">
        <v>0</v>
      </c>
      <c r="FF40" s="245">
        <v>0</v>
      </c>
      <c r="FG40" s="245">
        <v>0</v>
      </c>
      <c r="FH40" s="245">
        <v>0</v>
      </c>
      <c r="FI40" s="245">
        <v>0</v>
      </c>
      <c r="FJ40" s="245">
        <v>0</v>
      </c>
      <c r="FK40" s="245">
        <v>0</v>
      </c>
      <c r="FL40" s="245">
        <v>0</v>
      </c>
      <c r="FM40" s="245">
        <v>0</v>
      </c>
      <c r="FN40" s="245">
        <v>0</v>
      </c>
      <c r="FO40" s="245">
        <v>0</v>
      </c>
      <c r="FP40" s="245">
        <v>0</v>
      </c>
      <c r="FQ40" s="245">
        <v>0</v>
      </c>
      <c r="FR40" s="245">
        <v>0</v>
      </c>
      <c r="FS40" s="245">
        <v>0</v>
      </c>
      <c r="FT40" s="245">
        <v>0</v>
      </c>
      <c r="FU40" s="245">
        <v>0</v>
      </c>
      <c r="FV40" s="245">
        <v>0</v>
      </c>
      <c r="FW40" s="245">
        <v>0</v>
      </c>
      <c r="FX40" s="245">
        <v>0</v>
      </c>
      <c r="FY40" s="245">
        <v>0</v>
      </c>
      <c r="FZ40" s="245">
        <v>0</v>
      </c>
      <c r="GA40" s="245">
        <v>0</v>
      </c>
      <c r="GB40" s="245">
        <v>0</v>
      </c>
      <c r="GC40" s="245">
        <v>0</v>
      </c>
      <c r="GD40" s="245">
        <v>0</v>
      </c>
      <c r="GE40" s="245">
        <v>0</v>
      </c>
      <c r="GF40" s="245">
        <v>0</v>
      </c>
      <c r="GG40" s="245">
        <v>0</v>
      </c>
      <c r="GH40" s="245">
        <v>0</v>
      </c>
      <c r="GI40" s="245">
        <v>0</v>
      </c>
      <c r="GJ40" s="245">
        <v>0</v>
      </c>
      <c r="GK40" s="245">
        <v>0</v>
      </c>
      <c r="GL40" s="245">
        <v>0</v>
      </c>
      <c r="GM40" s="245">
        <v>0</v>
      </c>
      <c r="GN40" s="245">
        <v>0</v>
      </c>
      <c r="GO40" s="245">
        <v>0</v>
      </c>
      <c r="GP40" s="245">
        <v>0</v>
      </c>
      <c r="GQ40" s="245">
        <v>0</v>
      </c>
      <c r="GR40" s="245">
        <v>0</v>
      </c>
      <c r="GS40" s="245">
        <v>0</v>
      </c>
      <c r="GT40" s="245">
        <v>0</v>
      </c>
      <c r="GU40" s="245">
        <v>0</v>
      </c>
      <c r="GV40" s="245">
        <v>0</v>
      </c>
      <c r="GW40" s="245">
        <v>0</v>
      </c>
      <c r="GX40" s="245">
        <v>0</v>
      </c>
      <c r="GY40" s="245">
        <v>0</v>
      </c>
      <c r="GZ40" s="245">
        <v>0</v>
      </c>
      <c r="HA40" s="245">
        <v>0</v>
      </c>
      <c r="HB40" s="245">
        <v>0</v>
      </c>
      <c r="HC40" s="245">
        <v>0</v>
      </c>
      <c r="HD40" s="245">
        <v>0</v>
      </c>
      <c r="HE40" s="245">
        <v>0</v>
      </c>
      <c r="HF40" s="245">
        <v>0</v>
      </c>
      <c r="HG40" s="245">
        <v>0</v>
      </c>
      <c r="HH40" s="245">
        <v>0</v>
      </c>
      <c r="HI40" s="245">
        <v>0</v>
      </c>
      <c r="HJ40" s="245">
        <v>0</v>
      </c>
      <c r="HK40" s="245">
        <v>0</v>
      </c>
      <c r="HL40" s="245">
        <v>0</v>
      </c>
      <c r="HM40" s="245">
        <v>0</v>
      </c>
      <c r="HN40" s="245">
        <v>0</v>
      </c>
      <c r="HO40" s="245">
        <v>0</v>
      </c>
      <c r="HP40" s="245">
        <v>0</v>
      </c>
      <c r="HQ40" s="245">
        <v>0</v>
      </c>
      <c r="HR40" s="245">
        <v>0</v>
      </c>
      <c r="HS40" s="245">
        <v>0</v>
      </c>
    </row>
    <row r="41" spans="1:227" x14ac:dyDescent="0.25">
      <c r="A41" s="241"/>
      <c r="B41" s="244">
        <v>45694.791666666701</v>
      </c>
      <c r="C41" s="245">
        <v>0</v>
      </c>
      <c r="D41" s="245">
        <v>0</v>
      </c>
      <c r="E41" s="245">
        <v>0</v>
      </c>
      <c r="F41" s="245">
        <v>0</v>
      </c>
      <c r="G41" s="245">
        <v>0</v>
      </c>
      <c r="H41" s="245">
        <v>0</v>
      </c>
      <c r="I41" s="245">
        <v>0</v>
      </c>
      <c r="J41" s="245">
        <v>0</v>
      </c>
      <c r="K41" s="245">
        <v>0</v>
      </c>
      <c r="L41" s="245">
        <v>0</v>
      </c>
      <c r="M41" s="245">
        <v>0</v>
      </c>
      <c r="N41" s="245">
        <v>0</v>
      </c>
      <c r="O41" s="245">
        <v>0</v>
      </c>
      <c r="P41" s="245">
        <v>0</v>
      </c>
      <c r="Q41" s="245">
        <v>0</v>
      </c>
      <c r="R41" s="245">
        <v>0</v>
      </c>
      <c r="S41" s="245">
        <v>0</v>
      </c>
      <c r="T41" s="245">
        <v>0</v>
      </c>
      <c r="U41" s="245">
        <v>0</v>
      </c>
      <c r="V41" s="245">
        <v>0</v>
      </c>
      <c r="W41" s="245">
        <v>0</v>
      </c>
      <c r="X41" s="245">
        <v>0</v>
      </c>
      <c r="Y41" s="245">
        <v>0</v>
      </c>
      <c r="Z41" s="245">
        <v>0</v>
      </c>
      <c r="AA41" s="245">
        <v>0</v>
      </c>
      <c r="AB41" s="245">
        <v>0</v>
      </c>
      <c r="AC41" s="245">
        <v>0</v>
      </c>
      <c r="AD41" s="245">
        <v>0</v>
      </c>
      <c r="AE41" s="245">
        <v>0</v>
      </c>
      <c r="AF41" s="245">
        <v>0</v>
      </c>
      <c r="AG41" s="245">
        <v>0</v>
      </c>
      <c r="AH41" s="245">
        <v>0</v>
      </c>
      <c r="AI41" s="245">
        <v>0</v>
      </c>
      <c r="AJ41" s="245">
        <v>0</v>
      </c>
      <c r="AK41" s="245">
        <v>0</v>
      </c>
      <c r="AL41" s="245">
        <v>0</v>
      </c>
      <c r="AM41" s="245">
        <v>0</v>
      </c>
      <c r="AN41" s="245">
        <v>0</v>
      </c>
      <c r="AO41" s="245">
        <v>0</v>
      </c>
      <c r="AP41" s="245">
        <v>0</v>
      </c>
      <c r="AQ41" s="245">
        <v>0</v>
      </c>
      <c r="AR41" s="245">
        <v>0</v>
      </c>
      <c r="AS41" s="245">
        <v>0</v>
      </c>
      <c r="AT41" s="245">
        <v>0</v>
      </c>
      <c r="AU41" s="245">
        <v>0</v>
      </c>
      <c r="AV41" s="245">
        <v>0</v>
      </c>
      <c r="AW41" s="245">
        <v>0</v>
      </c>
      <c r="AX41" s="245">
        <v>0</v>
      </c>
      <c r="AY41" s="245">
        <v>0</v>
      </c>
      <c r="AZ41" s="245">
        <v>0</v>
      </c>
      <c r="BA41" s="245">
        <v>0</v>
      </c>
      <c r="BB41" s="245">
        <v>0</v>
      </c>
      <c r="BC41" s="245">
        <v>0</v>
      </c>
      <c r="BD41" s="245">
        <v>0</v>
      </c>
      <c r="BE41" s="245">
        <v>0</v>
      </c>
      <c r="BF41" s="245">
        <v>0</v>
      </c>
      <c r="BG41" s="245">
        <v>0</v>
      </c>
      <c r="BH41" s="245">
        <v>0</v>
      </c>
      <c r="BI41" s="245">
        <v>0</v>
      </c>
      <c r="BJ41" s="245">
        <v>0</v>
      </c>
      <c r="BK41" s="245">
        <v>0</v>
      </c>
      <c r="BL41" s="245">
        <v>0</v>
      </c>
      <c r="BM41" s="245">
        <v>0</v>
      </c>
      <c r="BN41" s="245">
        <v>0</v>
      </c>
      <c r="BO41" s="245">
        <v>0</v>
      </c>
      <c r="BP41" s="245">
        <v>0</v>
      </c>
      <c r="BQ41" s="245">
        <v>0</v>
      </c>
      <c r="BR41" s="245">
        <v>0</v>
      </c>
      <c r="BS41" s="245">
        <v>0</v>
      </c>
      <c r="BT41" s="245">
        <v>0</v>
      </c>
      <c r="BU41" s="245">
        <v>0</v>
      </c>
      <c r="BV41" s="245">
        <v>0</v>
      </c>
      <c r="BW41" s="245">
        <v>0</v>
      </c>
      <c r="BX41" s="245">
        <v>0</v>
      </c>
      <c r="BY41" s="245">
        <v>0</v>
      </c>
      <c r="BZ41" s="245">
        <v>0</v>
      </c>
      <c r="CA41" s="245">
        <v>0</v>
      </c>
      <c r="CB41" s="245">
        <v>0</v>
      </c>
      <c r="CC41" s="245">
        <v>0</v>
      </c>
      <c r="CD41" s="245">
        <v>0</v>
      </c>
      <c r="CE41" s="245">
        <v>0</v>
      </c>
      <c r="CF41" s="245">
        <v>0</v>
      </c>
      <c r="CG41" s="245">
        <v>0</v>
      </c>
      <c r="CH41" s="245">
        <v>0</v>
      </c>
      <c r="CI41" s="245">
        <v>0</v>
      </c>
      <c r="CJ41" s="245">
        <v>0</v>
      </c>
      <c r="CK41" s="245">
        <v>0</v>
      </c>
      <c r="CL41" s="245">
        <v>0</v>
      </c>
      <c r="CM41" s="245">
        <v>0</v>
      </c>
      <c r="CN41" s="245">
        <v>0</v>
      </c>
      <c r="CO41" s="245">
        <v>0</v>
      </c>
      <c r="CP41" s="245">
        <v>0</v>
      </c>
      <c r="CQ41" s="245">
        <v>0</v>
      </c>
      <c r="CR41" s="245">
        <v>0</v>
      </c>
      <c r="CS41" s="245">
        <v>0</v>
      </c>
      <c r="CT41" s="245">
        <v>0</v>
      </c>
      <c r="CU41" s="245">
        <v>0</v>
      </c>
      <c r="CV41" s="245">
        <v>0</v>
      </c>
      <c r="CW41" s="245">
        <v>0</v>
      </c>
      <c r="CX41" s="245">
        <v>0</v>
      </c>
      <c r="CY41" s="245">
        <v>0</v>
      </c>
      <c r="CZ41" s="245">
        <v>0</v>
      </c>
      <c r="DA41" s="245">
        <v>0</v>
      </c>
      <c r="DB41" s="245">
        <v>0</v>
      </c>
      <c r="DC41" s="245">
        <v>0</v>
      </c>
      <c r="DD41" s="245">
        <v>0</v>
      </c>
      <c r="DE41" s="245">
        <v>0</v>
      </c>
      <c r="DF41" s="245">
        <v>0</v>
      </c>
      <c r="DG41" s="245">
        <v>0</v>
      </c>
      <c r="DH41" s="245">
        <v>0</v>
      </c>
      <c r="DI41" s="245">
        <v>0</v>
      </c>
      <c r="DJ41" s="245">
        <v>0</v>
      </c>
      <c r="DK41" s="245">
        <v>0</v>
      </c>
      <c r="DL41" s="245">
        <v>0</v>
      </c>
      <c r="DM41" s="245">
        <v>0</v>
      </c>
      <c r="DN41" s="245">
        <v>0</v>
      </c>
      <c r="DO41" s="245">
        <v>0</v>
      </c>
      <c r="DP41" s="245">
        <v>0</v>
      </c>
      <c r="DQ41" s="245">
        <v>0</v>
      </c>
      <c r="DR41" s="245">
        <v>0</v>
      </c>
      <c r="DS41" s="245">
        <v>0</v>
      </c>
      <c r="DT41" s="245">
        <v>0</v>
      </c>
      <c r="DU41" s="245">
        <v>0</v>
      </c>
      <c r="DV41" s="245">
        <v>0</v>
      </c>
      <c r="DW41" s="245">
        <v>0</v>
      </c>
      <c r="DX41" s="245">
        <v>0</v>
      </c>
      <c r="DY41" s="245">
        <v>0</v>
      </c>
      <c r="DZ41" s="245">
        <v>0</v>
      </c>
      <c r="EA41" s="245">
        <v>0</v>
      </c>
      <c r="EB41" s="245">
        <v>0</v>
      </c>
      <c r="EC41" s="245">
        <v>0</v>
      </c>
      <c r="ED41" s="245">
        <v>0</v>
      </c>
      <c r="EE41" s="245">
        <v>0</v>
      </c>
      <c r="EF41" s="245">
        <v>0</v>
      </c>
      <c r="EG41" s="245">
        <v>0</v>
      </c>
      <c r="EH41" s="245">
        <v>0</v>
      </c>
      <c r="EI41" s="245">
        <v>0</v>
      </c>
      <c r="EJ41" s="245">
        <v>0</v>
      </c>
      <c r="EK41" s="245">
        <v>0</v>
      </c>
      <c r="EL41" s="245">
        <v>0</v>
      </c>
      <c r="EM41" s="245">
        <v>0</v>
      </c>
      <c r="EN41" s="245">
        <v>0</v>
      </c>
      <c r="EO41" s="245">
        <v>0</v>
      </c>
      <c r="EP41" s="245">
        <v>0</v>
      </c>
      <c r="EQ41" s="245">
        <v>0</v>
      </c>
      <c r="ER41" s="245">
        <v>0</v>
      </c>
      <c r="ES41" s="245">
        <v>0</v>
      </c>
      <c r="ET41" s="245">
        <v>0</v>
      </c>
      <c r="EU41" s="245">
        <v>0</v>
      </c>
      <c r="EV41" s="245">
        <v>0</v>
      </c>
      <c r="EW41" s="245">
        <v>0</v>
      </c>
      <c r="EX41" s="245">
        <v>0</v>
      </c>
      <c r="EY41" s="245">
        <v>0</v>
      </c>
      <c r="EZ41" s="245">
        <v>0</v>
      </c>
      <c r="FA41" s="245">
        <v>0</v>
      </c>
      <c r="FB41" s="245">
        <v>0</v>
      </c>
      <c r="FC41" s="245">
        <v>0</v>
      </c>
      <c r="FD41" s="245">
        <v>0</v>
      </c>
      <c r="FE41" s="245">
        <v>0</v>
      </c>
      <c r="FF41" s="245">
        <v>0</v>
      </c>
      <c r="FG41" s="245">
        <v>0</v>
      </c>
      <c r="FH41" s="245">
        <v>0</v>
      </c>
      <c r="FI41" s="245">
        <v>0</v>
      </c>
      <c r="FJ41" s="245">
        <v>0</v>
      </c>
      <c r="FK41" s="245">
        <v>0</v>
      </c>
      <c r="FL41" s="245">
        <v>0</v>
      </c>
      <c r="FM41" s="245">
        <v>0</v>
      </c>
      <c r="FN41" s="245">
        <v>0</v>
      </c>
      <c r="FO41" s="245">
        <v>0</v>
      </c>
      <c r="FP41" s="245">
        <v>0</v>
      </c>
      <c r="FQ41" s="245">
        <v>0</v>
      </c>
      <c r="FR41" s="245">
        <v>0</v>
      </c>
      <c r="FS41" s="245">
        <v>0</v>
      </c>
      <c r="FT41" s="245">
        <v>0</v>
      </c>
      <c r="FU41" s="245">
        <v>0</v>
      </c>
      <c r="FV41" s="245">
        <v>0</v>
      </c>
      <c r="FW41" s="245">
        <v>0</v>
      </c>
      <c r="FX41" s="245">
        <v>0</v>
      </c>
      <c r="FY41" s="245">
        <v>0</v>
      </c>
      <c r="FZ41" s="245">
        <v>0</v>
      </c>
      <c r="GA41" s="245">
        <v>0</v>
      </c>
      <c r="GB41" s="245">
        <v>0</v>
      </c>
      <c r="GC41" s="245">
        <v>0</v>
      </c>
      <c r="GD41" s="245">
        <v>0</v>
      </c>
      <c r="GE41" s="245">
        <v>0</v>
      </c>
      <c r="GF41" s="245">
        <v>0</v>
      </c>
      <c r="GG41" s="245">
        <v>0</v>
      </c>
      <c r="GH41" s="245">
        <v>0</v>
      </c>
      <c r="GI41" s="245">
        <v>0</v>
      </c>
      <c r="GJ41" s="245">
        <v>0</v>
      </c>
      <c r="GK41" s="245">
        <v>0</v>
      </c>
      <c r="GL41" s="245">
        <v>0</v>
      </c>
      <c r="GM41" s="245">
        <v>0</v>
      </c>
      <c r="GN41" s="245">
        <v>0</v>
      </c>
      <c r="GO41" s="245">
        <v>0</v>
      </c>
      <c r="GP41" s="245">
        <v>0</v>
      </c>
      <c r="GQ41" s="245">
        <v>0</v>
      </c>
      <c r="GR41" s="245">
        <v>0</v>
      </c>
      <c r="GS41" s="245">
        <v>0</v>
      </c>
      <c r="GT41" s="245">
        <v>0</v>
      </c>
      <c r="GU41" s="245">
        <v>0</v>
      </c>
      <c r="GV41" s="245">
        <v>0</v>
      </c>
      <c r="GW41" s="245">
        <v>0</v>
      </c>
      <c r="GX41" s="245">
        <v>0</v>
      </c>
      <c r="GY41" s="245">
        <v>0</v>
      </c>
      <c r="GZ41" s="245">
        <v>0</v>
      </c>
      <c r="HA41" s="245">
        <v>0</v>
      </c>
      <c r="HB41" s="245">
        <v>0</v>
      </c>
      <c r="HC41" s="245">
        <v>0</v>
      </c>
      <c r="HD41" s="245">
        <v>0</v>
      </c>
      <c r="HE41" s="245">
        <v>0</v>
      </c>
      <c r="HF41" s="245">
        <v>0</v>
      </c>
      <c r="HG41" s="245">
        <v>0</v>
      </c>
      <c r="HH41" s="245">
        <v>0</v>
      </c>
      <c r="HI41" s="245">
        <v>0</v>
      </c>
      <c r="HJ41" s="245">
        <v>0</v>
      </c>
      <c r="HK41" s="245">
        <v>0</v>
      </c>
      <c r="HL41" s="245">
        <v>0</v>
      </c>
      <c r="HM41" s="245">
        <v>0</v>
      </c>
      <c r="HN41" s="245">
        <v>0</v>
      </c>
      <c r="HO41" s="245">
        <v>0</v>
      </c>
      <c r="HP41" s="245">
        <v>0</v>
      </c>
      <c r="HQ41" s="245">
        <v>0</v>
      </c>
      <c r="HR41" s="245">
        <v>0</v>
      </c>
      <c r="HS41" s="245">
        <v>0</v>
      </c>
    </row>
    <row r="42" spans="1:227" x14ac:dyDescent="0.25">
      <c r="A42" s="241"/>
      <c r="B42" s="244">
        <v>45694.8125</v>
      </c>
      <c r="C42" s="245">
        <v>0</v>
      </c>
      <c r="D42" s="245">
        <v>0</v>
      </c>
      <c r="E42" s="245">
        <v>0</v>
      </c>
      <c r="F42" s="245">
        <v>0</v>
      </c>
      <c r="G42" s="245">
        <v>0</v>
      </c>
      <c r="H42" s="245">
        <v>0</v>
      </c>
      <c r="I42" s="245">
        <v>0</v>
      </c>
      <c r="J42" s="245">
        <v>0</v>
      </c>
      <c r="K42" s="245">
        <v>0</v>
      </c>
      <c r="L42" s="245">
        <v>0</v>
      </c>
      <c r="M42" s="245">
        <v>0</v>
      </c>
      <c r="N42" s="245">
        <v>0</v>
      </c>
      <c r="O42" s="245">
        <v>0</v>
      </c>
      <c r="P42" s="245">
        <v>0</v>
      </c>
      <c r="Q42" s="245">
        <v>0</v>
      </c>
      <c r="R42" s="245">
        <v>0</v>
      </c>
      <c r="S42" s="245">
        <v>0</v>
      </c>
      <c r="T42" s="245">
        <v>0</v>
      </c>
      <c r="U42" s="245">
        <v>0</v>
      </c>
      <c r="V42" s="245">
        <v>0</v>
      </c>
      <c r="W42" s="245">
        <v>0</v>
      </c>
      <c r="X42" s="245">
        <v>0</v>
      </c>
      <c r="Y42" s="245">
        <v>0</v>
      </c>
      <c r="Z42" s="245">
        <v>0</v>
      </c>
      <c r="AA42" s="245">
        <v>0</v>
      </c>
      <c r="AB42" s="245">
        <v>0</v>
      </c>
      <c r="AC42" s="245">
        <v>0</v>
      </c>
      <c r="AD42" s="245">
        <v>0</v>
      </c>
      <c r="AE42" s="245">
        <v>0</v>
      </c>
      <c r="AF42" s="245">
        <v>0</v>
      </c>
      <c r="AG42" s="245">
        <v>0</v>
      </c>
      <c r="AH42" s="245">
        <v>0</v>
      </c>
      <c r="AI42" s="245">
        <v>0</v>
      </c>
      <c r="AJ42" s="245">
        <v>0</v>
      </c>
      <c r="AK42" s="245">
        <v>0</v>
      </c>
      <c r="AL42" s="245">
        <v>0</v>
      </c>
      <c r="AM42" s="245">
        <v>0</v>
      </c>
      <c r="AN42" s="245">
        <v>0</v>
      </c>
      <c r="AO42" s="245">
        <v>0</v>
      </c>
      <c r="AP42" s="245">
        <v>0</v>
      </c>
      <c r="AQ42" s="245">
        <v>0</v>
      </c>
      <c r="AR42" s="245">
        <v>0</v>
      </c>
      <c r="AS42" s="245">
        <v>0</v>
      </c>
      <c r="AT42" s="245">
        <v>0</v>
      </c>
      <c r="AU42" s="245">
        <v>0</v>
      </c>
      <c r="AV42" s="245">
        <v>0</v>
      </c>
      <c r="AW42" s="245">
        <v>0</v>
      </c>
      <c r="AX42" s="245">
        <v>0</v>
      </c>
      <c r="AY42" s="245">
        <v>0</v>
      </c>
      <c r="AZ42" s="245">
        <v>0</v>
      </c>
      <c r="BA42" s="245">
        <v>0</v>
      </c>
      <c r="BB42" s="245">
        <v>0</v>
      </c>
      <c r="BC42" s="245">
        <v>0</v>
      </c>
      <c r="BD42" s="245">
        <v>0</v>
      </c>
      <c r="BE42" s="245">
        <v>0</v>
      </c>
      <c r="BF42" s="245">
        <v>0</v>
      </c>
      <c r="BG42" s="245">
        <v>0</v>
      </c>
      <c r="BH42" s="245">
        <v>0</v>
      </c>
      <c r="BI42" s="245">
        <v>0</v>
      </c>
      <c r="BJ42" s="245">
        <v>0</v>
      </c>
      <c r="BK42" s="245">
        <v>0</v>
      </c>
      <c r="BL42" s="245">
        <v>0</v>
      </c>
      <c r="BM42" s="245">
        <v>0</v>
      </c>
      <c r="BN42" s="245">
        <v>0</v>
      </c>
      <c r="BO42" s="245">
        <v>0</v>
      </c>
      <c r="BP42" s="245">
        <v>0</v>
      </c>
      <c r="BQ42" s="245">
        <v>0</v>
      </c>
      <c r="BR42" s="245">
        <v>0</v>
      </c>
      <c r="BS42" s="245">
        <v>0</v>
      </c>
      <c r="BT42" s="245">
        <v>0</v>
      </c>
      <c r="BU42" s="245">
        <v>0</v>
      </c>
      <c r="BV42" s="245">
        <v>0</v>
      </c>
      <c r="BW42" s="245">
        <v>0</v>
      </c>
      <c r="BX42" s="245">
        <v>0</v>
      </c>
      <c r="BY42" s="245">
        <v>0</v>
      </c>
      <c r="BZ42" s="245">
        <v>0</v>
      </c>
      <c r="CA42" s="245">
        <v>0</v>
      </c>
      <c r="CB42" s="245">
        <v>0</v>
      </c>
      <c r="CC42" s="245">
        <v>0</v>
      </c>
      <c r="CD42" s="245">
        <v>0</v>
      </c>
      <c r="CE42" s="245">
        <v>0</v>
      </c>
      <c r="CF42" s="245">
        <v>0</v>
      </c>
      <c r="CG42" s="245">
        <v>0</v>
      </c>
      <c r="CH42" s="245">
        <v>0</v>
      </c>
      <c r="CI42" s="245">
        <v>0</v>
      </c>
      <c r="CJ42" s="245">
        <v>0</v>
      </c>
      <c r="CK42" s="245">
        <v>0</v>
      </c>
      <c r="CL42" s="245">
        <v>0</v>
      </c>
      <c r="CM42" s="245">
        <v>0</v>
      </c>
      <c r="CN42" s="245">
        <v>0</v>
      </c>
      <c r="CO42" s="245">
        <v>0</v>
      </c>
      <c r="CP42" s="245">
        <v>0</v>
      </c>
      <c r="CQ42" s="245">
        <v>0</v>
      </c>
      <c r="CR42" s="245">
        <v>0</v>
      </c>
      <c r="CS42" s="245">
        <v>0</v>
      </c>
      <c r="CT42" s="245">
        <v>0</v>
      </c>
      <c r="CU42" s="245">
        <v>0</v>
      </c>
      <c r="CV42" s="245">
        <v>0</v>
      </c>
      <c r="CW42" s="245">
        <v>0</v>
      </c>
      <c r="CX42" s="245">
        <v>0</v>
      </c>
      <c r="CY42" s="245">
        <v>0</v>
      </c>
      <c r="CZ42" s="245">
        <v>0</v>
      </c>
      <c r="DA42" s="245">
        <v>0</v>
      </c>
      <c r="DB42" s="245">
        <v>0</v>
      </c>
      <c r="DC42" s="245">
        <v>0</v>
      </c>
      <c r="DD42" s="245">
        <v>0</v>
      </c>
      <c r="DE42" s="245">
        <v>0</v>
      </c>
      <c r="DF42" s="245">
        <v>0</v>
      </c>
      <c r="DG42" s="245">
        <v>0</v>
      </c>
      <c r="DH42" s="245">
        <v>0</v>
      </c>
      <c r="DI42" s="245">
        <v>0</v>
      </c>
      <c r="DJ42" s="245">
        <v>0</v>
      </c>
      <c r="DK42" s="245">
        <v>0</v>
      </c>
      <c r="DL42" s="245">
        <v>0</v>
      </c>
      <c r="DM42" s="245">
        <v>0</v>
      </c>
      <c r="DN42" s="245">
        <v>0</v>
      </c>
      <c r="DO42" s="245">
        <v>0</v>
      </c>
      <c r="DP42" s="245">
        <v>0</v>
      </c>
      <c r="DQ42" s="245">
        <v>0</v>
      </c>
      <c r="DR42" s="245">
        <v>0</v>
      </c>
      <c r="DS42" s="245">
        <v>0</v>
      </c>
      <c r="DT42" s="245">
        <v>0</v>
      </c>
      <c r="DU42" s="245">
        <v>0</v>
      </c>
      <c r="DV42" s="245">
        <v>0</v>
      </c>
      <c r="DW42" s="245">
        <v>0</v>
      </c>
      <c r="DX42" s="245">
        <v>0</v>
      </c>
      <c r="DY42" s="245">
        <v>0</v>
      </c>
      <c r="DZ42" s="245">
        <v>0</v>
      </c>
      <c r="EA42" s="245">
        <v>0</v>
      </c>
      <c r="EB42" s="245">
        <v>0</v>
      </c>
      <c r="EC42" s="245">
        <v>0</v>
      </c>
      <c r="ED42" s="245">
        <v>0</v>
      </c>
      <c r="EE42" s="245">
        <v>0</v>
      </c>
      <c r="EF42" s="245">
        <v>0</v>
      </c>
      <c r="EG42" s="245">
        <v>0</v>
      </c>
      <c r="EH42" s="245">
        <v>0</v>
      </c>
      <c r="EI42" s="245">
        <v>0</v>
      </c>
      <c r="EJ42" s="245">
        <v>0</v>
      </c>
      <c r="EK42" s="245">
        <v>0</v>
      </c>
      <c r="EL42" s="245">
        <v>0</v>
      </c>
      <c r="EM42" s="245">
        <v>0</v>
      </c>
      <c r="EN42" s="245">
        <v>0</v>
      </c>
      <c r="EO42" s="245">
        <v>0</v>
      </c>
      <c r="EP42" s="245">
        <v>0</v>
      </c>
      <c r="EQ42" s="245">
        <v>0</v>
      </c>
      <c r="ER42" s="245">
        <v>0</v>
      </c>
      <c r="ES42" s="245">
        <v>0</v>
      </c>
      <c r="ET42" s="245">
        <v>0</v>
      </c>
      <c r="EU42" s="245">
        <v>0</v>
      </c>
      <c r="EV42" s="245">
        <v>0</v>
      </c>
      <c r="EW42" s="245">
        <v>0</v>
      </c>
      <c r="EX42" s="245">
        <v>0</v>
      </c>
      <c r="EY42" s="245">
        <v>0</v>
      </c>
      <c r="EZ42" s="245">
        <v>0</v>
      </c>
      <c r="FA42" s="245">
        <v>0</v>
      </c>
      <c r="FB42" s="245">
        <v>0</v>
      </c>
      <c r="FC42" s="245">
        <v>0</v>
      </c>
      <c r="FD42" s="245">
        <v>0</v>
      </c>
      <c r="FE42" s="245">
        <v>0</v>
      </c>
      <c r="FF42" s="245">
        <v>0</v>
      </c>
      <c r="FG42" s="245">
        <v>0</v>
      </c>
      <c r="FH42" s="245">
        <v>0</v>
      </c>
      <c r="FI42" s="245">
        <v>0</v>
      </c>
      <c r="FJ42" s="245">
        <v>0</v>
      </c>
      <c r="FK42" s="245">
        <v>0</v>
      </c>
      <c r="FL42" s="245">
        <v>0</v>
      </c>
      <c r="FM42" s="245">
        <v>0</v>
      </c>
      <c r="FN42" s="245">
        <v>0</v>
      </c>
      <c r="FO42" s="245">
        <v>0</v>
      </c>
      <c r="FP42" s="245">
        <v>0</v>
      </c>
      <c r="FQ42" s="245">
        <v>0</v>
      </c>
      <c r="FR42" s="245">
        <v>0</v>
      </c>
      <c r="FS42" s="245">
        <v>0</v>
      </c>
      <c r="FT42" s="245">
        <v>0</v>
      </c>
      <c r="FU42" s="245">
        <v>0</v>
      </c>
      <c r="FV42" s="245">
        <v>0</v>
      </c>
      <c r="FW42" s="245">
        <v>0</v>
      </c>
      <c r="FX42" s="245">
        <v>0</v>
      </c>
      <c r="FY42" s="245">
        <v>0</v>
      </c>
      <c r="FZ42" s="245">
        <v>0</v>
      </c>
      <c r="GA42" s="245">
        <v>0</v>
      </c>
      <c r="GB42" s="245">
        <v>0</v>
      </c>
      <c r="GC42" s="245">
        <v>0</v>
      </c>
      <c r="GD42" s="245">
        <v>0</v>
      </c>
      <c r="GE42" s="245">
        <v>0</v>
      </c>
      <c r="GF42" s="245">
        <v>0</v>
      </c>
      <c r="GG42" s="245">
        <v>0</v>
      </c>
      <c r="GH42" s="245">
        <v>0</v>
      </c>
      <c r="GI42" s="245">
        <v>0</v>
      </c>
      <c r="GJ42" s="245">
        <v>0</v>
      </c>
      <c r="GK42" s="245">
        <v>0</v>
      </c>
      <c r="GL42" s="245">
        <v>0</v>
      </c>
      <c r="GM42" s="245">
        <v>0</v>
      </c>
      <c r="GN42" s="245">
        <v>0</v>
      </c>
      <c r="GO42" s="245">
        <v>0</v>
      </c>
      <c r="GP42" s="245">
        <v>0</v>
      </c>
      <c r="GQ42" s="245">
        <v>0</v>
      </c>
      <c r="GR42" s="245">
        <v>0</v>
      </c>
      <c r="GS42" s="245">
        <v>0</v>
      </c>
      <c r="GT42" s="245">
        <v>0</v>
      </c>
      <c r="GU42" s="245">
        <v>0</v>
      </c>
      <c r="GV42" s="245">
        <v>0</v>
      </c>
      <c r="GW42" s="245">
        <v>0</v>
      </c>
      <c r="GX42" s="245">
        <v>0</v>
      </c>
      <c r="GY42" s="245">
        <v>0</v>
      </c>
      <c r="GZ42" s="245">
        <v>0</v>
      </c>
      <c r="HA42" s="245">
        <v>0</v>
      </c>
      <c r="HB42" s="245">
        <v>0</v>
      </c>
      <c r="HC42" s="245">
        <v>0</v>
      </c>
      <c r="HD42" s="245">
        <v>0</v>
      </c>
      <c r="HE42" s="245">
        <v>0</v>
      </c>
      <c r="HF42" s="245">
        <v>0</v>
      </c>
      <c r="HG42" s="245">
        <v>0</v>
      </c>
      <c r="HH42" s="245">
        <v>0</v>
      </c>
      <c r="HI42" s="245">
        <v>0</v>
      </c>
      <c r="HJ42" s="245">
        <v>0</v>
      </c>
      <c r="HK42" s="245">
        <v>0</v>
      </c>
      <c r="HL42" s="245">
        <v>0</v>
      </c>
      <c r="HM42" s="245">
        <v>0</v>
      </c>
      <c r="HN42" s="245">
        <v>0</v>
      </c>
      <c r="HO42" s="245">
        <v>0</v>
      </c>
      <c r="HP42" s="245">
        <v>0</v>
      </c>
      <c r="HQ42" s="245">
        <v>0</v>
      </c>
      <c r="HR42" s="245">
        <v>0</v>
      </c>
      <c r="HS42" s="245">
        <v>0</v>
      </c>
    </row>
    <row r="43" spans="1:227" x14ac:dyDescent="0.25">
      <c r="A43" s="241"/>
      <c r="B43" s="244">
        <v>45694.833333333299</v>
      </c>
      <c r="C43" s="245">
        <v>0</v>
      </c>
      <c r="D43" s="245">
        <v>0</v>
      </c>
      <c r="E43" s="245">
        <v>0</v>
      </c>
      <c r="F43" s="245">
        <v>0</v>
      </c>
      <c r="G43" s="245">
        <v>0</v>
      </c>
      <c r="H43" s="245">
        <v>0</v>
      </c>
      <c r="I43" s="245">
        <v>0</v>
      </c>
      <c r="J43" s="245">
        <v>0</v>
      </c>
      <c r="K43" s="245">
        <v>0</v>
      </c>
      <c r="L43" s="245">
        <v>0</v>
      </c>
      <c r="M43" s="245">
        <v>0</v>
      </c>
      <c r="N43" s="245">
        <v>0</v>
      </c>
      <c r="O43" s="245">
        <v>0</v>
      </c>
      <c r="P43" s="245">
        <v>0</v>
      </c>
      <c r="Q43" s="245">
        <v>0</v>
      </c>
      <c r="R43" s="245">
        <v>0</v>
      </c>
      <c r="S43" s="245">
        <v>0</v>
      </c>
      <c r="T43" s="245">
        <v>0</v>
      </c>
      <c r="U43" s="245">
        <v>0</v>
      </c>
      <c r="V43" s="245">
        <v>0</v>
      </c>
      <c r="W43" s="245">
        <v>0</v>
      </c>
      <c r="X43" s="245">
        <v>0</v>
      </c>
      <c r="Y43" s="245">
        <v>0</v>
      </c>
      <c r="Z43" s="245">
        <v>0</v>
      </c>
      <c r="AA43" s="245">
        <v>0</v>
      </c>
      <c r="AB43" s="245">
        <v>0</v>
      </c>
      <c r="AC43" s="245">
        <v>0</v>
      </c>
      <c r="AD43" s="245">
        <v>0</v>
      </c>
      <c r="AE43" s="245">
        <v>0</v>
      </c>
      <c r="AF43" s="245">
        <v>0</v>
      </c>
      <c r="AG43" s="245">
        <v>0</v>
      </c>
      <c r="AH43" s="245">
        <v>0</v>
      </c>
      <c r="AI43" s="245">
        <v>0</v>
      </c>
      <c r="AJ43" s="245">
        <v>0</v>
      </c>
      <c r="AK43" s="245">
        <v>0</v>
      </c>
      <c r="AL43" s="245">
        <v>0</v>
      </c>
      <c r="AM43" s="245">
        <v>0</v>
      </c>
      <c r="AN43" s="245">
        <v>0</v>
      </c>
      <c r="AO43" s="245">
        <v>0</v>
      </c>
      <c r="AP43" s="245">
        <v>0</v>
      </c>
      <c r="AQ43" s="245">
        <v>0</v>
      </c>
      <c r="AR43" s="245">
        <v>0</v>
      </c>
      <c r="AS43" s="245">
        <v>0</v>
      </c>
      <c r="AT43" s="245">
        <v>0</v>
      </c>
      <c r="AU43" s="245">
        <v>0</v>
      </c>
      <c r="AV43" s="245">
        <v>0</v>
      </c>
      <c r="AW43" s="245">
        <v>0</v>
      </c>
      <c r="AX43" s="245">
        <v>0</v>
      </c>
      <c r="AY43" s="245">
        <v>0</v>
      </c>
      <c r="AZ43" s="245">
        <v>0</v>
      </c>
      <c r="BA43" s="245">
        <v>0</v>
      </c>
      <c r="BB43" s="245">
        <v>0</v>
      </c>
      <c r="BC43" s="245">
        <v>0</v>
      </c>
      <c r="BD43" s="245">
        <v>0</v>
      </c>
      <c r="BE43" s="245">
        <v>0</v>
      </c>
      <c r="BF43" s="245">
        <v>0</v>
      </c>
      <c r="BG43" s="245">
        <v>0</v>
      </c>
      <c r="BH43" s="245">
        <v>0</v>
      </c>
      <c r="BI43" s="245">
        <v>0</v>
      </c>
      <c r="BJ43" s="245">
        <v>0</v>
      </c>
      <c r="BK43" s="245">
        <v>0</v>
      </c>
      <c r="BL43" s="245">
        <v>0</v>
      </c>
      <c r="BM43" s="245">
        <v>0</v>
      </c>
      <c r="BN43" s="245">
        <v>0</v>
      </c>
      <c r="BO43" s="245">
        <v>0</v>
      </c>
      <c r="BP43" s="245">
        <v>0</v>
      </c>
      <c r="BQ43" s="245">
        <v>0</v>
      </c>
      <c r="BR43" s="245">
        <v>0</v>
      </c>
      <c r="BS43" s="245">
        <v>0</v>
      </c>
      <c r="BT43" s="245">
        <v>0</v>
      </c>
      <c r="BU43" s="245">
        <v>0</v>
      </c>
      <c r="BV43" s="245">
        <v>0</v>
      </c>
      <c r="BW43" s="245">
        <v>0</v>
      </c>
      <c r="BX43" s="245">
        <v>0</v>
      </c>
      <c r="BY43" s="245">
        <v>0</v>
      </c>
      <c r="BZ43" s="245">
        <v>0</v>
      </c>
      <c r="CA43" s="245">
        <v>0</v>
      </c>
      <c r="CB43" s="245">
        <v>0</v>
      </c>
      <c r="CC43" s="245">
        <v>0</v>
      </c>
      <c r="CD43" s="245">
        <v>0</v>
      </c>
      <c r="CE43" s="245">
        <v>0</v>
      </c>
      <c r="CF43" s="245">
        <v>0</v>
      </c>
      <c r="CG43" s="245">
        <v>0</v>
      </c>
      <c r="CH43" s="245">
        <v>0</v>
      </c>
      <c r="CI43" s="245">
        <v>0</v>
      </c>
      <c r="CJ43" s="245">
        <v>0</v>
      </c>
      <c r="CK43" s="245">
        <v>0</v>
      </c>
      <c r="CL43" s="245">
        <v>0</v>
      </c>
      <c r="CM43" s="245">
        <v>0</v>
      </c>
      <c r="CN43" s="245">
        <v>0</v>
      </c>
      <c r="CO43" s="245">
        <v>0</v>
      </c>
      <c r="CP43" s="245">
        <v>0</v>
      </c>
      <c r="CQ43" s="245">
        <v>0</v>
      </c>
      <c r="CR43" s="245">
        <v>0</v>
      </c>
      <c r="CS43" s="245">
        <v>0</v>
      </c>
      <c r="CT43" s="245">
        <v>0</v>
      </c>
      <c r="CU43" s="245">
        <v>0</v>
      </c>
      <c r="CV43" s="245">
        <v>0</v>
      </c>
      <c r="CW43" s="245">
        <v>0</v>
      </c>
      <c r="CX43" s="245">
        <v>0</v>
      </c>
      <c r="CY43" s="245">
        <v>0</v>
      </c>
      <c r="CZ43" s="245">
        <v>0</v>
      </c>
      <c r="DA43" s="245">
        <v>0</v>
      </c>
      <c r="DB43" s="245">
        <v>0</v>
      </c>
      <c r="DC43" s="245">
        <v>0</v>
      </c>
      <c r="DD43" s="245">
        <v>0</v>
      </c>
      <c r="DE43" s="245">
        <v>0</v>
      </c>
      <c r="DF43" s="245">
        <v>0</v>
      </c>
      <c r="DG43" s="245">
        <v>0</v>
      </c>
      <c r="DH43" s="245">
        <v>0</v>
      </c>
      <c r="DI43" s="245">
        <v>0</v>
      </c>
      <c r="DJ43" s="245">
        <v>0</v>
      </c>
      <c r="DK43" s="245">
        <v>0</v>
      </c>
      <c r="DL43" s="245">
        <v>0</v>
      </c>
      <c r="DM43" s="245">
        <v>0</v>
      </c>
      <c r="DN43" s="245">
        <v>0</v>
      </c>
      <c r="DO43" s="245">
        <v>0</v>
      </c>
      <c r="DP43" s="245">
        <v>0</v>
      </c>
      <c r="DQ43" s="245">
        <v>0</v>
      </c>
      <c r="DR43" s="245">
        <v>0</v>
      </c>
      <c r="DS43" s="245">
        <v>0</v>
      </c>
      <c r="DT43" s="245">
        <v>0</v>
      </c>
      <c r="DU43" s="245">
        <v>0</v>
      </c>
      <c r="DV43" s="245">
        <v>0</v>
      </c>
      <c r="DW43" s="245">
        <v>0</v>
      </c>
      <c r="DX43" s="245">
        <v>0</v>
      </c>
      <c r="DY43" s="245">
        <v>0</v>
      </c>
      <c r="DZ43" s="245">
        <v>0</v>
      </c>
      <c r="EA43" s="245">
        <v>0</v>
      </c>
      <c r="EB43" s="245">
        <v>0</v>
      </c>
      <c r="EC43" s="245">
        <v>0</v>
      </c>
      <c r="ED43" s="245">
        <v>0</v>
      </c>
      <c r="EE43" s="245">
        <v>0</v>
      </c>
      <c r="EF43" s="245">
        <v>0</v>
      </c>
      <c r="EG43" s="245">
        <v>0</v>
      </c>
      <c r="EH43" s="245">
        <v>0</v>
      </c>
      <c r="EI43" s="245">
        <v>0</v>
      </c>
      <c r="EJ43" s="245">
        <v>0</v>
      </c>
      <c r="EK43" s="245">
        <v>0</v>
      </c>
      <c r="EL43" s="245">
        <v>0</v>
      </c>
      <c r="EM43" s="245">
        <v>0</v>
      </c>
      <c r="EN43" s="245">
        <v>0</v>
      </c>
      <c r="EO43" s="245">
        <v>0</v>
      </c>
      <c r="EP43" s="245">
        <v>0</v>
      </c>
      <c r="EQ43" s="245">
        <v>0</v>
      </c>
      <c r="ER43" s="245">
        <v>0</v>
      </c>
      <c r="ES43" s="245">
        <v>0</v>
      </c>
      <c r="ET43" s="245">
        <v>0</v>
      </c>
      <c r="EU43" s="245">
        <v>0</v>
      </c>
      <c r="EV43" s="245">
        <v>0</v>
      </c>
      <c r="EW43" s="245">
        <v>0</v>
      </c>
      <c r="EX43" s="245">
        <v>0</v>
      </c>
      <c r="EY43" s="245">
        <v>0</v>
      </c>
      <c r="EZ43" s="245">
        <v>0</v>
      </c>
      <c r="FA43" s="245">
        <v>0</v>
      </c>
      <c r="FB43" s="245">
        <v>0</v>
      </c>
      <c r="FC43" s="245">
        <v>0</v>
      </c>
      <c r="FD43" s="245">
        <v>0</v>
      </c>
      <c r="FE43" s="245">
        <v>0</v>
      </c>
      <c r="FF43" s="245">
        <v>0</v>
      </c>
      <c r="FG43" s="245">
        <v>0</v>
      </c>
      <c r="FH43" s="245">
        <v>0</v>
      </c>
      <c r="FI43" s="245">
        <v>0</v>
      </c>
      <c r="FJ43" s="245">
        <v>0</v>
      </c>
      <c r="FK43" s="245">
        <v>0</v>
      </c>
      <c r="FL43" s="245">
        <v>0</v>
      </c>
      <c r="FM43" s="245">
        <v>0</v>
      </c>
      <c r="FN43" s="245">
        <v>0</v>
      </c>
      <c r="FO43" s="245">
        <v>0</v>
      </c>
      <c r="FP43" s="245">
        <v>0</v>
      </c>
      <c r="FQ43" s="245">
        <v>0</v>
      </c>
      <c r="FR43" s="245">
        <v>0</v>
      </c>
      <c r="FS43" s="245">
        <v>0</v>
      </c>
      <c r="FT43" s="245">
        <v>0</v>
      </c>
      <c r="FU43" s="245">
        <v>0</v>
      </c>
      <c r="FV43" s="245">
        <v>0</v>
      </c>
      <c r="FW43" s="245">
        <v>0</v>
      </c>
      <c r="FX43" s="245">
        <v>0</v>
      </c>
      <c r="FY43" s="245">
        <v>0</v>
      </c>
      <c r="FZ43" s="245">
        <v>0</v>
      </c>
      <c r="GA43" s="245">
        <v>0</v>
      </c>
      <c r="GB43" s="245">
        <v>0</v>
      </c>
      <c r="GC43" s="245">
        <v>0</v>
      </c>
      <c r="GD43" s="245">
        <v>0</v>
      </c>
      <c r="GE43" s="245">
        <v>0</v>
      </c>
      <c r="GF43" s="245">
        <v>0</v>
      </c>
      <c r="GG43" s="245">
        <v>0</v>
      </c>
      <c r="GH43" s="245">
        <v>0</v>
      </c>
      <c r="GI43" s="245">
        <v>0</v>
      </c>
      <c r="GJ43" s="245">
        <v>0</v>
      </c>
      <c r="GK43" s="245">
        <v>0</v>
      </c>
      <c r="GL43" s="245">
        <v>0</v>
      </c>
      <c r="GM43" s="245">
        <v>0</v>
      </c>
      <c r="GN43" s="245">
        <v>0</v>
      </c>
      <c r="GO43" s="245">
        <v>0</v>
      </c>
      <c r="GP43" s="245">
        <v>0</v>
      </c>
      <c r="GQ43" s="245">
        <v>0</v>
      </c>
      <c r="GR43" s="245">
        <v>0</v>
      </c>
      <c r="GS43" s="245">
        <v>0</v>
      </c>
      <c r="GT43" s="245">
        <v>0</v>
      </c>
      <c r="GU43" s="245">
        <v>0</v>
      </c>
      <c r="GV43" s="245">
        <v>0</v>
      </c>
      <c r="GW43" s="245">
        <v>0</v>
      </c>
      <c r="GX43" s="245">
        <v>0</v>
      </c>
      <c r="GY43" s="245">
        <v>0</v>
      </c>
      <c r="GZ43" s="245">
        <v>0</v>
      </c>
      <c r="HA43" s="245">
        <v>0</v>
      </c>
      <c r="HB43" s="245">
        <v>0</v>
      </c>
      <c r="HC43" s="245">
        <v>0</v>
      </c>
      <c r="HD43" s="245">
        <v>0</v>
      </c>
      <c r="HE43" s="245">
        <v>0</v>
      </c>
      <c r="HF43" s="245">
        <v>0</v>
      </c>
      <c r="HG43" s="245">
        <v>0</v>
      </c>
      <c r="HH43" s="245">
        <v>0</v>
      </c>
      <c r="HI43" s="245">
        <v>0</v>
      </c>
      <c r="HJ43" s="245">
        <v>0</v>
      </c>
      <c r="HK43" s="245">
        <v>0</v>
      </c>
      <c r="HL43" s="245">
        <v>0</v>
      </c>
      <c r="HM43" s="245">
        <v>0</v>
      </c>
      <c r="HN43" s="245">
        <v>0</v>
      </c>
      <c r="HO43" s="245">
        <v>0</v>
      </c>
      <c r="HP43" s="245">
        <v>0</v>
      </c>
      <c r="HQ43" s="245">
        <v>0</v>
      </c>
      <c r="HR43" s="245">
        <v>0</v>
      </c>
      <c r="HS43" s="245">
        <v>0</v>
      </c>
    </row>
    <row r="44" spans="1:227" x14ac:dyDescent="0.25">
      <c r="A44" s="241"/>
      <c r="B44" s="244">
        <v>45694.854166666701</v>
      </c>
      <c r="C44" s="245">
        <v>0</v>
      </c>
      <c r="D44" s="245">
        <v>0</v>
      </c>
      <c r="E44" s="245">
        <v>0</v>
      </c>
      <c r="F44" s="245">
        <v>0</v>
      </c>
      <c r="G44" s="245">
        <v>0</v>
      </c>
      <c r="H44" s="245">
        <v>0</v>
      </c>
      <c r="I44" s="245">
        <v>0</v>
      </c>
      <c r="J44" s="245">
        <v>0</v>
      </c>
      <c r="K44" s="245">
        <v>0</v>
      </c>
      <c r="L44" s="245">
        <v>0</v>
      </c>
      <c r="M44" s="245">
        <v>0</v>
      </c>
      <c r="N44" s="245">
        <v>0</v>
      </c>
      <c r="O44" s="245">
        <v>0</v>
      </c>
      <c r="P44" s="245">
        <v>0</v>
      </c>
      <c r="Q44" s="245">
        <v>0</v>
      </c>
      <c r="R44" s="245">
        <v>0</v>
      </c>
      <c r="S44" s="245">
        <v>0</v>
      </c>
      <c r="T44" s="245">
        <v>0</v>
      </c>
      <c r="U44" s="245">
        <v>0</v>
      </c>
      <c r="V44" s="245">
        <v>0</v>
      </c>
      <c r="W44" s="245">
        <v>0</v>
      </c>
      <c r="X44" s="245">
        <v>0</v>
      </c>
      <c r="Y44" s="245">
        <v>0</v>
      </c>
      <c r="Z44" s="245">
        <v>0</v>
      </c>
      <c r="AA44" s="245">
        <v>0</v>
      </c>
      <c r="AB44" s="245">
        <v>0</v>
      </c>
      <c r="AC44" s="245">
        <v>0</v>
      </c>
      <c r="AD44" s="245">
        <v>0</v>
      </c>
      <c r="AE44" s="245">
        <v>0</v>
      </c>
      <c r="AF44" s="245">
        <v>0</v>
      </c>
      <c r="AG44" s="245">
        <v>0</v>
      </c>
      <c r="AH44" s="245">
        <v>0</v>
      </c>
      <c r="AI44" s="245">
        <v>0</v>
      </c>
      <c r="AJ44" s="245">
        <v>0</v>
      </c>
      <c r="AK44" s="245">
        <v>0</v>
      </c>
      <c r="AL44" s="245">
        <v>0</v>
      </c>
      <c r="AM44" s="245">
        <v>0</v>
      </c>
      <c r="AN44" s="245">
        <v>0</v>
      </c>
      <c r="AO44" s="245">
        <v>0</v>
      </c>
      <c r="AP44" s="245">
        <v>0</v>
      </c>
      <c r="AQ44" s="245">
        <v>0</v>
      </c>
      <c r="AR44" s="245">
        <v>0</v>
      </c>
      <c r="AS44" s="245">
        <v>0</v>
      </c>
      <c r="AT44" s="245">
        <v>0</v>
      </c>
      <c r="AU44" s="245">
        <v>0</v>
      </c>
      <c r="AV44" s="245">
        <v>0</v>
      </c>
      <c r="AW44" s="245">
        <v>0</v>
      </c>
      <c r="AX44" s="245">
        <v>0</v>
      </c>
      <c r="AY44" s="245">
        <v>0</v>
      </c>
      <c r="AZ44" s="245">
        <v>0</v>
      </c>
      <c r="BA44" s="245">
        <v>0</v>
      </c>
      <c r="BB44" s="245">
        <v>0</v>
      </c>
      <c r="BC44" s="245">
        <v>0</v>
      </c>
      <c r="BD44" s="245">
        <v>0</v>
      </c>
      <c r="BE44" s="245">
        <v>0</v>
      </c>
      <c r="BF44" s="245">
        <v>0</v>
      </c>
      <c r="BG44" s="245">
        <v>0</v>
      </c>
      <c r="BH44" s="245">
        <v>0</v>
      </c>
      <c r="BI44" s="245">
        <v>0</v>
      </c>
      <c r="BJ44" s="245">
        <v>0</v>
      </c>
      <c r="BK44" s="245">
        <v>0</v>
      </c>
      <c r="BL44" s="245">
        <v>0</v>
      </c>
      <c r="BM44" s="245">
        <v>0</v>
      </c>
      <c r="BN44" s="245">
        <v>0</v>
      </c>
      <c r="BO44" s="245">
        <v>0</v>
      </c>
      <c r="BP44" s="245">
        <v>0</v>
      </c>
      <c r="BQ44" s="245">
        <v>0</v>
      </c>
      <c r="BR44" s="245">
        <v>0</v>
      </c>
      <c r="BS44" s="245">
        <v>0</v>
      </c>
      <c r="BT44" s="245">
        <v>0</v>
      </c>
      <c r="BU44" s="245">
        <v>0</v>
      </c>
      <c r="BV44" s="245">
        <v>0</v>
      </c>
      <c r="BW44" s="245">
        <v>0</v>
      </c>
      <c r="BX44" s="245">
        <v>0</v>
      </c>
      <c r="BY44" s="245">
        <v>0</v>
      </c>
      <c r="BZ44" s="245">
        <v>0</v>
      </c>
      <c r="CA44" s="245">
        <v>0</v>
      </c>
      <c r="CB44" s="245">
        <v>0</v>
      </c>
      <c r="CC44" s="245">
        <v>0</v>
      </c>
      <c r="CD44" s="245">
        <v>0</v>
      </c>
      <c r="CE44" s="245">
        <v>0</v>
      </c>
      <c r="CF44" s="245">
        <v>0</v>
      </c>
      <c r="CG44" s="245">
        <v>0</v>
      </c>
      <c r="CH44" s="245">
        <v>0</v>
      </c>
      <c r="CI44" s="245">
        <v>0</v>
      </c>
      <c r="CJ44" s="245">
        <v>0</v>
      </c>
      <c r="CK44" s="245">
        <v>0</v>
      </c>
      <c r="CL44" s="245">
        <v>0</v>
      </c>
      <c r="CM44" s="245">
        <v>0</v>
      </c>
      <c r="CN44" s="245">
        <v>0</v>
      </c>
      <c r="CO44" s="245">
        <v>0</v>
      </c>
      <c r="CP44" s="245">
        <v>0</v>
      </c>
      <c r="CQ44" s="245">
        <v>0</v>
      </c>
      <c r="CR44" s="245">
        <v>0</v>
      </c>
      <c r="CS44" s="245">
        <v>0</v>
      </c>
      <c r="CT44" s="245">
        <v>0</v>
      </c>
      <c r="CU44" s="245">
        <v>0</v>
      </c>
      <c r="CV44" s="245">
        <v>0</v>
      </c>
      <c r="CW44" s="245">
        <v>0</v>
      </c>
      <c r="CX44" s="245">
        <v>0</v>
      </c>
      <c r="CY44" s="245">
        <v>0</v>
      </c>
      <c r="CZ44" s="245">
        <v>0</v>
      </c>
      <c r="DA44" s="245">
        <v>0</v>
      </c>
      <c r="DB44" s="245">
        <v>0</v>
      </c>
      <c r="DC44" s="245">
        <v>0</v>
      </c>
      <c r="DD44" s="245">
        <v>0</v>
      </c>
      <c r="DE44" s="245">
        <v>0</v>
      </c>
      <c r="DF44" s="245">
        <v>0</v>
      </c>
      <c r="DG44" s="245">
        <v>0</v>
      </c>
      <c r="DH44" s="245">
        <v>0</v>
      </c>
      <c r="DI44" s="245">
        <v>0</v>
      </c>
      <c r="DJ44" s="245">
        <v>0</v>
      </c>
      <c r="DK44" s="245">
        <v>0</v>
      </c>
      <c r="DL44" s="245">
        <v>0</v>
      </c>
      <c r="DM44" s="245">
        <v>0</v>
      </c>
      <c r="DN44" s="245">
        <v>0</v>
      </c>
      <c r="DO44" s="245">
        <v>0</v>
      </c>
      <c r="DP44" s="245">
        <v>0</v>
      </c>
      <c r="DQ44" s="245">
        <v>0</v>
      </c>
      <c r="DR44" s="245">
        <v>0</v>
      </c>
      <c r="DS44" s="245">
        <v>0</v>
      </c>
      <c r="DT44" s="245">
        <v>0</v>
      </c>
      <c r="DU44" s="245">
        <v>0</v>
      </c>
      <c r="DV44" s="245">
        <v>0</v>
      </c>
      <c r="DW44" s="245">
        <v>0</v>
      </c>
      <c r="DX44" s="245">
        <v>0</v>
      </c>
      <c r="DY44" s="245">
        <v>0</v>
      </c>
      <c r="DZ44" s="245">
        <v>0</v>
      </c>
      <c r="EA44" s="245">
        <v>0</v>
      </c>
      <c r="EB44" s="245">
        <v>0</v>
      </c>
      <c r="EC44" s="245">
        <v>0</v>
      </c>
      <c r="ED44" s="245">
        <v>0</v>
      </c>
      <c r="EE44" s="245">
        <v>0</v>
      </c>
      <c r="EF44" s="245">
        <v>0</v>
      </c>
      <c r="EG44" s="245">
        <v>0</v>
      </c>
      <c r="EH44" s="245">
        <v>0</v>
      </c>
      <c r="EI44" s="245">
        <v>0</v>
      </c>
      <c r="EJ44" s="245">
        <v>0</v>
      </c>
      <c r="EK44" s="245">
        <v>0</v>
      </c>
      <c r="EL44" s="245">
        <v>0</v>
      </c>
      <c r="EM44" s="245">
        <v>0</v>
      </c>
      <c r="EN44" s="245">
        <v>0</v>
      </c>
      <c r="EO44" s="245">
        <v>0</v>
      </c>
      <c r="EP44" s="245">
        <v>0</v>
      </c>
      <c r="EQ44" s="245">
        <v>0</v>
      </c>
      <c r="ER44" s="245">
        <v>0</v>
      </c>
      <c r="ES44" s="245">
        <v>0</v>
      </c>
      <c r="ET44" s="245">
        <v>0</v>
      </c>
      <c r="EU44" s="245">
        <v>0</v>
      </c>
      <c r="EV44" s="245">
        <v>0</v>
      </c>
      <c r="EW44" s="245">
        <v>0</v>
      </c>
      <c r="EX44" s="245">
        <v>0</v>
      </c>
      <c r="EY44" s="245">
        <v>0</v>
      </c>
      <c r="EZ44" s="245">
        <v>0</v>
      </c>
      <c r="FA44" s="245">
        <v>0</v>
      </c>
      <c r="FB44" s="245">
        <v>0</v>
      </c>
      <c r="FC44" s="245">
        <v>0</v>
      </c>
      <c r="FD44" s="245">
        <v>0</v>
      </c>
      <c r="FE44" s="245">
        <v>0</v>
      </c>
      <c r="FF44" s="245">
        <v>0</v>
      </c>
      <c r="FG44" s="245">
        <v>0</v>
      </c>
      <c r="FH44" s="245">
        <v>0</v>
      </c>
      <c r="FI44" s="245">
        <v>0</v>
      </c>
      <c r="FJ44" s="245">
        <v>0</v>
      </c>
      <c r="FK44" s="245">
        <v>0</v>
      </c>
      <c r="FL44" s="245">
        <v>0</v>
      </c>
      <c r="FM44" s="245">
        <v>0</v>
      </c>
      <c r="FN44" s="245">
        <v>0</v>
      </c>
      <c r="FO44" s="245">
        <v>0</v>
      </c>
      <c r="FP44" s="245">
        <v>0</v>
      </c>
      <c r="FQ44" s="245">
        <v>0</v>
      </c>
      <c r="FR44" s="245">
        <v>0</v>
      </c>
      <c r="FS44" s="245">
        <v>0</v>
      </c>
      <c r="FT44" s="245">
        <v>0</v>
      </c>
      <c r="FU44" s="245">
        <v>0</v>
      </c>
      <c r="FV44" s="245">
        <v>0</v>
      </c>
      <c r="FW44" s="245">
        <v>0</v>
      </c>
      <c r="FX44" s="245">
        <v>0</v>
      </c>
      <c r="FY44" s="245">
        <v>0</v>
      </c>
      <c r="FZ44" s="245">
        <v>0</v>
      </c>
      <c r="GA44" s="245">
        <v>0</v>
      </c>
      <c r="GB44" s="245">
        <v>0</v>
      </c>
      <c r="GC44" s="245">
        <v>0</v>
      </c>
      <c r="GD44" s="245">
        <v>0</v>
      </c>
      <c r="GE44" s="245">
        <v>0</v>
      </c>
      <c r="GF44" s="245">
        <v>0</v>
      </c>
      <c r="GG44" s="245">
        <v>0</v>
      </c>
      <c r="GH44" s="245">
        <v>0</v>
      </c>
      <c r="GI44" s="245">
        <v>0</v>
      </c>
      <c r="GJ44" s="245">
        <v>0</v>
      </c>
      <c r="GK44" s="245">
        <v>0</v>
      </c>
      <c r="GL44" s="245">
        <v>0</v>
      </c>
      <c r="GM44" s="245">
        <v>0</v>
      </c>
      <c r="GN44" s="245">
        <v>0</v>
      </c>
      <c r="GO44" s="245">
        <v>0</v>
      </c>
      <c r="GP44" s="245">
        <v>0</v>
      </c>
      <c r="GQ44" s="245">
        <v>0</v>
      </c>
      <c r="GR44" s="245">
        <v>0</v>
      </c>
      <c r="GS44" s="245">
        <v>0</v>
      </c>
      <c r="GT44" s="245">
        <v>0</v>
      </c>
      <c r="GU44" s="245">
        <v>0</v>
      </c>
      <c r="GV44" s="245">
        <v>0</v>
      </c>
      <c r="GW44" s="245">
        <v>0</v>
      </c>
      <c r="GX44" s="245">
        <v>0</v>
      </c>
      <c r="GY44" s="245">
        <v>0</v>
      </c>
      <c r="GZ44" s="245">
        <v>0</v>
      </c>
      <c r="HA44" s="245">
        <v>0</v>
      </c>
      <c r="HB44" s="245">
        <v>0</v>
      </c>
      <c r="HC44" s="245">
        <v>0</v>
      </c>
      <c r="HD44" s="245">
        <v>0</v>
      </c>
      <c r="HE44" s="245">
        <v>0</v>
      </c>
      <c r="HF44" s="245">
        <v>0</v>
      </c>
      <c r="HG44" s="245">
        <v>0</v>
      </c>
      <c r="HH44" s="245">
        <v>0</v>
      </c>
      <c r="HI44" s="245">
        <v>0</v>
      </c>
      <c r="HJ44" s="245">
        <v>0</v>
      </c>
      <c r="HK44" s="245">
        <v>0</v>
      </c>
      <c r="HL44" s="245">
        <v>0</v>
      </c>
      <c r="HM44" s="245">
        <v>0</v>
      </c>
      <c r="HN44" s="245">
        <v>0</v>
      </c>
      <c r="HO44" s="245">
        <v>0</v>
      </c>
      <c r="HP44" s="245">
        <v>0</v>
      </c>
      <c r="HQ44" s="245">
        <v>0</v>
      </c>
      <c r="HR44" s="245">
        <v>0</v>
      </c>
      <c r="HS44" s="245">
        <v>0</v>
      </c>
    </row>
    <row r="45" spans="1:227" x14ac:dyDescent="0.25">
      <c r="A45" s="241"/>
      <c r="B45" s="244">
        <v>45694.875</v>
      </c>
      <c r="C45" s="245">
        <v>0</v>
      </c>
      <c r="D45" s="245">
        <v>0</v>
      </c>
      <c r="E45" s="245">
        <v>0</v>
      </c>
      <c r="F45" s="245">
        <v>0</v>
      </c>
      <c r="G45" s="245">
        <v>0</v>
      </c>
      <c r="H45" s="245">
        <v>0</v>
      </c>
      <c r="I45" s="245">
        <v>0</v>
      </c>
      <c r="J45" s="245">
        <v>0</v>
      </c>
      <c r="K45" s="245">
        <v>0</v>
      </c>
      <c r="L45" s="245">
        <v>0</v>
      </c>
      <c r="M45" s="245">
        <v>0</v>
      </c>
      <c r="N45" s="245">
        <v>0</v>
      </c>
      <c r="O45" s="245">
        <v>0</v>
      </c>
      <c r="P45" s="245">
        <v>0</v>
      </c>
      <c r="Q45" s="245">
        <v>0</v>
      </c>
      <c r="R45" s="245">
        <v>0</v>
      </c>
      <c r="S45" s="245">
        <v>0</v>
      </c>
      <c r="T45" s="245">
        <v>0</v>
      </c>
      <c r="U45" s="245">
        <v>0</v>
      </c>
      <c r="V45" s="245">
        <v>0</v>
      </c>
      <c r="W45" s="245">
        <v>0</v>
      </c>
      <c r="X45" s="245">
        <v>0</v>
      </c>
      <c r="Y45" s="245">
        <v>0</v>
      </c>
      <c r="Z45" s="245">
        <v>0</v>
      </c>
      <c r="AA45" s="245">
        <v>0</v>
      </c>
      <c r="AB45" s="245">
        <v>0</v>
      </c>
      <c r="AC45" s="245">
        <v>0</v>
      </c>
      <c r="AD45" s="245">
        <v>0</v>
      </c>
      <c r="AE45" s="245">
        <v>0</v>
      </c>
      <c r="AF45" s="245">
        <v>0</v>
      </c>
      <c r="AG45" s="245">
        <v>0</v>
      </c>
      <c r="AH45" s="245">
        <v>0</v>
      </c>
      <c r="AI45" s="245">
        <v>0</v>
      </c>
      <c r="AJ45" s="245">
        <v>0</v>
      </c>
      <c r="AK45" s="245">
        <v>0</v>
      </c>
      <c r="AL45" s="245">
        <v>0</v>
      </c>
      <c r="AM45" s="245">
        <v>0</v>
      </c>
      <c r="AN45" s="245">
        <v>0</v>
      </c>
      <c r="AO45" s="245">
        <v>0</v>
      </c>
      <c r="AP45" s="245">
        <v>0</v>
      </c>
      <c r="AQ45" s="245">
        <v>0</v>
      </c>
      <c r="AR45" s="245">
        <v>0</v>
      </c>
      <c r="AS45" s="245">
        <v>0</v>
      </c>
      <c r="AT45" s="245">
        <v>0</v>
      </c>
      <c r="AU45" s="245">
        <v>0</v>
      </c>
      <c r="AV45" s="245">
        <v>0</v>
      </c>
      <c r="AW45" s="245">
        <v>0</v>
      </c>
      <c r="AX45" s="245">
        <v>0</v>
      </c>
      <c r="AY45" s="245">
        <v>0</v>
      </c>
      <c r="AZ45" s="245">
        <v>0</v>
      </c>
      <c r="BA45" s="245">
        <v>0</v>
      </c>
      <c r="BB45" s="245">
        <v>0</v>
      </c>
      <c r="BC45" s="245">
        <v>0</v>
      </c>
      <c r="BD45" s="245">
        <v>0</v>
      </c>
      <c r="BE45" s="245">
        <v>0</v>
      </c>
      <c r="BF45" s="245">
        <v>0</v>
      </c>
      <c r="BG45" s="245">
        <v>0</v>
      </c>
      <c r="BH45" s="245">
        <v>0</v>
      </c>
      <c r="BI45" s="245">
        <v>0</v>
      </c>
      <c r="BJ45" s="245">
        <v>0</v>
      </c>
      <c r="BK45" s="245">
        <v>0</v>
      </c>
      <c r="BL45" s="245">
        <v>0</v>
      </c>
      <c r="BM45" s="245">
        <v>0</v>
      </c>
      <c r="BN45" s="245">
        <v>0</v>
      </c>
      <c r="BO45" s="245">
        <v>0</v>
      </c>
      <c r="BP45" s="245">
        <v>0</v>
      </c>
      <c r="BQ45" s="245">
        <v>0</v>
      </c>
      <c r="BR45" s="245">
        <v>0</v>
      </c>
      <c r="BS45" s="245">
        <v>0</v>
      </c>
      <c r="BT45" s="245">
        <v>0</v>
      </c>
      <c r="BU45" s="245">
        <v>0</v>
      </c>
      <c r="BV45" s="245">
        <v>0</v>
      </c>
      <c r="BW45" s="245">
        <v>0</v>
      </c>
      <c r="BX45" s="245">
        <v>0</v>
      </c>
      <c r="BY45" s="245">
        <v>0</v>
      </c>
      <c r="BZ45" s="245">
        <v>0</v>
      </c>
      <c r="CA45" s="245">
        <v>0</v>
      </c>
      <c r="CB45" s="245">
        <v>0</v>
      </c>
      <c r="CC45" s="245">
        <v>0</v>
      </c>
      <c r="CD45" s="245">
        <v>0</v>
      </c>
      <c r="CE45" s="245">
        <v>0</v>
      </c>
      <c r="CF45" s="245">
        <v>0</v>
      </c>
      <c r="CG45" s="245">
        <v>0</v>
      </c>
      <c r="CH45" s="245">
        <v>0</v>
      </c>
      <c r="CI45" s="245">
        <v>0</v>
      </c>
      <c r="CJ45" s="245">
        <v>0</v>
      </c>
      <c r="CK45" s="245">
        <v>0</v>
      </c>
      <c r="CL45" s="245">
        <v>0</v>
      </c>
      <c r="CM45" s="245">
        <v>0</v>
      </c>
      <c r="CN45" s="245">
        <v>0</v>
      </c>
      <c r="CO45" s="245">
        <v>0</v>
      </c>
      <c r="CP45" s="245">
        <v>0</v>
      </c>
      <c r="CQ45" s="245">
        <v>0</v>
      </c>
      <c r="CR45" s="245">
        <v>0</v>
      </c>
      <c r="CS45" s="245">
        <v>0</v>
      </c>
      <c r="CT45" s="245">
        <v>0</v>
      </c>
      <c r="CU45" s="245">
        <v>0</v>
      </c>
      <c r="CV45" s="245">
        <v>0</v>
      </c>
      <c r="CW45" s="245">
        <v>0</v>
      </c>
      <c r="CX45" s="245">
        <v>0</v>
      </c>
      <c r="CY45" s="245">
        <v>0</v>
      </c>
      <c r="CZ45" s="245">
        <v>0</v>
      </c>
      <c r="DA45" s="245">
        <v>0</v>
      </c>
      <c r="DB45" s="245">
        <v>0</v>
      </c>
      <c r="DC45" s="245">
        <v>0</v>
      </c>
      <c r="DD45" s="245">
        <v>0</v>
      </c>
      <c r="DE45" s="245">
        <v>0</v>
      </c>
      <c r="DF45" s="245">
        <v>0</v>
      </c>
      <c r="DG45" s="245">
        <v>0</v>
      </c>
      <c r="DH45" s="245">
        <v>0</v>
      </c>
      <c r="DI45" s="245">
        <v>0</v>
      </c>
      <c r="DJ45" s="245">
        <v>0</v>
      </c>
      <c r="DK45" s="245">
        <v>0</v>
      </c>
      <c r="DL45" s="245">
        <v>0</v>
      </c>
      <c r="DM45" s="245">
        <v>0</v>
      </c>
      <c r="DN45" s="245">
        <v>0</v>
      </c>
      <c r="DO45" s="245">
        <v>0</v>
      </c>
      <c r="DP45" s="245">
        <v>0</v>
      </c>
      <c r="DQ45" s="245">
        <v>0</v>
      </c>
      <c r="DR45" s="245">
        <v>0</v>
      </c>
      <c r="DS45" s="245">
        <v>0</v>
      </c>
      <c r="DT45" s="245">
        <v>0</v>
      </c>
      <c r="DU45" s="245">
        <v>0</v>
      </c>
      <c r="DV45" s="245">
        <v>0</v>
      </c>
      <c r="DW45" s="245">
        <v>0</v>
      </c>
      <c r="DX45" s="245">
        <v>0</v>
      </c>
      <c r="DY45" s="245">
        <v>0</v>
      </c>
      <c r="DZ45" s="245">
        <v>0</v>
      </c>
      <c r="EA45" s="245">
        <v>0</v>
      </c>
      <c r="EB45" s="245">
        <v>0</v>
      </c>
      <c r="EC45" s="245">
        <v>0</v>
      </c>
      <c r="ED45" s="245">
        <v>0</v>
      </c>
      <c r="EE45" s="245">
        <v>0</v>
      </c>
      <c r="EF45" s="245">
        <v>0</v>
      </c>
      <c r="EG45" s="245">
        <v>0</v>
      </c>
      <c r="EH45" s="245">
        <v>0</v>
      </c>
      <c r="EI45" s="245">
        <v>0</v>
      </c>
      <c r="EJ45" s="245">
        <v>0</v>
      </c>
      <c r="EK45" s="245">
        <v>0</v>
      </c>
      <c r="EL45" s="245">
        <v>0</v>
      </c>
      <c r="EM45" s="245">
        <v>0</v>
      </c>
      <c r="EN45" s="245">
        <v>0</v>
      </c>
      <c r="EO45" s="245">
        <v>0</v>
      </c>
      <c r="EP45" s="245">
        <v>0</v>
      </c>
      <c r="EQ45" s="245">
        <v>0</v>
      </c>
      <c r="ER45" s="245">
        <v>0</v>
      </c>
      <c r="ES45" s="245">
        <v>0</v>
      </c>
      <c r="ET45" s="245">
        <v>0</v>
      </c>
      <c r="EU45" s="245">
        <v>0</v>
      </c>
      <c r="EV45" s="245">
        <v>0</v>
      </c>
      <c r="EW45" s="245">
        <v>0</v>
      </c>
      <c r="EX45" s="245">
        <v>0</v>
      </c>
      <c r="EY45" s="245">
        <v>0</v>
      </c>
      <c r="EZ45" s="245">
        <v>0</v>
      </c>
      <c r="FA45" s="245">
        <v>0</v>
      </c>
      <c r="FB45" s="245">
        <v>0</v>
      </c>
      <c r="FC45" s="245">
        <v>0</v>
      </c>
      <c r="FD45" s="245">
        <v>0</v>
      </c>
      <c r="FE45" s="245">
        <v>0</v>
      </c>
      <c r="FF45" s="245">
        <v>0</v>
      </c>
      <c r="FG45" s="245">
        <v>0</v>
      </c>
      <c r="FH45" s="245">
        <v>0</v>
      </c>
      <c r="FI45" s="245">
        <v>0</v>
      </c>
      <c r="FJ45" s="245">
        <v>0</v>
      </c>
      <c r="FK45" s="245">
        <v>0</v>
      </c>
      <c r="FL45" s="245">
        <v>0</v>
      </c>
      <c r="FM45" s="245">
        <v>0</v>
      </c>
      <c r="FN45" s="245">
        <v>0</v>
      </c>
      <c r="FO45" s="245">
        <v>0</v>
      </c>
      <c r="FP45" s="245">
        <v>0</v>
      </c>
      <c r="FQ45" s="245">
        <v>0</v>
      </c>
      <c r="FR45" s="245">
        <v>0</v>
      </c>
      <c r="FS45" s="245">
        <v>0</v>
      </c>
      <c r="FT45" s="245">
        <v>0</v>
      </c>
      <c r="FU45" s="245">
        <v>0</v>
      </c>
      <c r="FV45" s="245">
        <v>0</v>
      </c>
      <c r="FW45" s="245">
        <v>0</v>
      </c>
      <c r="FX45" s="245">
        <v>0</v>
      </c>
      <c r="FY45" s="245">
        <v>0</v>
      </c>
      <c r="FZ45" s="245">
        <v>0</v>
      </c>
      <c r="GA45" s="245">
        <v>0</v>
      </c>
      <c r="GB45" s="245">
        <v>0</v>
      </c>
      <c r="GC45" s="245">
        <v>0</v>
      </c>
      <c r="GD45" s="245">
        <v>0</v>
      </c>
      <c r="GE45" s="245">
        <v>0</v>
      </c>
      <c r="GF45" s="245">
        <v>0</v>
      </c>
      <c r="GG45" s="245">
        <v>0</v>
      </c>
      <c r="GH45" s="245">
        <v>0</v>
      </c>
      <c r="GI45" s="245">
        <v>0</v>
      </c>
      <c r="GJ45" s="245">
        <v>0</v>
      </c>
      <c r="GK45" s="245">
        <v>0</v>
      </c>
      <c r="GL45" s="245">
        <v>0</v>
      </c>
      <c r="GM45" s="245">
        <v>0</v>
      </c>
      <c r="GN45" s="245">
        <v>0</v>
      </c>
      <c r="GO45" s="245">
        <v>0</v>
      </c>
      <c r="GP45" s="245">
        <v>0</v>
      </c>
      <c r="GQ45" s="245">
        <v>0</v>
      </c>
      <c r="GR45" s="245">
        <v>0</v>
      </c>
      <c r="GS45" s="245">
        <v>0</v>
      </c>
      <c r="GT45" s="245">
        <v>0</v>
      </c>
      <c r="GU45" s="245">
        <v>0</v>
      </c>
      <c r="GV45" s="245">
        <v>0</v>
      </c>
      <c r="GW45" s="245">
        <v>0</v>
      </c>
      <c r="GX45" s="245">
        <v>0</v>
      </c>
      <c r="GY45" s="245">
        <v>0</v>
      </c>
      <c r="GZ45" s="245">
        <v>0</v>
      </c>
      <c r="HA45" s="245">
        <v>0</v>
      </c>
      <c r="HB45" s="245">
        <v>0</v>
      </c>
      <c r="HC45" s="245">
        <v>0</v>
      </c>
      <c r="HD45" s="245">
        <v>0</v>
      </c>
      <c r="HE45" s="245">
        <v>0</v>
      </c>
      <c r="HF45" s="245">
        <v>0</v>
      </c>
      <c r="HG45" s="245">
        <v>0</v>
      </c>
      <c r="HH45" s="245">
        <v>0</v>
      </c>
      <c r="HI45" s="245">
        <v>0</v>
      </c>
      <c r="HJ45" s="245">
        <v>0</v>
      </c>
      <c r="HK45" s="245">
        <v>0</v>
      </c>
      <c r="HL45" s="245">
        <v>0</v>
      </c>
      <c r="HM45" s="245">
        <v>0</v>
      </c>
      <c r="HN45" s="245">
        <v>0</v>
      </c>
      <c r="HO45" s="245">
        <v>0</v>
      </c>
      <c r="HP45" s="245">
        <v>0</v>
      </c>
      <c r="HQ45" s="245">
        <v>0</v>
      </c>
      <c r="HR45" s="245">
        <v>0</v>
      </c>
      <c r="HS45" s="245">
        <v>0</v>
      </c>
    </row>
    <row r="46" spans="1:227" x14ac:dyDescent="0.25">
      <c r="A46" s="241"/>
      <c r="B46" s="244">
        <v>45694.895833333299</v>
      </c>
      <c r="C46" s="245">
        <v>0</v>
      </c>
      <c r="D46" s="245">
        <v>0</v>
      </c>
      <c r="E46" s="245">
        <v>0</v>
      </c>
      <c r="F46" s="245">
        <v>0</v>
      </c>
      <c r="G46" s="245">
        <v>0</v>
      </c>
      <c r="H46" s="245">
        <v>0</v>
      </c>
      <c r="I46" s="245">
        <v>0</v>
      </c>
      <c r="J46" s="245">
        <v>0</v>
      </c>
      <c r="K46" s="245">
        <v>0</v>
      </c>
      <c r="L46" s="245">
        <v>0</v>
      </c>
      <c r="M46" s="245">
        <v>0</v>
      </c>
      <c r="N46" s="245">
        <v>0</v>
      </c>
      <c r="O46" s="245">
        <v>0</v>
      </c>
      <c r="P46" s="245">
        <v>0</v>
      </c>
      <c r="Q46" s="245">
        <v>0</v>
      </c>
      <c r="R46" s="245">
        <v>0</v>
      </c>
      <c r="S46" s="245">
        <v>0</v>
      </c>
      <c r="T46" s="245">
        <v>0</v>
      </c>
      <c r="U46" s="245">
        <v>0</v>
      </c>
      <c r="V46" s="245">
        <v>0</v>
      </c>
      <c r="W46" s="245">
        <v>0</v>
      </c>
      <c r="X46" s="245">
        <v>0</v>
      </c>
      <c r="Y46" s="245">
        <v>0</v>
      </c>
      <c r="Z46" s="245">
        <v>0</v>
      </c>
      <c r="AA46" s="245">
        <v>0</v>
      </c>
      <c r="AB46" s="245">
        <v>0</v>
      </c>
      <c r="AC46" s="245">
        <v>0</v>
      </c>
      <c r="AD46" s="245">
        <v>0</v>
      </c>
      <c r="AE46" s="245">
        <v>0</v>
      </c>
      <c r="AF46" s="245">
        <v>0</v>
      </c>
      <c r="AG46" s="245">
        <v>0</v>
      </c>
      <c r="AH46" s="245">
        <v>0</v>
      </c>
      <c r="AI46" s="245">
        <v>0</v>
      </c>
      <c r="AJ46" s="245">
        <v>0</v>
      </c>
      <c r="AK46" s="245">
        <v>0</v>
      </c>
      <c r="AL46" s="245">
        <v>0</v>
      </c>
      <c r="AM46" s="245">
        <v>0</v>
      </c>
      <c r="AN46" s="245">
        <v>0</v>
      </c>
      <c r="AO46" s="245">
        <v>0</v>
      </c>
      <c r="AP46" s="245">
        <v>0</v>
      </c>
      <c r="AQ46" s="245">
        <v>0</v>
      </c>
      <c r="AR46" s="245">
        <v>0</v>
      </c>
      <c r="AS46" s="245">
        <v>0</v>
      </c>
      <c r="AT46" s="245">
        <v>0</v>
      </c>
      <c r="AU46" s="245">
        <v>0</v>
      </c>
      <c r="AV46" s="245">
        <v>0</v>
      </c>
      <c r="AW46" s="245">
        <v>0</v>
      </c>
      <c r="AX46" s="245">
        <v>0</v>
      </c>
      <c r="AY46" s="245">
        <v>0</v>
      </c>
      <c r="AZ46" s="245">
        <v>0</v>
      </c>
      <c r="BA46" s="245">
        <v>0</v>
      </c>
      <c r="BB46" s="245">
        <v>0</v>
      </c>
      <c r="BC46" s="245">
        <v>0</v>
      </c>
      <c r="BD46" s="245">
        <v>0</v>
      </c>
      <c r="BE46" s="245">
        <v>0</v>
      </c>
      <c r="BF46" s="245">
        <v>0</v>
      </c>
      <c r="BG46" s="245">
        <v>0</v>
      </c>
      <c r="BH46" s="245">
        <v>0</v>
      </c>
      <c r="BI46" s="245">
        <v>0</v>
      </c>
      <c r="BJ46" s="245">
        <v>0</v>
      </c>
      <c r="BK46" s="245">
        <v>0</v>
      </c>
      <c r="BL46" s="245">
        <v>0</v>
      </c>
      <c r="BM46" s="245">
        <v>0</v>
      </c>
      <c r="BN46" s="245">
        <v>0</v>
      </c>
      <c r="BO46" s="245">
        <v>0</v>
      </c>
      <c r="BP46" s="245">
        <v>0</v>
      </c>
      <c r="BQ46" s="245">
        <v>0</v>
      </c>
      <c r="BR46" s="245">
        <v>0</v>
      </c>
      <c r="BS46" s="245">
        <v>0</v>
      </c>
      <c r="BT46" s="245">
        <v>0</v>
      </c>
      <c r="BU46" s="245">
        <v>0</v>
      </c>
      <c r="BV46" s="245">
        <v>0</v>
      </c>
      <c r="BW46" s="245">
        <v>0</v>
      </c>
      <c r="BX46" s="245">
        <v>0</v>
      </c>
      <c r="BY46" s="245">
        <v>0</v>
      </c>
      <c r="BZ46" s="245">
        <v>0</v>
      </c>
      <c r="CA46" s="245">
        <v>0</v>
      </c>
      <c r="CB46" s="245">
        <v>0</v>
      </c>
      <c r="CC46" s="245">
        <v>0</v>
      </c>
      <c r="CD46" s="245">
        <v>0</v>
      </c>
      <c r="CE46" s="245">
        <v>0</v>
      </c>
      <c r="CF46" s="245">
        <v>0</v>
      </c>
      <c r="CG46" s="245">
        <v>0</v>
      </c>
      <c r="CH46" s="245">
        <v>0</v>
      </c>
      <c r="CI46" s="245">
        <v>0</v>
      </c>
      <c r="CJ46" s="245">
        <v>0</v>
      </c>
      <c r="CK46" s="245">
        <v>0</v>
      </c>
      <c r="CL46" s="245">
        <v>0</v>
      </c>
      <c r="CM46" s="245">
        <v>0</v>
      </c>
      <c r="CN46" s="245">
        <v>0</v>
      </c>
      <c r="CO46" s="245">
        <v>0</v>
      </c>
      <c r="CP46" s="245">
        <v>0</v>
      </c>
      <c r="CQ46" s="245">
        <v>0</v>
      </c>
      <c r="CR46" s="245">
        <v>0</v>
      </c>
      <c r="CS46" s="245">
        <v>0</v>
      </c>
      <c r="CT46" s="245">
        <v>0</v>
      </c>
      <c r="CU46" s="245">
        <v>0</v>
      </c>
      <c r="CV46" s="245">
        <v>0</v>
      </c>
      <c r="CW46" s="245">
        <v>0</v>
      </c>
      <c r="CX46" s="245">
        <v>0</v>
      </c>
      <c r="CY46" s="245">
        <v>0</v>
      </c>
      <c r="CZ46" s="245">
        <v>0</v>
      </c>
      <c r="DA46" s="245">
        <v>0</v>
      </c>
      <c r="DB46" s="245">
        <v>0</v>
      </c>
      <c r="DC46" s="245">
        <v>0</v>
      </c>
      <c r="DD46" s="245">
        <v>0</v>
      </c>
      <c r="DE46" s="245">
        <v>0</v>
      </c>
      <c r="DF46" s="245">
        <v>0</v>
      </c>
      <c r="DG46" s="245">
        <v>0</v>
      </c>
      <c r="DH46" s="245">
        <v>0</v>
      </c>
      <c r="DI46" s="245">
        <v>0</v>
      </c>
      <c r="DJ46" s="245">
        <v>0</v>
      </c>
      <c r="DK46" s="245">
        <v>0</v>
      </c>
      <c r="DL46" s="245">
        <v>0</v>
      </c>
      <c r="DM46" s="245">
        <v>0</v>
      </c>
      <c r="DN46" s="245">
        <v>0</v>
      </c>
      <c r="DO46" s="245">
        <v>0</v>
      </c>
      <c r="DP46" s="245">
        <v>0</v>
      </c>
      <c r="DQ46" s="245">
        <v>0</v>
      </c>
      <c r="DR46" s="245">
        <v>0</v>
      </c>
      <c r="DS46" s="245">
        <v>0</v>
      </c>
      <c r="DT46" s="245">
        <v>0</v>
      </c>
      <c r="DU46" s="245">
        <v>0</v>
      </c>
      <c r="DV46" s="245">
        <v>0</v>
      </c>
      <c r="DW46" s="245">
        <v>0</v>
      </c>
      <c r="DX46" s="245">
        <v>0</v>
      </c>
      <c r="DY46" s="245">
        <v>0</v>
      </c>
      <c r="DZ46" s="245">
        <v>0</v>
      </c>
      <c r="EA46" s="245">
        <v>0</v>
      </c>
      <c r="EB46" s="245">
        <v>0</v>
      </c>
      <c r="EC46" s="245">
        <v>0</v>
      </c>
      <c r="ED46" s="245">
        <v>0</v>
      </c>
      <c r="EE46" s="245">
        <v>0</v>
      </c>
      <c r="EF46" s="245">
        <v>0</v>
      </c>
      <c r="EG46" s="245">
        <v>0</v>
      </c>
      <c r="EH46" s="245">
        <v>0</v>
      </c>
      <c r="EI46" s="245">
        <v>0</v>
      </c>
      <c r="EJ46" s="245">
        <v>0</v>
      </c>
      <c r="EK46" s="245">
        <v>0</v>
      </c>
      <c r="EL46" s="245">
        <v>0</v>
      </c>
      <c r="EM46" s="245">
        <v>0</v>
      </c>
      <c r="EN46" s="245">
        <v>0</v>
      </c>
      <c r="EO46" s="245">
        <v>0</v>
      </c>
      <c r="EP46" s="245">
        <v>0</v>
      </c>
      <c r="EQ46" s="245">
        <v>0</v>
      </c>
      <c r="ER46" s="245">
        <v>0</v>
      </c>
      <c r="ES46" s="245">
        <v>0</v>
      </c>
      <c r="ET46" s="245">
        <v>0</v>
      </c>
      <c r="EU46" s="245">
        <v>0</v>
      </c>
      <c r="EV46" s="245">
        <v>0</v>
      </c>
      <c r="EW46" s="245">
        <v>0</v>
      </c>
      <c r="EX46" s="245">
        <v>0</v>
      </c>
      <c r="EY46" s="245">
        <v>0</v>
      </c>
      <c r="EZ46" s="245">
        <v>0</v>
      </c>
      <c r="FA46" s="245">
        <v>0</v>
      </c>
      <c r="FB46" s="245">
        <v>0</v>
      </c>
      <c r="FC46" s="245">
        <v>0</v>
      </c>
      <c r="FD46" s="245">
        <v>0</v>
      </c>
      <c r="FE46" s="245">
        <v>0</v>
      </c>
      <c r="FF46" s="245">
        <v>0</v>
      </c>
      <c r="FG46" s="245">
        <v>0</v>
      </c>
      <c r="FH46" s="245">
        <v>0</v>
      </c>
      <c r="FI46" s="245">
        <v>0</v>
      </c>
      <c r="FJ46" s="245">
        <v>0</v>
      </c>
      <c r="FK46" s="245">
        <v>0</v>
      </c>
      <c r="FL46" s="245">
        <v>0</v>
      </c>
      <c r="FM46" s="245">
        <v>0</v>
      </c>
      <c r="FN46" s="245">
        <v>0</v>
      </c>
      <c r="FO46" s="245">
        <v>0</v>
      </c>
      <c r="FP46" s="245">
        <v>0</v>
      </c>
      <c r="FQ46" s="245">
        <v>0</v>
      </c>
      <c r="FR46" s="245">
        <v>0</v>
      </c>
      <c r="FS46" s="245">
        <v>0</v>
      </c>
      <c r="FT46" s="245">
        <v>0</v>
      </c>
      <c r="FU46" s="245">
        <v>0</v>
      </c>
      <c r="FV46" s="245">
        <v>0</v>
      </c>
      <c r="FW46" s="245">
        <v>0</v>
      </c>
      <c r="FX46" s="245">
        <v>0</v>
      </c>
      <c r="FY46" s="245">
        <v>0</v>
      </c>
      <c r="FZ46" s="245">
        <v>0</v>
      </c>
      <c r="GA46" s="245">
        <v>0</v>
      </c>
      <c r="GB46" s="245">
        <v>0</v>
      </c>
      <c r="GC46" s="245">
        <v>0</v>
      </c>
      <c r="GD46" s="245">
        <v>0</v>
      </c>
      <c r="GE46" s="245">
        <v>0</v>
      </c>
      <c r="GF46" s="245">
        <v>0</v>
      </c>
      <c r="GG46" s="245">
        <v>0</v>
      </c>
      <c r="GH46" s="245">
        <v>0</v>
      </c>
      <c r="GI46" s="245">
        <v>0</v>
      </c>
      <c r="GJ46" s="245">
        <v>0</v>
      </c>
      <c r="GK46" s="245">
        <v>0</v>
      </c>
      <c r="GL46" s="245">
        <v>0</v>
      </c>
      <c r="GM46" s="245">
        <v>0</v>
      </c>
      <c r="GN46" s="245">
        <v>0</v>
      </c>
      <c r="GO46" s="245">
        <v>0</v>
      </c>
      <c r="GP46" s="245">
        <v>0</v>
      </c>
      <c r="GQ46" s="245">
        <v>0</v>
      </c>
      <c r="GR46" s="245">
        <v>0</v>
      </c>
      <c r="GS46" s="245">
        <v>0</v>
      </c>
      <c r="GT46" s="245">
        <v>0</v>
      </c>
      <c r="GU46" s="245">
        <v>0</v>
      </c>
      <c r="GV46" s="245">
        <v>0</v>
      </c>
      <c r="GW46" s="245">
        <v>0</v>
      </c>
      <c r="GX46" s="245">
        <v>0</v>
      </c>
      <c r="GY46" s="245">
        <v>0</v>
      </c>
      <c r="GZ46" s="245">
        <v>0</v>
      </c>
      <c r="HA46" s="245">
        <v>0</v>
      </c>
      <c r="HB46" s="245">
        <v>0</v>
      </c>
      <c r="HC46" s="245">
        <v>0</v>
      </c>
      <c r="HD46" s="245">
        <v>0</v>
      </c>
      <c r="HE46" s="245">
        <v>0</v>
      </c>
      <c r="HF46" s="245">
        <v>0</v>
      </c>
      <c r="HG46" s="245">
        <v>0</v>
      </c>
      <c r="HH46" s="245">
        <v>0</v>
      </c>
      <c r="HI46" s="245">
        <v>0</v>
      </c>
      <c r="HJ46" s="245">
        <v>0</v>
      </c>
      <c r="HK46" s="245">
        <v>0</v>
      </c>
      <c r="HL46" s="245">
        <v>0</v>
      </c>
      <c r="HM46" s="245">
        <v>0</v>
      </c>
      <c r="HN46" s="245">
        <v>0</v>
      </c>
      <c r="HO46" s="245">
        <v>0</v>
      </c>
      <c r="HP46" s="245">
        <v>0</v>
      </c>
      <c r="HQ46" s="245">
        <v>0</v>
      </c>
      <c r="HR46" s="245">
        <v>0</v>
      </c>
      <c r="HS46" s="245">
        <v>0</v>
      </c>
    </row>
    <row r="47" spans="1:227" x14ac:dyDescent="0.25">
      <c r="A47" s="241"/>
      <c r="B47" s="244">
        <v>45694.916666666701</v>
      </c>
      <c r="C47" s="245">
        <v>0</v>
      </c>
      <c r="D47" s="245">
        <v>0</v>
      </c>
      <c r="E47" s="245">
        <v>0</v>
      </c>
      <c r="F47" s="245">
        <v>0</v>
      </c>
      <c r="G47" s="245">
        <v>0</v>
      </c>
      <c r="H47" s="245">
        <v>0</v>
      </c>
      <c r="I47" s="245">
        <v>0</v>
      </c>
      <c r="J47" s="245">
        <v>0</v>
      </c>
      <c r="K47" s="245">
        <v>0</v>
      </c>
      <c r="L47" s="245">
        <v>0</v>
      </c>
      <c r="M47" s="245">
        <v>0</v>
      </c>
      <c r="N47" s="245">
        <v>0</v>
      </c>
      <c r="O47" s="245">
        <v>0</v>
      </c>
      <c r="P47" s="245">
        <v>0</v>
      </c>
      <c r="Q47" s="245">
        <v>0</v>
      </c>
      <c r="R47" s="245">
        <v>0</v>
      </c>
      <c r="S47" s="245">
        <v>0</v>
      </c>
      <c r="T47" s="245">
        <v>0</v>
      </c>
      <c r="U47" s="245">
        <v>0</v>
      </c>
      <c r="V47" s="245">
        <v>0</v>
      </c>
      <c r="W47" s="245">
        <v>0</v>
      </c>
      <c r="X47" s="245">
        <v>0</v>
      </c>
      <c r="Y47" s="245">
        <v>0</v>
      </c>
      <c r="Z47" s="245">
        <v>0</v>
      </c>
      <c r="AA47" s="245">
        <v>0</v>
      </c>
      <c r="AB47" s="245">
        <v>0</v>
      </c>
      <c r="AC47" s="245">
        <v>0</v>
      </c>
      <c r="AD47" s="245">
        <v>0</v>
      </c>
      <c r="AE47" s="245">
        <v>0</v>
      </c>
      <c r="AF47" s="245">
        <v>0</v>
      </c>
      <c r="AG47" s="245">
        <v>0</v>
      </c>
      <c r="AH47" s="245">
        <v>0</v>
      </c>
      <c r="AI47" s="245">
        <v>0</v>
      </c>
      <c r="AJ47" s="245">
        <v>0</v>
      </c>
      <c r="AK47" s="245">
        <v>0</v>
      </c>
      <c r="AL47" s="245">
        <v>0</v>
      </c>
      <c r="AM47" s="245">
        <v>0</v>
      </c>
      <c r="AN47" s="245">
        <v>0</v>
      </c>
      <c r="AO47" s="245">
        <v>0</v>
      </c>
      <c r="AP47" s="245">
        <v>0</v>
      </c>
      <c r="AQ47" s="245">
        <v>0</v>
      </c>
      <c r="AR47" s="245">
        <v>0</v>
      </c>
      <c r="AS47" s="245">
        <v>0</v>
      </c>
      <c r="AT47" s="245">
        <v>0</v>
      </c>
      <c r="AU47" s="245">
        <v>0</v>
      </c>
      <c r="AV47" s="245">
        <v>0</v>
      </c>
      <c r="AW47" s="245">
        <v>0</v>
      </c>
      <c r="AX47" s="245">
        <v>0</v>
      </c>
      <c r="AY47" s="245">
        <v>0</v>
      </c>
      <c r="AZ47" s="245">
        <v>0</v>
      </c>
      <c r="BA47" s="245">
        <v>0</v>
      </c>
      <c r="BB47" s="245">
        <v>0</v>
      </c>
      <c r="BC47" s="245">
        <v>0</v>
      </c>
      <c r="BD47" s="245">
        <v>0</v>
      </c>
      <c r="BE47" s="245">
        <v>0</v>
      </c>
      <c r="BF47" s="245">
        <v>0</v>
      </c>
      <c r="BG47" s="245">
        <v>0</v>
      </c>
      <c r="BH47" s="245">
        <v>0</v>
      </c>
      <c r="BI47" s="245">
        <v>0</v>
      </c>
      <c r="BJ47" s="245">
        <v>0</v>
      </c>
      <c r="BK47" s="245">
        <v>0</v>
      </c>
      <c r="BL47" s="245">
        <v>0</v>
      </c>
      <c r="BM47" s="245">
        <v>0</v>
      </c>
      <c r="BN47" s="245">
        <v>0</v>
      </c>
      <c r="BO47" s="245">
        <v>0</v>
      </c>
      <c r="BP47" s="245">
        <v>0</v>
      </c>
      <c r="BQ47" s="245">
        <v>0</v>
      </c>
      <c r="BR47" s="245">
        <v>0</v>
      </c>
      <c r="BS47" s="245">
        <v>0</v>
      </c>
      <c r="BT47" s="245">
        <v>0</v>
      </c>
      <c r="BU47" s="245">
        <v>0</v>
      </c>
      <c r="BV47" s="245">
        <v>0</v>
      </c>
      <c r="BW47" s="245">
        <v>0</v>
      </c>
      <c r="BX47" s="245">
        <v>0</v>
      </c>
      <c r="BY47" s="245">
        <v>0</v>
      </c>
      <c r="BZ47" s="245">
        <v>0</v>
      </c>
      <c r="CA47" s="245">
        <v>0</v>
      </c>
      <c r="CB47" s="245">
        <v>0</v>
      </c>
      <c r="CC47" s="245">
        <v>0</v>
      </c>
      <c r="CD47" s="245">
        <v>0</v>
      </c>
      <c r="CE47" s="245">
        <v>0</v>
      </c>
      <c r="CF47" s="245">
        <v>0</v>
      </c>
      <c r="CG47" s="245">
        <v>0</v>
      </c>
      <c r="CH47" s="245">
        <v>0</v>
      </c>
      <c r="CI47" s="245">
        <v>0</v>
      </c>
      <c r="CJ47" s="245">
        <v>0</v>
      </c>
      <c r="CK47" s="245">
        <v>0</v>
      </c>
      <c r="CL47" s="245">
        <v>0</v>
      </c>
      <c r="CM47" s="245">
        <v>0</v>
      </c>
      <c r="CN47" s="245">
        <v>0</v>
      </c>
      <c r="CO47" s="245">
        <v>0</v>
      </c>
      <c r="CP47" s="245">
        <v>0</v>
      </c>
      <c r="CQ47" s="245">
        <v>0</v>
      </c>
      <c r="CR47" s="245">
        <v>0</v>
      </c>
      <c r="CS47" s="245">
        <v>0</v>
      </c>
      <c r="CT47" s="245">
        <v>0</v>
      </c>
      <c r="CU47" s="245">
        <v>0</v>
      </c>
      <c r="CV47" s="245">
        <v>0</v>
      </c>
      <c r="CW47" s="245">
        <v>0</v>
      </c>
      <c r="CX47" s="245">
        <v>0</v>
      </c>
      <c r="CY47" s="245">
        <v>0</v>
      </c>
      <c r="CZ47" s="245">
        <v>0</v>
      </c>
      <c r="DA47" s="245">
        <v>0</v>
      </c>
      <c r="DB47" s="245">
        <v>0</v>
      </c>
      <c r="DC47" s="245">
        <v>0</v>
      </c>
      <c r="DD47" s="245">
        <v>0</v>
      </c>
      <c r="DE47" s="245">
        <v>0</v>
      </c>
      <c r="DF47" s="245">
        <v>0</v>
      </c>
      <c r="DG47" s="245">
        <v>0</v>
      </c>
      <c r="DH47" s="245">
        <v>0</v>
      </c>
      <c r="DI47" s="245">
        <v>0</v>
      </c>
      <c r="DJ47" s="245">
        <v>0</v>
      </c>
      <c r="DK47" s="245">
        <v>0</v>
      </c>
      <c r="DL47" s="245">
        <v>0</v>
      </c>
      <c r="DM47" s="245">
        <v>0</v>
      </c>
      <c r="DN47" s="245">
        <v>0</v>
      </c>
      <c r="DO47" s="245">
        <v>0</v>
      </c>
      <c r="DP47" s="245">
        <v>0</v>
      </c>
      <c r="DQ47" s="245">
        <v>0</v>
      </c>
      <c r="DR47" s="245">
        <v>0</v>
      </c>
      <c r="DS47" s="245">
        <v>0</v>
      </c>
      <c r="DT47" s="245">
        <v>0</v>
      </c>
      <c r="DU47" s="245">
        <v>0</v>
      </c>
      <c r="DV47" s="245">
        <v>0</v>
      </c>
      <c r="DW47" s="245">
        <v>0</v>
      </c>
      <c r="DX47" s="245">
        <v>0</v>
      </c>
      <c r="DY47" s="245">
        <v>0</v>
      </c>
      <c r="DZ47" s="245">
        <v>0</v>
      </c>
      <c r="EA47" s="245">
        <v>0</v>
      </c>
      <c r="EB47" s="245">
        <v>0</v>
      </c>
      <c r="EC47" s="245">
        <v>0</v>
      </c>
      <c r="ED47" s="245">
        <v>0</v>
      </c>
      <c r="EE47" s="245">
        <v>0</v>
      </c>
      <c r="EF47" s="245">
        <v>0</v>
      </c>
      <c r="EG47" s="245">
        <v>0</v>
      </c>
      <c r="EH47" s="245">
        <v>0</v>
      </c>
      <c r="EI47" s="245">
        <v>0</v>
      </c>
      <c r="EJ47" s="245">
        <v>0</v>
      </c>
      <c r="EK47" s="245">
        <v>0</v>
      </c>
      <c r="EL47" s="245">
        <v>0</v>
      </c>
      <c r="EM47" s="245">
        <v>0</v>
      </c>
      <c r="EN47" s="245">
        <v>0</v>
      </c>
      <c r="EO47" s="245">
        <v>0</v>
      </c>
      <c r="EP47" s="245">
        <v>0</v>
      </c>
      <c r="EQ47" s="245">
        <v>0</v>
      </c>
      <c r="ER47" s="245">
        <v>0</v>
      </c>
      <c r="ES47" s="245">
        <v>0</v>
      </c>
      <c r="ET47" s="245">
        <v>0</v>
      </c>
      <c r="EU47" s="245">
        <v>0</v>
      </c>
      <c r="EV47" s="245">
        <v>0</v>
      </c>
      <c r="EW47" s="245">
        <v>0</v>
      </c>
      <c r="EX47" s="245">
        <v>0</v>
      </c>
      <c r="EY47" s="245">
        <v>0</v>
      </c>
      <c r="EZ47" s="245">
        <v>0</v>
      </c>
      <c r="FA47" s="245">
        <v>0</v>
      </c>
      <c r="FB47" s="245">
        <v>0</v>
      </c>
      <c r="FC47" s="245">
        <v>0</v>
      </c>
      <c r="FD47" s="245">
        <v>0</v>
      </c>
      <c r="FE47" s="245">
        <v>0</v>
      </c>
      <c r="FF47" s="245">
        <v>0</v>
      </c>
      <c r="FG47" s="245">
        <v>0</v>
      </c>
      <c r="FH47" s="245">
        <v>0</v>
      </c>
      <c r="FI47" s="245">
        <v>0</v>
      </c>
      <c r="FJ47" s="245">
        <v>0</v>
      </c>
      <c r="FK47" s="245">
        <v>0</v>
      </c>
      <c r="FL47" s="245">
        <v>0</v>
      </c>
      <c r="FM47" s="245">
        <v>0</v>
      </c>
      <c r="FN47" s="245">
        <v>0</v>
      </c>
      <c r="FO47" s="245">
        <v>0</v>
      </c>
      <c r="FP47" s="245">
        <v>0</v>
      </c>
      <c r="FQ47" s="245">
        <v>0</v>
      </c>
      <c r="FR47" s="245">
        <v>0</v>
      </c>
      <c r="FS47" s="245">
        <v>0</v>
      </c>
      <c r="FT47" s="245">
        <v>0</v>
      </c>
      <c r="FU47" s="245">
        <v>0</v>
      </c>
      <c r="FV47" s="245">
        <v>0</v>
      </c>
      <c r="FW47" s="245">
        <v>0</v>
      </c>
      <c r="FX47" s="245">
        <v>0</v>
      </c>
      <c r="FY47" s="245">
        <v>0</v>
      </c>
      <c r="FZ47" s="245">
        <v>0</v>
      </c>
      <c r="GA47" s="245">
        <v>0</v>
      </c>
      <c r="GB47" s="245">
        <v>0</v>
      </c>
      <c r="GC47" s="245">
        <v>0</v>
      </c>
      <c r="GD47" s="245">
        <v>0</v>
      </c>
      <c r="GE47" s="245">
        <v>0</v>
      </c>
      <c r="GF47" s="245">
        <v>0</v>
      </c>
      <c r="GG47" s="245">
        <v>0</v>
      </c>
      <c r="GH47" s="245">
        <v>0</v>
      </c>
      <c r="GI47" s="245">
        <v>0</v>
      </c>
      <c r="GJ47" s="245">
        <v>0</v>
      </c>
      <c r="GK47" s="245">
        <v>0</v>
      </c>
      <c r="GL47" s="245">
        <v>0</v>
      </c>
      <c r="GM47" s="245">
        <v>0</v>
      </c>
      <c r="GN47" s="245">
        <v>0</v>
      </c>
      <c r="GO47" s="245">
        <v>0</v>
      </c>
      <c r="GP47" s="245">
        <v>0</v>
      </c>
      <c r="GQ47" s="245">
        <v>0</v>
      </c>
      <c r="GR47" s="245">
        <v>0</v>
      </c>
      <c r="GS47" s="245">
        <v>0</v>
      </c>
      <c r="GT47" s="245">
        <v>0</v>
      </c>
      <c r="GU47" s="245">
        <v>0</v>
      </c>
      <c r="GV47" s="245">
        <v>0</v>
      </c>
      <c r="GW47" s="245">
        <v>0</v>
      </c>
      <c r="GX47" s="245">
        <v>0</v>
      </c>
      <c r="GY47" s="245">
        <v>0</v>
      </c>
      <c r="GZ47" s="245">
        <v>0</v>
      </c>
      <c r="HA47" s="245">
        <v>0</v>
      </c>
      <c r="HB47" s="245">
        <v>0</v>
      </c>
      <c r="HC47" s="245">
        <v>0</v>
      </c>
      <c r="HD47" s="245">
        <v>0</v>
      </c>
      <c r="HE47" s="245">
        <v>0</v>
      </c>
      <c r="HF47" s="245">
        <v>0</v>
      </c>
      <c r="HG47" s="245">
        <v>0</v>
      </c>
      <c r="HH47" s="245">
        <v>0</v>
      </c>
      <c r="HI47" s="245">
        <v>0</v>
      </c>
      <c r="HJ47" s="245">
        <v>0</v>
      </c>
      <c r="HK47" s="245">
        <v>0</v>
      </c>
      <c r="HL47" s="245">
        <v>0</v>
      </c>
      <c r="HM47" s="245">
        <v>0</v>
      </c>
      <c r="HN47" s="245">
        <v>0</v>
      </c>
      <c r="HO47" s="245">
        <v>0</v>
      </c>
      <c r="HP47" s="245">
        <v>0</v>
      </c>
      <c r="HQ47" s="245">
        <v>0</v>
      </c>
      <c r="HR47" s="245">
        <v>0</v>
      </c>
      <c r="HS47" s="245">
        <v>0</v>
      </c>
    </row>
    <row r="48" spans="1:227" x14ac:dyDescent="0.25">
      <c r="A48" s="241"/>
      <c r="B48" s="244">
        <v>45694.9375</v>
      </c>
      <c r="C48" s="245">
        <v>0</v>
      </c>
      <c r="D48" s="245">
        <v>0</v>
      </c>
      <c r="E48" s="245">
        <v>0</v>
      </c>
      <c r="F48" s="245">
        <v>0</v>
      </c>
      <c r="G48" s="245">
        <v>0</v>
      </c>
      <c r="H48" s="245">
        <v>0</v>
      </c>
      <c r="I48" s="245">
        <v>0</v>
      </c>
      <c r="J48" s="245">
        <v>0</v>
      </c>
      <c r="K48" s="245">
        <v>0</v>
      </c>
      <c r="L48" s="245">
        <v>0</v>
      </c>
      <c r="M48" s="245">
        <v>0</v>
      </c>
      <c r="N48" s="245">
        <v>0</v>
      </c>
      <c r="O48" s="245">
        <v>0</v>
      </c>
      <c r="P48" s="245">
        <v>0</v>
      </c>
      <c r="Q48" s="245">
        <v>0</v>
      </c>
      <c r="R48" s="245">
        <v>0</v>
      </c>
      <c r="S48" s="245">
        <v>0</v>
      </c>
      <c r="T48" s="245">
        <v>0</v>
      </c>
      <c r="U48" s="245">
        <v>0</v>
      </c>
      <c r="V48" s="245">
        <v>0</v>
      </c>
      <c r="W48" s="245">
        <v>0</v>
      </c>
      <c r="X48" s="245">
        <v>0</v>
      </c>
      <c r="Y48" s="245">
        <v>0</v>
      </c>
      <c r="Z48" s="245">
        <v>0</v>
      </c>
      <c r="AA48" s="245">
        <v>0</v>
      </c>
      <c r="AB48" s="245">
        <v>0</v>
      </c>
      <c r="AC48" s="245">
        <v>0</v>
      </c>
      <c r="AD48" s="245">
        <v>0</v>
      </c>
      <c r="AE48" s="245">
        <v>0</v>
      </c>
      <c r="AF48" s="245">
        <v>0</v>
      </c>
      <c r="AG48" s="245">
        <v>0</v>
      </c>
      <c r="AH48" s="245">
        <v>0</v>
      </c>
      <c r="AI48" s="245">
        <v>0</v>
      </c>
      <c r="AJ48" s="245">
        <v>0</v>
      </c>
      <c r="AK48" s="245">
        <v>0</v>
      </c>
      <c r="AL48" s="245">
        <v>0</v>
      </c>
      <c r="AM48" s="245">
        <v>0</v>
      </c>
      <c r="AN48" s="245">
        <v>0</v>
      </c>
      <c r="AO48" s="245">
        <v>0</v>
      </c>
      <c r="AP48" s="245">
        <v>0</v>
      </c>
      <c r="AQ48" s="245">
        <v>0</v>
      </c>
      <c r="AR48" s="245">
        <v>0</v>
      </c>
      <c r="AS48" s="245">
        <v>0</v>
      </c>
      <c r="AT48" s="245">
        <v>0</v>
      </c>
      <c r="AU48" s="245">
        <v>0</v>
      </c>
      <c r="AV48" s="245">
        <v>0</v>
      </c>
      <c r="AW48" s="245">
        <v>0</v>
      </c>
      <c r="AX48" s="245">
        <v>0</v>
      </c>
      <c r="AY48" s="245">
        <v>0</v>
      </c>
      <c r="AZ48" s="245">
        <v>0</v>
      </c>
      <c r="BA48" s="245">
        <v>0</v>
      </c>
      <c r="BB48" s="245">
        <v>0</v>
      </c>
      <c r="BC48" s="245">
        <v>0</v>
      </c>
      <c r="BD48" s="245">
        <v>0</v>
      </c>
      <c r="BE48" s="245">
        <v>0</v>
      </c>
      <c r="BF48" s="245">
        <v>0</v>
      </c>
      <c r="BG48" s="245">
        <v>0</v>
      </c>
      <c r="BH48" s="245">
        <v>0</v>
      </c>
      <c r="BI48" s="245">
        <v>0</v>
      </c>
      <c r="BJ48" s="245">
        <v>0</v>
      </c>
      <c r="BK48" s="245">
        <v>0</v>
      </c>
      <c r="BL48" s="245">
        <v>0</v>
      </c>
      <c r="BM48" s="245">
        <v>0</v>
      </c>
      <c r="BN48" s="245">
        <v>0</v>
      </c>
      <c r="BO48" s="245">
        <v>0</v>
      </c>
      <c r="BP48" s="245">
        <v>0</v>
      </c>
      <c r="BQ48" s="245">
        <v>0</v>
      </c>
      <c r="BR48" s="245">
        <v>0</v>
      </c>
      <c r="BS48" s="245">
        <v>0</v>
      </c>
      <c r="BT48" s="245">
        <v>0</v>
      </c>
      <c r="BU48" s="245">
        <v>0</v>
      </c>
      <c r="BV48" s="245">
        <v>0</v>
      </c>
      <c r="BW48" s="245">
        <v>0</v>
      </c>
      <c r="BX48" s="245">
        <v>0</v>
      </c>
      <c r="BY48" s="245">
        <v>0</v>
      </c>
      <c r="BZ48" s="245">
        <v>0</v>
      </c>
      <c r="CA48" s="245">
        <v>0</v>
      </c>
      <c r="CB48" s="245">
        <v>0</v>
      </c>
      <c r="CC48" s="245">
        <v>0</v>
      </c>
      <c r="CD48" s="245">
        <v>0</v>
      </c>
      <c r="CE48" s="245">
        <v>0</v>
      </c>
      <c r="CF48" s="245">
        <v>0</v>
      </c>
      <c r="CG48" s="245">
        <v>0</v>
      </c>
      <c r="CH48" s="245">
        <v>0</v>
      </c>
      <c r="CI48" s="245">
        <v>0</v>
      </c>
      <c r="CJ48" s="245">
        <v>0</v>
      </c>
      <c r="CK48" s="245">
        <v>0</v>
      </c>
      <c r="CL48" s="245">
        <v>0</v>
      </c>
      <c r="CM48" s="245">
        <v>0</v>
      </c>
      <c r="CN48" s="245">
        <v>0</v>
      </c>
      <c r="CO48" s="245">
        <v>0</v>
      </c>
      <c r="CP48" s="245">
        <v>0</v>
      </c>
      <c r="CQ48" s="245">
        <v>0</v>
      </c>
      <c r="CR48" s="245">
        <v>0</v>
      </c>
      <c r="CS48" s="245">
        <v>0</v>
      </c>
      <c r="CT48" s="245">
        <v>0</v>
      </c>
      <c r="CU48" s="245">
        <v>0</v>
      </c>
      <c r="CV48" s="245">
        <v>0</v>
      </c>
      <c r="CW48" s="245">
        <v>0</v>
      </c>
      <c r="CX48" s="245">
        <v>0</v>
      </c>
      <c r="CY48" s="245">
        <v>0</v>
      </c>
      <c r="CZ48" s="245">
        <v>0</v>
      </c>
      <c r="DA48" s="245">
        <v>0</v>
      </c>
      <c r="DB48" s="245">
        <v>0</v>
      </c>
      <c r="DC48" s="245">
        <v>0</v>
      </c>
      <c r="DD48" s="245">
        <v>0</v>
      </c>
      <c r="DE48" s="245">
        <v>0</v>
      </c>
      <c r="DF48" s="245">
        <v>0</v>
      </c>
      <c r="DG48" s="245">
        <v>0</v>
      </c>
      <c r="DH48" s="245">
        <v>0</v>
      </c>
      <c r="DI48" s="245">
        <v>0</v>
      </c>
      <c r="DJ48" s="245">
        <v>0</v>
      </c>
      <c r="DK48" s="245">
        <v>0</v>
      </c>
      <c r="DL48" s="245">
        <v>0</v>
      </c>
      <c r="DM48" s="245">
        <v>0</v>
      </c>
      <c r="DN48" s="245">
        <v>0</v>
      </c>
      <c r="DO48" s="245">
        <v>0</v>
      </c>
      <c r="DP48" s="245">
        <v>0</v>
      </c>
      <c r="DQ48" s="245">
        <v>0</v>
      </c>
      <c r="DR48" s="245">
        <v>0</v>
      </c>
      <c r="DS48" s="245">
        <v>0</v>
      </c>
      <c r="DT48" s="245">
        <v>0</v>
      </c>
      <c r="DU48" s="245">
        <v>0</v>
      </c>
      <c r="DV48" s="245">
        <v>0</v>
      </c>
      <c r="DW48" s="245">
        <v>0</v>
      </c>
      <c r="DX48" s="245">
        <v>0</v>
      </c>
      <c r="DY48" s="245">
        <v>0</v>
      </c>
      <c r="DZ48" s="245">
        <v>0</v>
      </c>
      <c r="EA48" s="245">
        <v>0</v>
      </c>
      <c r="EB48" s="245">
        <v>0</v>
      </c>
      <c r="EC48" s="245">
        <v>0</v>
      </c>
      <c r="ED48" s="245">
        <v>0</v>
      </c>
      <c r="EE48" s="245">
        <v>0</v>
      </c>
      <c r="EF48" s="245">
        <v>0</v>
      </c>
      <c r="EG48" s="245">
        <v>0</v>
      </c>
      <c r="EH48" s="245">
        <v>0</v>
      </c>
      <c r="EI48" s="245">
        <v>0</v>
      </c>
      <c r="EJ48" s="245">
        <v>0</v>
      </c>
      <c r="EK48" s="245">
        <v>0</v>
      </c>
      <c r="EL48" s="245">
        <v>0</v>
      </c>
      <c r="EM48" s="245">
        <v>0</v>
      </c>
      <c r="EN48" s="245">
        <v>0</v>
      </c>
      <c r="EO48" s="245">
        <v>0</v>
      </c>
      <c r="EP48" s="245">
        <v>0</v>
      </c>
      <c r="EQ48" s="245">
        <v>0</v>
      </c>
      <c r="ER48" s="245">
        <v>0</v>
      </c>
      <c r="ES48" s="245">
        <v>0</v>
      </c>
      <c r="ET48" s="245">
        <v>0</v>
      </c>
      <c r="EU48" s="245">
        <v>0</v>
      </c>
      <c r="EV48" s="245">
        <v>0</v>
      </c>
      <c r="EW48" s="245">
        <v>0</v>
      </c>
      <c r="EX48" s="245">
        <v>0</v>
      </c>
      <c r="EY48" s="245">
        <v>0</v>
      </c>
      <c r="EZ48" s="245">
        <v>0</v>
      </c>
      <c r="FA48" s="245">
        <v>0</v>
      </c>
      <c r="FB48" s="245">
        <v>0</v>
      </c>
      <c r="FC48" s="245">
        <v>0</v>
      </c>
      <c r="FD48" s="245">
        <v>0</v>
      </c>
      <c r="FE48" s="245">
        <v>0</v>
      </c>
      <c r="FF48" s="245">
        <v>0</v>
      </c>
      <c r="FG48" s="245">
        <v>0</v>
      </c>
      <c r="FH48" s="245">
        <v>0</v>
      </c>
      <c r="FI48" s="245">
        <v>0</v>
      </c>
      <c r="FJ48" s="245">
        <v>0</v>
      </c>
      <c r="FK48" s="245">
        <v>0</v>
      </c>
      <c r="FL48" s="245">
        <v>0</v>
      </c>
      <c r="FM48" s="245">
        <v>0</v>
      </c>
      <c r="FN48" s="245">
        <v>0</v>
      </c>
      <c r="FO48" s="245">
        <v>0</v>
      </c>
      <c r="FP48" s="245">
        <v>0</v>
      </c>
      <c r="FQ48" s="245">
        <v>0</v>
      </c>
      <c r="FR48" s="245">
        <v>0</v>
      </c>
      <c r="FS48" s="245">
        <v>0</v>
      </c>
      <c r="FT48" s="245">
        <v>0</v>
      </c>
      <c r="FU48" s="245">
        <v>0</v>
      </c>
      <c r="FV48" s="245">
        <v>0</v>
      </c>
      <c r="FW48" s="245">
        <v>0</v>
      </c>
      <c r="FX48" s="245">
        <v>0</v>
      </c>
      <c r="FY48" s="245">
        <v>0</v>
      </c>
      <c r="FZ48" s="245">
        <v>0</v>
      </c>
      <c r="GA48" s="245">
        <v>0</v>
      </c>
      <c r="GB48" s="245">
        <v>0</v>
      </c>
      <c r="GC48" s="245">
        <v>0</v>
      </c>
      <c r="GD48" s="245">
        <v>0</v>
      </c>
      <c r="GE48" s="245">
        <v>0</v>
      </c>
      <c r="GF48" s="245">
        <v>0</v>
      </c>
      <c r="GG48" s="245">
        <v>0</v>
      </c>
      <c r="GH48" s="245">
        <v>0</v>
      </c>
      <c r="GI48" s="245">
        <v>0</v>
      </c>
      <c r="GJ48" s="245">
        <v>0</v>
      </c>
      <c r="GK48" s="245">
        <v>0</v>
      </c>
      <c r="GL48" s="245">
        <v>0</v>
      </c>
      <c r="GM48" s="245">
        <v>0</v>
      </c>
      <c r="GN48" s="245">
        <v>0</v>
      </c>
      <c r="GO48" s="245">
        <v>0</v>
      </c>
      <c r="GP48" s="245">
        <v>0</v>
      </c>
      <c r="GQ48" s="245">
        <v>0</v>
      </c>
      <c r="GR48" s="245">
        <v>0</v>
      </c>
      <c r="GS48" s="245">
        <v>0</v>
      </c>
      <c r="GT48" s="245">
        <v>0</v>
      </c>
      <c r="GU48" s="245">
        <v>0</v>
      </c>
      <c r="GV48" s="245">
        <v>0</v>
      </c>
      <c r="GW48" s="245">
        <v>0</v>
      </c>
      <c r="GX48" s="245">
        <v>0</v>
      </c>
      <c r="GY48" s="245">
        <v>0</v>
      </c>
      <c r="GZ48" s="245">
        <v>0</v>
      </c>
      <c r="HA48" s="245">
        <v>0</v>
      </c>
      <c r="HB48" s="245">
        <v>0</v>
      </c>
      <c r="HC48" s="245">
        <v>0</v>
      </c>
      <c r="HD48" s="245">
        <v>0</v>
      </c>
      <c r="HE48" s="245">
        <v>0</v>
      </c>
      <c r="HF48" s="245">
        <v>0</v>
      </c>
      <c r="HG48" s="245">
        <v>0</v>
      </c>
      <c r="HH48" s="245">
        <v>0</v>
      </c>
      <c r="HI48" s="245">
        <v>0</v>
      </c>
      <c r="HJ48" s="245">
        <v>0</v>
      </c>
      <c r="HK48" s="245">
        <v>0</v>
      </c>
      <c r="HL48" s="245">
        <v>0</v>
      </c>
      <c r="HM48" s="245">
        <v>0</v>
      </c>
      <c r="HN48" s="245">
        <v>0</v>
      </c>
      <c r="HO48" s="245">
        <v>0</v>
      </c>
      <c r="HP48" s="245">
        <v>0</v>
      </c>
      <c r="HQ48" s="245">
        <v>0</v>
      </c>
      <c r="HR48" s="245">
        <v>0</v>
      </c>
      <c r="HS48" s="245">
        <v>0</v>
      </c>
    </row>
    <row r="49" spans="1:227" x14ac:dyDescent="0.25">
      <c r="A49" s="241"/>
      <c r="B49" s="244">
        <v>45694.958333333299</v>
      </c>
      <c r="C49" s="245">
        <v>0</v>
      </c>
      <c r="D49" s="245">
        <v>0</v>
      </c>
      <c r="E49" s="245">
        <v>0</v>
      </c>
      <c r="F49" s="245">
        <v>0</v>
      </c>
      <c r="G49" s="245">
        <v>0</v>
      </c>
      <c r="H49" s="245">
        <v>0</v>
      </c>
      <c r="I49" s="245">
        <v>0</v>
      </c>
      <c r="J49" s="245">
        <v>0</v>
      </c>
      <c r="K49" s="245">
        <v>0</v>
      </c>
      <c r="L49" s="245">
        <v>0</v>
      </c>
      <c r="M49" s="245">
        <v>0</v>
      </c>
      <c r="N49" s="245">
        <v>0</v>
      </c>
      <c r="O49" s="245">
        <v>0</v>
      </c>
      <c r="P49" s="245">
        <v>0</v>
      </c>
      <c r="Q49" s="245">
        <v>0</v>
      </c>
      <c r="R49" s="245">
        <v>0</v>
      </c>
      <c r="S49" s="245">
        <v>0</v>
      </c>
      <c r="T49" s="245">
        <v>0</v>
      </c>
      <c r="U49" s="245">
        <v>0</v>
      </c>
      <c r="V49" s="245">
        <v>0</v>
      </c>
      <c r="W49" s="245">
        <v>0</v>
      </c>
      <c r="X49" s="245">
        <v>0</v>
      </c>
      <c r="Y49" s="245">
        <v>0</v>
      </c>
      <c r="Z49" s="245">
        <v>0</v>
      </c>
      <c r="AA49" s="245">
        <v>0</v>
      </c>
      <c r="AB49" s="245">
        <v>0</v>
      </c>
      <c r="AC49" s="245">
        <v>0</v>
      </c>
      <c r="AD49" s="245">
        <v>0</v>
      </c>
      <c r="AE49" s="245">
        <v>0</v>
      </c>
      <c r="AF49" s="245">
        <v>0</v>
      </c>
      <c r="AG49" s="245">
        <v>0</v>
      </c>
      <c r="AH49" s="245">
        <v>0</v>
      </c>
      <c r="AI49" s="245">
        <v>0</v>
      </c>
      <c r="AJ49" s="245">
        <v>0</v>
      </c>
      <c r="AK49" s="245">
        <v>0</v>
      </c>
      <c r="AL49" s="245">
        <v>0</v>
      </c>
      <c r="AM49" s="245">
        <v>0</v>
      </c>
      <c r="AN49" s="245">
        <v>0</v>
      </c>
      <c r="AO49" s="245">
        <v>0</v>
      </c>
      <c r="AP49" s="245">
        <v>0</v>
      </c>
      <c r="AQ49" s="245">
        <v>0</v>
      </c>
      <c r="AR49" s="245">
        <v>0</v>
      </c>
      <c r="AS49" s="245">
        <v>0</v>
      </c>
      <c r="AT49" s="245">
        <v>0</v>
      </c>
      <c r="AU49" s="245">
        <v>0</v>
      </c>
      <c r="AV49" s="245">
        <v>0</v>
      </c>
      <c r="AW49" s="245">
        <v>0</v>
      </c>
      <c r="AX49" s="245">
        <v>0</v>
      </c>
      <c r="AY49" s="245">
        <v>0</v>
      </c>
      <c r="AZ49" s="245">
        <v>0</v>
      </c>
      <c r="BA49" s="245">
        <v>0</v>
      </c>
      <c r="BB49" s="245">
        <v>0</v>
      </c>
      <c r="BC49" s="245">
        <v>0</v>
      </c>
      <c r="BD49" s="245">
        <v>0</v>
      </c>
      <c r="BE49" s="245">
        <v>0</v>
      </c>
      <c r="BF49" s="245">
        <v>0</v>
      </c>
      <c r="BG49" s="245">
        <v>0</v>
      </c>
      <c r="BH49" s="245">
        <v>0</v>
      </c>
      <c r="BI49" s="245">
        <v>0</v>
      </c>
      <c r="BJ49" s="245">
        <v>0</v>
      </c>
      <c r="BK49" s="245">
        <v>0</v>
      </c>
      <c r="BL49" s="245">
        <v>0</v>
      </c>
      <c r="BM49" s="245">
        <v>0</v>
      </c>
      <c r="BN49" s="245">
        <v>0</v>
      </c>
      <c r="BO49" s="245">
        <v>0</v>
      </c>
      <c r="BP49" s="245">
        <v>0</v>
      </c>
      <c r="BQ49" s="245">
        <v>0</v>
      </c>
      <c r="BR49" s="245">
        <v>0</v>
      </c>
      <c r="BS49" s="245">
        <v>0</v>
      </c>
      <c r="BT49" s="245">
        <v>0</v>
      </c>
      <c r="BU49" s="245">
        <v>0</v>
      </c>
      <c r="BV49" s="245">
        <v>0</v>
      </c>
      <c r="BW49" s="245">
        <v>0</v>
      </c>
      <c r="BX49" s="245">
        <v>0</v>
      </c>
      <c r="BY49" s="245">
        <v>0</v>
      </c>
      <c r="BZ49" s="245">
        <v>0</v>
      </c>
      <c r="CA49" s="245">
        <v>0</v>
      </c>
      <c r="CB49" s="245">
        <v>0</v>
      </c>
      <c r="CC49" s="245">
        <v>0</v>
      </c>
      <c r="CD49" s="245">
        <v>0</v>
      </c>
      <c r="CE49" s="245">
        <v>0</v>
      </c>
      <c r="CF49" s="245">
        <v>0</v>
      </c>
      <c r="CG49" s="245">
        <v>0</v>
      </c>
      <c r="CH49" s="245">
        <v>0</v>
      </c>
      <c r="CI49" s="245">
        <v>0</v>
      </c>
      <c r="CJ49" s="245">
        <v>0</v>
      </c>
      <c r="CK49" s="245">
        <v>0</v>
      </c>
      <c r="CL49" s="245">
        <v>0</v>
      </c>
      <c r="CM49" s="245">
        <v>0</v>
      </c>
      <c r="CN49" s="245">
        <v>0</v>
      </c>
      <c r="CO49" s="245">
        <v>0</v>
      </c>
      <c r="CP49" s="245">
        <v>0</v>
      </c>
      <c r="CQ49" s="245">
        <v>0</v>
      </c>
      <c r="CR49" s="245">
        <v>0</v>
      </c>
      <c r="CS49" s="245">
        <v>0</v>
      </c>
      <c r="CT49" s="245">
        <v>0</v>
      </c>
      <c r="CU49" s="245">
        <v>0</v>
      </c>
      <c r="CV49" s="245">
        <v>0</v>
      </c>
      <c r="CW49" s="245">
        <v>0</v>
      </c>
      <c r="CX49" s="245">
        <v>0</v>
      </c>
      <c r="CY49" s="245">
        <v>0</v>
      </c>
      <c r="CZ49" s="245">
        <v>0</v>
      </c>
      <c r="DA49" s="245">
        <v>0</v>
      </c>
      <c r="DB49" s="245">
        <v>0</v>
      </c>
      <c r="DC49" s="245">
        <v>0</v>
      </c>
      <c r="DD49" s="245">
        <v>0</v>
      </c>
      <c r="DE49" s="245">
        <v>0</v>
      </c>
      <c r="DF49" s="245">
        <v>0</v>
      </c>
      <c r="DG49" s="245">
        <v>0</v>
      </c>
      <c r="DH49" s="245">
        <v>0</v>
      </c>
      <c r="DI49" s="245">
        <v>0</v>
      </c>
      <c r="DJ49" s="245">
        <v>0</v>
      </c>
      <c r="DK49" s="245">
        <v>0</v>
      </c>
      <c r="DL49" s="245">
        <v>0</v>
      </c>
      <c r="DM49" s="245">
        <v>0</v>
      </c>
      <c r="DN49" s="245">
        <v>0</v>
      </c>
      <c r="DO49" s="245">
        <v>0</v>
      </c>
      <c r="DP49" s="245">
        <v>0</v>
      </c>
      <c r="DQ49" s="245">
        <v>0</v>
      </c>
      <c r="DR49" s="245">
        <v>0</v>
      </c>
      <c r="DS49" s="245">
        <v>0</v>
      </c>
      <c r="DT49" s="245">
        <v>0</v>
      </c>
      <c r="DU49" s="245">
        <v>0</v>
      </c>
      <c r="DV49" s="245">
        <v>0</v>
      </c>
      <c r="DW49" s="245">
        <v>0</v>
      </c>
      <c r="DX49" s="245">
        <v>0</v>
      </c>
      <c r="DY49" s="245">
        <v>0</v>
      </c>
      <c r="DZ49" s="245">
        <v>0</v>
      </c>
      <c r="EA49" s="245">
        <v>0</v>
      </c>
      <c r="EB49" s="245">
        <v>0</v>
      </c>
      <c r="EC49" s="245">
        <v>0</v>
      </c>
      <c r="ED49" s="245">
        <v>0</v>
      </c>
      <c r="EE49" s="245">
        <v>0</v>
      </c>
      <c r="EF49" s="245">
        <v>0</v>
      </c>
      <c r="EG49" s="245">
        <v>0</v>
      </c>
      <c r="EH49" s="245">
        <v>0</v>
      </c>
      <c r="EI49" s="245">
        <v>0</v>
      </c>
      <c r="EJ49" s="245">
        <v>0</v>
      </c>
      <c r="EK49" s="245">
        <v>0</v>
      </c>
      <c r="EL49" s="245">
        <v>0</v>
      </c>
      <c r="EM49" s="245">
        <v>0</v>
      </c>
      <c r="EN49" s="245">
        <v>0</v>
      </c>
      <c r="EO49" s="245">
        <v>0</v>
      </c>
      <c r="EP49" s="245">
        <v>0</v>
      </c>
      <c r="EQ49" s="245">
        <v>0</v>
      </c>
      <c r="ER49" s="245">
        <v>0</v>
      </c>
      <c r="ES49" s="245">
        <v>0</v>
      </c>
      <c r="ET49" s="245">
        <v>0</v>
      </c>
      <c r="EU49" s="245">
        <v>0</v>
      </c>
      <c r="EV49" s="245">
        <v>0</v>
      </c>
      <c r="EW49" s="245">
        <v>0</v>
      </c>
      <c r="EX49" s="245">
        <v>0</v>
      </c>
      <c r="EY49" s="245">
        <v>0</v>
      </c>
      <c r="EZ49" s="245">
        <v>0</v>
      </c>
      <c r="FA49" s="245">
        <v>0</v>
      </c>
      <c r="FB49" s="245">
        <v>0</v>
      </c>
      <c r="FC49" s="245">
        <v>0</v>
      </c>
      <c r="FD49" s="245">
        <v>0</v>
      </c>
      <c r="FE49" s="245">
        <v>0</v>
      </c>
      <c r="FF49" s="245">
        <v>0</v>
      </c>
      <c r="FG49" s="245">
        <v>0</v>
      </c>
      <c r="FH49" s="245">
        <v>0</v>
      </c>
      <c r="FI49" s="245">
        <v>0</v>
      </c>
      <c r="FJ49" s="245">
        <v>0</v>
      </c>
      <c r="FK49" s="245">
        <v>0</v>
      </c>
      <c r="FL49" s="245">
        <v>0</v>
      </c>
      <c r="FM49" s="245">
        <v>0</v>
      </c>
      <c r="FN49" s="245">
        <v>0</v>
      </c>
      <c r="FO49" s="245">
        <v>0</v>
      </c>
      <c r="FP49" s="245">
        <v>0</v>
      </c>
      <c r="FQ49" s="245">
        <v>0</v>
      </c>
      <c r="FR49" s="245">
        <v>0</v>
      </c>
      <c r="FS49" s="245">
        <v>0</v>
      </c>
      <c r="FT49" s="245">
        <v>0</v>
      </c>
      <c r="FU49" s="245">
        <v>0</v>
      </c>
      <c r="FV49" s="245">
        <v>0</v>
      </c>
      <c r="FW49" s="245">
        <v>0</v>
      </c>
      <c r="FX49" s="245">
        <v>0</v>
      </c>
      <c r="FY49" s="245">
        <v>0</v>
      </c>
      <c r="FZ49" s="245">
        <v>0</v>
      </c>
      <c r="GA49" s="245">
        <v>0</v>
      </c>
      <c r="GB49" s="245">
        <v>0</v>
      </c>
      <c r="GC49" s="245">
        <v>0</v>
      </c>
      <c r="GD49" s="245">
        <v>0</v>
      </c>
      <c r="GE49" s="245">
        <v>0</v>
      </c>
      <c r="GF49" s="245">
        <v>0</v>
      </c>
      <c r="GG49" s="245">
        <v>0</v>
      </c>
      <c r="GH49" s="245">
        <v>0</v>
      </c>
      <c r="GI49" s="245">
        <v>0</v>
      </c>
      <c r="GJ49" s="245">
        <v>0</v>
      </c>
      <c r="GK49" s="245">
        <v>0</v>
      </c>
      <c r="GL49" s="245">
        <v>0</v>
      </c>
      <c r="GM49" s="245">
        <v>0</v>
      </c>
      <c r="GN49" s="245">
        <v>0</v>
      </c>
      <c r="GO49" s="245">
        <v>0</v>
      </c>
      <c r="GP49" s="245">
        <v>0</v>
      </c>
      <c r="GQ49" s="245">
        <v>0</v>
      </c>
      <c r="GR49" s="245">
        <v>0</v>
      </c>
      <c r="GS49" s="245">
        <v>0</v>
      </c>
      <c r="GT49" s="245">
        <v>0</v>
      </c>
      <c r="GU49" s="245">
        <v>0</v>
      </c>
      <c r="GV49" s="245">
        <v>0</v>
      </c>
      <c r="GW49" s="245">
        <v>0</v>
      </c>
      <c r="GX49" s="245">
        <v>0</v>
      </c>
      <c r="GY49" s="245">
        <v>0</v>
      </c>
      <c r="GZ49" s="245">
        <v>0</v>
      </c>
      <c r="HA49" s="245">
        <v>0</v>
      </c>
      <c r="HB49" s="245">
        <v>0</v>
      </c>
      <c r="HC49" s="245">
        <v>0</v>
      </c>
      <c r="HD49" s="245">
        <v>0</v>
      </c>
      <c r="HE49" s="245">
        <v>0</v>
      </c>
      <c r="HF49" s="245">
        <v>0</v>
      </c>
      <c r="HG49" s="245">
        <v>0</v>
      </c>
      <c r="HH49" s="245">
        <v>0</v>
      </c>
      <c r="HI49" s="245">
        <v>0</v>
      </c>
      <c r="HJ49" s="245">
        <v>0</v>
      </c>
      <c r="HK49" s="245">
        <v>0</v>
      </c>
      <c r="HL49" s="245">
        <v>0</v>
      </c>
      <c r="HM49" s="245">
        <v>0</v>
      </c>
      <c r="HN49" s="245">
        <v>0</v>
      </c>
      <c r="HO49" s="245">
        <v>0</v>
      </c>
      <c r="HP49" s="245">
        <v>0</v>
      </c>
      <c r="HQ49" s="245">
        <v>0</v>
      </c>
      <c r="HR49" s="245">
        <v>0</v>
      </c>
      <c r="HS49" s="245">
        <v>0</v>
      </c>
    </row>
    <row r="50" spans="1:227" x14ac:dyDescent="0.25">
      <c r="A50" s="241"/>
      <c r="B50" s="244">
        <v>45694.979166666701</v>
      </c>
      <c r="C50" s="245">
        <v>0</v>
      </c>
      <c r="D50" s="245">
        <v>0</v>
      </c>
      <c r="E50" s="245">
        <v>0</v>
      </c>
      <c r="F50" s="245">
        <v>0</v>
      </c>
      <c r="G50" s="245">
        <v>0</v>
      </c>
      <c r="H50" s="245">
        <v>0</v>
      </c>
      <c r="I50" s="245">
        <v>0</v>
      </c>
      <c r="J50" s="245">
        <v>0</v>
      </c>
      <c r="K50" s="245">
        <v>0</v>
      </c>
      <c r="L50" s="245">
        <v>0</v>
      </c>
      <c r="M50" s="245">
        <v>0</v>
      </c>
      <c r="N50" s="245">
        <v>0</v>
      </c>
      <c r="O50" s="245">
        <v>0</v>
      </c>
      <c r="P50" s="245">
        <v>0</v>
      </c>
      <c r="Q50" s="245">
        <v>0</v>
      </c>
      <c r="R50" s="245">
        <v>0</v>
      </c>
      <c r="S50" s="245">
        <v>0</v>
      </c>
      <c r="T50" s="245">
        <v>0</v>
      </c>
      <c r="U50" s="245">
        <v>0</v>
      </c>
      <c r="V50" s="245">
        <v>0</v>
      </c>
      <c r="W50" s="245">
        <v>0</v>
      </c>
      <c r="X50" s="245">
        <v>0</v>
      </c>
      <c r="Y50" s="245">
        <v>0</v>
      </c>
      <c r="Z50" s="245">
        <v>0</v>
      </c>
      <c r="AA50" s="245">
        <v>0</v>
      </c>
      <c r="AB50" s="245">
        <v>0</v>
      </c>
      <c r="AC50" s="245">
        <v>0</v>
      </c>
      <c r="AD50" s="245">
        <v>0</v>
      </c>
      <c r="AE50" s="245">
        <v>0</v>
      </c>
      <c r="AF50" s="245">
        <v>0</v>
      </c>
      <c r="AG50" s="245">
        <v>0</v>
      </c>
      <c r="AH50" s="245">
        <v>0</v>
      </c>
      <c r="AI50" s="245">
        <v>0</v>
      </c>
      <c r="AJ50" s="245">
        <v>0</v>
      </c>
      <c r="AK50" s="245">
        <v>0</v>
      </c>
      <c r="AL50" s="245">
        <v>0</v>
      </c>
      <c r="AM50" s="245">
        <v>0</v>
      </c>
      <c r="AN50" s="245">
        <v>0</v>
      </c>
      <c r="AO50" s="245">
        <v>0</v>
      </c>
      <c r="AP50" s="245">
        <v>0</v>
      </c>
      <c r="AQ50" s="245">
        <v>0</v>
      </c>
      <c r="AR50" s="245">
        <v>0</v>
      </c>
      <c r="AS50" s="245">
        <v>0</v>
      </c>
      <c r="AT50" s="245">
        <v>0</v>
      </c>
      <c r="AU50" s="245">
        <v>0</v>
      </c>
      <c r="AV50" s="245">
        <v>0</v>
      </c>
      <c r="AW50" s="245">
        <v>0</v>
      </c>
      <c r="AX50" s="245">
        <v>0</v>
      </c>
      <c r="AY50" s="245">
        <v>0</v>
      </c>
      <c r="AZ50" s="245">
        <v>0</v>
      </c>
      <c r="BA50" s="245">
        <v>0</v>
      </c>
      <c r="BB50" s="245">
        <v>0</v>
      </c>
      <c r="BC50" s="245">
        <v>0</v>
      </c>
      <c r="BD50" s="245">
        <v>0</v>
      </c>
      <c r="BE50" s="245">
        <v>0</v>
      </c>
      <c r="BF50" s="245">
        <v>0</v>
      </c>
      <c r="BG50" s="245">
        <v>0</v>
      </c>
      <c r="BH50" s="245">
        <v>0</v>
      </c>
      <c r="BI50" s="245">
        <v>0</v>
      </c>
      <c r="BJ50" s="245">
        <v>0</v>
      </c>
      <c r="BK50" s="245">
        <v>0</v>
      </c>
      <c r="BL50" s="245">
        <v>0</v>
      </c>
      <c r="BM50" s="245">
        <v>0</v>
      </c>
      <c r="BN50" s="245">
        <v>0</v>
      </c>
      <c r="BO50" s="245">
        <v>0</v>
      </c>
      <c r="BP50" s="245">
        <v>0</v>
      </c>
      <c r="BQ50" s="245">
        <v>0</v>
      </c>
      <c r="BR50" s="245">
        <v>0</v>
      </c>
      <c r="BS50" s="245">
        <v>0</v>
      </c>
      <c r="BT50" s="245">
        <v>0</v>
      </c>
      <c r="BU50" s="245">
        <v>0</v>
      </c>
      <c r="BV50" s="245">
        <v>0</v>
      </c>
      <c r="BW50" s="245">
        <v>0</v>
      </c>
      <c r="BX50" s="245">
        <v>0</v>
      </c>
      <c r="BY50" s="245">
        <v>0</v>
      </c>
      <c r="BZ50" s="245">
        <v>0</v>
      </c>
      <c r="CA50" s="245">
        <v>0</v>
      </c>
      <c r="CB50" s="245">
        <v>0</v>
      </c>
      <c r="CC50" s="245">
        <v>0</v>
      </c>
      <c r="CD50" s="245">
        <v>0</v>
      </c>
      <c r="CE50" s="245">
        <v>0</v>
      </c>
      <c r="CF50" s="245">
        <v>0</v>
      </c>
      <c r="CG50" s="245">
        <v>0</v>
      </c>
      <c r="CH50" s="245">
        <v>0</v>
      </c>
      <c r="CI50" s="245">
        <v>0</v>
      </c>
      <c r="CJ50" s="245">
        <v>0</v>
      </c>
      <c r="CK50" s="245">
        <v>0</v>
      </c>
      <c r="CL50" s="245">
        <v>0</v>
      </c>
      <c r="CM50" s="245">
        <v>0</v>
      </c>
      <c r="CN50" s="245">
        <v>0</v>
      </c>
      <c r="CO50" s="245">
        <v>0</v>
      </c>
      <c r="CP50" s="245">
        <v>0</v>
      </c>
      <c r="CQ50" s="245">
        <v>0</v>
      </c>
      <c r="CR50" s="245">
        <v>0</v>
      </c>
      <c r="CS50" s="245">
        <v>0</v>
      </c>
      <c r="CT50" s="245">
        <v>0</v>
      </c>
      <c r="CU50" s="245">
        <v>0</v>
      </c>
      <c r="CV50" s="245">
        <v>0</v>
      </c>
      <c r="CW50" s="245">
        <v>0</v>
      </c>
      <c r="CX50" s="245">
        <v>0</v>
      </c>
      <c r="CY50" s="245">
        <v>0</v>
      </c>
      <c r="CZ50" s="245">
        <v>0</v>
      </c>
      <c r="DA50" s="245">
        <v>0</v>
      </c>
      <c r="DB50" s="245">
        <v>0</v>
      </c>
      <c r="DC50" s="245">
        <v>0</v>
      </c>
      <c r="DD50" s="245">
        <v>0</v>
      </c>
      <c r="DE50" s="245">
        <v>0</v>
      </c>
      <c r="DF50" s="245">
        <v>0</v>
      </c>
      <c r="DG50" s="245">
        <v>0</v>
      </c>
      <c r="DH50" s="245">
        <v>0</v>
      </c>
      <c r="DI50" s="245">
        <v>0</v>
      </c>
      <c r="DJ50" s="245">
        <v>0</v>
      </c>
      <c r="DK50" s="245">
        <v>0</v>
      </c>
      <c r="DL50" s="245">
        <v>0</v>
      </c>
      <c r="DM50" s="245">
        <v>0</v>
      </c>
      <c r="DN50" s="245">
        <v>0</v>
      </c>
      <c r="DO50" s="245">
        <v>0</v>
      </c>
      <c r="DP50" s="245">
        <v>0</v>
      </c>
      <c r="DQ50" s="245">
        <v>0</v>
      </c>
      <c r="DR50" s="245">
        <v>0</v>
      </c>
      <c r="DS50" s="245">
        <v>0</v>
      </c>
      <c r="DT50" s="245">
        <v>0</v>
      </c>
      <c r="DU50" s="245">
        <v>0</v>
      </c>
      <c r="DV50" s="245">
        <v>0</v>
      </c>
      <c r="DW50" s="245">
        <v>0</v>
      </c>
      <c r="DX50" s="245">
        <v>0</v>
      </c>
      <c r="DY50" s="245">
        <v>0</v>
      </c>
      <c r="DZ50" s="245">
        <v>0</v>
      </c>
      <c r="EA50" s="245">
        <v>0</v>
      </c>
      <c r="EB50" s="245">
        <v>0</v>
      </c>
      <c r="EC50" s="245">
        <v>0</v>
      </c>
      <c r="ED50" s="245">
        <v>0</v>
      </c>
      <c r="EE50" s="245">
        <v>0</v>
      </c>
      <c r="EF50" s="245">
        <v>0</v>
      </c>
      <c r="EG50" s="245">
        <v>0</v>
      </c>
      <c r="EH50" s="245">
        <v>0</v>
      </c>
      <c r="EI50" s="245">
        <v>0</v>
      </c>
      <c r="EJ50" s="245">
        <v>0</v>
      </c>
      <c r="EK50" s="245">
        <v>0</v>
      </c>
      <c r="EL50" s="245">
        <v>0</v>
      </c>
      <c r="EM50" s="245">
        <v>0</v>
      </c>
      <c r="EN50" s="245">
        <v>0</v>
      </c>
      <c r="EO50" s="245">
        <v>0</v>
      </c>
      <c r="EP50" s="245">
        <v>0</v>
      </c>
      <c r="EQ50" s="245">
        <v>0</v>
      </c>
      <c r="ER50" s="245">
        <v>0</v>
      </c>
      <c r="ES50" s="245">
        <v>0</v>
      </c>
      <c r="ET50" s="245">
        <v>0</v>
      </c>
      <c r="EU50" s="245">
        <v>0</v>
      </c>
      <c r="EV50" s="245">
        <v>0</v>
      </c>
      <c r="EW50" s="245">
        <v>0</v>
      </c>
      <c r="EX50" s="245">
        <v>0</v>
      </c>
      <c r="EY50" s="245">
        <v>0</v>
      </c>
      <c r="EZ50" s="245">
        <v>0</v>
      </c>
      <c r="FA50" s="245">
        <v>0</v>
      </c>
      <c r="FB50" s="245">
        <v>0</v>
      </c>
      <c r="FC50" s="245">
        <v>0</v>
      </c>
      <c r="FD50" s="245">
        <v>0</v>
      </c>
      <c r="FE50" s="245">
        <v>0</v>
      </c>
      <c r="FF50" s="245">
        <v>0</v>
      </c>
      <c r="FG50" s="245">
        <v>0</v>
      </c>
      <c r="FH50" s="245">
        <v>0</v>
      </c>
      <c r="FI50" s="245">
        <v>0</v>
      </c>
      <c r="FJ50" s="245">
        <v>0</v>
      </c>
      <c r="FK50" s="245">
        <v>0</v>
      </c>
      <c r="FL50" s="245">
        <v>0</v>
      </c>
      <c r="FM50" s="245">
        <v>0</v>
      </c>
      <c r="FN50" s="245">
        <v>0</v>
      </c>
      <c r="FO50" s="245">
        <v>0</v>
      </c>
      <c r="FP50" s="245">
        <v>0</v>
      </c>
      <c r="FQ50" s="245">
        <v>0</v>
      </c>
      <c r="FR50" s="245">
        <v>0</v>
      </c>
      <c r="FS50" s="245">
        <v>0</v>
      </c>
      <c r="FT50" s="245">
        <v>0</v>
      </c>
      <c r="FU50" s="245">
        <v>0</v>
      </c>
      <c r="FV50" s="245">
        <v>0</v>
      </c>
      <c r="FW50" s="245">
        <v>0</v>
      </c>
      <c r="FX50" s="245">
        <v>0</v>
      </c>
      <c r="FY50" s="245">
        <v>0</v>
      </c>
      <c r="FZ50" s="245">
        <v>0</v>
      </c>
      <c r="GA50" s="245">
        <v>0</v>
      </c>
      <c r="GB50" s="245">
        <v>0</v>
      </c>
      <c r="GC50" s="245">
        <v>0</v>
      </c>
      <c r="GD50" s="245">
        <v>0</v>
      </c>
      <c r="GE50" s="245">
        <v>0</v>
      </c>
      <c r="GF50" s="245">
        <v>0</v>
      </c>
      <c r="GG50" s="245">
        <v>0</v>
      </c>
      <c r="GH50" s="245">
        <v>0</v>
      </c>
      <c r="GI50" s="245">
        <v>0</v>
      </c>
      <c r="GJ50" s="245">
        <v>0</v>
      </c>
      <c r="GK50" s="245">
        <v>0</v>
      </c>
      <c r="GL50" s="245">
        <v>0</v>
      </c>
      <c r="GM50" s="245">
        <v>0</v>
      </c>
      <c r="GN50" s="245">
        <v>0</v>
      </c>
      <c r="GO50" s="245">
        <v>0</v>
      </c>
      <c r="GP50" s="245">
        <v>0</v>
      </c>
      <c r="GQ50" s="245">
        <v>0</v>
      </c>
      <c r="GR50" s="245">
        <v>0</v>
      </c>
      <c r="GS50" s="245">
        <v>0</v>
      </c>
      <c r="GT50" s="245">
        <v>0</v>
      </c>
      <c r="GU50" s="245">
        <v>0</v>
      </c>
      <c r="GV50" s="245">
        <v>0</v>
      </c>
      <c r="GW50" s="245">
        <v>0</v>
      </c>
      <c r="GX50" s="245">
        <v>0</v>
      </c>
      <c r="GY50" s="245">
        <v>0</v>
      </c>
      <c r="GZ50" s="245">
        <v>0</v>
      </c>
      <c r="HA50" s="245">
        <v>0</v>
      </c>
      <c r="HB50" s="245">
        <v>0</v>
      </c>
      <c r="HC50" s="245">
        <v>0</v>
      </c>
      <c r="HD50" s="245">
        <v>0</v>
      </c>
      <c r="HE50" s="245">
        <v>0</v>
      </c>
      <c r="HF50" s="245">
        <v>0</v>
      </c>
      <c r="HG50" s="245">
        <v>0</v>
      </c>
      <c r="HH50" s="245">
        <v>0</v>
      </c>
      <c r="HI50" s="245">
        <v>0</v>
      </c>
      <c r="HJ50" s="245">
        <v>0</v>
      </c>
      <c r="HK50" s="245">
        <v>0</v>
      </c>
      <c r="HL50" s="245">
        <v>0</v>
      </c>
      <c r="HM50" s="245">
        <v>0</v>
      </c>
      <c r="HN50" s="245">
        <v>0</v>
      </c>
      <c r="HO50" s="245">
        <v>0</v>
      </c>
      <c r="HP50" s="245">
        <v>0</v>
      </c>
      <c r="HQ50" s="245">
        <v>0</v>
      </c>
      <c r="HR50" s="245">
        <v>0</v>
      </c>
      <c r="HS50" s="245">
        <v>0</v>
      </c>
    </row>
    <row r="51" spans="1:227" x14ac:dyDescent="0.25">
      <c r="A51" s="241"/>
      <c r="B51" s="244">
        <v>45694.999305555597</v>
      </c>
      <c r="C51" s="245">
        <v>0</v>
      </c>
      <c r="D51" s="245">
        <v>0</v>
      </c>
      <c r="E51" s="245">
        <v>0</v>
      </c>
      <c r="F51" s="245">
        <v>0</v>
      </c>
      <c r="G51" s="245">
        <v>0</v>
      </c>
      <c r="H51" s="245">
        <v>0</v>
      </c>
      <c r="I51" s="245">
        <v>0</v>
      </c>
      <c r="J51" s="245">
        <v>0</v>
      </c>
      <c r="K51" s="245">
        <v>0</v>
      </c>
      <c r="L51" s="245">
        <v>0</v>
      </c>
      <c r="M51" s="245">
        <v>0</v>
      </c>
      <c r="N51" s="245">
        <v>0</v>
      </c>
      <c r="O51" s="245">
        <v>0</v>
      </c>
      <c r="P51" s="245">
        <v>0</v>
      </c>
      <c r="Q51" s="245">
        <v>0</v>
      </c>
      <c r="R51" s="245">
        <v>0</v>
      </c>
      <c r="S51" s="245">
        <v>0</v>
      </c>
      <c r="T51" s="245">
        <v>0</v>
      </c>
      <c r="U51" s="245">
        <v>0</v>
      </c>
      <c r="V51" s="245">
        <v>0</v>
      </c>
      <c r="W51" s="245">
        <v>0</v>
      </c>
      <c r="X51" s="245">
        <v>0</v>
      </c>
      <c r="Y51" s="245">
        <v>0</v>
      </c>
      <c r="Z51" s="245">
        <v>0</v>
      </c>
      <c r="AA51" s="245">
        <v>0</v>
      </c>
      <c r="AB51" s="245">
        <v>0</v>
      </c>
      <c r="AC51" s="245">
        <v>0</v>
      </c>
      <c r="AD51" s="245">
        <v>0</v>
      </c>
      <c r="AE51" s="245">
        <v>0</v>
      </c>
      <c r="AF51" s="245">
        <v>0</v>
      </c>
      <c r="AG51" s="245">
        <v>0</v>
      </c>
      <c r="AH51" s="245">
        <v>0</v>
      </c>
      <c r="AI51" s="245">
        <v>0</v>
      </c>
      <c r="AJ51" s="245">
        <v>0</v>
      </c>
      <c r="AK51" s="245">
        <v>0</v>
      </c>
      <c r="AL51" s="245">
        <v>0</v>
      </c>
      <c r="AM51" s="245">
        <v>0</v>
      </c>
      <c r="AN51" s="245">
        <v>0</v>
      </c>
      <c r="AO51" s="245">
        <v>0</v>
      </c>
      <c r="AP51" s="245">
        <v>0</v>
      </c>
      <c r="AQ51" s="245">
        <v>0</v>
      </c>
      <c r="AR51" s="245">
        <v>0</v>
      </c>
      <c r="AS51" s="245">
        <v>0</v>
      </c>
      <c r="AT51" s="245">
        <v>0</v>
      </c>
      <c r="AU51" s="245">
        <v>0</v>
      </c>
      <c r="AV51" s="245">
        <v>0</v>
      </c>
      <c r="AW51" s="245">
        <v>0</v>
      </c>
      <c r="AX51" s="245">
        <v>0</v>
      </c>
      <c r="AY51" s="245">
        <v>0</v>
      </c>
      <c r="AZ51" s="245">
        <v>0</v>
      </c>
      <c r="BA51" s="245">
        <v>0</v>
      </c>
      <c r="BB51" s="245">
        <v>0</v>
      </c>
      <c r="BC51" s="245">
        <v>0</v>
      </c>
      <c r="BD51" s="245">
        <v>0</v>
      </c>
      <c r="BE51" s="245">
        <v>0</v>
      </c>
      <c r="BF51" s="245">
        <v>0</v>
      </c>
      <c r="BG51" s="245">
        <v>0</v>
      </c>
      <c r="BH51" s="245">
        <v>0</v>
      </c>
      <c r="BI51" s="245">
        <v>0</v>
      </c>
      <c r="BJ51" s="245">
        <v>0</v>
      </c>
      <c r="BK51" s="245">
        <v>0</v>
      </c>
      <c r="BL51" s="245">
        <v>0</v>
      </c>
      <c r="BM51" s="245">
        <v>0</v>
      </c>
      <c r="BN51" s="245">
        <v>0</v>
      </c>
      <c r="BO51" s="245">
        <v>0</v>
      </c>
      <c r="BP51" s="245">
        <v>0</v>
      </c>
      <c r="BQ51" s="245">
        <v>0</v>
      </c>
      <c r="BR51" s="245">
        <v>0</v>
      </c>
      <c r="BS51" s="245">
        <v>0</v>
      </c>
      <c r="BT51" s="245">
        <v>0</v>
      </c>
      <c r="BU51" s="245">
        <v>0</v>
      </c>
      <c r="BV51" s="245">
        <v>0</v>
      </c>
      <c r="BW51" s="245">
        <v>0</v>
      </c>
      <c r="BX51" s="245">
        <v>0</v>
      </c>
      <c r="BY51" s="245">
        <v>0</v>
      </c>
      <c r="BZ51" s="245">
        <v>0</v>
      </c>
      <c r="CA51" s="245">
        <v>0</v>
      </c>
      <c r="CB51" s="245">
        <v>0</v>
      </c>
      <c r="CC51" s="245">
        <v>0</v>
      </c>
      <c r="CD51" s="245">
        <v>0</v>
      </c>
      <c r="CE51" s="245">
        <v>0</v>
      </c>
      <c r="CF51" s="245">
        <v>0</v>
      </c>
      <c r="CG51" s="245">
        <v>0</v>
      </c>
      <c r="CH51" s="245">
        <v>0</v>
      </c>
      <c r="CI51" s="245">
        <v>0</v>
      </c>
      <c r="CJ51" s="245">
        <v>0</v>
      </c>
      <c r="CK51" s="245">
        <v>0</v>
      </c>
      <c r="CL51" s="245">
        <v>0</v>
      </c>
      <c r="CM51" s="245">
        <v>0</v>
      </c>
      <c r="CN51" s="245">
        <v>0</v>
      </c>
      <c r="CO51" s="245">
        <v>0</v>
      </c>
      <c r="CP51" s="245">
        <v>0</v>
      </c>
      <c r="CQ51" s="245">
        <v>0</v>
      </c>
      <c r="CR51" s="245">
        <v>0</v>
      </c>
      <c r="CS51" s="245">
        <v>0</v>
      </c>
      <c r="CT51" s="245">
        <v>0</v>
      </c>
      <c r="CU51" s="245">
        <v>0</v>
      </c>
      <c r="CV51" s="245">
        <v>0</v>
      </c>
      <c r="CW51" s="245">
        <v>0</v>
      </c>
      <c r="CX51" s="245">
        <v>0</v>
      </c>
      <c r="CY51" s="245">
        <v>0</v>
      </c>
      <c r="CZ51" s="245">
        <v>0</v>
      </c>
      <c r="DA51" s="245">
        <v>0</v>
      </c>
      <c r="DB51" s="245">
        <v>0</v>
      </c>
      <c r="DC51" s="245">
        <v>0</v>
      </c>
      <c r="DD51" s="245">
        <v>0</v>
      </c>
      <c r="DE51" s="245">
        <v>0</v>
      </c>
      <c r="DF51" s="245">
        <v>0</v>
      </c>
      <c r="DG51" s="245">
        <v>0</v>
      </c>
      <c r="DH51" s="245">
        <v>0</v>
      </c>
      <c r="DI51" s="245">
        <v>0</v>
      </c>
      <c r="DJ51" s="245">
        <v>0</v>
      </c>
      <c r="DK51" s="245">
        <v>0</v>
      </c>
      <c r="DL51" s="245">
        <v>0</v>
      </c>
      <c r="DM51" s="245">
        <v>0</v>
      </c>
      <c r="DN51" s="245">
        <v>0</v>
      </c>
      <c r="DO51" s="245">
        <v>0</v>
      </c>
      <c r="DP51" s="245">
        <v>0</v>
      </c>
      <c r="DQ51" s="245">
        <v>0</v>
      </c>
      <c r="DR51" s="245">
        <v>0</v>
      </c>
      <c r="DS51" s="245">
        <v>0</v>
      </c>
      <c r="DT51" s="245">
        <v>0</v>
      </c>
      <c r="DU51" s="245">
        <v>0</v>
      </c>
      <c r="DV51" s="245">
        <v>0</v>
      </c>
      <c r="DW51" s="245">
        <v>0</v>
      </c>
      <c r="DX51" s="245">
        <v>0</v>
      </c>
      <c r="DY51" s="245">
        <v>0</v>
      </c>
      <c r="DZ51" s="245">
        <v>0</v>
      </c>
      <c r="EA51" s="245">
        <v>0</v>
      </c>
      <c r="EB51" s="245">
        <v>0</v>
      </c>
      <c r="EC51" s="245">
        <v>0</v>
      </c>
      <c r="ED51" s="245">
        <v>0</v>
      </c>
      <c r="EE51" s="245">
        <v>0</v>
      </c>
      <c r="EF51" s="245">
        <v>0</v>
      </c>
      <c r="EG51" s="245">
        <v>0</v>
      </c>
      <c r="EH51" s="245">
        <v>0</v>
      </c>
      <c r="EI51" s="245">
        <v>0</v>
      </c>
      <c r="EJ51" s="245">
        <v>0</v>
      </c>
      <c r="EK51" s="245">
        <v>0</v>
      </c>
      <c r="EL51" s="245">
        <v>0</v>
      </c>
      <c r="EM51" s="245">
        <v>0</v>
      </c>
      <c r="EN51" s="245">
        <v>0</v>
      </c>
      <c r="EO51" s="245">
        <v>0</v>
      </c>
      <c r="EP51" s="245">
        <v>0</v>
      </c>
      <c r="EQ51" s="245">
        <v>0</v>
      </c>
      <c r="ER51" s="245">
        <v>0</v>
      </c>
      <c r="ES51" s="245">
        <v>0</v>
      </c>
      <c r="ET51" s="245">
        <v>0</v>
      </c>
      <c r="EU51" s="245">
        <v>0</v>
      </c>
      <c r="EV51" s="245">
        <v>0</v>
      </c>
      <c r="EW51" s="245">
        <v>0</v>
      </c>
      <c r="EX51" s="245">
        <v>0</v>
      </c>
      <c r="EY51" s="245">
        <v>0</v>
      </c>
      <c r="EZ51" s="245">
        <v>0</v>
      </c>
      <c r="FA51" s="245">
        <v>0</v>
      </c>
      <c r="FB51" s="245">
        <v>0</v>
      </c>
      <c r="FC51" s="245">
        <v>0</v>
      </c>
      <c r="FD51" s="245">
        <v>0</v>
      </c>
      <c r="FE51" s="245">
        <v>0</v>
      </c>
      <c r="FF51" s="245">
        <v>0</v>
      </c>
      <c r="FG51" s="245">
        <v>0</v>
      </c>
      <c r="FH51" s="245">
        <v>0</v>
      </c>
      <c r="FI51" s="245">
        <v>0</v>
      </c>
      <c r="FJ51" s="245">
        <v>0</v>
      </c>
      <c r="FK51" s="245">
        <v>0</v>
      </c>
      <c r="FL51" s="245">
        <v>0</v>
      </c>
      <c r="FM51" s="245">
        <v>0</v>
      </c>
      <c r="FN51" s="245">
        <v>0</v>
      </c>
      <c r="FO51" s="245">
        <v>0</v>
      </c>
      <c r="FP51" s="245">
        <v>0</v>
      </c>
      <c r="FQ51" s="245">
        <v>0</v>
      </c>
      <c r="FR51" s="245">
        <v>0</v>
      </c>
      <c r="FS51" s="245">
        <v>0</v>
      </c>
      <c r="FT51" s="245">
        <v>0</v>
      </c>
      <c r="FU51" s="245">
        <v>0</v>
      </c>
      <c r="FV51" s="245">
        <v>0</v>
      </c>
      <c r="FW51" s="245">
        <v>0</v>
      </c>
      <c r="FX51" s="245">
        <v>0</v>
      </c>
      <c r="FY51" s="245">
        <v>0</v>
      </c>
      <c r="FZ51" s="245">
        <v>0</v>
      </c>
      <c r="GA51" s="245">
        <v>0</v>
      </c>
      <c r="GB51" s="245">
        <v>0</v>
      </c>
      <c r="GC51" s="245">
        <v>0</v>
      </c>
      <c r="GD51" s="245">
        <v>0</v>
      </c>
      <c r="GE51" s="245">
        <v>0</v>
      </c>
      <c r="GF51" s="245">
        <v>0</v>
      </c>
      <c r="GG51" s="245">
        <v>0</v>
      </c>
      <c r="GH51" s="245">
        <v>0</v>
      </c>
      <c r="GI51" s="245">
        <v>0</v>
      </c>
      <c r="GJ51" s="245">
        <v>0</v>
      </c>
      <c r="GK51" s="245">
        <v>0</v>
      </c>
      <c r="GL51" s="245">
        <v>0</v>
      </c>
      <c r="GM51" s="245">
        <v>0</v>
      </c>
      <c r="GN51" s="245">
        <v>0</v>
      </c>
      <c r="GO51" s="245">
        <v>0</v>
      </c>
      <c r="GP51" s="245">
        <v>0</v>
      </c>
      <c r="GQ51" s="245">
        <v>0</v>
      </c>
      <c r="GR51" s="245">
        <v>0</v>
      </c>
      <c r="GS51" s="245">
        <v>0</v>
      </c>
      <c r="GT51" s="245">
        <v>0</v>
      </c>
      <c r="GU51" s="245">
        <v>0</v>
      </c>
      <c r="GV51" s="245">
        <v>0</v>
      </c>
      <c r="GW51" s="245">
        <v>0</v>
      </c>
      <c r="GX51" s="245">
        <v>0</v>
      </c>
      <c r="GY51" s="245">
        <v>0</v>
      </c>
      <c r="GZ51" s="245">
        <v>0</v>
      </c>
      <c r="HA51" s="245">
        <v>0</v>
      </c>
      <c r="HB51" s="245">
        <v>0</v>
      </c>
      <c r="HC51" s="245">
        <v>0</v>
      </c>
      <c r="HD51" s="245">
        <v>0</v>
      </c>
      <c r="HE51" s="245">
        <v>0</v>
      </c>
      <c r="HF51" s="245">
        <v>0</v>
      </c>
      <c r="HG51" s="245">
        <v>0</v>
      </c>
      <c r="HH51" s="245">
        <v>0</v>
      </c>
      <c r="HI51" s="245">
        <v>0</v>
      </c>
      <c r="HJ51" s="245">
        <v>0</v>
      </c>
      <c r="HK51" s="245">
        <v>0</v>
      </c>
      <c r="HL51" s="245">
        <v>0</v>
      </c>
      <c r="HM51" s="245">
        <v>0</v>
      </c>
      <c r="HN51" s="245">
        <v>0</v>
      </c>
      <c r="HO51" s="245">
        <v>0</v>
      </c>
      <c r="HP51" s="245">
        <v>0</v>
      </c>
      <c r="HQ51" s="245">
        <v>0</v>
      </c>
      <c r="HR51" s="245">
        <v>0</v>
      </c>
      <c r="HS51" s="245">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834</v>
      </c>
      <c r="C5" s="1"/>
    </row>
    <row r="6" spans="1:7" ht="35.1" customHeight="1" x14ac:dyDescent="0.25">
      <c r="A6" s="1"/>
      <c r="B6" s="3" t="s">
        <v>3187</v>
      </c>
      <c r="C6" s="3" t="s">
        <v>3188</v>
      </c>
    </row>
    <row r="7" spans="1:7" ht="57.75" customHeight="1" x14ac:dyDescent="0.25">
      <c r="B7" s="86">
        <v>1</v>
      </c>
      <c r="C7" s="6" t="s">
        <v>3195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834</v>
      </c>
      <c r="C5" s="1"/>
    </row>
    <row r="6" spans="1:7" ht="35.1" customHeight="1" x14ac:dyDescent="0.25">
      <c r="A6" s="1"/>
      <c r="B6" s="3" t="s">
        <v>3187</v>
      </c>
      <c r="C6" s="3" t="s">
        <v>3189</v>
      </c>
    </row>
    <row r="7" spans="1:7" ht="45" customHeight="1" x14ac:dyDescent="0.25">
      <c r="A7" s="1"/>
      <c r="B7" s="86">
        <v>1</v>
      </c>
      <c r="C7" s="6" t="s">
        <v>3196</v>
      </c>
    </row>
    <row r="8" spans="1:7" ht="60.75" customHeight="1" x14ac:dyDescent="0.25">
      <c r="B8" s="86">
        <v>2</v>
      </c>
      <c r="C8" s="6" t="s">
        <v>3190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2025-02-07T14:25:54Z</dcterms:created>
  <dcterms:modified xsi:type="dcterms:W3CDTF">2025-02-07T16:27:09Z</dcterms:modified>
</cp:coreProperties>
</file>